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style6.xml" ContentType="application/vnd.ms-office.chartstyle+xml"/>
  <Override PartName="/xl/charts/colors6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olors5.xml" ContentType="application/vnd.ms-office.chartcolorstyle+xml"/>
  <Override PartName="/xl/charts/colors3.xml" ContentType="application/vnd.ms-office.chartcolorstyle+xml"/>
  <Override PartName="/xl/worksheets/sheet1.xml" ContentType="application/vnd.openxmlformats-officedocument.spreadsheetml.worksheet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style3.xml" ContentType="application/vnd.ms-office.chartstyle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chartsheets/sheet3.xml" ContentType="application/vnd.openxmlformats-officedocument.spreadsheetml.chartsheet+xml"/>
  <Override PartName="/xl/worksheets/sheet8.xml" ContentType="application/vnd.openxmlformats-officedocument.spreadsheetml.worksheet+xml"/>
  <Override PartName="/xl/chartsheets/sheet4.xml" ContentType="application/vnd.openxmlformats-officedocument.spreadsheetml.chartsheet+xml"/>
  <Override PartName="/xl/worksheets/sheet9.xml" ContentType="application/vnd.openxmlformats-officedocument.spreadsheetml.worksheet+xml"/>
  <Override PartName="/xl/chartsheets/sheet5.xml" ContentType="application/vnd.openxmlformats-officedocument.spreadsheetml.chartsheet+xml"/>
  <Override PartName="/xl/charts/chart3.xml" ContentType="application/vnd.openxmlformats-officedocument.drawingml.chart+xml"/>
  <Override PartName="/xl/drawings/drawing1.xml" ContentType="application/vnd.openxmlformats-officedocument.drawing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3820"/>
  <mc:AlternateContent xmlns:mc="http://schemas.openxmlformats.org/markup-compatibility/2006">
    <mc:Choice Requires="x15">
      <x15ac:absPath xmlns:x15ac="http://schemas.microsoft.com/office/spreadsheetml/2010/11/ac" url="O:\monthly WPF report\"/>
    </mc:Choice>
  </mc:AlternateContent>
  <bookViews>
    <workbookView xWindow="480" yWindow="15" windowWidth="15120" windowHeight="9285"/>
  </bookViews>
  <sheets>
    <sheet name="Cover Page_1" sheetId="1" r:id="rId1"/>
    <sheet name="RSC to RGN_2" sheetId="2" r:id="rId2"/>
    <sheet name="RSC STAT CODES_3" sheetId="3" r:id="rId3"/>
    <sheet name="Sheet1" sheetId="12" state="hidden" r:id="rId4"/>
    <sheet name="BOARD SLIDE DATA" sheetId="13" r:id="rId5"/>
    <sheet name="BOARD SLIDE CHART" sheetId="14" r:id="rId6"/>
    <sheet name="ROS DATA" sheetId="15" r:id="rId7"/>
    <sheet name="ROS CHART" sheetId="16" r:id="rId8"/>
    <sheet name="QMWG SYSTEM-WIDE DATA" sheetId="17" r:id="rId9"/>
    <sheet name="QMWG SYSTEM-WIDE CHART" sheetId="18" r:id="rId10"/>
    <sheet name="QMWG SOUTH-HOUSTON DATA" sheetId="19" r:id="rId11"/>
    <sheet name="QMWG SOUTH-HOUSTON CHART" sheetId="20" r:id="rId12"/>
    <sheet name="QMWG WEST-NORTH DATA" sheetId="21" r:id="rId13"/>
    <sheet name="QMWG WEST-NORTH CHART" sheetId="22" r:id="rId14"/>
    <sheet name="QMWG PANHANDLE DATA" sheetId="23" r:id="rId15"/>
    <sheet name="QMWG PANHANDLE CHART" sheetId="24" r:id="rId16"/>
    <sheet name="HA System-wide STWPF_4" sheetId="4" r:id="rId17"/>
    <sheet name="DA System-wide STWPF_5" sheetId="5" r:id="rId18"/>
    <sheet name="HA South-Coastal STWPF_6" sheetId="6" r:id="rId19"/>
    <sheet name="DA South-Coastal STWPF_7" sheetId="7" r:id="rId20"/>
    <sheet name="HA West-North wHH_STWPF_8" sheetId="8" r:id="rId21"/>
    <sheet name="DA West-North wHH_STWPF_9" sheetId="9" r:id="rId22"/>
    <sheet name="HA Panhandle STWPF_10" sheetId="10" r:id="rId23"/>
    <sheet name="DA Panhandle STWPF_11" sheetId="11" r:id="rId24"/>
  </sheets>
  <definedNames>
    <definedName name="_xlnm._FilterDatabase" localSheetId="4" hidden="1">'BOARD SLIDE DATA'!$A$9:$G$17</definedName>
    <definedName name="_xlnm._FilterDatabase" localSheetId="1" hidden="1">'RSC to RGN_2'!$A$39:$G$4999</definedName>
    <definedName name="_xlnm._FilterDatabase" localSheetId="3" hidden="1">Sheet1!$A$1:$M$1</definedName>
    <definedName name="TOC_1">'HA System-wide STWPF_4'!$A$1</definedName>
    <definedName name="TOC_2">'DA System-wide STWPF_5'!$A$1</definedName>
    <definedName name="TOC_3" localSheetId="14">#REF!</definedName>
    <definedName name="TOC_3" localSheetId="10">#REF!</definedName>
    <definedName name="TOC_3" localSheetId="8">#REF!</definedName>
    <definedName name="TOC_3" localSheetId="12">#REF!</definedName>
    <definedName name="TOC_3">'HA South-Coastal STWPF_6'!$A$1</definedName>
    <definedName name="TOC_4" localSheetId="14">#REF!</definedName>
    <definedName name="TOC_4" localSheetId="10">#REF!</definedName>
    <definedName name="TOC_4" localSheetId="8">#REF!</definedName>
    <definedName name="TOC_4" localSheetId="12">#REF!</definedName>
    <definedName name="TOC_4">'DA South-Coastal STWPF_7'!$A$1</definedName>
    <definedName name="TOC_5" localSheetId="14">#REF!</definedName>
    <definedName name="TOC_5" localSheetId="10">#REF!</definedName>
    <definedName name="TOC_5" localSheetId="8">#REF!</definedName>
    <definedName name="TOC_5" localSheetId="12">#REF!</definedName>
    <definedName name="TOC_5">'HA West-North wHH_STWPF_8'!$A$1</definedName>
    <definedName name="TOC_6" localSheetId="14">#REF!</definedName>
    <definedName name="TOC_6" localSheetId="10">#REF!</definedName>
    <definedName name="TOC_6" localSheetId="8">#REF!</definedName>
    <definedName name="TOC_6" localSheetId="12">#REF!</definedName>
    <definedName name="TOC_6">'DA West-North wHH_STWPF_9'!$A$1</definedName>
    <definedName name="TOC_7" localSheetId="14">#REF!</definedName>
    <definedName name="TOC_7" localSheetId="10">#REF!</definedName>
    <definedName name="TOC_7" localSheetId="8">#REF!</definedName>
    <definedName name="TOC_7" localSheetId="12">#REF!</definedName>
    <definedName name="TOC_7">'HA Panhandle STWPF_10'!$A$1</definedName>
    <definedName name="TOC_8" localSheetId="14">#REF!</definedName>
    <definedName name="TOC_8" localSheetId="10">#REF!</definedName>
    <definedName name="TOC_8" localSheetId="8">#REF!</definedName>
    <definedName name="TOC_8" localSheetId="12">#REF!</definedName>
    <definedName name="TOC_8">'DA Panhandle STWPF_11'!$A$1</definedName>
  </definedNames>
  <calcPr calcId="152511"/>
  <pivotCaches>
    <pivotCache cacheId="0" r:id="rId25"/>
  </pivotCaches>
  <webPublishing codePage="1252"/>
</workbook>
</file>

<file path=xl/calcChain.xml><?xml version="1.0" encoding="utf-8"?>
<calcChain xmlns="http://schemas.openxmlformats.org/spreadsheetml/2006/main">
  <c r="Y41" i="12" l="1"/>
  <c r="Z41" i="12"/>
  <c r="AA41" i="12"/>
  <c r="AB41" i="12"/>
  <c r="X41" i="12"/>
  <c r="J20" i="15" l="1"/>
  <c r="I20" i="15"/>
  <c r="H20" i="15"/>
  <c r="M604" i="12"/>
  <c r="M544" i="12"/>
  <c r="M473" i="12"/>
  <c r="M550" i="12"/>
  <c r="M566" i="12"/>
  <c r="M523" i="12"/>
  <c r="M475" i="12"/>
  <c r="M542" i="12"/>
  <c r="M517" i="12"/>
  <c r="M435" i="12"/>
  <c r="M373" i="12"/>
  <c r="M317" i="12"/>
  <c r="M221" i="12"/>
  <c r="M148" i="12"/>
  <c r="M96" i="12"/>
  <c r="M83" i="12"/>
  <c r="M92" i="12"/>
  <c r="M127" i="12"/>
  <c r="M185" i="12"/>
  <c r="M236" i="12"/>
  <c r="M276" i="12"/>
  <c r="M302" i="12"/>
  <c r="M341" i="12"/>
  <c r="M404" i="12"/>
  <c r="M447" i="12"/>
  <c r="M515" i="12"/>
  <c r="M590" i="12"/>
  <c r="M629" i="12"/>
  <c r="M657" i="12"/>
  <c r="M664" i="12"/>
  <c r="M634" i="12"/>
  <c r="M637" i="12"/>
  <c r="M608" i="12"/>
  <c r="M551" i="12"/>
  <c r="M506" i="12"/>
  <c r="M485" i="12"/>
  <c r="M514" i="12"/>
  <c r="M559" i="12"/>
  <c r="M582" i="12"/>
  <c r="M557" i="12"/>
  <c r="M504" i="12"/>
  <c r="M620" i="12"/>
  <c r="M639" i="12"/>
  <c r="M612" i="12"/>
  <c r="M576" i="12"/>
  <c r="M507" i="12"/>
  <c r="M418" i="12"/>
  <c r="M343" i="12"/>
  <c r="M326" i="12"/>
  <c r="M331" i="12"/>
  <c r="M408" i="12"/>
  <c r="M470" i="12"/>
  <c r="M518" i="12"/>
  <c r="M531" i="12"/>
  <c r="M489" i="12"/>
  <c r="M528" i="12"/>
  <c r="M478" i="12"/>
  <c r="M422" i="12"/>
  <c r="M376" i="12"/>
  <c r="M315" i="12"/>
  <c r="M213" i="12"/>
  <c r="M126" i="12"/>
  <c r="M65" i="12"/>
  <c r="M46" i="12"/>
  <c r="M45" i="12"/>
  <c r="M50" i="12"/>
  <c r="M62" i="12"/>
  <c r="M87" i="12"/>
  <c r="M108" i="12"/>
  <c r="M152" i="12"/>
  <c r="M194" i="12"/>
  <c r="M247" i="12"/>
  <c r="M310" i="12"/>
  <c r="M360" i="12"/>
  <c r="M426" i="12"/>
  <c r="M482" i="12"/>
  <c r="M549" i="12"/>
  <c r="M577" i="12"/>
  <c r="M476" i="12"/>
  <c r="M432" i="12"/>
  <c r="M457" i="12"/>
  <c r="M490" i="12"/>
  <c r="M453" i="12"/>
  <c r="M412" i="12"/>
  <c r="M349" i="12"/>
  <c r="M296" i="12"/>
  <c r="M258" i="12"/>
  <c r="M238" i="12"/>
  <c r="M319" i="12"/>
  <c r="M440" i="12"/>
  <c r="M491" i="12"/>
  <c r="M524" i="12"/>
  <c r="M516" i="12"/>
  <c r="M508" i="12"/>
  <c r="M466" i="12"/>
  <c r="M424" i="12"/>
  <c r="M333" i="12"/>
  <c r="M280" i="12"/>
  <c r="M244" i="12"/>
  <c r="M211" i="12"/>
  <c r="M193" i="12"/>
  <c r="M176" i="12"/>
  <c r="M118" i="12"/>
  <c r="M95" i="12"/>
  <c r="M99" i="12"/>
  <c r="M117" i="12"/>
  <c r="M154" i="12"/>
  <c r="M235" i="12"/>
  <c r="M324" i="12"/>
  <c r="M356" i="12"/>
  <c r="M383" i="12"/>
  <c r="M364" i="12"/>
  <c r="M337" i="12"/>
  <c r="M407" i="12"/>
  <c r="M492" i="12"/>
  <c r="M568" i="12"/>
  <c r="M649" i="12"/>
  <c r="M651" i="12"/>
  <c r="M627" i="12"/>
  <c r="M603" i="12"/>
  <c r="M564" i="12"/>
  <c r="M520" i="12"/>
  <c r="M536" i="12"/>
  <c r="M527" i="12"/>
  <c r="M526" i="12"/>
  <c r="M561" i="12"/>
  <c r="M606" i="12"/>
  <c r="M662" i="12"/>
  <c r="M673" i="12"/>
  <c r="M675" i="12"/>
  <c r="M672" i="12"/>
  <c r="M665" i="12"/>
  <c r="M632" i="12"/>
  <c r="M654" i="12"/>
  <c r="M682" i="12"/>
  <c r="M696" i="12"/>
  <c r="M713" i="12"/>
  <c r="M719" i="12"/>
  <c r="M721" i="12"/>
  <c r="M698" i="12"/>
  <c r="M683" i="12"/>
  <c r="M676" i="12"/>
  <c r="M625" i="12"/>
  <c r="M563" i="12"/>
  <c r="M511" i="12"/>
  <c r="M461" i="12"/>
  <c r="M430" i="12"/>
  <c r="M374" i="12"/>
  <c r="M347" i="12"/>
  <c r="M351" i="12"/>
  <c r="M375" i="12"/>
  <c r="M386" i="12"/>
  <c r="M371" i="12"/>
  <c r="M380" i="12"/>
  <c r="M429" i="12"/>
  <c r="M471" i="12"/>
  <c r="M467" i="12"/>
  <c r="M546" i="12"/>
  <c r="M573" i="12"/>
  <c r="M584" i="12"/>
  <c r="M543" i="12"/>
  <c r="M458" i="12"/>
  <c r="M423" i="12"/>
  <c r="M377" i="12"/>
  <c r="M357" i="12"/>
  <c r="M298" i="12"/>
  <c r="M265" i="12"/>
  <c r="M168" i="12"/>
  <c r="M138" i="12"/>
  <c r="M116" i="12"/>
  <c r="M104" i="12"/>
  <c r="M90" i="12"/>
  <c r="M85" i="12"/>
  <c r="M88" i="12"/>
  <c r="M105" i="12"/>
  <c r="M159" i="12"/>
  <c r="M220" i="12"/>
  <c r="M251" i="12"/>
  <c r="M295" i="12"/>
  <c r="M216" i="12"/>
  <c r="M217" i="12"/>
  <c r="M226" i="12"/>
  <c r="M219" i="12"/>
  <c r="M195" i="12"/>
  <c r="M120" i="12"/>
  <c r="M61" i="12"/>
  <c r="M37" i="12"/>
  <c r="M60" i="12"/>
  <c r="M119" i="12"/>
  <c r="M141" i="12"/>
  <c r="M146" i="12"/>
  <c r="M179" i="12"/>
  <c r="M207" i="12"/>
  <c r="M222" i="12"/>
  <c r="M208" i="12"/>
  <c r="M142" i="12"/>
  <c r="M144" i="12"/>
  <c r="M158" i="12"/>
  <c r="M147" i="12"/>
  <c r="M103" i="12"/>
  <c r="M101" i="12"/>
  <c r="M102" i="12"/>
  <c r="M130" i="12"/>
  <c r="M133" i="12"/>
  <c r="M115" i="12"/>
  <c r="M128" i="12"/>
  <c r="M151" i="12"/>
  <c r="M91" i="12"/>
  <c r="M78" i="12"/>
  <c r="M51" i="12"/>
  <c r="M74" i="12"/>
  <c r="M122" i="12"/>
  <c r="M155" i="12"/>
  <c r="M153" i="12"/>
  <c r="M149" i="12"/>
  <c r="M197" i="12"/>
  <c r="M268" i="12"/>
  <c r="M294" i="12"/>
  <c r="M339" i="12"/>
  <c r="M369" i="12"/>
  <c r="M394" i="12"/>
  <c r="M384" i="12"/>
  <c r="M361" i="12"/>
  <c r="M342" i="12"/>
  <c r="M323" i="12"/>
  <c r="M291" i="12"/>
  <c r="M260" i="12"/>
  <c r="M293" i="12"/>
  <c r="M306" i="12"/>
  <c r="M288" i="12"/>
  <c r="M269" i="12"/>
  <c r="M278" i="12"/>
  <c r="M297" i="12"/>
  <c r="M316" i="12"/>
  <c r="M284" i="12"/>
  <c r="M279" i="12"/>
  <c r="M290" i="12"/>
  <c r="M340" i="12"/>
  <c r="M301" i="12"/>
  <c r="M245" i="12"/>
  <c r="M241" i="12"/>
  <c r="M254" i="12"/>
  <c r="M273" i="12"/>
  <c r="M275" i="12"/>
  <c r="M231" i="12"/>
  <c r="M214" i="12"/>
  <c r="M200" i="12"/>
  <c r="M182" i="12"/>
  <c r="M124" i="12"/>
  <c r="M89" i="12"/>
  <c r="M70" i="12"/>
  <c r="M86" i="12"/>
  <c r="M82" i="12"/>
  <c r="M55" i="12"/>
  <c r="M42" i="12"/>
  <c r="M28" i="12"/>
  <c r="M14" i="12"/>
  <c r="M3" i="12"/>
  <c r="M5" i="12"/>
  <c r="M4" i="12"/>
  <c r="M2" i="12"/>
  <c r="M6" i="12"/>
  <c r="M7" i="12"/>
  <c r="M8" i="12"/>
  <c r="M11" i="12"/>
  <c r="M13" i="12"/>
  <c r="M25" i="12"/>
  <c r="M43" i="12"/>
  <c r="M67" i="12"/>
  <c r="M106" i="12"/>
  <c r="M150" i="12"/>
  <c r="M215" i="12"/>
  <c r="M257" i="12"/>
  <c r="M311" i="12"/>
  <c r="M413" i="12"/>
  <c r="M541" i="12"/>
  <c r="M601" i="12"/>
  <c r="M574" i="12"/>
  <c r="M594" i="12"/>
  <c r="M556" i="12"/>
  <c r="M498" i="12"/>
  <c r="M522" i="12"/>
  <c r="M570" i="12"/>
  <c r="M648" i="12"/>
  <c r="M669" i="12"/>
  <c r="M671" i="12"/>
  <c r="M638" i="12"/>
  <c r="M567" i="12"/>
  <c r="M586" i="12"/>
  <c r="M569" i="12"/>
  <c r="M553" i="12"/>
  <c r="M532" i="12"/>
  <c r="M462" i="12"/>
  <c r="M391" i="12"/>
  <c r="M313" i="12"/>
  <c r="M243" i="12"/>
  <c r="M156" i="12"/>
  <c r="M64" i="12"/>
  <c r="M63" i="12"/>
  <c r="M100" i="12"/>
  <c r="M162" i="12"/>
  <c r="M204" i="12"/>
  <c r="M261" i="12"/>
  <c r="M345" i="12"/>
  <c r="M390" i="12"/>
  <c r="M393" i="12"/>
  <c r="M402" i="12"/>
  <c r="M399" i="12"/>
  <c r="M389" i="12"/>
  <c r="M397" i="12"/>
  <c r="M434" i="12"/>
  <c r="M365" i="12"/>
  <c r="M338" i="12"/>
  <c r="M358" i="12"/>
  <c r="M387" i="12"/>
  <c r="M410" i="12"/>
  <c r="M441" i="12"/>
  <c r="M501" i="12"/>
  <c r="M537" i="12"/>
  <c r="M578" i="12"/>
  <c r="M533" i="12"/>
  <c r="M503" i="12"/>
  <c r="M597" i="12"/>
  <c r="M624" i="12"/>
  <c r="M652" i="12"/>
  <c r="M658" i="12"/>
  <c r="M663" i="12"/>
  <c r="M655" i="12"/>
  <c r="M622" i="12"/>
  <c r="M607" i="12"/>
  <c r="M610" i="12"/>
  <c r="M630" i="12"/>
  <c r="M631" i="12"/>
  <c r="M600" i="12"/>
  <c r="M539" i="12"/>
  <c r="M436" i="12"/>
  <c r="M451" i="12"/>
  <c r="M450" i="12"/>
  <c r="M415" i="12"/>
  <c r="M354" i="12"/>
  <c r="M309" i="12"/>
  <c r="M287" i="12"/>
  <c r="M274" i="12"/>
  <c r="M239" i="12"/>
  <c r="M164" i="12"/>
  <c r="M109" i="12"/>
  <c r="M135" i="12"/>
  <c r="M136" i="12"/>
  <c r="M160" i="12"/>
  <c r="M192" i="12"/>
  <c r="M199" i="12"/>
  <c r="M201" i="12"/>
  <c r="M202" i="12"/>
  <c r="M186" i="12"/>
  <c r="M183" i="12"/>
  <c r="M169" i="12"/>
  <c r="M175" i="12"/>
  <c r="M196" i="12"/>
  <c r="M218" i="12"/>
  <c r="M143" i="12"/>
  <c r="M184" i="12"/>
  <c r="M246" i="12"/>
  <c r="M225" i="12"/>
  <c r="M188" i="12"/>
  <c r="M132" i="12"/>
  <c r="M98" i="12"/>
  <c r="M71" i="12"/>
  <c r="M34" i="12"/>
  <c r="M29" i="12"/>
  <c r="M73" i="12"/>
  <c r="M161" i="12"/>
  <c r="M230" i="12"/>
  <c r="M285" i="12"/>
  <c r="M329" i="12"/>
  <c r="M322" i="12"/>
  <c r="M281" i="12"/>
  <c r="M232" i="12"/>
  <c r="M191" i="12"/>
  <c r="M140" i="12"/>
  <c r="M112" i="12"/>
  <c r="M97" i="12"/>
  <c r="M81" i="12"/>
  <c r="M77" i="12"/>
  <c r="M57" i="12"/>
  <c r="M68" i="12"/>
  <c r="M58" i="12"/>
  <c r="M40" i="12"/>
  <c r="M21" i="12"/>
  <c r="M12" i="12"/>
  <c r="M16" i="12"/>
  <c r="M24" i="12"/>
  <c r="M44" i="12"/>
  <c r="M39" i="12"/>
  <c r="M59" i="12"/>
  <c r="M121" i="12"/>
  <c r="M189" i="12"/>
  <c r="M229" i="12"/>
  <c r="M264" i="12"/>
  <c r="M272" i="12"/>
  <c r="M250" i="12"/>
  <c r="M248" i="12"/>
  <c r="M253" i="12"/>
  <c r="M277" i="12"/>
  <c r="M320" i="12"/>
  <c r="M318" i="12"/>
  <c r="M282" i="12"/>
  <c r="M267" i="12"/>
  <c r="M233" i="12"/>
  <c r="M228" i="12"/>
  <c r="M271" i="12"/>
  <c r="M382" i="12"/>
  <c r="M452" i="12"/>
  <c r="M454" i="12"/>
  <c r="M445" i="12"/>
  <c r="M460" i="12"/>
  <c r="M530" i="12"/>
  <c r="M591" i="12"/>
  <c r="M616" i="12"/>
  <c r="M558" i="12"/>
  <c r="M593" i="12"/>
  <c r="M614" i="12"/>
  <c r="M646" i="12"/>
  <c r="M644" i="12"/>
  <c r="M611" i="12"/>
  <c r="M609" i="12"/>
  <c r="M545" i="12"/>
  <c r="M497" i="12"/>
  <c r="M400" i="12"/>
  <c r="M392" i="12"/>
  <c r="M388" i="12"/>
  <c r="M370" i="12"/>
  <c r="M353" i="12"/>
  <c r="M304" i="12"/>
  <c r="M263" i="12"/>
  <c r="M242" i="12"/>
  <c r="M223" i="12"/>
  <c r="M198" i="12"/>
  <c r="M177" i="12"/>
  <c r="M172" i="12"/>
  <c r="M167" i="12"/>
  <c r="M170" i="12"/>
  <c r="M157" i="12"/>
  <c r="M178" i="12"/>
  <c r="M210" i="12"/>
  <c r="M224" i="12"/>
  <c r="M203" i="12"/>
  <c r="M181" i="12"/>
  <c r="M171" i="12"/>
  <c r="M190" i="12"/>
  <c r="M165" i="12"/>
  <c r="M166" i="12"/>
  <c r="M145" i="12"/>
  <c r="M129" i="12"/>
  <c r="M123" i="12"/>
  <c r="M114" i="12"/>
  <c r="M76" i="12"/>
  <c r="M69" i="12"/>
  <c r="M75" i="12"/>
  <c r="M56" i="12"/>
  <c r="M52" i="12"/>
  <c r="M49" i="12"/>
  <c r="M41" i="12"/>
  <c r="M36" i="12"/>
  <c r="M26" i="12"/>
  <c r="M19" i="12"/>
  <c r="M18" i="12"/>
  <c r="M53" i="12"/>
  <c r="M139" i="12"/>
  <c r="M227" i="12"/>
  <c r="M292" i="12"/>
  <c r="M346" i="12"/>
  <c r="M411" i="12"/>
  <c r="M483" i="12"/>
  <c r="M535" i="12"/>
  <c r="M579" i="12"/>
  <c r="M598" i="12"/>
  <c r="M613" i="12"/>
  <c r="M626" i="12"/>
  <c r="M615" i="12"/>
  <c r="M540" i="12"/>
  <c r="M621" i="12"/>
  <c r="M599" i="12"/>
  <c r="M547" i="12"/>
  <c r="M525" i="12"/>
  <c r="M513" i="12"/>
  <c r="M521" i="12"/>
  <c r="M554" i="12"/>
  <c r="M617" i="12"/>
  <c r="M659" i="12"/>
  <c r="M666" i="12"/>
  <c r="M681" i="12"/>
  <c r="M704" i="12"/>
  <c r="M711" i="12"/>
  <c r="M718" i="12"/>
  <c r="M716" i="12"/>
  <c r="M712" i="12"/>
  <c r="M709" i="12"/>
  <c r="M710" i="12"/>
  <c r="M706" i="12"/>
  <c r="M686" i="12"/>
  <c r="M667" i="12"/>
  <c r="M674" i="12"/>
  <c r="M679" i="12"/>
  <c r="M690" i="12"/>
  <c r="M695" i="12"/>
  <c r="M701" i="12"/>
  <c r="M708" i="12"/>
  <c r="M720" i="12"/>
  <c r="M714" i="12"/>
  <c r="M707" i="12"/>
  <c r="M700" i="12"/>
  <c r="M694" i="12"/>
  <c r="M692" i="12"/>
  <c r="M680" i="12"/>
  <c r="M645" i="12"/>
  <c r="M585" i="12"/>
  <c r="M534" i="12"/>
  <c r="M502" i="12"/>
  <c r="M465" i="12"/>
  <c r="M456" i="12"/>
  <c r="M428" i="12"/>
  <c r="M433" i="12"/>
  <c r="M469" i="12"/>
  <c r="M571" i="12"/>
  <c r="M653" i="12"/>
  <c r="M693" i="12"/>
  <c r="M687" i="12"/>
  <c r="M677" i="12"/>
  <c r="M689" i="12"/>
  <c r="M697" i="12"/>
  <c r="M688" i="12"/>
  <c r="M647" i="12"/>
  <c r="M509" i="12"/>
  <c r="M529" i="12"/>
  <c r="M628" i="12"/>
  <c r="M587" i="12"/>
  <c r="M494" i="12"/>
  <c r="M421" i="12"/>
  <c r="M510" i="12"/>
  <c r="M455" i="12"/>
  <c r="M359" i="12"/>
  <c r="M286" i="12"/>
  <c r="M237" i="12"/>
  <c r="M206" i="12"/>
  <c r="M180" i="12"/>
  <c r="M137" i="12"/>
  <c r="M107" i="12"/>
  <c r="M72" i="12"/>
  <c r="M35" i="12"/>
  <c r="M48" i="12"/>
  <c r="M110" i="12"/>
  <c r="M187" i="12"/>
  <c r="M255" i="12"/>
  <c r="M334" i="12"/>
  <c r="M401" i="12"/>
  <c r="M431" i="12"/>
  <c r="M437" i="12"/>
  <c r="M464" i="12"/>
  <c r="M512" i="12"/>
  <c r="M552" i="12"/>
  <c r="M589" i="12"/>
  <c r="M496" i="12"/>
  <c r="M416" i="12"/>
  <c r="M442" i="12"/>
  <c r="M486" i="12"/>
  <c r="M477" i="12"/>
  <c r="M468" i="12"/>
  <c r="M480" i="12"/>
  <c r="M481" i="12"/>
  <c r="M493" i="12"/>
  <c r="M538" i="12"/>
  <c r="M580" i="12"/>
  <c r="M560" i="12"/>
  <c r="M592" i="12"/>
  <c r="M642" i="12"/>
  <c r="M636" i="12"/>
  <c r="M602" i="12"/>
  <c r="M605" i="12"/>
  <c r="M595" i="12"/>
  <c r="M640" i="12"/>
  <c r="M641" i="12"/>
  <c r="M633" i="12"/>
  <c r="M583" i="12"/>
  <c r="M479" i="12"/>
  <c r="M414" i="12"/>
  <c r="M321" i="12"/>
  <c r="M256" i="12"/>
  <c r="M205" i="12"/>
  <c r="M111" i="12"/>
  <c r="M38" i="12"/>
  <c r="M22" i="12"/>
  <c r="M23" i="12"/>
  <c r="M31" i="12"/>
  <c r="M54" i="12"/>
  <c r="M94" i="12"/>
  <c r="M174" i="12"/>
  <c r="M240" i="12"/>
  <c r="M283" i="12"/>
  <c r="M366" i="12"/>
  <c r="M444" i="12"/>
  <c r="M505" i="12"/>
  <c r="M572" i="12"/>
  <c r="M519" i="12"/>
  <c r="M472" i="12"/>
  <c r="M565" i="12"/>
  <c r="M596" i="12"/>
  <c r="M581" i="12"/>
  <c r="M488" i="12"/>
  <c r="M395" i="12"/>
  <c r="M352" i="12"/>
  <c r="M335" i="12"/>
  <c r="M259" i="12"/>
  <c r="M209" i="12"/>
  <c r="M163" i="12"/>
  <c r="M134" i="12"/>
  <c r="M125" i="12"/>
  <c r="M93" i="12"/>
  <c r="M66" i="12"/>
  <c r="M47" i="12"/>
  <c r="M27" i="12"/>
  <c r="M20" i="12"/>
  <c r="M32" i="12"/>
  <c r="M80" i="12"/>
  <c r="M131" i="12"/>
  <c r="M212" i="12"/>
  <c r="M262" i="12"/>
  <c r="M299" i="12"/>
  <c r="M327" i="12"/>
  <c r="M332" i="12"/>
  <c r="M344" i="12"/>
  <c r="M363" i="12"/>
  <c r="M396" i="12"/>
  <c r="M403" i="12"/>
  <c r="M378" i="12"/>
  <c r="M300" i="12"/>
  <c r="M289" i="12"/>
  <c r="M303" i="12"/>
  <c r="M328" i="12"/>
  <c r="M325" i="12"/>
  <c r="M348" i="12"/>
  <c r="M379" i="12"/>
  <c r="M425" i="12"/>
  <c r="M499" i="12"/>
  <c r="M575" i="12"/>
  <c r="M562" i="12"/>
  <c r="M588" i="12"/>
  <c r="M670" i="12"/>
  <c r="M678" i="12"/>
  <c r="M668" i="12"/>
  <c r="M661" i="12"/>
  <c r="M660" i="12"/>
  <c r="M656" i="12"/>
  <c r="M635" i="12"/>
  <c r="M618" i="12"/>
  <c r="M555" i="12"/>
  <c r="M487" i="12"/>
  <c r="M448" i="12"/>
  <c r="M405" i="12"/>
  <c r="M420" i="12"/>
  <c r="M446" i="12"/>
  <c r="M459" i="12"/>
  <c r="M474" i="12"/>
  <c r="M463" i="12"/>
  <c r="M548" i="12"/>
  <c r="M650" i="12"/>
  <c r="M684" i="12"/>
  <c r="M691" i="12"/>
  <c r="M699" i="12"/>
  <c r="M705" i="12"/>
  <c r="M702" i="12"/>
  <c r="M715" i="12"/>
  <c r="M717" i="12"/>
  <c r="M703" i="12"/>
  <c r="M685" i="12"/>
  <c r="M619" i="12"/>
  <c r="M495" i="12"/>
  <c r="M443" i="12"/>
  <c r="M427" i="12"/>
  <c r="M355" i="12"/>
  <c r="M330" i="12"/>
  <c r="M305" i="12"/>
  <c r="M266" i="12"/>
  <c r="M249" i="12"/>
  <c r="M252" i="12"/>
  <c r="M307" i="12"/>
  <c r="M314" i="12"/>
  <c r="M308" i="12"/>
  <c r="M336" i="12"/>
  <c r="M367" i="12"/>
  <c r="M350" i="12"/>
  <c r="M372" i="12"/>
  <c r="M409" i="12"/>
  <c r="M438" i="12"/>
  <c r="M419" i="12"/>
  <c r="M398" i="12"/>
  <c r="M439" i="12"/>
  <c r="M500" i="12"/>
  <c r="M484" i="12"/>
  <c r="M449" i="12"/>
  <c r="M417" i="12"/>
  <c r="M385" i="12"/>
  <c r="M362" i="12"/>
  <c r="M312" i="12"/>
  <c r="M270" i="12"/>
  <c r="M173" i="12"/>
  <c r="M84" i="12"/>
  <c r="M33" i="12"/>
  <c r="M17" i="12"/>
  <c r="M9" i="12"/>
  <c r="M10" i="12"/>
  <c r="M15" i="12"/>
  <c r="M30" i="12"/>
  <c r="M79" i="12"/>
  <c r="M113" i="12"/>
  <c r="M234" i="12"/>
  <c r="M381" i="12"/>
  <c r="M406" i="12"/>
  <c r="M368" i="12"/>
  <c r="M643" i="12"/>
  <c r="M623" i="12"/>
  <c r="H10" i="15"/>
  <c r="I10" i="15"/>
  <c r="J10" i="15"/>
  <c r="H11" i="15"/>
  <c r="I11" i="15"/>
  <c r="J11" i="15"/>
  <c r="H12" i="15"/>
  <c r="I12" i="15"/>
  <c r="J12" i="15"/>
  <c r="H13" i="15"/>
  <c r="I13" i="15"/>
  <c r="J13" i="15"/>
  <c r="H14" i="15"/>
  <c r="I14" i="15"/>
  <c r="J14" i="15"/>
  <c r="H15" i="15"/>
  <c r="I15" i="15"/>
  <c r="J15" i="15"/>
  <c r="H16" i="15"/>
  <c r="I16" i="15"/>
  <c r="J16" i="15"/>
  <c r="H17" i="15"/>
  <c r="I17" i="15"/>
  <c r="J17" i="15"/>
  <c r="H18" i="15"/>
  <c r="I18" i="15"/>
  <c r="J18" i="15"/>
  <c r="H19" i="15"/>
  <c r="I19" i="15"/>
  <c r="J19" i="15"/>
  <c r="H21" i="15"/>
  <c r="I21" i="15"/>
  <c r="J21" i="15"/>
  <c r="B8" i="13"/>
  <c r="C8" i="13"/>
  <c r="D8" i="13"/>
  <c r="E8" i="13"/>
  <c r="F8" i="13"/>
  <c r="G8" i="13"/>
</calcChain>
</file>

<file path=xl/sharedStrings.xml><?xml version="1.0" encoding="utf-8"?>
<sst xmlns="http://schemas.openxmlformats.org/spreadsheetml/2006/main" count="21922" uniqueCount="390">
  <si>
    <t xml:space="preserve">Wind Power Forecast Monthly Report (version 2) </t>
  </si>
  <si>
    <t>This monthly report contains short-term wind power forecast (STWPF) data for the support of operations analysis, operations engineering, resource adequacy, the IMM and wind forecasting.</t>
  </si>
  <si>
    <t>Certain components of this report ("Region" association for a resource unit and "Part 2 Approval" Dates) are manually maintained by the Operations Analysis team via the Cognos query "MANUAL: Rsrc (Raw)" contained within this report.</t>
  </si>
  <si>
    <t>These manually maintaned items are planned to eventually be replaced by additional data within MMS (via ISM).</t>
  </si>
  <si>
    <t>Report Contents:</t>
  </si>
  <si>
    <t xml:space="preserve">     HourAhead System-wide STWPF</t>
  </si>
  <si>
    <t xml:space="preserve">     DayAhead System-wide STWPF</t>
  </si>
  <si>
    <t xml:space="preserve">     HourAhead South-Coastal STWPF</t>
  </si>
  <si>
    <t xml:space="preserve">     DayAhead South-Coastal STWPF</t>
  </si>
  <si>
    <t xml:space="preserve">     HourAhead West-North (with Horse Hollow) STWPF</t>
  </si>
  <si>
    <t xml:space="preserve">     DayAhead West-North (with Horse Hollow) STWPF</t>
  </si>
  <si>
    <t xml:space="preserve">     HourAhead Panhandle STWPF</t>
  </si>
  <si>
    <t xml:space="preserve">     DayAhead Panhandle STWPF</t>
  </si>
  <si>
    <t>Report code last updated: November 11, 2014</t>
  </si>
  <si>
    <t>*This time value incorporates the maximum database lag from each data source utilized in the report.</t>
  </si>
  <si>
    <t>Wind Power Forecast Daily Report: Resource to Region Mappings</t>
  </si>
  <si>
    <t>*The "Capacity Totals" are derived from the "Resource-level Information" data set on this page. This data set is manually maintained by the Operations Analysis team updating the Cognos query  "MANUAL: Rsrc (Raw)" contained within this report. A resource needs the following to be included in the listed "Capacity Totals" amounts: 1) Part 2 Approval date &lt;= Operating Day (manually maintained). 2) Out Service Date &gt; Operating Day (sourced from OS.EQUIPMENT). 3) CAP_VAL = Y (manually maintained).</t>
  </si>
  <si>
    <t>**The current Region to Resource mapping list is manually maintained. Any unmapped wind resource that currently exists in MF_DELIVERY_POINTS will be listed under "Unmapped Wind Resources". The underlying unit data for unmapped wind resources will be incorporated into the system-wide sections of this report, but unmapped resources will not be part of any of the region-specific sections nor will they be included in the total capacity values until the resource's mapping is added.</t>
  </si>
  <si>
    <t>Capacity Totals (manually maintaned)*:</t>
  </si>
  <si>
    <t>Unmapped Wind Resources**:</t>
  </si>
  <si>
    <t>Operating Day</t>
  </si>
  <si>
    <t>System-Wide</t>
  </si>
  <si>
    <t>West-North</t>
  </si>
  <si>
    <t>South-Coastal</t>
  </si>
  <si>
    <t>Panhandle</t>
  </si>
  <si>
    <t>RES_NAME</t>
  </si>
  <si>
    <t>Resource-level Information (manually maintaned)*:</t>
  </si>
  <si>
    <t>Resource Name</t>
  </si>
  <si>
    <t>Region</t>
  </si>
  <si>
    <t>Resource Capacity</t>
  </si>
  <si>
    <t>Part 2 Approval Date</t>
  </si>
  <si>
    <t>CAP_VAL</t>
  </si>
  <si>
    <t>Out Service Date</t>
  </si>
  <si>
    <t>ANACACHO_ANA</t>
  </si>
  <si>
    <t>SOUTH-COASTAL</t>
  </si>
  <si>
    <t>Y</t>
  </si>
  <si>
    <t>BAFFIN_UNIT1</t>
  </si>
  <si>
    <t>BAFFIN_UNIT2</t>
  </si>
  <si>
    <t>BCATWIND_WIND_1</t>
  </si>
  <si>
    <t>WEST-NORTH</t>
  </si>
  <si>
    <t>BLSUMMIT_BLSMT1_5</t>
  </si>
  <si>
    <t>BLSUMMIT_BLSMT1_6</t>
  </si>
  <si>
    <t>BORDAS_JAVEL18</t>
  </si>
  <si>
    <t>BORDAS_JAVEL20</t>
  </si>
  <si>
    <t>BRAZ_WND_WND1</t>
  </si>
  <si>
    <t>BRAZ_WND_WND2</t>
  </si>
  <si>
    <t>BRISCOE_WIND</t>
  </si>
  <si>
    <t>PANHANDLE</t>
  </si>
  <si>
    <t>BRTSW_BCW1</t>
  </si>
  <si>
    <t>BUFF_GAP_UNIT1</t>
  </si>
  <si>
    <t>BUFF_GAP_UNIT2_1</t>
  </si>
  <si>
    <t>BUFF_GAP_UNIT2_2</t>
  </si>
  <si>
    <t>BUFF_GAP_UNIT3</t>
  </si>
  <si>
    <t>BULLCRK_WND1</t>
  </si>
  <si>
    <t>BULLCRK_WND2</t>
  </si>
  <si>
    <t>CALLAHAN_WND1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</si>
  <si>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</si>
  <si>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</si>
  <si>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</si>
  <si>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</si>
  <si>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</si>
  <si>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</si>
  <si>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</si>
  <si>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CHAMPION_UNIT1</t>
  </si>
  <si>
    <t>COTTON_PAP2</t>
  </si>
  <si>
    <t>CSEC_CSECG1</t>
  </si>
  <si>
    <t>CSEC_CSECG2</t>
  </si>
  <si>
    <t>ELB_ELBCREEK</t>
  </si>
  <si>
    <t>ENAS_ENA1</t>
  </si>
  <si>
    <t>EXGNSND_WIND_1</t>
  </si>
  <si>
    <t>EXGNWTL_WIND_1</t>
  </si>
  <si>
    <t>FLTCK_SSI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</si>
  <si>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</si>
  <si>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</si>
  <si>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</si>
  <si>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</si>
  <si>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</si>
  <si>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</si>
  <si>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</si>
  <si>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</si>
  <si>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</si>
  <si>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HHGT_CALLAHAN</t>
  </si>
  <si>
    <t>N</t>
  </si>
  <si>
    <t>HHGT_HHOLLOW1</t>
  </si>
  <si>
    <t>HHGT_HHOLLOW2</t>
  </si>
  <si>
    <t>HHGT_HHOLLOW3</t>
  </si>
  <si>
    <t>HHGT_HHOLLOW4</t>
  </si>
  <si>
    <t>HHOLLOW2_WIND1</t>
  </si>
  <si>
    <t>HHOLLOW3_WND_1</t>
  </si>
  <si>
    <t>HHOLLOW4_WND1</t>
  </si>
  <si>
    <t>HRFDWIND_JRDWIND1</t>
  </si>
  <si>
    <t>HRFDWIND_JRDWIND2</t>
  </si>
  <si>
    <t>HRFDWIND_WIND_G</t>
  </si>
  <si>
    <t>HRFDWIND_WIND_V</t>
  </si>
  <si>
    <t>HWF_HWFG1</t>
  </si>
  <si>
    <t>H_HOLLOW_WND1</t>
  </si>
  <si>
    <t>INDL_INADALE1</t>
  </si>
  <si>
    <t>INDNENR_INDNENR</t>
  </si>
  <si>
    <t>INDNENR_INDNENR_2</t>
  </si>
  <si>
    <t>INDNNWP_INDNNWP</t>
  </si>
  <si>
    <t>KEECHI_U1</t>
  </si>
  <si>
    <t>KEO_KEO_SM1</t>
  </si>
  <si>
    <t>KEO_SHRBINO2</t>
  </si>
  <si>
    <t>KING_NE_KINGNE</t>
  </si>
  <si>
    <t>KING_NW_KINGNW</t>
  </si>
  <si>
    <t>KING_SE_KINGSE</t>
  </si>
  <si>
    <t>KING_SW_KINGSW</t>
  </si>
  <si>
    <t>KUNITZ_WIND_NWP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</si>
  <si>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</si>
  <si>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</si>
  <si>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</si>
  <si>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</si>
  <si>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</si>
  <si>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</si>
  <si>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</si>
  <si>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</si>
  <si>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</si>
  <si>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</si>
  <si>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</si>
  <si>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</si>
  <si>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</si>
  <si>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LV1_LV1B</t>
  </si>
  <si>
    <t>LV3_UNIT_1</t>
  </si>
  <si>
    <t>LV5_UNIT_1</t>
  </si>
  <si>
    <t>MCDLD_FCW1</t>
  </si>
  <si>
    <t>MCDLD_SBW1</t>
  </si>
  <si>
    <t>MESQCRK_WND1</t>
  </si>
  <si>
    <t>MESQCRK_WND2</t>
  </si>
  <si>
    <t>MIAM1_G1</t>
  </si>
  <si>
    <t>MIAM1_G2</t>
  </si>
  <si>
    <t>MOZART_WIND_1</t>
  </si>
  <si>
    <t>MWEC_G1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</si>
  <si>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</si>
  <si>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</si>
  <si>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</si>
  <si>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</si>
  <si>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</si>
  <si>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</si>
  <si>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</si>
  <si>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</si>
  <si>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</si>
  <si>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</si>
  <si>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</si>
  <si>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</si>
  <si>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</si>
  <si>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</si>
  <si>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</si>
  <si>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RDCANYON_RDCNY1</t>
  </si>
  <si>
    <t>REDFISH_MV1A</t>
  </si>
  <si>
    <t>REDFISH_MV1B</t>
  </si>
  <si>
    <t>ROUTE_66_WIND1</t>
  </si>
  <si>
    <t>RSNAKE_G1</t>
  </si>
  <si>
    <t>RSNAKE_G2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</si>
  <si>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</si>
  <si>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</si>
  <si>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</si>
  <si>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</si>
  <si>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</si>
  <si>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</si>
  <si>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</si>
  <si>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</si>
  <si>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</si>
  <si>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</si>
  <si>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</si>
  <si>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</si>
  <si>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</si>
  <si>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</si>
  <si>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</si>
  <si>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</si>
  <si>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</si>
  <si>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</si>
  <si>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</si>
  <si>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</si>
  <si>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</si>
  <si>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SWEETWN4_WND5</t>
  </si>
  <si>
    <t>SWEETWND_WND1</t>
  </si>
  <si>
    <t>SW_MESA_SW_MESA</t>
  </si>
  <si>
    <t>TGW_T1</t>
  </si>
  <si>
    <t>TGW_T2</t>
  </si>
  <si>
    <t>TKWSW1_ROSCOE</t>
  </si>
  <si>
    <t>TRENT_TRENT</t>
  </si>
  <si>
    <t>TRINITY_TH1_BUS1</t>
  </si>
  <si>
    <t>TRINITY_TH1_BUS2</t>
  </si>
  <si>
    <t>TTWEC_G1</t>
  </si>
  <si>
    <t>VERTIGO_WIND_I</t>
  </si>
  <si>
    <t>WEC_WECG1</t>
  </si>
  <si>
    <t>WHTTAIL_WR1</t>
  </si>
  <si>
    <t>WNDTHST2_UNIT1</t>
  </si>
  <si>
    <t>WOODWRD1_WOODWRD1</t>
  </si>
  <si>
    <t>WOODWRD2_WOODWRD2</t>
  </si>
  <si>
    <t>INDNNWP_INDNNWP_J02</t>
  </si>
  <si>
    <t>KUNITZ_WIND_LGE_J01</t>
  </si>
  <si>
    <t>INDNNWP_INDNNWP_J01</t>
  </si>
  <si>
    <t>PENA_UNIT2_J02</t>
  </si>
  <si>
    <t>GPASTURE_WIND_II</t>
  </si>
  <si>
    <t>PENA_UNIT2_J01</t>
  </si>
  <si>
    <t>PAP1_PAP1_J01</t>
  </si>
  <si>
    <t>PAP1_PAP1_J02</t>
  </si>
  <si>
    <t>Wind Power Forecast Daily Report: Resource Status Codes</t>
  </si>
  <si>
    <t xml:space="preserve">**If a new Status Code is added to GS_RLC_RES_STATUS_CODE_S, it will need to be decided if that status code should be added to the status codes considered (USED="Y") for the WIND data in this report. </t>
  </si>
  <si>
    <t>Resource Status Codes Considered:</t>
  </si>
  <si>
    <t>New Status Codes**:</t>
  </si>
  <si>
    <t>TYPE</t>
  </si>
  <si>
    <t>ACRONYM</t>
  </si>
  <si>
    <t>DESCRIPTION</t>
  </si>
  <si>
    <t>USED</t>
  </si>
  <si>
    <t>UNIT</t>
  </si>
  <si>
    <t>EMR</t>
  </si>
  <si>
    <t>AVAILABLE FOR COMMITMENT ONLY FOR EMR</t>
  </si>
  <si>
    <t>FRRSUP</t>
  </si>
  <si>
    <t>OFFLINE - AVAILABLE FOR FRRS UP</t>
  </si>
  <si>
    <t>OFF</t>
  </si>
  <si>
    <t>OFFLINE - AVAILABLE FOR DAM AND RUC COMMITMENT</t>
  </si>
  <si>
    <t>OFFNS</t>
  </si>
  <si>
    <t>OFFLINE - RESERVED FOR NONSPIN</t>
  </si>
  <si>
    <t>ONDSR</t>
  </si>
  <si>
    <t>ONLINE - DYNAMICALLY SCHEDULED RESOURCE</t>
  </si>
  <si>
    <t>ONDSRREG</t>
  </si>
  <si>
    <t>ONLINE - DYNAMICALLY SCHEDULED RESOURCE PROVIDING REGULATION SERVICE</t>
  </si>
  <si>
    <t>ONEMR</t>
  </si>
  <si>
    <t>ONLINE - EMR</t>
  </si>
  <si>
    <t>ONOPTOUT</t>
  </si>
  <si>
    <t>ONLINE - HOUR IS A RUC BUY-BACK HOUR</t>
  </si>
  <si>
    <t>ONREG</t>
  </si>
  <si>
    <t>ONLINE - ENERGY OFFER CURVE PROVIDING REGULATION SERVICE</t>
  </si>
  <si>
    <t>OUT</t>
  </si>
  <si>
    <t>OFFLINE - UNAVAILABLE</t>
  </si>
  <si>
    <t>LOAD</t>
  </si>
  <si>
    <t>FRRSDN</t>
  </si>
  <si>
    <t>AVAILABLE FOR FRRS DOWN</t>
  </si>
  <si>
    <t>NA</t>
  </si>
  <si>
    <t>UNDEFINED RESOURCE STATUS</t>
  </si>
  <si>
    <t>ONCLR</t>
  </si>
  <si>
    <t>AVAILABLE FOR DISPATCH OF RRS and NS AS A CONTROLLABLE LOAD RESOURCE</t>
  </si>
  <si>
    <t>ONRGL</t>
  </si>
  <si>
    <t>AVAILABLE FOR DISPATCH OF REGULATION SERVICE</t>
  </si>
  <si>
    <t>ONRL</t>
  </si>
  <si>
    <t>AVAILABLE FOR RRS OR NON-SPIN EXCLUDING CONTROLLABLE LOAD RESOURCES</t>
  </si>
  <si>
    <t>ONRRCLR</t>
  </si>
  <si>
    <t>AVAILABLE FOR DISPATCH OF RRS AS A CONTROLLABLE LOAD RESOURCE</t>
  </si>
  <si>
    <t>OUTL</t>
  </si>
  <si>
    <t>NOT AVAILABLE</t>
  </si>
  <si>
    <t>ON</t>
  </si>
  <si>
    <t>ONLINE - WITH ENERGY OFFER CURVE</t>
  </si>
  <si>
    <t>ONOS</t>
  </si>
  <si>
    <t>ONLINE - WITH OUTPUT SCHEDULE</t>
  </si>
  <si>
    <t>ONOSREG</t>
  </si>
  <si>
    <t>ONLINE - WITH OUTPUT SCHEDULE PROVIDING REGULATION SERVICE</t>
  </si>
  <si>
    <t>ONRR</t>
  </si>
  <si>
    <t>ONLINE - SYNCH CONDENSER = RESPONSIVE RESERVE YES - SCED DISPATCH NO - RUC YES</t>
  </si>
  <si>
    <t>ONRUC</t>
  </si>
  <si>
    <t>ONLINE - HOUR IS RUC-COMMITTED INTERVAL</t>
  </si>
  <si>
    <t>ONTEST</t>
  </si>
  <si>
    <t>ONLINE - TEST WITH OUTPUT SCHEDULE</t>
  </si>
  <si>
    <t>SHUTDOWN</t>
  </si>
  <si>
    <t>ONLINE - UNIT SHUTTING DOWN</t>
  </si>
  <si>
    <t>STARTUP</t>
  </si>
  <si>
    <t>ONLINE - UNIT STARTING UP</t>
  </si>
  <si>
    <t>Wind Power Forecast Monthly Report</t>
  </si>
  <si>
    <t>HourAhead System-wide STWPF:</t>
  </si>
  <si>
    <t>HourAhead System-wide Daily Average Error:</t>
  </si>
  <si>
    <t>Operating Hour</t>
  </si>
  <si>
    <t>ERCOT Load (MW)</t>
  </si>
  <si>
    <t>STWPF</t>
  </si>
  <si>
    <t>Aggr COP</t>
  </si>
  <si>
    <t>RT Aggr Wind-Output</t>
  </si>
  <si>
    <t>Est. Uncurtailed Output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</si>
  <si>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</si>
  <si>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</si>
  <si>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</si>
  <si>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</si>
  <si>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</si>
  <si>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</si>
  <si>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</si>
  <si>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</si>
  <si>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</si>
  <si>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HourAhead System-wide Monthly Average Error:</t>
  </si>
  <si>
    <t>STWPF Error (w/ curtailment)</t>
  </si>
  <si>
    <t>STWPF Error (w/o curtailment)</t>
  </si>
  <si>
    <t>COP Error (w/ curtailment)</t>
  </si>
  <si>
    <t>COP Error (w/o curtailment)</t>
  </si>
  <si>
    <t>System-wide Total Capacity:</t>
  </si>
  <si>
    <t>Installed (MW)</t>
  </si>
  <si>
    <t>DayAhead System-wide STWPF:</t>
  </si>
  <si>
    <t>DayAhead System-wide Daily Average Error:</t>
  </si>
  <si>
    <t>DayAhead System-wide Monthly Average Error:</t>
  </si>
  <si>
    <t>HourAhead South-Coastal STWPF:</t>
  </si>
  <si>
    <t>HourAhead South-Coastal Daily Average Error:</t>
  </si>
  <si>
    <t>HourAhead South-Coastal Monthly Average Error:</t>
  </si>
  <si>
    <t>South-Coastal Total Capacity:</t>
  </si>
  <si>
    <t>SC Cap</t>
  </si>
  <si>
    <t>DayAhead South-Coastal STWPF:</t>
  </si>
  <si>
    <t>DayAhead South-Coastal Daily Average Error:</t>
  </si>
  <si>
    <t>DayAhead South-Coastal Monthly Average Error:</t>
  </si>
  <si>
    <t>HourAhead West-North (with Horse Hollow) STWPF:</t>
  </si>
  <si>
    <t>HourAhead West-North (with Horse Hollow) Daily Average Error:</t>
  </si>
  <si>
    <t>HourAhead West-North (with Horse Hollow) Monthly Average Error:</t>
  </si>
  <si>
    <t>West-North Total Capacity:</t>
  </si>
  <si>
    <t>DayAhead West-North (with Horse Hollow) STWPF:</t>
  </si>
  <si>
    <t>DayAhead West-North (with Horse Hollow) Daily Average Error:</t>
  </si>
  <si>
    <t>DayAhead West-North (with Horse Hollow) Monthly Average Error:</t>
  </si>
  <si>
    <t>HourAhead Panhandle STWPF:</t>
  </si>
  <si>
    <t>HourAhead Panhandle Daily Average Error:</t>
  </si>
  <si>
    <t>STWPF (w/o curtailment)</t>
  </si>
  <si>
    <t>HourAhead Panhandle Monthly Average Error:</t>
  </si>
  <si>
    <t>Panhandle Total Capacity:</t>
  </si>
  <si>
    <t>DayAhead Panhandle STWPF:</t>
  </si>
  <si>
    <t>DayAhead Panhandle Daily Average Error:</t>
  </si>
  <si>
    <t>DayAhead Panhandle Monthly Average Error:</t>
  </si>
  <si>
    <t>Monthly Average</t>
  </si>
  <si>
    <r>
      <t xml:space="preserve">Percent of Hours when:            Estimated Uncurtailed Wind Output &gt;=COP HSL </t>
    </r>
    <r>
      <rPr>
        <sz val="11"/>
        <color rgb="FFFFFF00"/>
        <rFont val="Arial"/>
        <family val="2"/>
      </rPr>
      <t>TARGET 50%</t>
    </r>
  </si>
  <si>
    <t>Day-Ahead COP HSL [MW]</t>
  </si>
  <si>
    <t>Total Installed Wind Capacity (Part 2 approved, Sum of RARF #Turbines * Turbine RTG) [MW]</t>
  </si>
  <si>
    <t>Estimated Curtailments [MW]</t>
  </si>
  <si>
    <t>Estimated Uncurtailed Wind Output (WGRs Aggregated HSL) [MW]</t>
  </si>
  <si>
    <t xml:space="preserve">Aggregated Wind Output [MW]  </t>
  </si>
  <si>
    <t>BOARD SLIDE DATA: Estimated Uncurtailed Wind Output vs. Day-Ahead COP HSL</t>
  </si>
  <si>
    <t xml:space="preserve">Note: Minimum and Maximum are hourly averaged values not instantaneous values. </t>
  </si>
  <si>
    <t>Value @ Minimum Wind Hourly Mean [%]</t>
  </si>
  <si>
    <t>Value @ Maximum Wind Hourly Mean [%]</t>
  </si>
  <si>
    <t>Monthly Mean  [%]</t>
  </si>
  <si>
    <t>Value @ Minimum Wind Hourly Mean [MW]</t>
  </si>
  <si>
    <t>Value @ Maximum Wind Hourly Mean [MW]</t>
  </si>
  <si>
    <t>Monthly Mean  [MW]</t>
  </si>
  <si>
    <t>Minimum Hourly Mean [MW]</t>
  </si>
  <si>
    <t>Maximum Hourly Mean [MW]</t>
  </si>
  <si>
    <t>Estimated Uncurtailed Wind Power Output as a Percentage of ERCOT Load</t>
  </si>
  <si>
    <t>ERCOT LOAD</t>
  </si>
  <si>
    <t>Estimated Uncurtailed Wind Power Output</t>
  </si>
  <si>
    <t>MONTH-YEAR</t>
  </si>
  <si>
    <t>ROS DATA: Estimated Uncurtailed Wind Power Output as a Percentage of ERCOT Load</t>
  </si>
  <si>
    <t xml:space="preserve"> </t>
  </si>
  <si>
    <t>COP HSL</t>
  </si>
  <si>
    <t xml:space="preserve"> COP HSL</t>
  </si>
  <si>
    <t>Hour-Ahead Mean</t>
  </si>
  <si>
    <t>Day-Ahead 1430 Mean</t>
  </si>
  <si>
    <t>Monthly Mean Absolute Percent Error of Installed Capacity [%]</t>
  </si>
  <si>
    <t>Monthly Mean Estimated Uncurtailed Power Output [MW]</t>
  </si>
  <si>
    <r>
      <t xml:space="preserve">QMWG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</si>
  <si>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QMWG DATA: </t>
    </r>
    <r>
      <rPr>
        <sz val="14"/>
        <color rgb="FFFFFF00"/>
        <rFont val="Arial"/>
        <family val="2"/>
      </rPr>
      <t>SOUTH-HOUSTON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</si>
  <si>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WEST-NORTH</t>
    </r>
    <r>
      <rPr>
        <sz val="14"/>
        <color theme="0"/>
        <rFont val="Arial"/>
        <family val="2"/>
      </rPr>
      <t>: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</si>
  <si>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PANHANDLE</t>
    </r>
    <r>
      <rPr>
        <sz val="14"/>
        <color theme="0"/>
        <rFont val="Arial"/>
        <family val="2"/>
      </rPr>
      <t>: Monthly Mean Absolute Percent Error -Trend</t>
    </r>
  </si>
  <si>
    <t>Count</t>
  </si>
  <si>
    <t>Row Labels</t>
  </si>
  <si>
    <t>Grand Total</t>
  </si>
  <si>
    <t>Average of Count</t>
  </si>
  <si>
    <t>Average of Aggr COP</t>
  </si>
  <si>
    <t>Average of RT Est. Curtailments</t>
  </si>
  <si>
    <t>Average of Est. Uncurtailed Output</t>
  </si>
  <si>
    <t>Average of RT Aggr Wind-Output</t>
  </si>
  <si>
    <r>
      <t xml:space="preserve">Operating Days: </t>
    </r>
    <r>
      <rPr>
        <b/>
        <sz val="10"/>
        <color theme="1"/>
        <rFont val="Andale WT"/>
        <family val="2"/>
      </rPr>
      <t>Apr 1, 2016 - Apr 30, 2016</t>
    </r>
  </si>
  <si>
    <t>04/01/2016</t>
  </si>
  <si>
    <t>04/02/2016</t>
  </si>
  <si>
    <t>04/03/2016</t>
  </si>
  <si>
    <t>04/04/2016</t>
  </si>
  <si>
    <t>04/05/2016</t>
  </si>
  <si>
    <t>04/06/2016</t>
  </si>
  <si>
    <t>04/07/2016</t>
  </si>
  <si>
    <t>04/08/2016</t>
  </si>
  <si>
    <t>04/09/2016</t>
  </si>
  <si>
    <t>04/10/2016</t>
  </si>
  <si>
    <t>04/11/2016</t>
  </si>
  <si>
    <t>04/12/2016</t>
  </si>
  <si>
    <t>04/13/2016</t>
  </si>
  <si>
    <t>04/14/2016</t>
  </si>
  <si>
    <t>04/15/2016</t>
  </si>
  <si>
    <t>04/16/2016</t>
  </si>
  <si>
    <t>04/17/2016</t>
  </si>
  <si>
    <t>04/18/2016</t>
  </si>
  <si>
    <t>04/19/2016</t>
  </si>
  <si>
    <t>04/20/2016</t>
  </si>
  <si>
    <t>04/21/2016</t>
  </si>
  <si>
    <t>04/22/2016</t>
  </si>
  <si>
    <t>04/23/2016</t>
  </si>
  <si>
    <t>04/24/2016</t>
  </si>
  <si>
    <t>04/25/2016</t>
  </si>
  <si>
    <t>04/26/2016</t>
  </si>
  <si>
    <t>04/27/2016</t>
  </si>
  <si>
    <t>04/28/2016</t>
  </si>
  <si>
    <t>04/29/2016</t>
  </si>
  <si>
    <t>04/30/2016</t>
  </si>
  <si>
    <t>WAKEWE_G1</t>
  </si>
  <si>
    <t>WAKEWE_G1_J01</t>
  </si>
  <si>
    <t>WAKEWE_G1_J02</t>
  </si>
  <si>
    <t>WAKEWE_G2</t>
  </si>
  <si>
    <t>WAKEWE_G2_J01</t>
  </si>
  <si>
    <t>WAKEWE_G2_J02</t>
  </si>
  <si>
    <t>(blank)</t>
  </si>
  <si>
    <r>
      <rPr>
        <sz val="10"/>
        <color theme="1"/>
        <rFont val="Andale WT"/>
        <family val="2"/>
      </rPr>
      <t xml:space="preserve">System time*: </t>
    </r>
    <r>
      <rPr>
        <b/>
        <sz val="10"/>
        <color theme="1"/>
        <rFont val="Andale WT"/>
        <family val="2"/>
      </rPr>
      <t>May 4, 2016 4:43:21 PM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</si>
  <si>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May 4, 2016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4:48:41 PM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</si>
</sst>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mm\ d\,\ yyyy\ h:mm:ss\ AM/PM"/>
    <numFmt numFmtId="165" formatCode="#,##0.0"/>
    <numFmt numFmtId="166" formatCode="#,##0.00%"/>
    <numFmt numFmtId="167" formatCode="0.0"/>
    <numFmt numFmtId="168" formatCode="0.0%"/>
  </numFmts>
  <fonts count="30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6"/>
      <color rgb="FF808080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i/>
      <sz val="10"/>
      <color theme="1"/>
      <name val="Andale WT"/>
      <family val="2"/>
    </font>
    <font>
      <b/>
      <sz val="12"/>
      <color theme="1"/>
      <name val="Andale WT"/>
      <family val="2"/>
    </font>
    <font>
      <b/>
      <i/>
      <sz val="10"/>
      <color rgb="FFFF0000"/>
      <name val="Andale WT"/>
      <family val="2"/>
    </font>
    <font>
      <b/>
      <i/>
      <sz val="10"/>
      <color theme="1"/>
      <name val="Andale WT"/>
      <family val="2"/>
    </font>
    <font>
      <sz val="8"/>
      <color theme="1"/>
      <name val="Andale WT"/>
      <family val="2"/>
    </font>
    <font>
      <sz val="10"/>
      <color rgb="FF0000FF"/>
      <name val="Andale WT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1"/>
      <color theme="0"/>
      <name val="Arial"/>
      <family val="2"/>
    </font>
    <font>
      <sz val="11"/>
      <color rgb="FFFFFF00"/>
      <name val="Arial"/>
      <family val="2"/>
    </font>
    <font>
      <sz val="11"/>
      <name val="Arial"/>
      <family val="2"/>
    </font>
    <font>
      <sz val="14"/>
      <color theme="1"/>
      <name val="Arial"/>
      <family val="2"/>
    </font>
    <font>
      <sz val="14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4"/>
      <color rgb="FFFFFF00"/>
      <name val="Arial"/>
      <family val="2"/>
    </font>
    <font>
      <b/>
      <sz val="10"/>
      <color theme="1"/>
      <name val="Tahoma"/>
      <family val="2"/>
    </font>
    <font>
      <b/>
      <sz val="8"/>
      <color rgb="FFFF0000"/>
      <name val="Andale WT"/>
      <family val="2"/>
    </font>
  </fonts>
  <fills count="11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0B8A7"/>
        <bgColor indexed="64"/>
      </patternFill>
    </fill>
    <fill>
      <patternFill patternType="solid">
        <fgColor rgb="FF3F6EA7"/>
        <bgColor indexed="64"/>
      </patternFill>
    </fill>
    <fill>
      <patternFill patternType="solid">
        <fgColor rgb="FFEEFC6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1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608BB4"/>
      </left>
      <right style="medium">
        <color rgb="FF608BB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1" fillId="0" borderId="0"/>
    <xf numFmtId="9" fontId="13" fillId="0" borderId="0" applyFont="0" applyFill="0" applyBorder="0" applyAlignment="0" applyProtection="0"/>
    <xf numFmtId="0" fontId="1" fillId="0" borderId="0"/>
    <xf numFmtId="0" fontId="11" fillId="0" borderId="0"/>
  </cellStyleXfs>
  <cellXfs count="143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0" applyFont="1"/>
    <xf numFmtId="0" fontId="3" fillId="0" borderId="0" xfId="0" applyFont="1" applyAlignment="1">
      <alignment vertical="center" wrapText="1"/>
    </xf>
    <xf numFmtId="0" fontId="9" fillId="2" borderId="1" xfId="0" applyFont="1" applyFill="1" applyBorder="1" applyAlignment="1">
      <alignment horizontal="center" vertical="top"/>
    </xf>
    <xf numFmtId="0" fontId="0" fillId="0" borderId="2" xfId="0" applyBorder="1"/>
    <xf numFmtId="0" fontId="9" fillId="0" borderId="2" xfId="0" applyFont="1" applyBorder="1" applyAlignment="1">
      <alignment horizontal="left" vertical="top"/>
    </xf>
    <xf numFmtId="3" fontId="9" fillId="0" borderId="2" xfId="0" applyNumberFormat="1" applyFont="1" applyBorder="1" applyAlignment="1">
      <alignment horizontal="center" vertical="top"/>
    </xf>
    <xf numFmtId="164" fontId="9" fillId="0" borderId="2" xfId="0" applyNumberFormat="1" applyFont="1" applyBorder="1" applyAlignment="1">
      <alignment horizontal="right" vertical="top"/>
    </xf>
    <xf numFmtId="3" fontId="9" fillId="0" borderId="2" xfId="0" applyNumberFormat="1" applyFont="1" applyBorder="1" applyAlignment="1">
      <alignment horizontal="righ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165" fontId="9" fillId="0" borderId="2" xfId="0" applyNumberFormat="1" applyFont="1" applyBorder="1" applyAlignment="1">
      <alignment horizontal="right" vertical="top"/>
    </xf>
    <xf numFmtId="166" fontId="9" fillId="0" borderId="2" xfId="0" applyNumberFormat="1" applyFont="1" applyBorder="1" applyAlignment="1">
      <alignment horizontal="right" vertical="top"/>
    </xf>
    <xf numFmtId="0" fontId="12" fillId="0" borderId="0" xfId="1" applyFont="1" applyAlignment="1">
      <alignment horizontal="center" vertical="center"/>
    </xf>
    <xf numFmtId="9" fontId="14" fillId="0" borderId="3" xfId="2" applyNumberFormat="1" applyFont="1" applyFill="1" applyBorder="1" applyAlignment="1">
      <alignment horizontal="center" vertical="center"/>
    </xf>
    <xf numFmtId="167" fontId="14" fillId="0" borderId="4" xfId="1" applyNumberFormat="1" applyFont="1" applyFill="1" applyBorder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6" fillId="0" borderId="0" xfId="1" applyFont="1" applyBorder="1" applyAlignment="1">
      <alignment horizontal="center" vertical="center"/>
    </xf>
    <xf numFmtId="9" fontId="17" fillId="4" borderId="3" xfId="2" applyNumberFormat="1" applyFont="1" applyFill="1" applyBorder="1" applyAlignment="1">
      <alignment horizontal="center" vertical="center"/>
    </xf>
    <xf numFmtId="167" fontId="17" fillId="5" borderId="4" xfId="1" applyNumberFormat="1" applyFont="1" applyFill="1" applyBorder="1" applyAlignment="1">
      <alignment horizontal="center" vertical="center"/>
    </xf>
    <xf numFmtId="0" fontId="17" fillId="5" borderId="5" xfId="1" applyFont="1" applyFill="1" applyBorder="1" applyAlignment="1">
      <alignment horizontal="center" vertical="center"/>
    </xf>
    <xf numFmtId="0" fontId="18" fillId="0" borderId="0" xfId="1" applyFont="1" applyAlignment="1">
      <alignment horizontal="center" vertical="center" wrapText="1"/>
    </xf>
    <xf numFmtId="0" fontId="18" fillId="0" borderId="0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/>
    </xf>
    <xf numFmtId="0" fontId="22" fillId="0" borderId="0" xfId="1" applyFont="1" applyAlignment="1">
      <alignment horizontal="center" vertical="center"/>
    </xf>
    <xf numFmtId="17" fontId="18" fillId="7" borderId="11" xfId="1" applyNumberFormat="1" applyFont="1" applyFill="1" applyBorder="1" applyAlignment="1">
      <alignment horizontal="center" vertical="center" wrapText="1"/>
    </xf>
    <xf numFmtId="0" fontId="1" fillId="0" borderId="0" xfId="3"/>
    <xf numFmtId="0" fontId="24" fillId="4" borderId="12" xfId="3" applyFont="1" applyFill="1" applyBorder="1"/>
    <xf numFmtId="0" fontId="24" fillId="4" borderId="13" xfId="3" applyFont="1" applyFill="1" applyBorder="1"/>
    <xf numFmtId="0" fontId="24" fillId="4" borderId="14" xfId="3" applyFont="1" applyFill="1" applyBorder="1"/>
    <xf numFmtId="168" fontId="25" fillId="0" borderId="15" xfId="3" applyNumberFormat="1" applyFont="1" applyFill="1" applyBorder="1" applyAlignment="1">
      <alignment horizontal="center" vertical="center"/>
    </xf>
    <xf numFmtId="168" fontId="25" fillId="0" borderId="16" xfId="3" applyNumberFormat="1" applyFont="1" applyFill="1" applyBorder="1" applyAlignment="1">
      <alignment horizontal="center" vertical="center"/>
    </xf>
    <xf numFmtId="167" fontId="25" fillId="0" borderId="15" xfId="3" applyNumberFormat="1" applyFont="1" applyFill="1" applyBorder="1" applyAlignment="1">
      <alignment horizontal="center" vertical="center"/>
    </xf>
    <xf numFmtId="167" fontId="25" fillId="0" borderId="16" xfId="3" applyNumberFormat="1" applyFont="1" applyFill="1" applyBorder="1" applyAlignment="1">
      <alignment horizontal="center" vertical="center"/>
    </xf>
    <xf numFmtId="167" fontId="25" fillId="0" borderId="17" xfId="3" applyNumberFormat="1" applyFont="1" applyFill="1" applyBorder="1" applyAlignment="1">
      <alignment horizontal="center" vertical="center"/>
    </xf>
    <xf numFmtId="167" fontId="25" fillId="0" borderId="3" xfId="3" applyNumberFormat="1" applyFont="1" applyFill="1" applyBorder="1" applyAlignment="1">
      <alignment horizontal="center" vertical="center"/>
    </xf>
    <xf numFmtId="167" fontId="25" fillId="0" borderId="4" xfId="3" applyNumberFormat="1" applyFont="1" applyFill="1" applyBorder="1" applyAlignment="1">
      <alignment horizontal="center" vertical="center"/>
    </xf>
    <xf numFmtId="167" fontId="25" fillId="0" borderId="5" xfId="3" applyNumberFormat="1" applyFont="1" applyFill="1" applyBorder="1" applyAlignment="1">
      <alignment horizontal="center" vertical="center"/>
    </xf>
    <xf numFmtId="168" fontId="25" fillId="0" borderId="3" xfId="3" applyNumberFormat="1" applyFont="1" applyFill="1" applyBorder="1" applyAlignment="1">
      <alignment horizontal="center" vertical="center"/>
    </xf>
    <xf numFmtId="168" fontId="25" fillId="0" borderId="4" xfId="3" applyNumberFormat="1" applyFont="1" applyFill="1" applyBorder="1" applyAlignment="1">
      <alignment horizontal="center" vertical="center"/>
    </xf>
    <xf numFmtId="167" fontId="25" fillId="0" borderId="24" xfId="3" applyNumberFormat="1" applyFont="1" applyFill="1" applyBorder="1" applyAlignment="1">
      <alignment horizontal="center" vertical="center"/>
    </xf>
    <xf numFmtId="17" fontId="24" fillId="4" borderId="4" xfId="3" applyNumberFormat="1" applyFont="1" applyFill="1" applyBorder="1"/>
    <xf numFmtId="166" fontId="9" fillId="0" borderId="0" xfId="0" applyNumberFormat="1" applyFont="1" applyBorder="1" applyAlignment="1">
      <alignment horizontal="right" vertical="top"/>
    </xf>
    <xf numFmtId="17" fontId="24" fillId="0" borderId="4" xfId="3" applyNumberFormat="1" applyFont="1" applyFill="1" applyBorder="1"/>
    <xf numFmtId="10" fontId="1" fillId="0" borderId="0" xfId="3" applyNumberFormat="1"/>
    <xf numFmtId="168" fontId="25" fillId="0" borderId="16" xfId="3" applyNumberFormat="1" applyFont="1" applyBorder="1" applyAlignment="1">
      <alignment horizontal="center" vertical="center"/>
    </xf>
    <xf numFmtId="17" fontId="24" fillId="4" borderId="17" xfId="3" applyNumberFormat="1" applyFont="1" applyFill="1" applyBorder="1"/>
    <xf numFmtId="166" fontId="9" fillId="0" borderId="0" xfId="4" applyNumberFormat="1" applyFont="1" applyBorder="1" applyAlignment="1">
      <alignment horizontal="right" vertical="top"/>
    </xf>
    <xf numFmtId="17" fontId="24" fillId="0" borderId="17" xfId="3" applyNumberFormat="1" applyFont="1" applyFill="1" applyBorder="1"/>
    <xf numFmtId="168" fontId="25" fillId="0" borderId="15" xfId="3" applyNumberFormat="1" applyFont="1" applyBorder="1" applyAlignment="1">
      <alignment horizontal="center" vertical="center"/>
    </xf>
    <xf numFmtId="0" fontId="19" fillId="3" borderId="27" xfId="3" applyFont="1" applyFill="1" applyBorder="1" applyAlignment="1">
      <alignment vertical="center" wrapText="1"/>
    </xf>
    <xf numFmtId="10" fontId="25" fillId="0" borderId="16" xfId="3" applyNumberFormat="1" applyFont="1" applyBorder="1" applyAlignment="1">
      <alignment horizontal="center" vertical="center"/>
    </xf>
    <xf numFmtId="0" fontId="19" fillId="3" borderId="0" xfId="3" applyFont="1" applyFill="1" applyBorder="1" applyAlignment="1">
      <alignment vertical="center" wrapText="1"/>
    </xf>
    <xf numFmtId="0" fontId="9" fillId="2" borderId="38" xfId="0" applyFont="1" applyFill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8" fontId="25" fillId="0" borderId="4" xfId="2" applyNumberFormat="1" applyFont="1" applyFill="1" applyBorder="1" applyAlignment="1">
      <alignment horizontal="center" vertical="center"/>
    </xf>
    <xf numFmtId="168" fontId="25" fillId="0" borderId="3" xfId="2" applyNumberFormat="1" applyFont="1" applyFill="1" applyBorder="1" applyAlignment="1">
      <alignment horizontal="center" vertical="center"/>
    </xf>
    <xf numFmtId="17" fontId="24" fillId="0" borderId="40" xfId="3" applyNumberFormat="1" applyFont="1" applyFill="1" applyBorder="1"/>
    <xf numFmtId="17" fontId="24" fillId="8" borderId="40" xfId="3" applyNumberFormat="1" applyFont="1" applyFill="1" applyBorder="1"/>
    <xf numFmtId="17" fontId="24" fillId="4" borderId="41" xfId="3" applyNumberFormat="1" applyFont="1" applyFill="1" applyBorder="1"/>
    <xf numFmtId="168" fontId="25" fillId="0" borderId="42" xfId="2" applyNumberFormat="1" applyFont="1" applyFill="1" applyBorder="1" applyAlignment="1">
      <alignment horizontal="center" vertical="center"/>
    </xf>
    <xf numFmtId="168" fontId="25" fillId="0" borderId="43" xfId="2" applyNumberFormat="1" applyFont="1" applyFill="1" applyBorder="1" applyAlignment="1">
      <alignment horizontal="center" vertical="center"/>
    </xf>
    <xf numFmtId="165" fontId="0" fillId="0" borderId="0" xfId="0" applyNumberFormat="1"/>
    <xf numFmtId="0" fontId="0" fillId="0" borderId="0" xfId="0"/>
    <xf numFmtId="0" fontId="29" fillId="0" borderId="2" xfId="0" applyFont="1" applyBorder="1" applyAlignment="1">
      <alignment horizontal="right" vertical="top"/>
    </xf>
    <xf numFmtId="0" fontId="28" fillId="10" borderId="50" xfId="0" applyFont="1" applyFill="1" applyBorder="1"/>
    <xf numFmtId="14" fontId="9" fillId="0" borderId="2" xfId="0" applyNumberFormat="1" applyFont="1" applyBorder="1" applyAlignment="1">
      <alignment horizontal="right" vertical="top"/>
    </xf>
    <xf numFmtId="0" fontId="15" fillId="3" borderId="5" xfId="1" applyFont="1" applyFill="1" applyBorder="1" applyAlignment="1">
      <alignment horizontal="center" vertical="center"/>
    </xf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6" fillId="9" borderId="44" xfId="3" applyFont="1" applyFill="1" applyBorder="1" applyAlignment="1">
      <alignment horizontal="center" vertical="center" wrapText="1"/>
    </xf>
    <xf numFmtId="0" fontId="26" fillId="9" borderId="27" xfId="3" applyFont="1" applyFill="1" applyBorder="1" applyAlignment="1">
      <alignment horizontal="center" vertical="center" wrapText="1"/>
    </xf>
    <xf numFmtId="0" fontId="26" fillId="9" borderId="49" xfId="3" applyFont="1" applyFill="1" applyBorder="1" applyAlignment="1">
      <alignment horizontal="center" vertical="center" wrapText="1"/>
    </xf>
    <xf numFmtId="0" fontId="26" fillId="9" borderId="20" xfId="3" applyFont="1" applyFill="1" applyBorder="1" applyAlignment="1">
      <alignment horizontal="center" vertical="center" wrapText="1"/>
    </xf>
    <xf numFmtId="0" fontId="26" fillId="9" borderId="18" xfId="3" applyFont="1" applyFill="1" applyBorder="1" applyAlignment="1">
      <alignment horizontal="center" vertical="center" wrapText="1"/>
    </xf>
    <xf numFmtId="0" fontId="26" fillId="9" borderId="48" xfId="3" applyFont="1" applyFill="1" applyBorder="1" applyAlignment="1">
      <alignment horizontal="center" vertical="center" wrapText="1"/>
    </xf>
    <xf numFmtId="0" fontId="26" fillId="9" borderId="10" xfId="3" applyFont="1" applyFill="1" applyBorder="1" applyAlignment="1">
      <alignment horizontal="center" vertical="center" wrapText="1"/>
    </xf>
    <xf numFmtId="0" fontId="26" fillId="9" borderId="9" xfId="3" applyFont="1" applyFill="1" applyBorder="1" applyAlignment="1">
      <alignment horizontal="center" vertical="center" wrapText="1"/>
    </xf>
    <xf numFmtId="0" fontId="26" fillId="9" borderId="8" xfId="3" applyFont="1" applyFill="1" applyBorder="1" applyAlignment="1">
      <alignment horizontal="center" vertical="center" wrapText="1"/>
    </xf>
    <xf numFmtId="0" fontId="26" fillId="9" borderId="7" xfId="3" applyFont="1" applyFill="1" applyBorder="1" applyAlignment="1">
      <alignment horizontal="center" vertical="center" wrapText="1"/>
    </xf>
    <xf numFmtId="0" fontId="26" fillId="9" borderId="0" xfId="3" applyFont="1" applyFill="1" applyBorder="1" applyAlignment="1">
      <alignment horizontal="center" vertical="center" wrapText="1"/>
    </xf>
    <xf numFmtId="0" fontId="26" fillId="9" borderId="6" xfId="3" applyFont="1" applyFill="1" applyBorder="1" applyAlignment="1">
      <alignment horizontal="center" vertical="center" wrapText="1"/>
    </xf>
    <xf numFmtId="0" fontId="26" fillId="9" borderId="45" xfId="3" applyFont="1" applyFill="1" applyBorder="1" applyAlignment="1">
      <alignment horizontal="center" vertical="center" wrapText="1"/>
    </xf>
    <xf numFmtId="0" fontId="26" fillId="9" borderId="46" xfId="3" applyFont="1" applyFill="1" applyBorder="1" applyAlignment="1">
      <alignment horizontal="center" vertical="center" wrapText="1"/>
    </xf>
    <xf numFmtId="0" fontId="26" fillId="9" borderId="47" xfId="3" applyFont="1" applyFill="1" applyBorder="1" applyAlignment="1">
      <alignment horizontal="center" vertical="center" wrapText="1"/>
    </xf>
    <xf numFmtId="0" fontId="21" fillId="5" borderId="10" xfId="1" applyFont="1" applyFill="1" applyBorder="1" applyAlignment="1">
      <alignment horizontal="center" vertical="center"/>
    </xf>
    <xf numFmtId="0" fontId="21" fillId="5" borderId="9" xfId="1" applyFont="1" applyFill="1" applyBorder="1" applyAlignment="1">
      <alignment horizontal="center" vertical="center"/>
    </xf>
    <xf numFmtId="0" fontId="21" fillId="5" borderId="8" xfId="1" applyFont="1" applyFill="1" applyBorder="1" applyAlignment="1">
      <alignment horizontal="center" vertical="center"/>
    </xf>
    <xf numFmtId="0" fontId="23" fillId="3" borderId="7" xfId="1" applyFont="1" applyFill="1" applyBorder="1" applyAlignment="1">
      <alignment horizontal="center" vertical="center" wrapText="1"/>
    </xf>
    <xf numFmtId="0" fontId="23" fillId="3" borderId="0" xfId="1" applyFont="1" applyFill="1" applyBorder="1" applyAlignment="1">
      <alignment horizontal="center" vertical="center" wrapText="1"/>
    </xf>
    <xf numFmtId="0" fontId="23" fillId="3" borderId="6" xfId="1" applyFont="1" applyFill="1" applyBorder="1" applyAlignment="1">
      <alignment horizontal="center" vertical="center" wrapText="1"/>
    </xf>
    <xf numFmtId="0" fontId="21" fillId="5" borderId="7" xfId="1" applyFont="1" applyFill="1" applyBorder="1" applyAlignment="1">
      <alignment horizontal="center" vertical="center"/>
    </xf>
    <xf numFmtId="0" fontId="21" fillId="5" borderId="0" xfId="1" applyFont="1" applyFill="1" applyBorder="1" applyAlignment="1">
      <alignment horizontal="center" vertical="center"/>
    </xf>
    <xf numFmtId="0" fontId="21" fillId="5" borderId="6" xfId="1" applyFont="1" applyFill="1" applyBorder="1" applyAlignment="1">
      <alignment horizontal="center" vertical="center"/>
    </xf>
    <xf numFmtId="0" fontId="19" fillId="3" borderId="5" xfId="1" applyFont="1" applyFill="1" applyBorder="1" applyAlignment="1">
      <alignment horizontal="center" vertical="center" wrapText="1"/>
    </xf>
    <xf numFmtId="0" fontId="19" fillId="6" borderId="4" xfId="1" applyFont="1" applyFill="1" applyBorder="1" applyAlignment="1">
      <alignment horizontal="center" vertical="center" wrapText="1"/>
    </xf>
    <xf numFmtId="0" fontId="19" fillId="3" borderId="3" xfId="1" applyFont="1" applyFill="1" applyBorder="1" applyAlignment="1">
      <alignment horizontal="center" vertical="center" wrapText="1"/>
    </xf>
    <xf numFmtId="0" fontId="21" fillId="5" borderId="10" xfId="3" applyFont="1" applyFill="1" applyBorder="1" applyAlignment="1">
      <alignment horizontal="center" vertical="center"/>
    </xf>
    <xf numFmtId="0" fontId="21" fillId="5" borderId="9" xfId="3" applyFont="1" applyFill="1" applyBorder="1" applyAlignment="1">
      <alignment horizontal="center" vertical="center"/>
    </xf>
    <xf numFmtId="0" fontId="21" fillId="5" borderId="8" xfId="3" applyFont="1" applyFill="1" applyBorder="1" applyAlignment="1">
      <alignment horizontal="center" vertical="center"/>
    </xf>
    <xf numFmtId="0" fontId="23" fillId="3" borderId="10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1" fillId="5" borderId="23" xfId="3" applyFont="1" applyFill="1" applyBorder="1" applyAlignment="1">
      <alignment horizontal="center" vertical="center"/>
    </xf>
    <xf numFmtId="0" fontId="21" fillId="5" borderId="22" xfId="3" applyFont="1" applyFill="1" applyBorder="1" applyAlignment="1">
      <alignment horizontal="center" vertical="center"/>
    </xf>
    <xf numFmtId="0" fontId="21" fillId="5" borderId="21" xfId="3" applyFont="1" applyFill="1" applyBorder="1" applyAlignment="1">
      <alignment horizontal="center" vertical="center"/>
    </xf>
    <xf numFmtId="0" fontId="26" fillId="9" borderId="11" xfId="3" applyFont="1" applyFill="1" applyBorder="1" applyAlignment="1">
      <alignment horizontal="center" vertical="center" wrapText="1"/>
    </xf>
    <xf numFmtId="0" fontId="26" fillId="9" borderId="19" xfId="3" applyFont="1" applyFill="1" applyBorder="1" applyAlignment="1">
      <alignment horizontal="center" vertical="center" wrapText="1"/>
    </xf>
    <xf numFmtId="0" fontId="26" fillId="9" borderId="39" xfId="3" applyFont="1" applyFill="1" applyBorder="1" applyAlignment="1">
      <alignment horizontal="center" vertical="center" wrapText="1"/>
    </xf>
    <xf numFmtId="0" fontId="21" fillId="5" borderId="36" xfId="3" applyFont="1" applyFill="1" applyBorder="1" applyAlignment="1">
      <alignment horizontal="center" vertical="center"/>
    </xf>
    <xf numFmtId="0" fontId="21" fillId="5" borderId="31" xfId="3" applyFont="1" applyFill="1" applyBorder="1" applyAlignment="1">
      <alignment horizontal="center" vertical="center"/>
    </xf>
    <xf numFmtId="0" fontId="21" fillId="5" borderId="35" xfId="3" applyFont="1" applyFill="1" applyBorder="1" applyAlignment="1">
      <alignment horizontal="center" vertical="center"/>
    </xf>
    <xf numFmtId="0" fontId="23" fillId="3" borderId="36" xfId="3" applyFont="1" applyFill="1" applyBorder="1" applyAlignment="1">
      <alignment horizontal="center" vertical="center" wrapText="1"/>
    </xf>
    <xf numFmtId="0" fontId="23" fillId="3" borderId="31" xfId="3" applyFont="1" applyFill="1" applyBorder="1" applyAlignment="1">
      <alignment horizontal="center" vertical="center" wrapText="1"/>
    </xf>
    <xf numFmtId="0" fontId="23" fillId="3" borderId="35" xfId="3" applyFont="1" applyFill="1" applyBorder="1" applyAlignment="1">
      <alignment horizontal="center" vertical="center" wrapText="1"/>
    </xf>
    <xf numFmtId="0" fontId="21" fillId="5" borderId="34" xfId="3" applyFont="1" applyFill="1" applyBorder="1" applyAlignment="1">
      <alignment horizontal="center" vertical="center"/>
    </xf>
    <xf numFmtId="0" fontId="21" fillId="5" borderId="33" xfId="3" applyFont="1" applyFill="1" applyBorder="1" applyAlignment="1">
      <alignment horizontal="center" vertical="center"/>
    </xf>
    <xf numFmtId="0" fontId="21" fillId="5" borderId="32" xfId="3" applyFont="1" applyFill="1" applyBorder="1" applyAlignment="1">
      <alignment horizontal="center" vertical="center"/>
    </xf>
    <xf numFmtId="0" fontId="19" fillId="3" borderId="10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26" xfId="3" applyFont="1" applyFill="1" applyBorder="1" applyAlignment="1">
      <alignment horizontal="center" vertical="center" wrapText="1"/>
    </xf>
    <xf numFmtId="0" fontId="19" fillId="3" borderId="31" xfId="3" applyFont="1" applyFill="1" applyBorder="1" applyAlignment="1">
      <alignment horizontal="center" vertical="center" wrapText="1"/>
    </xf>
    <xf numFmtId="0" fontId="19" fillId="3" borderId="27" xfId="3" applyFont="1" applyFill="1" applyBorder="1" applyAlignment="1">
      <alignment horizontal="center" vertical="center" wrapText="1"/>
    </xf>
    <xf numFmtId="0" fontId="19" fillId="3" borderId="25" xfId="3" applyFont="1" applyFill="1" applyBorder="1" applyAlignment="1">
      <alignment horizontal="center" vertical="center" wrapText="1"/>
    </xf>
    <xf numFmtId="0" fontId="26" fillId="9" borderId="30" xfId="3" applyFont="1" applyFill="1" applyBorder="1" applyAlignment="1">
      <alignment horizontal="center" vertical="center"/>
    </xf>
    <xf numFmtId="0" fontId="26" fillId="9" borderId="29" xfId="3" applyFont="1" applyFill="1" applyBorder="1" applyAlignment="1">
      <alignment horizontal="center" vertical="center"/>
    </xf>
    <xf numFmtId="0" fontId="26" fillId="9" borderId="28" xfId="3" applyFont="1" applyFill="1" applyBorder="1" applyAlignment="1">
      <alignment horizontal="center" vertical="center"/>
    </xf>
    <xf numFmtId="0" fontId="26" fillId="9" borderId="4" xfId="3" applyFont="1" applyFill="1" applyBorder="1" applyAlignment="1">
      <alignment horizontal="center" vertical="center"/>
    </xf>
    <xf numFmtId="0" fontId="26" fillId="9" borderId="4" xfId="3" applyFont="1" applyFill="1" applyBorder="1" applyAlignment="1">
      <alignment horizontal="center" vertical="center" wrapText="1"/>
    </xf>
    <xf numFmtId="0" fontId="26" fillId="9" borderId="3" xfId="3" applyFont="1" applyFill="1" applyBorder="1" applyAlignment="1">
      <alignment horizontal="center" vertical="center" wrapText="1"/>
    </xf>
    <xf numFmtId="0" fontId="19" fillId="9" borderId="4" xfId="3" applyFont="1" applyFill="1" applyBorder="1" applyAlignment="1">
      <alignment horizontal="center" vertical="center"/>
    </xf>
    <xf numFmtId="0" fontId="19" fillId="9" borderId="4" xfId="3" applyFont="1" applyFill="1" applyBorder="1" applyAlignment="1">
      <alignment horizontal="center" vertical="center" wrapText="1"/>
    </xf>
    <xf numFmtId="0" fontId="19" fillId="9" borderId="3" xfId="3" applyFont="1" applyFill="1" applyBorder="1" applyAlignment="1">
      <alignment horizontal="center" vertical="center" wrapText="1"/>
    </xf>
    <xf numFmtId="0" fontId="19" fillId="3" borderId="37" xfId="3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</cellXfs>
  <cellStyles count="5">
    <cellStyle name="Normal" xfId="0" builtinId="0"/>
    <cellStyle name="Normal 123 4" xfId="1"/>
    <cellStyle name="Normal 137 4" xfId="3"/>
    <cellStyle name="Normal 156" xfId="4"/>
    <cellStyle name="Percent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5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4.xml"/><Relationship Id="rId17" Type="http://schemas.openxmlformats.org/officeDocument/2006/relationships/worksheet" Target="worksheets/sheet11.xml"/><Relationship Id="rId25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6.xml"/><Relationship Id="rId20" Type="http://schemas.openxmlformats.org/officeDocument/2006/relationships/worksheet" Target="worksheets/sheet1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8.xml"/><Relationship Id="rId24" Type="http://schemas.openxmlformats.org/officeDocument/2006/relationships/worksheet" Target="worksheets/sheet18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0.xml"/><Relationship Id="rId23" Type="http://schemas.openxmlformats.org/officeDocument/2006/relationships/worksheet" Target="worksheets/sheet17.xml"/><Relationship Id="rId28" Type="http://schemas.openxmlformats.org/officeDocument/2006/relationships/sharedStrings" Target="sharedStrings.xml"/><Relationship Id="rId10" Type="http://schemas.openxmlformats.org/officeDocument/2006/relationships/chartsheet" Target="chartsheets/sheet3.xml"/><Relationship Id="rId19" Type="http://schemas.openxmlformats.org/officeDocument/2006/relationships/worksheet" Target="worksheets/sheet13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4" Type="http://schemas.openxmlformats.org/officeDocument/2006/relationships/chartsheet" Target="chartsheets/sheet5.xml"/><Relationship Id="rId22" Type="http://schemas.openxmlformats.org/officeDocument/2006/relationships/worksheet" Target="worksheets/sheet16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28527847047322E-2"/>
          <c:y val="2.8489938757655292E-2"/>
          <c:w val="0.77617058443909792"/>
          <c:h val="0.85020663326175161"/>
        </c:manualLayout>
      </c:layout>
      <c:barChart>
        <c:barDir val="col"/>
        <c:grouping val="stacked"/>
        <c:varyColors val="0"/>
        <c:ser>
          <c:idx val="0"/>
          <c:order val="0"/>
          <c:tx>
            <c:v>Daily Averaged Aggregated Wind Output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strRef>
              <c:f>'BOARD SLIDE DATA'!$A$9:$A$38</c:f>
              <c:strCache>
                <c:ptCount val="30"/>
                <c:pt idx="0">
                  <c:v>04/01/2016</c:v>
                </c:pt>
                <c:pt idx="1">
                  <c:v>04/02/2016</c:v>
                </c:pt>
                <c:pt idx="2">
                  <c:v>04/03/2016</c:v>
                </c:pt>
                <c:pt idx="3">
                  <c:v>04/04/2016</c:v>
                </c:pt>
                <c:pt idx="4">
                  <c:v>04/05/2016</c:v>
                </c:pt>
                <c:pt idx="5">
                  <c:v>04/06/2016</c:v>
                </c:pt>
                <c:pt idx="6">
                  <c:v>04/07/2016</c:v>
                </c:pt>
                <c:pt idx="7">
                  <c:v>04/08/2016</c:v>
                </c:pt>
                <c:pt idx="8">
                  <c:v>04/09/2016</c:v>
                </c:pt>
                <c:pt idx="9">
                  <c:v>04/10/2016</c:v>
                </c:pt>
                <c:pt idx="10">
                  <c:v>04/11/2016</c:v>
                </c:pt>
                <c:pt idx="11">
                  <c:v>04/12/2016</c:v>
                </c:pt>
                <c:pt idx="12">
                  <c:v>04/13/2016</c:v>
                </c:pt>
                <c:pt idx="13">
                  <c:v>04/14/2016</c:v>
                </c:pt>
                <c:pt idx="14">
                  <c:v>04/15/2016</c:v>
                </c:pt>
                <c:pt idx="15">
                  <c:v>04/16/2016</c:v>
                </c:pt>
                <c:pt idx="16">
                  <c:v>04/17/2016</c:v>
                </c:pt>
                <c:pt idx="17">
                  <c:v>04/18/2016</c:v>
                </c:pt>
                <c:pt idx="18">
                  <c:v>04/19/2016</c:v>
                </c:pt>
                <c:pt idx="19">
                  <c:v>04/20/2016</c:v>
                </c:pt>
                <c:pt idx="20">
                  <c:v>04/21/2016</c:v>
                </c:pt>
                <c:pt idx="21">
                  <c:v>04/22/2016</c:v>
                </c:pt>
                <c:pt idx="22">
                  <c:v>04/23/2016</c:v>
                </c:pt>
                <c:pt idx="23">
                  <c:v>04/24/2016</c:v>
                </c:pt>
                <c:pt idx="24">
                  <c:v>04/25/2016</c:v>
                </c:pt>
                <c:pt idx="25">
                  <c:v>04/26/2016</c:v>
                </c:pt>
                <c:pt idx="26">
                  <c:v>04/27/2016</c:v>
                </c:pt>
                <c:pt idx="27">
                  <c:v>04/28/2016</c:v>
                </c:pt>
                <c:pt idx="28">
                  <c:v>04/29/2016</c:v>
                </c:pt>
                <c:pt idx="29">
                  <c:v>04/30/2016</c:v>
                </c:pt>
              </c:strCache>
            </c:strRef>
          </c:cat>
          <c:val>
            <c:numRef>
              <c:f>'BOARD SLIDE DATA'!$B$9:$B$38</c:f>
              <c:numCache>
                <c:formatCode>0.0</c:formatCode>
                <c:ptCount val="30"/>
                <c:pt idx="0">
                  <c:v>6600.3956164642686</c:v>
                </c:pt>
                <c:pt idx="1">
                  <c:v>3264.4533426686794</c:v>
                </c:pt>
                <c:pt idx="2">
                  <c:v>5650.1343455754532</c:v>
                </c:pt>
                <c:pt idx="3">
                  <c:v>5432.3256346681956</c:v>
                </c:pt>
                <c:pt idx="4">
                  <c:v>9711.7080410457002</c:v>
                </c:pt>
                <c:pt idx="5">
                  <c:v>5842.8612621095954</c:v>
                </c:pt>
                <c:pt idx="6">
                  <c:v>6900.119745300598</c:v>
                </c:pt>
                <c:pt idx="7">
                  <c:v>5859.9938481865574</c:v>
                </c:pt>
                <c:pt idx="8">
                  <c:v>8739.3284556981889</c:v>
                </c:pt>
                <c:pt idx="9">
                  <c:v>11139.674897194374</c:v>
                </c:pt>
                <c:pt idx="10">
                  <c:v>7740.8736800821489</c:v>
                </c:pt>
                <c:pt idx="11">
                  <c:v>2995.251720287411</c:v>
                </c:pt>
                <c:pt idx="12">
                  <c:v>1367.2252498187961</c:v>
                </c:pt>
                <c:pt idx="13">
                  <c:v>4568.1703162896474</c:v>
                </c:pt>
                <c:pt idx="14">
                  <c:v>10709.017043829397</c:v>
                </c:pt>
                <c:pt idx="15">
                  <c:v>10279.51329399026</c:v>
                </c:pt>
                <c:pt idx="16">
                  <c:v>4840.5822096399452</c:v>
                </c:pt>
                <c:pt idx="17">
                  <c:v>5046.1562215003796</c:v>
                </c:pt>
                <c:pt idx="18">
                  <c:v>2167.9755692531157</c:v>
                </c:pt>
                <c:pt idx="19">
                  <c:v>2261.1462035356676</c:v>
                </c:pt>
                <c:pt idx="20">
                  <c:v>2915.3336816272895</c:v>
                </c:pt>
                <c:pt idx="21">
                  <c:v>1585.6678440350597</c:v>
                </c:pt>
                <c:pt idx="22">
                  <c:v>7348.802275975223</c:v>
                </c:pt>
                <c:pt idx="23">
                  <c:v>8861.7520044081703</c:v>
                </c:pt>
                <c:pt idx="24">
                  <c:v>7798.6323297186927</c:v>
                </c:pt>
                <c:pt idx="25">
                  <c:v>8230.1887308548721</c:v>
                </c:pt>
                <c:pt idx="26">
                  <c:v>4578.8570256442117</c:v>
                </c:pt>
                <c:pt idx="27">
                  <c:v>9214.131326899178</c:v>
                </c:pt>
                <c:pt idx="28">
                  <c:v>9030.4592956757569</c:v>
                </c:pt>
                <c:pt idx="29">
                  <c:v>3236.1237054797116</c:v>
                </c:pt>
              </c:numCache>
            </c:numRef>
          </c:val>
        </c:ser>
        <c:ser>
          <c:idx val="1"/>
          <c:order val="1"/>
          <c:tx>
            <c:v>Estimated Wind Curtailment</c:v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strRef>
              <c:f>'BOARD SLIDE DATA'!$A$9:$A$38</c:f>
              <c:strCache>
                <c:ptCount val="30"/>
                <c:pt idx="0">
                  <c:v>04/01/2016</c:v>
                </c:pt>
                <c:pt idx="1">
                  <c:v>04/02/2016</c:v>
                </c:pt>
                <c:pt idx="2">
                  <c:v>04/03/2016</c:v>
                </c:pt>
                <c:pt idx="3">
                  <c:v>04/04/2016</c:v>
                </c:pt>
                <c:pt idx="4">
                  <c:v>04/05/2016</c:v>
                </c:pt>
                <c:pt idx="5">
                  <c:v>04/06/2016</c:v>
                </c:pt>
                <c:pt idx="6">
                  <c:v>04/07/2016</c:v>
                </c:pt>
                <c:pt idx="7">
                  <c:v>04/08/2016</c:v>
                </c:pt>
                <c:pt idx="8">
                  <c:v>04/09/2016</c:v>
                </c:pt>
                <c:pt idx="9">
                  <c:v>04/10/2016</c:v>
                </c:pt>
                <c:pt idx="10">
                  <c:v>04/11/2016</c:v>
                </c:pt>
                <c:pt idx="11">
                  <c:v>04/12/2016</c:v>
                </c:pt>
                <c:pt idx="12">
                  <c:v>04/13/2016</c:v>
                </c:pt>
                <c:pt idx="13">
                  <c:v>04/14/2016</c:v>
                </c:pt>
                <c:pt idx="14">
                  <c:v>04/15/2016</c:v>
                </c:pt>
                <c:pt idx="15">
                  <c:v>04/16/2016</c:v>
                </c:pt>
                <c:pt idx="16">
                  <c:v>04/17/2016</c:v>
                </c:pt>
                <c:pt idx="17">
                  <c:v>04/18/2016</c:v>
                </c:pt>
                <c:pt idx="18">
                  <c:v>04/19/2016</c:v>
                </c:pt>
                <c:pt idx="19">
                  <c:v>04/20/2016</c:v>
                </c:pt>
                <c:pt idx="20">
                  <c:v>04/21/2016</c:v>
                </c:pt>
                <c:pt idx="21">
                  <c:v>04/22/2016</c:v>
                </c:pt>
                <c:pt idx="22">
                  <c:v>04/23/2016</c:v>
                </c:pt>
                <c:pt idx="23">
                  <c:v>04/24/2016</c:v>
                </c:pt>
                <c:pt idx="24">
                  <c:v>04/25/2016</c:v>
                </c:pt>
                <c:pt idx="25">
                  <c:v>04/26/2016</c:v>
                </c:pt>
                <c:pt idx="26">
                  <c:v>04/27/2016</c:v>
                </c:pt>
                <c:pt idx="27">
                  <c:v>04/28/2016</c:v>
                </c:pt>
                <c:pt idx="28">
                  <c:v>04/29/2016</c:v>
                </c:pt>
                <c:pt idx="29">
                  <c:v>04/30/2016</c:v>
                </c:pt>
              </c:strCache>
            </c:strRef>
          </c:cat>
          <c:val>
            <c:numRef>
              <c:f>'BOARD SLIDE DATA'!$D$9:$D$38</c:f>
              <c:numCache>
                <c:formatCode>0.0</c:formatCode>
                <c:ptCount val="30"/>
                <c:pt idx="0">
                  <c:v>20.951507727213201</c:v>
                </c:pt>
                <c:pt idx="1">
                  <c:v>0.82022923081054178</c:v>
                </c:pt>
                <c:pt idx="2">
                  <c:v>8.8394958771772494</c:v>
                </c:pt>
                <c:pt idx="3">
                  <c:v>278.91896304193341</c:v>
                </c:pt>
                <c:pt idx="4">
                  <c:v>1711.7332150447075</c:v>
                </c:pt>
                <c:pt idx="5">
                  <c:v>299.08465015719565</c:v>
                </c:pt>
                <c:pt idx="6">
                  <c:v>485.90609244784531</c:v>
                </c:pt>
                <c:pt idx="7">
                  <c:v>10.732700822629004</c:v>
                </c:pt>
                <c:pt idx="8">
                  <c:v>25.599109382611289</c:v>
                </c:pt>
                <c:pt idx="9">
                  <c:v>153.8690478971314</c:v>
                </c:pt>
                <c:pt idx="10">
                  <c:v>24.305773970047085</c:v>
                </c:pt>
                <c:pt idx="11">
                  <c:v>0.1213298417779583</c:v>
                </c:pt>
                <c:pt idx="12">
                  <c:v>3.5308602270083332E-2</c:v>
                </c:pt>
                <c:pt idx="13">
                  <c:v>7.1553147531469152</c:v>
                </c:pt>
                <c:pt idx="14">
                  <c:v>548.63356688349836</c:v>
                </c:pt>
                <c:pt idx="15">
                  <c:v>139.98200914912587</c:v>
                </c:pt>
                <c:pt idx="16">
                  <c:v>0.88315687642866647</c:v>
                </c:pt>
                <c:pt idx="17">
                  <c:v>20.587376187053206</c:v>
                </c:pt>
                <c:pt idx="18">
                  <c:v>3.629490386054</c:v>
                </c:pt>
                <c:pt idx="19">
                  <c:v>5.366044559014834</c:v>
                </c:pt>
                <c:pt idx="20">
                  <c:v>4.3639505543638757</c:v>
                </c:pt>
                <c:pt idx="21">
                  <c:v>5.6062760069129984</c:v>
                </c:pt>
                <c:pt idx="22">
                  <c:v>530.2960650641304</c:v>
                </c:pt>
                <c:pt idx="23">
                  <c:v>488.24989181806973</c:v>
                </c:pt>
                <c:pt idx="24">
                  <c:v>445.11879029629171</c:v>
                </c:pt>
                <c:pt idx="25">
                  <c:v>302.7386744191943</c:v>
                </c:pt>
                <c:pt idx="26">
                  <c:v>14.227137392080413</c:v>
                </c:pt>
                <c:pt idx="27">
                  <c:v>818.39025945656692</c:v>
                </c:pt>
                <c:pt idx="28">
                  <c:v>94.937125146330402</c:v>
                </c:pt>
                <c:pt idx="29">
                  <c:v>23.538814625814414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100"/>
        <c:axId val="348891504"/>
        <c:axId val="348891896"/>
      </c:barChart>
      <c:lineChart>
        <c:grouping val="standard"/>
        <c:varyColors val="0"/>
        <c:ser>
          <c:idx val="2"/>
          <c:order val="2"/>
          <c:tx>
            <c:v>Daily Averaged Day-Ahead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'BOARD SLIDE DATA'!$A$9:$A$38</c:f>
              <c:strCache>
                <c:ptCount val="30"/>
                <c:pt idx="0">
                  <c:v>04/01/2016</c:v>
                </c:pt>
                <c:pt idx="1">
                  <c:v>04/02/2016</c:v>
                </c:pt>
                <c:pt idx="2">
                  <c:v>04/03/2016</c:v>
                </c:pt>
                <c:pt idx="3">
                  <c:v>04/04/2016</c:v>
                </c:pt>
                <c:pt idx="4">
                  <c:v>04/05/2016</c:v>
                </c:pt>
                <c:pt idx="5">
                  <c:v>04/06/2016</c:v>
                </c:pt>
                <c:pt idx="6">
                  <c:v>04/07/2016</c:v>
                </c:pt>
                <c:pt idx="7">
                  <c:v>04/08/2016</c:v>
                </c:pt>
                <c:pt idx="8">
                  <c:v>04/09/2016</c:v>
                </c:pt>
                <c:pt idx="9">
                  <c:v>04/10/2016</c:v>
                </c:pt>
                <c:pt idx="10">
                  <c:v>04/11/2016</c:v>
                </c:pt>
                <c:pt idx="11">
                  <c:v>04/12/2016</c:v>
                </c:pt>
                <c:pt idx="12">
                  <c:v>04/13/2016</c:v>
                </c:pt>
                <c:pt idx="13">
                  <c:v>04/14/2016</c:v>
                </c:pt>
                <c:pt idx="14">
                  <c:v>04/15/2016</c:v>
                </c:pt>
                <c:pt idx="15">
                  <c:v>04/16/2016</c:v>
                </c:pt>
                <c:pt idx="16">
                  <c:v>04/17/2016</c:v>
                </c:pt>
                <c:pt idx="17">
                  <c:v>04/18/2016</c:v>
                </c:pt>
                <c:pt idx="18">
                  <c:v>04/19/2016</c:v>
                </c:pt>
                <c:pt idx="19">
                  <c:v>04/20/2016</c:v>
                </c:pt>
                <c:pt idx="20">
                  <c:v>04/21/2016</c:v>
                </c:pt>
                <c:pt idx="21">
                  <c:v>04/22/2016</c:v>
                </c:pt>
                <c:pt idx="22">
                  <c:v>04/23/2016</c:v>
                </c:pt>
                <c:pt idx="23">
                  <c:v>04/24/2016</c:v>
                </c:pt>
                <c:pt idx="24">
                  <c:v>04/25/2016</c:v>
                </c:pt>
                <c:pt idx="25">
                  <c:v>04/26/2016</c:v>
                </c:pt>
                <c:pt idx="26">
                  <c:v>04/27/2016</c:v>
                </c:pt>
                <c:pt idx="27">
                  <c:v>04/28/2016</c:v>
                </c:pt>
                <c:pt idx="28">
                  <c:v>04/29/2016</c:v>
                </c:pt>
                <c:pt idx="29">
                  <c:v>04/30/2016</c:v>
                </c:pt>
              </c:strCache>
            </c:strRef>
          </c:cat>
          <c:val>
            <c:numRef>
              <c:f>'BOARD SLIDE DATA'!$F$9:$F$38</c:f>
              <c:numCache>
                <c:formatCode>0.0</c:formatCode>
                <c:ptCount val="30"/>
                <c:pt idx="0">
                  <c:v>6286.6416666666692</c:v>
                </c:pt>
                <c:pt idx="1">
                  <c:v>3545.6374999999994</c:v>
                </c:pt>
                <c:pt idx="2">
                  <c:v>6010.1749999999993</c:v>
                </c:pt>
                <c:pt idx="3">
                  <c:v>5081.6708333333327</c:v>
                </c:pt>
                <c:pt idx="4">
                  <c:v>10635.645833333336</c:v>
                </c:pt>
                <c:pt idx="5">
                  <c:v>5858.4749999999985</c:v>
                </c:pt>
                <c:pt idx="6">
                  <c:v>5755.1333333333341</c:v>
                </c:pt>
                <c:pt idx="7">
                  <c:v>6716.3458333333319</c:v>
                </c:pt>
                <c:pt idx="8">
                  <c:v>9298.8333333333339</c:v>
                </c:pt>
                <c:pt idx="9">
                  <c:v>10334.604166666666</c:v>
                </c:pt>
                <c:pt idx="10">
                  <c:v>8178.354166666667</c:v>
                </c:pt>
                <c:pt idx="11">
                  <c:v>3841.5125000000007</c:v>
                </c:pt>
                <c:pt idx="12">
                  <c:v>2004.2000000000005</c:v>
                </c:pt>
                <c:pt idx="13">
                  <c:v>4330.4541666666673</c:v>
                </c:pt>
                <c:pt idx="14">
                  <c:v>9885.7083333333339</c:v>
                </c:pt>
                <c:pt idx="15">
                  <c:v>9907.1083333333336</c:v>
                </c:pt>
                <c:pt idx="16">
                  <c:v>4903.8750000000009</c:v>
                </c:pt>
                <c:pt idx="17">
                  <c:v>5283.2791666666672</c:v>
                </c:pt>
                <c:pt idx="18">
                  <c:v>2924.5708333333332</c:v>
                </c:pt>
                <c:pt idx="19">
                  <c:v>3009.8666666666668</c:v>
                </c:pt>
                <c:pt idx="20">
                  <c:v>3892.9500000000007</c:v>
                </c:pt>
                <c:pt idx="21">
                  <c:v>2241.0666666666671</c:v>
                </c:pt>
                <c:pt idx="22">
                  <c:v>7069.4041666666672</c:v>
                </c:pt>
                <c:pt idx="23">
                  <c:v>9293.1125000000029</c:v>
                </c:pt>
                <c:pt idx="24">
                  <c:v>7964.5</c:v>
                </c:pt>
                <c:pt idx="25">
                  <c:v>9194.375</c:v>
                </c:pt>
                <c:pt idx="26">
                  <c:v>5954.6291666666666</c:v>
                </c:pt>
                <c:pt idx="27">
                  <c:v>8976.2666666666646</c:v>
                </c:pt>
                <c:pt idx="28">
                  <c:v>7860.8499999999995</c:v>
                </c:pt>
                <c:pt idx="29">
                  <c:v>4059.1749999999997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891504"/>
        <c:axId val="348891896"/>
      </c:lineChart>
      <c:catAx>
        <c:axId val="34889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Operating Day</a:t>
                </a:r>
              </a:p>
            </c:rich>
          </c:tx>
          <c:layout>
            <c:manualLayout>
              <c:xMode val="edge"/>
              <c:yMode val="edge"/>
              <c:x val="0.38323292603628606"/>
              <c:y val="0.97042607018176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1896"/>
        <c:crosses val="autoZero"/>
        <c:auto val="1"/>
        <c:lblAlgn val="ctr"/>
        <c:lblOffset val="100"/>
        <c:noMultiLvlLbl val="0"/>
      </c:catAx>
      <c:valAx>
        <c:axId val="348891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785909609999345E-2"/>
          <c:y val="5.361485630624744E-2"/>
          <c:w val="0.79937949063839386"/>
          <c:h val="3.4061012113358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Estimated Uncurtailed Wind Power Output as a Percentage of ERCOT Load - TREND</a:t>
            </a:r>
          </a:p>
        </c:rich>
      </c:tx>
      <c:layout>
        <c:manualLayout>
          <c:xMode val="edge"/>
          <c:yMode val="edge"/>
          <c:x val="0.13957420410733931"/>
          <c:y val="3.43130757452803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03665926652434E-2"/>
          <c:y val="0.11336909899584591"/>
          <c:w val="0.8945603512711815"/>
          <c:h val="0.69437962912308415"/>
        </c:manualLayout>
      </c:layout>
      <c:lineChart>
        <c:grouping val="standard"/>
        <c:varyColors val="0"/>
        <c:ser>
          <c:idx val="6"/>
          <c:order val="0"/>
          <c:tx>
            <c:strRef>
              <c:f>'ROS DATA'!$H$6:$H$9</c:f>
              <c:strCache>
                <c:ptCount val="4"/>
                <c:pt idx="0">
                  <c:v>Monthly Mean  [%]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'ROS DATA'!$A$10:$A$22</c:f>
              <c:numCache>
                <c:formatCode>mmm\-yy</c:formatCode>
                <c:ptCount val="13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'ROS DATA'!$H$10:$H$22</c:f>
              <c:numCache>
                <c:formatCode>0.0%</c:formatCode>
                <c:ptCount val="13"/>
                <c:pt idx="0">
                  <c:v>0.15172901515672615</c:v>
                </c:pt>
                <c:pt idx="1">
                  <c:v>0.14497345476167395</c:v>
                </c:pt>
                <c:pt idx="2">
                  <c:v>9.4275996675740131E-2</c:v>
                </c:pt>
                <c:pt idx="3">
                  <c:v>0.10204593065327795</c:v>
                </c:pt>
                <c:pt idx="4">
                  <c:v>8.0067836341572635E-2</c:v>
                </c:pt>
                <c:pt idx="5">
                  <c:v>9.6153307187409817E-2</c:v>
                </c:pt>
                <c:pt idx="6">
                  <c:v>0.12391524314301258</c:v>
                </c:pt>
                <c:pt idx="7">
                  <c:v>0.18606490350730182</c:v>
                </c:pt>
                <c:pt idx="8">
                  <c:v>0.17812675703889444</c:v>
                </c:pt>
                <c:pt idx="9">
                  <c:v>0.15099179139573218</c:v>
                </c:pt>
                <c:pt idx="10">
                  <c:v>0.20268427791369004</c:v>
                </c:pt>
                <c:pt idx="11">
                  <c:v>0.22066581938757077</c:v>
                </c:pt>
                <c:pt idx="12">
                  <c:v>0.18899767499450471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'ROS DATA'!$I$6:$I$9</c:f>
              <c:strCache>
                <c:ptCount val="4"/>
                <c:pt idx="0">
                  <c:v>Value @ Maximum Wind Hourly Mean [%]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'ROS DATA'!$A$10:$A$22</c:f>
              <c:numCache>
                <c:formatCode>mmm\-yy</c:formatCode>
                <c:ptCount val="13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'ROS DATA'!$I$10:$I$22</c:f>
              <c:numCache>
                <c:formatCode>0.0%</c:formatCode>
                <c:ptCount val="13"/>
                <c:pt idx="0">
                  <c:v>0.29870154511504482</c:v>
                </c:pt>
                <c:pt idx="1">
                  <c:v>0.24078469224194912</c:v>
                </c:pt>
                <c:pt idx="2">
                  <c:v>0.26798138193864351</c:v>
                </c:pt>
                <c:pt idx="3">
                  <c:v>0.24786348229836558</c:v>
                </c:pt>
                <c:pt idx="4">
                  <c:v>0.23090840226600381</c:v>
                </c:pt>
                <c:pt idx="5">
                  <c:v>0.30956408417211762</c:v>
                </c:pt>
                <c:pt idx="6">
                  <c:v>0.35604584290354635</c:v>
                </c:pt>
                <c:pt idx="7">
                  <c:v>0.34165512519905866</c:v>
                </c:pt>
                <c:pt idx="8">
                  <c:v>0.42794846503751993</c:v>
                </c:pt>
                <c:pt idx="9">
                  <c:v>0.36173921110608465</c:v>
                </c:pt>
                <c:pt idx="10">
                  <c:v>0.39695219977990948</c:v>
                </c:pt>
                <c:pt idx="11">
                  <c:v>0.4354960613167681</c:v>
                </c:pt>
                <c:pt idx="12">
                  <c:v>0.4697389967005125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'ROS DATA'!$J$6:$J$9</c:f>
              <c:strCache>
                <c:ptCount val="4"/>
                <c:pt idx="0">
                  <c:v>Value @ Minimum Wind Hourly Mean [%]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'ROS DATA'!$A$10:$A$22</c:f>
              <c:numCache>
                <c:formatCode>mmm\-yy</c:formatCode>
                <c:ptCount val="13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'ROS DATA'!$J$10:$J$22</c:f>
              <c:numCache>
                <c:formatCode>0.0%</c:formatCode>
                <c:ptCount val="13"/>
                <c:pt idx="0">
                  <c:v>4.6922977102714803E-3</c:v>
                </c:pt>
                <c:pt idx="1">
                  <c:v>9.2331274659205754E-3</c:v>
                </c:pt>
                <c:pt idx="2">
                  <c:v>4.4394839435615806E-3</c:v>
                </c:pt>
                <c:pt idx="3">
                  <c:v>7.9558816310914288E-3</c:v>
                </c:pt>
                <c:pt idx="4">
                  <c:v>3.6213266995397944E-3</c:v>
                </c:pt>
                <c:pt idx="5">
                  <c:v>6.7486126630662792E-3</c:v>
                </c:pt>
                <c:pt idx="6">
                  <c:v>1.2333290624677685E-2</c:v>
                </c:pt>
                <c:pt idx="7">
                  <c:v>5.4360773582286925E-3</c:v>
                </c:pt>
                <c:pt idx="8">
                  <c:v>1.2713943305290866E-2</c:v>
                </c:pt>
                <c:pt idx="9">
                  <c:v>3.6119289638987277E-3</c:v>
                </c:pt>
                <c:pt idx="10">
                  <c:v>2.5902097478192072E-2</c:v>
                </c:pt>
                <c:pt idx="11">
                  <c:v>1.8472629475766351E-2</c:v>
                </c:pt>
                <c:pt idx="12">
                  <c:v>9.0957670118461554E-3</c:v>
                </c:pt>
              </c:numCache>
            </c:numRef>
          </c:val>
          <c:smooth val="0"/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48892680"/>
        <c:axId val="348893072"/>
      </c:lineChart>
      <c:dateAx>
        <c:axId val="3488926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3072"/>
        <c:crosses val="autoZero"/>
        <c:auto val="1"/>
        <c:lblOffset val="100"/>
        <c:baseTimeUnit val="months"/>
      </c:dateAx>
      <c:valAx>
        <c:axId val="3488930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2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28520528327579"/>
          <c:y val="0.89125758773514951"/>
          <c:w val="0.79356537540677863"/>
          <c:h val="3.4061012113358075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SYSTEM-WIDE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strRef>
              <c:f>'QMWG SYSTEM-WIDE DATA'!$B$4:$B$9</c:f>
              <c:strCache>
                <c:ptCount val="6"/>
                <c:pt idx="0">
                  <c:v>Monthly Mean Estimated Uncurtailed Power Output [MW]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multiLvlStrRef>
              <c:f>'QMWG SYSTEM-WIDE DATA'!#REF!</c:f>
            </c:multiLvlStrRef>
          </c:cat>
          <c:val>
            <c:numRef>
              <c:f>'QMWG SYSTEM-WIDE DATA'!$B$10:$B$22</c:f>
              <c:numCache>
                <c:formatCode>0.0</c:formatCode>
                <c:ptCount val="13"/>
                <c:pt idx="0">
                  <c:v>5188.3628035697293</c:v>
                </c:pt>
                <c:pt idx="1">
                  <c:v>5431.6098197815481</c:v>
                </c:pt>
                <c:pt idx="2">
                  <c:v>4234.2267870404085</c:v>
                </c:pt>
                <c:pt idx="3">
                  <c:v>5072.862139035261</c:v>
                </c:pt>
                <c:pt idx="4">
                  <c:v>3977.5731568397287</c:v>
                </c:pt>
                <c:pt idx="5">
                  <c:v>4291.4492694610017</c:v>
                </c:pt>
                <c:pt idx="6">
                  <c:v>4579.0069253242991</c:v>
                </c:pt>
                <c:pt idx="7">
                  <c:v>6198.5</c:v>
                </c:pt>
                <c:pt idx="8">
                  <c:v>6184.0385599325582</c:v>
                </c:pt>
                <c:pt idx="9">
                  <c:v>5584.1027825497213</c:v>
                </c:pt>
                <c:pt idx="10">
                  <c:v>6866.7693131716196</c:v>
                </c:pt>
                <c:pt idx="11">
                  <c:v>7225.3018344166949</c:v>
                </c:pt>
                <c:pt idx="12">
                  <c:v>6346.3825428357995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895032"/>
        <c:axId val="348894640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SYSTEM-WIDE DATA'!$C$10:$C$35</c:f>
              <c:numCache>
                <c:formatCode>0.0%</c:formatCode>
                <c:ptCount val="26"/>
                <c:pt idx="0">
                  <c:v>7.2300000000000003E-2</c:v>
                </c:pt>
                <c:pt idx="1">
                  <c:v>7.6300000000000007E-2</c:v>
                </c:pt>
                <c:pt idx="2">
                  <c:v>5.6399999999999999E-2</c:v>
                </c:pt>
                <c:pt idx="3">
                  <c:v>4.7199999999999999E-2</c:v>
                </c:pt>
                <c:pt idx="4">
                  <c:v>4.4499999999999998E-2</c:v>
                </c:pt>
                <c:pt idx="5">
                  <c:v>5.0099999999999999E-2</c:v>
                </c:pt>
                <c:pt idx="6">
                  <c:v>5.0299999999999997E-2</c:v>
                </c:pt>
                <c:pt idx="7">
                  <c:v>6.6799999999999998E-2</c:v>
                </c:pt>
                <c:pt idx="8">
                  <c:v>7.1900000000000006E-2</c:v>
                </c:pt>
                <c:pt idx="9">
                  <c:v>6.0343295695999999E-2</c:v>
                </c:pt>
                <c:pt idx="10">
                  <c:v>5.6734688010999998E-2</c:v>
                </c:pt>
                <c:pt idx="11">
                  <c:v>6.7110660779000006E-2</c:v>
                </c:pt>
                <c:pt idx="12">
                  <c:v>5.9616413729999998E-2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SYSTEM-WIDE DATA'!$D$10:$D$35</c:f>
              <c:numCache>
                <c:formatCode>0.0%</c:formatCode>
                <c:ptCount val="26"/>
                <c:pt idx="0">
                  <c:v>7.3400000000000007E-2</c:v>
                </c:pt>
                <c:pt idx="1">
                  <c:v>7.8600000000000003E-2</c:v>
                </c:pt>
                <c:pt idx="2">
                  <c:v>5.8799999999999998E-2</c:v>
                </c:pt>
                <c:pt idx="3">
                  <c:v>5.3400000000000003E-2</c:v>
                </c:pt>
                <c:pt idx="4">
                  <c:v>5.2499999999999998E-2</c:v>
                </c:pt>
                <c:pt idx="5">
                  <c:v>6.2799999999999995E-2</c:v>
                </c:pt>
                <c:pt idx="6">
                  <c:v>5.2699999999999997E-2</c:v>
                </c:pt>
                <c:pt idx="7">
                  <c:v>7.5999999999999998E-2</c:v>
                </c:pt>
                <c:pt idx="8">
                  <c:v>7.5700000000000003E-2</c:v>
                </c:pt>
                <c:pt idx="9">
                  <c:v>6.36301388E-2</c:v>
                </c:pt>
                <c:pt idx="10">
                  <c:v>5.8945208954000003E-2</c:v>
                </c:pt>
                <c:pt idx="11">
                  <c:v>6.8757042921000003E-2</c:v>
                </c:pt>
                <c:pt idx="12">
                  <c:v>5.6516370803000003E-2</c:v>
                </c:pt>
                <c:pt idx="13" formatCode="General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SYSTEM-WIDE DATA'!$E$10:$E$35</c:f>
              <c:numCache>
                <c:formatCode>0.0%</c:formatCode>
                <c:ptCount val="26"/>
                <c:pt idx="0">
                  <c:v>5.0999999999999997E-2</c:v>
                </c:pt>
                <c:pt idx="1">
                  <c:v>5.2299999999999999E-2</c:v>
                </c:pt>
                <c:pt idx="2">
                  <c:v>3.95E-2</c:v>
                </c:pt>
                <c:pt idx="3">
                  <c:v>3.39E-2</c:v>
                </c:pt>
                <c:pt idx="4">
                  <c:v>3.3599999999999998E-2</c:v>
                </c:pt>
                <c:pt idx="5">
                  <c:v>2.8400000000000002E-2</c:v>
                </c:pt>
                <c:pt idx="6">
                  <c:v>3.8399999999999997E-2</c:v>
                </c:pt>
                <c:pt idx="7">
                  <c:v>4.0099999999999997E-2</c:v>
                </c:pt>
                <c:pt idx="8">
                  <c:v>4.4699999999999997E-2</c:v>
                </c:pt>
                <c:pt idx="9">
                  <c:v>3.8364296979999997E-2</c:v>
                </c:pt>
                <c:pt idx="10">
                  <c:v>3.5248709199E-2</c:v>
                </c:pt>
                <c:pt idx="11">
                  <c:v>3.8072479045000003E-2</c:v>
                </c:pt>
                <c:pt idx="12">
                  <c:v>4.2558540939000002E-2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SYSTEM-WIDE DATA'!$F$10:$F$35</c:f>
              <c:numCache>
                <c:formatCode>0.0%</c:formatCode>
                <c:ptCount val="26"/>
                <c:pt idx="0">
                  <c:v>5.6500000000000002E-2</c:v>
                </c:pt>
                <c:pt idx="1">
                  <c:v>5.67E-2</c:v>
                </c:pt>
                <c:pt idx="2">
                  <c:v>4.1500000000000002E-2</c:v>
                </c:pt>
                <c:pt idx="3">
                  <c:v>4.1700000000000001E-2</c:v>
                </c:pt>
                <c:pt idx="4">
                  <c:v>3.8899999999999997E-2</c:v>
                </c:pt>
                <c:pt idx="5">
                  <c:v>3.5400000000000001E-2</c:v>
                </c:pt>
                <c:pt idx="6">
                  <c:v>3.9E-2</c:v>
                </c:pt>
                <c:pt idx="7">
                  <c:v>4.5900000000000003E-2</c:v>
                </c:pt>
                <c:pt idx="8">
                  <c:v>4.4600000000000001E-2</c:v>
                </c:pt>
                <c:pt idx="9">
                  <c:v>3.9507119792999999E-2</c:v>
                </c:pt>
                <c:pt idx="10">
                  <c:v>3.545788657E-2</c:v>
                </c:pt>
                <c:pt idx="11">
                  <c:v>3.7389453500000003E-2</c:v>
                </c:pt>
                <c:pt idx="12">
                  <c:v>3.8714761051000003E-2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893856"/>
        <c:axId val="348894248"/>
      </c:lineChart>
      <c:dateAx>
        <c:axId val="348893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4248"/>
        <c:crosses val="autoZero"/>
        <c:auto val="1"/>
        <c:lblOffset val="100"/>
        <c:baseTimeUnit val="months"/>
      </c:dateAx>
      <c:valAx>
        <c:axId val="348894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3856"/>
        <c:crosses val="autoZero"/>
        <c:crossBetween val="between"/>
      </c:valAx>
      <c:valAx>
        <c:axId val="348894640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5032"/>
        <c:crosses val="max"/>
        <c:crossBetween val="between"/>
      </c:valAx>
      <c:catAx>
        <c:axId val="34889503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4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SOUTH-HOUSTON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SOUTH-HOUSTON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SOUTH-HOUSTON DATA'!$C$10:$C$35</c:f>
              <c:numCache>
                <c:formatCode>0.0%</c:formatCode>
                <c:ptCount val="26"/>
                <c:pt idx="0">
                  <c:v>8.6099999999999996E-2</c:v>
                </c:pt>
                <c:pt idx="1">
                  <c:v>8.3000000000000004E-2</c:v>
                </c:pt>
                <c:pt idx="2">
                  <c:v>6.0499999999999998E-2</c:v>
                </c:pt>
                <c:pt idx="3">
                  <c:v>6.2E-2</c:v>
                </c:pt>
                <c:pt idx="4">
                  <c:v>5.62E-2</c:v>
                </c:pt>
                <c:pt idx="5">
                  <c:v>5.0599999999999999E-2</c:v>
                </c:pt>
                <c:pt idx="6">
                  <c:v>5.1400000000000001E-2</c:v>
                </c:pt>
                <c:pt idx="7">
                  <c:v>6.1800000000000001E-2</c:v>
                </c:pt>
                <c:pt idx="8">
                  <c:v>7.8600000000000003E-2</c:v>
                </c:pt>
                <c:pt idx="9">
                  <c:v>7.7675354328000004E-2</c:v>
                </c:pt>
                <c:pt idx="10">
                  <c:v>7.7106706450999998E-2</c:v>
                </c:pt>
                <c:pt idx="11">
                  <c:v>7.8832412332000001E-2</c:v>
                </c:pt>
                <c:pt idx="12">
                  <c:v>7.2685660151000003E-2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SOUTH-HOUSTON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SOUTH-HOUSTON DATA'!$D$10:$D$35</c:f>
              <c:numCache>
                <c:formatCode>0.0%</c:formatCode>
                <c:ptCount val="26"/>
                <c:pt idx="0">
                  <c:v>8.5900000000000004E-2</c:v>
                </c:pt>
                <c:pt idx="1">
                  <c:v>0.11269999999999999</c:v>
                </c:pt>
                <c:pt idx="2">
                  <c:v>6.1199999999999997E-2</c:v>
                </c:pt>
                <c:pt idx="3">
                  <c:v>7.4099999999999999E-2</c:v>
                </c:pt>
                <c:pt idx="4">
                  <c:v>6.7100000000000007E-2</c:v>
                </c:pt>
                <c:pt idx="5">
                  <c:v>5.6800000000000003E-2</c:v>
                </c:pt>
                <c:pt idx="6">
                  <c:v>5.1400000000000001E-2</c:v>
                </c:pt>
                <c:pt idx="7">
                  <c:v>5.8400000000000001E-2</c:v>
                </c:pt>
                <c:pt idx="8">
                  <c:v>0.1037</c:v>
                </c:pt>
                <c:pt idx="9">
                  <c:v>8.5966131405999999E-2</c:v>
                </c:pt>
                <c:pt idx="10">
                  <c:v>8.1638985632000005E-2</c:v>
                </c:pt>
                <c:pt idx="11">
                  <c:v>7.8197908615999998E-2</c:v>
                </c:pt>
                <c:pt idx="12">
                  <c:v>7.1709743356E-2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SOUTH-HOUSTON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SOUTH-HOUSTON DATA'!$E$10:$E$35</c:f>
              <c:numCache>
                <c:formatCode>0.0%</c:formatCode>
                <c:ptCount val="26"/>
                <c:pt idx="0">
                  <c:v>6.6199999999999995E-2</c:v>
                </c:pt>
                <c:pt idx="1">
                  <c:v>6.8199999999999997E-2</c:v>
                </c:pt>
                <c:pt idx="2">
                  <c:v>4.5400000000000003E-2</c:v>
                </c:pt>
                <c:pt idx="3">
                  <c:v>0.05</c:v>
                </c:pt>
                <c:pt idx="4">
                  <c:v>4.9000000000000002E-2</c:v>
                </c:pt>
                <c:pt idx="5">
                  <c:v>3.9E-2</c:v>
                </c:pt>
                <c:pt idx="6">
                  <c:v>4.3999999999999997E-2</c:v>
                </c:pt>
                <c:pt idx="7">
                  <c:v>4.6899999999999997E-2</c:v>
                </c:pt>
                <c:pt idx="8">
                  <c:v>5.3699999999999998E-2</c:v>
                </c:pt>
                <c:pt idx="9">
                  <c:v>5.5158024118999997E-2</c:v>
                </c:pt>
                <c:pt idx="10">
                  <c:v>5.6081388074000003E-2</c:v>
                </c:pt>
                <c:pt idx="11">
                  <c:v>6.0450950761000002E-2</c:v>
                </c:pt>
                <c:pt idx="12">
                  <c:v>5.2497701373999998E-2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SOUTH-HOUSTON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SOUTH-HOUSTON DATA'!$F$10:$F$35</c:f>
              <c:numCache>
                <c:formatCode>0.0%</c:formatCode>
                <c:ptCount val="26"/>
                <c:pt idx="0">
                  <c:v>6.6900000000000001E-2</c:v>
                </c:pt>
                <c:pt idx="1">
                  <c:v>9.4700000000000006E-2</c:v>
                </c:pt>
                <c:pt idx="2">
                  <c:v>4.8099999999999997E-2</c:v>
                </c:pt>
                <c:pt idx="3">
                  <c:v>6.0100000000000001E-2</c:v>
                </c:pt>
                <c:pt idx="4">
                  <c:v>5.7299999999999997E-2</c:v>
                </c:pt>
                <c:pt idx="5">
                  <c:v>4.0399999999999998E-2</c:v>
                </c:pt>
                <c:pt idx="6">
                  <c:v>4.4200000000000003E-2</c:v>
                </c:pt>
                <c:pt idx="7">
                  <c:v>4.2599999999999999E-2</c:v>
                </c:pt>
                <c:pt idx="8">
                  <c:v>6.9099999999999995E-2</c:v>
                </c:pt>
                <c:pt idx="9">
                  <c:v>6.3032407779999994E-2</c:v>
                </c:pt>
                <c:pt idx="10">
                  <c:v>5.7114617814999998E-2</c:v>
                </c:pt>
                <c:pt idx="11">
                  <c:v>6.0602404603000003E-2</c:v>
                </c:pt>
                <c:pt idx="12">
                  <c:v>5.3010641756000003E-2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947496"/>
        <c:axId val="348895424"/>
      </c:lineChart>
      <c:dateAx>
        <c:axId val="1659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5424"/>
        <c:crosses val="autoZero"/>
        <c:auto val="1"/>
        <c:lblOffset val="100"/>
        <c:baseTimeUnit val="months"/>
      </c:dateAx>
      <c:valAx>
        <c:axId val="34889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947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WEST-NORTH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WEST-NORTH DATA'!$C$10:$C$35</c:f>
              <c:numCache>
                <c:formatCode>0.0%</c:formatCode>
                <c:ptCount val="26"/>
                <c:pt idx="0">
                  <c:v>9.35E-2</c:v>
                </c:pt>
                <c:pt idx="1">
                  <c:v>9.7699999999999995E-2</c:v>
                </c:pt>
                <c:pt idx="2">
                  <c:v>6.6100000000000006E-2</c:v>
                </c:pt>
                <c:pt idx="3">
                  <c:v>6.1600000000000002E-2</c:v>
                </c:pt>
                <c:pt idx="4">
                  <c:v>5.5800000000000002E-2</c:v>
                </c:pt>
                <c:pt idx="5">
                  <c:v>6.2300000000000001E-2</c:v>
                </c:pt>
                <c:pt idx="6">
                  <c:v>7.0699999999999999E-2</c:v>
                </c:pt>
                <c:pt idx="7">
                  <c:v>8.2000000000000003E-2</c:v>
                </c:pt>
                <c:pt idx="8">
                  <c:v>9.3299999999999994E-2</c:v>
                </c:pt>
                <c:pt idx="9">
                  <c:v>7.4644261382000004E-2</c:v>
                </c:pt>
                <c:pt idx="10">
                  <c:v>7.7106706450999998E-2</c:v>
                </c:pt>
                <c:pt idx="11">
                  <c:v>8.9979174657999997E-2</c:v>
                </c:pt>
                <c:pt idx="12">
                  <c:v>7.7732491057999994E-2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WEST-NORTH DATA'!$D$10:$D$35</c:f>
              <c:numCache>
                <c:formatCode>0.0%</c:formatCode>
                <c:ptCount val="26"/>
                <c:pt idx="0">
                  <c:v>9.4200000000000006E-2</c:v>
                </c:pt>
                <c:pt idx="1">
                  <c:v>9.8000000000000004E-2</c:v>
                </c:pt>
                <c:pt idx="2">
                  <c:v>6.8900000000000003E-2</c:v>
                </c:pt>
                <c:pt idx="3">
                  <c:v>6.5500000000000003E-2</c:v>
                </c:pt>
                <c:pt idx="4">
                  <c:v>6.1100000000000002E-2</c:v>
                </c:pt>
                <c:pt idx="5">
                  <c:v>7.0800000000000002E-2</c:v>
                </c:pt>
                <c:pt idx="6">
                  <c:v>6.8099999999999994E-2</c:v>
                </c:pt>
                <c:pt idx="7">
                  <c:v>8.7800000000000003E-2</c:v>
                </c:pt>
                <c:pt idx="8">
                  <c:v>9.5899999999999999E-2</c:v>
                </c:pt>
                <c:pt idx="9">
                  <c:v>7.6360350798999999E-2</c:v>
                </c:pt>
                <c:pt idx="10">
                  <c:v>8.1638985632000005E-2</c:v>
                </c:pt>
                <c:pt idx="11">
                  <c:v>9.0832773882999998E-2</c:v>
                </c:pt>
                <c:pt idx="12">
                  <c:v>7.6407997322000001E-2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WEST-NORTH DATA'!$E$10:$E$35</c:f>
              <c:numCache>
                <c:formatCode>0.0%</c:formatCode>
                <c:ptCount val="26"/>
                <c:pt idx="0">
                  <c:v>6.2799999999999995E-2</c:v>
                </c:pt>
                <c:pt idx="1">
                  <c:v>6.6600000000000006E-2</c:v>
                </c:pt>
                <c:pt idx="2">
                  <c:v>4.87E-2</c:v>
                </c:pt>
                <c:pt idx="3">
                  <c:v>4.3499999999999997E-2</c:v>
                </c:pt>
                <c:pt idx="4">
                  <c:v>4.2599999999999999E-2</c:v>
                </c:pt>
                <c:pt idx="5">
                  <c:v>3.6299999999999999E-2</c:v>
                </c:pt>
                <c:pt idx="6">
                  <c:v>5.0700000000000002E-2</c:v>
                </c:pt>
                <c:pt idx="7">
                  <c:v>4.8399999999999999E-2</c:v>
                </c:pt>
                <c:pt idx="8">
                  <c:v>5.45E-2</c:v>
                </c:pt>
                <c:pt idx="9">
                  <c:v>4.9999967218999998E-2</c:v>
                </c:pt>
                <c:pt idx="10">
                  <c:v>4.3405193388000002E-2</c:v>
                </c:pt>
                <c:pt idx="11">
                  <c:v>4.9536884029E-2</c:v>
                </c:pt>
                <c:pt idx="12">
                  <c:v>5.6309538605000001E-2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WEST-NORTH DATA'!$F$10:$F$35</c:f>
              <c:numCache>
                <c:formatCode>0.0%</c:formatCode>
                <c:ptCount val="26"/>
                <c:pt idx="0">
                  <c:v>6.5100000000000005E-2</c:v>
                </c:pt>
                <c:pt idx="1">
                  <c:v>6.8199999999999997E-2</c:v>
                </c:pt>
                <c:pt idx="2">
                  <c:v>4.9799999999999997E-2</c:v>
                </c:pt>
                <c:pt idx="3">
                  <c:v>4.7800000000000002E-2</c:v>
                </c:pt>
                <c:pt idx="4">
                  <c:v>4.5100000000000001E-2</c:v>
                </c:pt>
                <c:pt idx="5">
                  <c:v>4.0599999999999997E-2</c:v>
                </c:pt>
                <c:pt idx="6">
                  <c:v>4.8099999999999997E-2</c:v>
                </c:pt>
                <c:pt idx="7">
                  <c:v>5.2400000000000002E-2</c:v>
                </c:pt>
                <c:pt idx="8">
                  <c:v>5.5500000000000001E-2</c:v>
                </c:pt>
                <c:pt idx="9">
                  <c:v>5.0522451163999997E-2</c:v>
                </c:pt>
                <c:pt idx="10">
                  <c:v>4.3448405405000001E-2</c:v>
                </c:pt>
                <c:pt idx="11">
                  <c:v>4.9831910714999997E-2</c:v>
                </c:pt>
                <c:pt idx="12">
                  <c:v>5.5065686113000001E-2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97776"/>
        <c:axId val="348898168"/>
      </c:lineChart>
      <c:dateAx>
        <c:axId val="34889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8168"/>
        <c:crosses val="autoZero"/>
        <c:auto val="1"/>
        <c:lblOffset val="100"/>
        <c:baseTimeUnit val="months"/>
      </c:dateAx>
      <c:valAx>
        <c:axId val="34889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89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WEST-NORTH DATA'!$C$10:$C$35</c:f>
              <c:numCache>
                <c:formatCode>0.0%</c:formatCode>
                <c:ptCount val="26"/>
                <c:pt idx="0">
                  <c:v>9.35E-2</c:v>
                </c:pt>
                <c:pt idx="1">
                  <c:v>9.7699999999999995E-2</c:v>
                </c:pt>
                <c:pt idx="2">
                  <c:v>6.6100000000000006E-2</c:v>
                </c:pt>
                <c:pt idx="3">
                  <c:v>6.1600000000000002E-2</c:v>
                </c:pt>
                <c:pt idx="4">
                  <c:v>5.5800000000000002E-2</c:v>
                </c:pt>
                <c:pt idx="5">
                  <c:v>6.2300000000000001E-2</c:v>
                </c:pt>
                <c:pt idx="6">
                  <c:v>7.0699999999999999E-2</c:v>
                </c:pt>
                <c:pt idx="7">
                  <c:v>8.2000000000000003E-2</c:v>
                </c:pt>
                <c:pt idx="8">
                  <c:v>9.3299999999999994E-2</c:v>
                </c:pt>
                <c:pt idx="9">
                  <c:v>7.4644261382000004E-2</c:v>
                </c:pt>
                <c:pt idx="10">
                  <c:v>7.7106706450999998E-2</c:v>
                </c:pt>
                <c:pt idx="11">
                  <c:v>8.9979174657999997E-2</c:v>
                </c:pt>
                <c:pt idx="12">
                  <c:v>7.7732491057999994E-2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PANHANDLE DATA'!$D$10:$D$35</c:f>
              <c:numCache>
                <c:formatCode>0.0%</c:formatCode>
                <c:ptCount val="26"/>
                <c:pt idx="0">
                  <c:v>0.17499999999999999</c:v>
                </c:pt>
                <c:pt idx="1">
                  <c:v>0.12920000000000001</c:v>
                </c:pt>
                <c:pt idx="2">
                  <c:v>0.11360000000000001</c:v>
                </c:pt>
                <c:pt idx="3">
                  <c:v>0.1089</c:v>
                </c:pt>
                <c:pt idx="4">
                  <c:v>0.108</c:v>
                </c:pt>
                <c:pt idx="5">
                  <c:v>0.1241</c:v>
                </c:pt>
                <c:pt idx="6">
                  <c:v>0.127</c:v>
                </c:pt>
                <c:pt idx="7">
                  <c:v>0.14949999999999999</c:v>
                </c:pt>
                <c:pt idx="8">
                  <c:v>0.1205</c:v>
                </c:pt>
                <c:pt idx="9">
                  <c:v>0.104433361517</c:v>
                </c:pt>
                <c:pt idx="10">
                  <c:v>0.111959109589</c:v>
                </c:pt>
                <c:pt idx="11">
                  <c:v>0.106355752182</c:v>
                </c:pt>
                <c:pt idx="12" formatCode="0.00%">
                  <c:v>0.132959871491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WEST-NORTH DATA'!$E$10:$E$35</c:f>
              <c:numCache>
                <c:formatCode>0.0%</c:formatCode>
                <c:ptCount val="26"/>
                <c:pt idx="0">
                  <c:v>6.2799999999999995E-2</c:v>
                </c:pt>
                <c:pt idx="1">
                  <c:v>6.6600000000000006E-2</c:v>
                </c:pt>
                <c:pt idx="2">
                  <c:v>4.87E-2</c:v>
                </c:pt>
                <c:pt idx="3">
                  <c:v>4.3499999999999997E-2</c:v>
                </c:pt>
                <c:pt idx="4">
                  <c:v>4.2599999999999999E-2</c:v>
                </c:pt>
                <c:pt idx="5">
                  <c:v>3.6299999999999999E-2</c:v>
                </c:pt>
                <c:pt idx="6">
                  <c:v>5.0700000000000002E-2</c:v>
                </c:pt>
                <c:pt idx="7">
                  <c:v>4.8399999999999999E-2</c:v>
                </c:pt>
                <c:pt idx="8">
                  <c:v>5.45E-2</c:v>
                </c:pt>
                <c:pt idx="9">
                  <c:v>4.9999967218999998E-2</c:v>
                </c:pt>
                <c:pt idx="10">
                  <c:v>4.3405193388000002E-2</c:v>
                </c:pt>
                <c:pt idx="11">
                  <c:v>4.9536884029E-2</c:v>
                </c:pt>
                <c:pt idx="12">
                  <c:v>5.6309538605000001E-2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DATA'!$A$10:$A$35</c:f>
              <c:numCache>
                <c:formatCode>mmm\-yy</c:formatCode>
                <c:ptCount val="26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</c:numCache>
            </c:numRef>
          </c:cat>
          <c:val>
            <c:numRef>
              <c:f>'QMWG PANHANDLE DATA'!$F$10:$F$35</c:f>
              <c:numCache>
                <c:formatCode>0.0%</c:formatCode>
                <c:ptCount val="26"/>
                <c:pt idx="0">
                  <c:v>0.17030000000000001</c:v>
                </c:pt>
                <c:pt idx="1">
                  <c:v>0.1</c:v>
                </c:pt>
                <c:pt idx="2">
                  <c:v>8.6499999999999994E-2</c:v>
                </c:pt>
                <c:pt idx="3">
                  <c:v>9.7100000000000006E-2</c:v>
                </c:pt>
                <c:pt idx="4">
                  <c:v>8.2199999999999995E-2</c:v>
                </c:pt>
                <c:pt idx="5">
                  <c:v>9.1600000000000001E-2</c:v>
                </c:pt>
                <c:pt idx="6">
                  <c:v>0.11210000000000001</c:v>
                </c:pt>
                <c:pt idx="7">
                  <c:v>0.1099</c:v>
                </c:pt>
                <c:pt idx="8">
                  <c:v>7.85E-2</c:v>
                </c:pt>
                <c:pt idx="9">
                  <c:v>6.8209579849000002E-2</c:v>
                </c:pt>
                <c:pt idx="10">
                  <c:v>7.6332140027000006E-2</c:v>
                </c:pt>
                <c:pt idx="11">
                  <c:v>6.9236001007999995E-2</c:v>
                </c:pt>
                <c:pt idx="12" formatCode="0.00%">
                  <c:v>9.1858325980999994E-2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94424"/>
        <c:axId val="349194816"/>
      </c:lineChart>
      <c:dateAx>
        <c:axId val="349194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194816"/>
        <c:crosses val="autoZero"/>
        <c:auto val="1"/>
        <c:lblOffset val="100"/>
        <c:baseTimeUnit val="months"/>
      </c:dateAx>
      <c:valAx>
        <c:axId val="34919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194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orientation="landscape" horizontalDpi="200" verticalDpi="2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752475"/>
    <xdr:pic>
      <xdr:nvPicPr>
        <xdr:cNvPr id="2" name="BIA_internal_header_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7772400" cy="752475"/>
    <xdr:pic>
      <xdr:nvPicPr>
        <xdr:cNvPr id="3" name="BIA_internal_footer_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97418" cy="630836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97418" cy="630836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u, Pengwei" refreshedDate="42496.353254050926" createdVersion="5" refreshedVersion="5" minRefreshableVersion="3" recordCount="743">
  <cacheSource type="worksheet">
    <worksheetSource ref="A1:M744" sheet="Sheet1"/>
  </cacheSource>
  <cacheFields count="13">
    <cacheField name="Operating Day" numFmtId="0">
      <sharedItems containsBlank="1" count="62">
        <s v="04/01/2016"/>
        <s v="04/02/2016"/>
        <s v="04/03/2016"/>
        <s v="04/04/2016"/>
        <s v="04/05/2016"/>
        <s v="04/06/2016"/>
        <s v="04/07/2016"/>
        <s v="04/08/2016"/>
        <s v="04/09/2016"/>
        <s v="04/10/2016"/>
        <s v="04/11/2016"/>
        <s v="04/12/2016"/>
        <s v="04/13/2016"/>
        <s v="04/14/2016"/>
        <s v="04/15/2016"/>
        <s v="04/16/2016"/>
        <s v="04/17/2016"/>
        <s v="04/18/2016"/>
        <s v="04/19/2016"/>
        <s v="04/20/2016"/>
        <s v="04/21/2016"/>
        <s v="04/22/2016"/>
        <s v="04/23/2016"/>
        <s v="04/24/2016"/>
        <s v="04/25/2016"/>
        <s v="04/26/2016"/>
        <s v="04/27/2016"/>
        <s v="04/28/2016"/>
        <s v="04/29/2016"/>
        <s v="04/30/2016"/>
        <m/>
        <s v="03/15/2016" u="1"/>
        <s v="03/24/2016" u="1"/>
        <s v="03/05/2016" u="1"/>
        <s v="03/14/2016" u="1"/>
        <s v="03/23/2016" u="1"/>
        <s v="03/04/2016" u="1"/>
        <s v="03/29/2016" u="1"/>
        <s v="03/13/2016" u="1"/>
        <s v="03/22/2016" u="1"/>
        <s v="03/19/2016" u="1"/>
        <s v="03/03/2016" u="1"/>
        <s v="03/31/2016" u="1"/>
        <s v="03/28/2016" u="1"/>
        <s v="03/12/2016" u="1"/>
        <s v="03/09/2016" u="1"/>
        <s v="03/21/2016" u="1"/>
        <s v="03/18/2016" u="1"/>
        <s v="03/02/2016" u="1"/>
        <s v="03/30/2016" u="1"/>
        <s v="03/27/2016" u="1"/>
        <s v="03/11/2016" u="1"/>
        <s v="03/08/2016" u="1"/>
        <s v="03/20/2016" u="1"/>
        <s v="03/17/2016" u="1"/>
        <s v="03/01/2016" u="1"/>
        <s v="03/26/2016" u="1"/>
        <s v="03/10/2016" u="1"/>
        <s v="03/07/2016" u="1"/>
        <s v="03/16/2016" u="1"/>
        <s v="03/25/2016" u="1"/>
        <s v="03/06/2016" u="1"/>
      </sharedItems>
    </cacheField>
    <cacheField name="Operating Hour" numFmtId="3">
      <sharedItems containsString="0" containsBlank="1" containsNumber="1" containsInteger="1" minValue="1" maxValue="24"/>
    </cacheField>
    <cacheField name="ERCOT Load (MW)" numFmtId="165">
      <sharedItems containsString="0" containsBlank="1" containsNumber="1" minValue="25159.279296875" maxValue="50908.875"/>
    </cacheField>
    <cacheField name="STWPF" numFmtId="0">
      <sharedItems containsString="0" containsBlank="1" containsNumber="1" minValue="787.1" maxValue="13875.6"/>
    </cacheField>
    <cacheField name="Aggr COP" numFmtId="165">
      <sharedItems containsString="0" containsBlank="1" containsNumber="1" minValue="766.1" maxValue="13447.1"/>
    </cacheField>
    <cacheField name="RT Aggr Wind-Output" numFmtId="165">
      <sharedItems containsString="0" containsBlank="1" containsNumber="1" minValue="286.26354865375401" maxValue="12761.783444234899"/>
    </cacheField>
    <cacheField name="Est. Uncurtailed Output" numFmtId="165">
      <sharedItems containsString="0" containsBlank="1" containsNumber="1" minValue="286.26354865375401" maxValue="13353.279581422599"/>
    </cacheField>
    <cacheField name="RT Est. Curtailments" numFmtId="165">
      <sharedItems containsString="0" containsBlank="1" containsNumber="1" minValue="-12.270241207547" maxValue="2978.8457752120098"/>
    </cacheField>
    <cacheField name="STWPF Error % (w/ curtailment)" numFmtId="0">
      <sharedItems containsString="0" containsBlank="1" containsNumber="1" minValue="3.0570813930275901E-5" maxValue="0.228014386495"/>
    </cacheField>
    <cacheField name="STWPF Error % (w/o curtailment)" numFmtId="0">
      <sharedItems containsString="0" containsBlank="1" containsNumber="1" minValue="2.9958715583063799E-5" maxValue="0.22812411134300001"/>
    </cacheField>
    <cacheField name="COP Error % (w/ curtailment)" numFmtId="166">
      <sharedItems containsString="0" containsBlank="1" containsNumber="1" minValue="1.8851327099999999E-4" maxValue="0.23580101242000001"/>
    </cacheField>
    <cacheField name="COP Error % (w/o curtailment)" numFmtId="166">
      <sharedItems containsString="0" containsBlank="1" containsNumber="1" minValue="6.0875002221005297E-5" maxValue="0.228113628199"/>
    </cacheField>
    <cacheField name="Count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3">
  <r>
    <x v="0"/>
    <n v="1"/>
    <n v="29847.638671875"/>
    <n v="8942.6"/>
    <n v="8763.7000000000007"/>
    <n v="5922.9677143219496"/>
    <n v="5923.0048412382002"/>
    <n v="3.7126916248999997E-2"/>
    <n v="0.182485958709"/>
    <n v="0.18248820243399999"/>
    <n v="0.17167433122299999"/>
    <n v="0.17167657494800001"/>
    <n v="0"/>
  </r>
  <r>
    <x v="0"/>
    <n v="2"/>
    <n v="28120.341796875"/>
    <n v="8341.5"/>
    <n v="8093.1"/>
    <n v="5511.1090412694302"/>
    <n v="5511.1454610361798"/>
    <n v="3.6419766744E-2"/>
    <n v="0.17104940707999999"/>
    <n v="0.17105160806899999"/>
    <n v="0.15603762246700001"/>
    <n v="0.15603982345600001"/>
    <n v="0"/>
  </r>
  <r>
    <x v="0"/>
    <n v="3"/>
    <n v="27055.4609375"/>
    <n v="6356.8"/>
    <n v="6242.3"/>
    <n v="4952.1205777189098"/>
    <n v="4952.1094120279604"/>
    <n v="-1.1165690952E-2"/>
    <n v="8.4890952315000004E-2"/>
    <n v="8.4890277528999997E-2"/>
    <n v="7.7971268989000003E-2"/>
    <n v="7.7970594202999996E-2"/>
    <n v="0"/>
  </r>
  <r>
    <x v="0"/>
    <n v="4"/>
    <n v="26602.638671875"/>
    <n v="6120.5"/>
    <n v="5934.2"/>
    <n v="6039.3280354861399"/>
    <n v="6039.31512326147"/>
    <n v="-1.2912224664000001E-2"/>
    <n v="4.9063199810000001E-3"/>
    <n v="4.905539645E-3"/>
    <n v="6.3525184780000004E-3"/>
    <n v="6.3532988139999996E-3"/>
    <n v="0"/>
  </r>
  <r>
    <x v="0"/>
    <n v="5"/>
    <n v="26846.908203125"/>
    <n v="6183.5"/>
    <n v="6065.3"/>
    <n v="7210.7305955458496"/>
    <n v="7210.7777756750102"/>
    <n v="4.7180129155999999E-2"/>
    <n v="6.2082418303E-2"/>
    <n v="6.2079567023E-2"/>
    <n v="6.9225707117000004E-2"/>
    <n v="6.9222855836999997E-2"/>
    <n v="0"/>
  </r>
  <r>
    <x v="0"/>
    <n v="6"/>
    <n v="28410.15625"/>
    <n v="6330.5"/>
    <n v="6279.8"/>
    <n v="7309.9753766532303"/>
    <n v="7309.9731552977901"/>
    <n v="-2.2213554369999999E-3"/>
    <n v="5.9193397914000002E-2"/>
    <n v="5.9193532159999999E-2"/>
    <n v="6.2257397430999999E-2"/>
    <n v="6.2257531675999997E-2"/>
    <n v="0"/>
  </r>
  <r>
    <x v="0"/>
    <n v="7"/>
    <n v="31731.853515625"/>
    <n v="6868"/>
    <n v="6823.1"/>
    <n v="7073.1853615011396"/>
    <n v="7073.1856791615801"/>
    <n v="3.1766043699999998E-4"/>
    <n v="1.2400173998999999E-2"/>
    <n v="1.2400154801000001E-2"/>
    <n v="1.5113656805E-2"/>
    <n v="1.5113637608E-2"/>
    <n v="0"/>
  </r>
  <r>
    <x v="0"/>
    <n v="8"/>
    <n v="33356.9609375"/>
    <n v="6770.2"/>
    <n v="6735.4"/>
    <n v="7237.8810595810701"/>
    <n v="7237.9680189515802"/>
    <n v="8.6959370507999997E-2"/>
    <n v="2.8269052937000001E-2"/>
    <n v="2.8263797641E-2"/>
    <n v="3.0372153196999999E-2"/>
    <n v="3.0366897901000001E-2"/>
    <n v="1"/>
  </r>
  <r>
    <x v="0"/>
    <n v="9"/>
    <n v="33270.29296875"/>
    <n v="6929.6"/>
    <n v="6856"/>
    <n v="7329.3154678563196"/>
    <n v="7330.0441929555"/>
    <n v="0.72872509917899997"/>
    <n v="2.4200410524000002E-2"/>
    <n v="2.4156370813000001E-2"/>
    <n v="2.8648346706E-2"/>
    <n v="2.8604306994999999E-2"/>
    <n v="1"/>
  </r>
  <r>
    <x v="0"/>
    <n v="10"/>
    <n v="33825.66015625"/>
    <n v="7288.4"/>
    <n v="7133.6"/>
    <n v="7090.9022886461398"/>
    <n v="7090.97973151103"/>
    <n v="7.7442864888999999E-2"/>
    <n v="1.1930879825999999E-2"/>
    <n v="1.1935560002E-2"/>
    <n v="2.575709705E-3"/>
    <n v="2.5803898800000002E-3"/>
    <n v="0"/>
  </r>
  <r>
    <x v="0"/>
    <n v="11"/>
    <n v="34475.44140625"/>
    <n v="7325.9"/>
    <n v="7110.1"/>
    <n v="7771.6091239362604"/>
    <n v="7771.6356964000397"/>
    <n v="2.6572463776000001E-2"/>
    <n v="2.6937553417E-2"/>
    <n v="2.6935947538999999E-2"/>
    <n v="3.9979192385000001E-2"/>
    <n v="3.9977586507E-2"/>
    <n v="1"/>
  </r>
  <r>
    <x v="0"/>
    <n v="12"/>
    <n v="34797.33203125"/>
    <n v="7331.8"/>
    <n v="7046.5"/>
    <n v="8631.9517465609497"/>
    <n v="8631.9511686385504"/>
    <n v="-5.7792239699999996E-4"/>
    <n v="7.857322588E-2"/>
    <n v="7.8573260805999995E-2"/>
    <n v="9.5815021976000003E-2"/>
    <n v="9.5815056901999998E-2"/>
    <n v="0"/>
  </r>
  <r>
    <x v="0"/>
    <n v="13"/>
    <n v="34684.19140625"/>
    <n v="7471.2"/>
    <n v="7098.1"/>
    <n v="8974.6639647868906"/>
    <n v="8974.6698500909297"/>
    <n v="5.8853040390000003E-3"/>
    <n v="9.0860569897000004E-2"/>
    <n v="9.0860214224999999E-2"/>
    <n v="0.113408463775"/>
    <n v="0.113408108103"/>
    <n v="0"/>
  </r>
  <r>
    <x v="0"/>
    <n v="14"/>
    <n v="34535.32421875"/>
    <n v="7133.9"/>
    <n v="6762.8"/>
    <n v="8628.7866697250993"/>
    <n v="8628.7865198935797"/>
    <n v="-1.4983152099999999E-4"/>
    <n v="9.0341845645000002E-2"/>
    <n v="9.0341854700000002E-2"/>
    <n v="0.11276887169200001"/>
    <n v="0.11276888074700001"/>
    <n v="1"/>
  </r>
  <r>
    <x v="0"/>
    <n v="15"/>
    <n v="34177.80859375"/>
    <n v="6806.6"/>
    <n v="6663.8"/>
    <n v="8125.1532650293502"/>
    <n v="8126.9559280077001"/>
    <n v="1.8026629783479999"/>
    <n v="7.9794278600000004E-2"/>
    <n v="7.9685336617999994E-2"/>
    <n v="8.8424241735999998E-2"/>
    <n v="8.8315299752999996E-2"/>
    <n v="1"/>
  </r>
  <r>
    <x v="0"/>
    <n v="16"/>
    <n v="33914.72265625"/>
    <n v="6578"/>
    <n v="6460.6"/>
    <n v="7636.83081906387"/>
    <n v="7654.1104627955201"/>
    <n v="17.279643731648999"/>
    <n v="6.5033568791000002E-2"/>
    <n v="6.3989292261999994E-2"/>
    <n v="7.2128510472000001E-2"/>
    <n v="7.1084233942999994E-2"/>
    <n v="1"/>
  </r>
  <r>
    <x v="0"/>
    <n v="17"/>
    <n v="33582.51953125"/>
    <n v="5975.4"/>
    <n v="5903"/>
    <n v="6543.7668819124201"/>
    <n v="6599.4508920991502"/>
    <n v="55.684010186724002"/>
    <n v="3.7713838888999998E-2"/>
    <n v="3.4348636122000002E-2"/>
    <n v="4.2089254372E-2"/>
    <n v="3.8724051604999997E-2"/>
    <n v="0"/>
  </r>
  <r>
    <x v="0"/>
    <n v="18"/>
    <n v="33246.1328125"/>
    <n v="5620.9"/>
    <n v="5577.3"/>
    <n v="5525.3274278818499"/>
    <n v="5595.86162938691"/>
    <n v="70.534201505062001"/>
    <n v="1.513166774E-3"/>
    <n v="5.7758247480000002E-3"/>
    <n v="1.121751942E-3"/>
    <n v="3.140906032E-3"/>
    <n v="0"/>
  </r>
  <r>
    <x v="0"/>
    <n v="19"/>
    <n v="32731.640625"/>
    <n v="5314.4"/>
    <n v="5287.6"/>
    <n v="4980.1806985883304"/>
    <n v="5055.4964602297296"/>
    <n v="75.315761641395994"/>
    <n v="1.5646554648000001E-2"/>
    <n v="2.0198181023999999E-2"/>
    <n v="1.4026925712E-2"/>
    <n v="1.8578552088000001E-2"/>
    <n v="0"/>
  </r>
  <r>
    <x v="0"/>
    <n v="20"/>
    <n v="32881.48828125"/>
    <n v="4730.8999999999996"/>
    <n v="4720.8999999999996"/>
    <n v="4849.88839895607"/>
    <n v="4929.0567155725503"/>
    <n v="79.168316616482002"/>
    <n v="1.1975386207E-2"/>
    <n v="7.190934849E-3"/>
    <n v="1.2579725361999999E-2"/>
    <n v="7.7952740039999996E-3"/>
    <n v="1"/>
  </r>
  <r>
    <x v="0"/>
    <n v="21"/>
    <n v="34042.140625"/>
    <n v="4538.5"/>
    <n v="4546.8999999999996"/>
    <n v="4905.6958756599197"/>
    <n v="4927.12052836352"/>
    <n v="21.424652703603002"/>
    <n v="2.3485860176999999E-2"/>
    <n v="2.2191084526E-2"/>
    <n v="2.2978215287E-2"/>
    <n v="2.1683439636000001E-2"/>
    <n v="0"/>
  </r>
  <r>
    <x v="0"/>
    <n v="22"/>
    <n v="33490.41015625"/>
    <n v="4678.3999999999996"/>
    <n v="4677.7"/>
    <n v="5237.32195280202"/>
    <n v="5278.8123366739301"/>
    <n v="41.490383871919001"/>
    <n v="3.6285268427E-2"/>
    <n v="3.3777842074000003E-2"/>
    <n v="3.6327572167999998E-2"/>
    <n v="3.3820145815000001E-2"/>
    <n v="0"/>
  </r>
  <r>
    <x v="0"/>
    <n v="23"/>
    <n v="32101.36328125"/>
    <n v="4875.5"/>
    <n v="4838.8999999999996"/>
    <n v="5294.7904172628296"/>
    <n v="5384.3482274083099"/>
    <n v="89.557810145481994"/>
    <n v="3.0751690783999999E-2"/>
    <n v="2.5339361652E-2"/>
    <n v="3.2963572092000001E-2"/>
    <n v="2.755124296E-2"/>
    <n v="1"/>
  </r>
  <r>
    <x v="0"/>
    <n v="24"/>
    <n v="30170.458984375"/>
    <n v="5363.1"/>
    <n v="5258.7"/>
    <n v="5626.0120343963999"/>
    <n v="5675.57117391885"/>
    <n v="49.559139522446003"/>
    <n v="1.8883856524000001E-2"/>
    <n v="1.5888803674000002E-2"/>
    <n v="2.5193157304E-2"/>
    <n v="2.2198104452999998E-2"/>
    <n v="0"/>
  </r>
  <r>
    <x v="1"/>
    <n v="1"/>
    <n v="28589.5859375"/>
    <n v="6518"/>
    <n v="6418"/>
    <n v="6344.4195139356598"/>
    <n v="6354.8477352851196"/>
    <n v="10.428221349451"/>
    <n v="9.8599301810000008E-3"/>
    <n v="1.0490148429E-2"/>
    <n v="3.81653863E-3"/>
    <n v="4.4467568779999996E-3"/>
    <n v="0"/>
  </r>
  <r>
    <x v="1"/>
    <n v="2"/>
    <n v="27615.91015625"/>
    <n v="6461.7"/>
    <n v="6335.7"/>
    <n v="6827.9214715771504"/>
    <n v="6829.9476355983397"/>
    <n v="2.0261640211879999"/>
    <n v="2.2254646497E-2"/>
    <n v="2.2132197472000001E-2"/>
    <n v="2.9869319852E-2"/>
    <n v="2.9746870827000001E-2"/>
    <n v="0"/>
  </r>
  <r>
    <x v="1"/>
    <n v="3"/>
    <n v="27110.923828125"/>
    <n v="6056.5"/>
    <n v="5996.4"/>
    <n v="7047.7599766253397"/>
    <n v="7049.4740606055302"/>
    <n v="1.7140839801879999"/>
    <n v="6.0009310485000002E-2"/>
    <n v="5.9905721678999997E-2"/>
    <n v="6.3641388807000002E-2"/>
    <n v="6.3537800000999997E-2"/>
    <n v="0"/>
  </r>
  <r>
    <x v="1"/>
    <n v="4"/>
    <n v="26945.05078125"/>
    <n v="6188.6"/>
    <n v="6069.6"/>
    <n v="6796.3207420788303"/>
    <n v="6798.01240464285"/>
    <n v="1.691662564017"/>
    <n v="3.6829177774000001E-2"/>
    <n v="3.6726943982E-2"/>
    <n v="4.4020813721000002E-2"/>
    <n v="4.3918579928000002E-2"/>
    <n v="1"/>
  </r>
  <r>
    <x v="1"/>
    <n v="5"/>
    <n v="27214.15234375"/>
    <n v="5995"/>
    <n v="5874.8"/>
    <n v="6309.3047314544601"/>
    <n v="6310.7992150165001"/>
    <n v="1.4944835620450001"/>
    <n v="1.9084983079000001E-2"/>
    <n v="1.8994665585999999E-2"/>
    <n v="2.6349139723999999E-2"/>
    <n v="2.6258822229999999E-2"/>
    <n v="1"/>
  </r>
  <r>
    <x v="1"/>
    <n v="6"/>
    <n v="27972.376953125"/>
    <n v="5829.4"/>
    <n v="5696.5"/>
    <n v="5841.66554647065"/>
    <n v="5842.5008658561801"/>
    <n v="0.835319385528"/>
    <n v="7.9173662000000004E-4"/>
    <n v="7.4125499900000002E-4"/>
    <n v="8.823403992E-3"/>
    <n v="8.7729223700000001E-3"/>
    <n v="0"/>
  </r>
  <r>
    <x v="1"/>
    <n v="7"/>
    <n v="29698.94140625"/>
    <n v="5833.2"/>
    <n v="5684.2"/>
    <n v="5497.0457239136103"/>
    <n v="5497.0621080235296"/>
    <n v="1.6384109920000001E-2"/>
    <n v="2.0314128963999999E-2"/>
    <n v="2.0315119119999999E-2"/>
    <n v="1.1309475552999999E-2"/>
    <n v="1.1310465707999999E-2"/>
    <n v="0"/>
  </r>
  <r>
    <x v="1"/>
    <n v="8"/>
    <n v="31165.53515625"/>
    <n v="5133.2"/>
    <n v="4988"/>
    <n v="5026.3690001000296"/>
    <n v="5026.4068983843999"/>
    <n v="3.7898284366999997E-2"/>
    <n v="6.4539252799999999E-3"/>
    <n v="6.4562156219999996E-3"/>
    <n v="2.3210792520000001E-3"/>
    <n v="2.3187889099999998E-3"/>
    <n v="1"/>
  </r>
  <r>
    <x v="1"/>
    <n v="9"/>
    <n v="32160.3359375"/>
    <n v="4391.6000000000004"/>
    <n v="4259.8999999999996"/>
    <n v="4331.51113742094"/>
    <n v="4331.6143008387799"/>
    <n v="0.103163417838"/>
    <n v="3.6251706749999999E-3"/>
    <n v="3.6314052440000002E-3"/>
    <n v="4.3339759970000002E-3"/>
    <n v="4.3277414280000004E-3"/>
    <n v="1"/>
  </r>
  <r>
    <x v="1"/>
    <n v="10"/>
    <n v="32583.185546875"/>
    <n v="3561.1"/>
    <n v="3442.2"/>
    <n v="2776.6288578880699"/>
    <n v="2776.62911175723"/>
    <n v="2.5386916199999999E-4"/>
    <n v="4.7408647381999999E-2"/>
    <n v="4.7408662725000002E-2"/>
    <n v="4.0223054828000003E-2"/>
    <n v="4.022307017E-2"/>
    <n v="1"/>
  </r>
  <r>
    <x v="1"/>
    <n v="11"/>
    <n v="32481.607421875"/>
    <n v="3025.2"/>
    <n v="2926.8"/>
    <n v="2135.11892424081"/>
    <n v="2135.1310067101399"/>
    <n v="1.2082469323E-2"/>
    <n v="5.3790354340999998E-2"/>
    <n v="5.3791084532000003E-2"/>
    <n v="4.7843657055000002E-2"/>
    <n v="4.7844387245000002E-2"/>
    <n v="0"/>
  </r>
  <r>
    <x v="1"/>
    <n v="12"/>
    <n v="31991.05078125"/>
    <n v="2825.1"/>
    <n v="2708.8"/>
    <n v="2184.7804779155599"/>
    <n v="2184.7418661216002"/>
    <n v="-3.8611793961E-2"/>
    <n v="3.8699349361000002E-2"/>
    <n v="3.8697015899000001E-2"/>
    <n v="3.1670884986E-2"/>
    <n v="3.1668551524999998E-2"/>
    <n v="0"/>
  </r>
  <r>
    <x v="1"/>
    <n v="13"/>
    <n v="31440.20703125"/>
    <n v="2740.7"/>
    <n v="2628.8"/>
    <n v="1896.9974662510101"/>
    <n v="1897.04664342452"/>
    <n v="4.9177173508000001E-2"/>
    <n v="5.0985275673E-2"/>
    <n v="5.0988247643000001E-2"/>
    <n v="4.4222720526999999E-2"/>
    <n v="4.4225692497000001E-2"/>
    <n v="0"/>
  </r>
  <r>
    <x v="1"/>
    <n v="14"/>
    <n v="30976.796875"/>
    <n v="2592.6"/>
    <n v="2482.9"/>
    <n v="1532.80589706726"/>
    <n v="1533.17146589343"/>
    <n v="0.36556882616399999"/>
    <n v="6.4025414522000001E-2"/>
    <n v="6.4047507278000002E-2"/>
    <n v="5.7395813990000003E-2"/>
    <n v="5.7417906746000003E-2"/>
    <n v="1"/>
  </r>
  <r>
    <x v="1"/>
    <n v="15"/>
    <n v="30687.7890625"/>
    <n v="2483.6999999999998"/>
    <n v="2375.6999999999998"/>
    <n v="1274.3314241286701"/>
    <n v="1274.3508108620399"/>
    <n v="1.9386733372999999E-2"/>
    <n v="7.3085706722000002E-2"/>
    <n v="7.3086878337999997E-2"/>
    <n v="6.6558843847000004E-2"/>
    <n v="6.6560015463E-2"/>
    <n v="1"/>
  </r>
  <r>
    <x v="1"/>
    <n v="16"/>
    <n v="30720.384765625"/>
    <n v="2381.8000000000002"/>
    <n v="2277.1999999999998"/>
    <n v="1191.92861435439"/>
    <n v="1192.1481289025"/>
    <n v="0.219514548108"/>
    <n v="7.1895320668000001E-2"/>
    <n v="7.1908586790999998E-2"/>
    <n v="6.5573933104999996E-2"/>
    <n v="6.5587199228999998E-2"/>
    <n v="0"/>
  </r>
  <r>
    <x v="1"/>
    <n v="17"/>
    <n v="30963.83203125"/>
    <n v="2014.8"/>
    <n v="1925.7"/>
    <n v="1014.68006296028"/>
    <n v="1014.71040936365"/>
    <n v="3.0346403362E-2"/>
    <n v="6.0439329825999998E-2"/>
    <n v="6.0441163777999997E-2"/>
    <n v="5.5054667953999999E-2"/>
    <n v="5.5056501905999998E-2"/>
    <n v="1"/>
  </r>
  <r>
    <x v="1"/>
    <n v="18"/>
    <n v="31164.28515625"/>
    <n v="1702.5"/>
    <n v="1625.3"/>
    <n v="797.50600444168094"/>
    <n v="797.62259249285501"/>
    <n v="0.116588051173"/>
    <n v="5.4685284794999997E-2"/>
    <n v="5.4692330667000001E-2"/>
    <n v="5.0019786517000002E-2"/>
    <n v="5.0026832389999998E-2"/>
    <n v="0"/>
  </r>
  <r>
    <x v="1"/>
    <n v="19"/>
    <n v="31135.796875"/>
    <n v="1444.5"/>
    <n v="1381.8"/>
    <n v="520.42968018184501"/>
    <n v="520.93243360173904"/>
    <n v="0.50275341989400002"/>
    <n v="5.5814804278000001E-2"/>
    <n v="5.5845187636E-2"/>
    <n v="5.2025597775000001E-2"/>
    <n v="5.2055981133000001E-2"/>
    <n v="1"/>
  </r>
  <r>
    <x v="1"/>
    <n v="20"/>
    <n v="31270.130859375"/>
    <n v="1238.5"/>
    <n v="1192.9000000000001"/>
    <n v="286.26354865375401"/>
    <n v="286.26354865375401"/>
    <n v="0"/>
    <n v="5.7547377248999998E-2"/>
    <n v="5.7547377248999998E-2"/>
    <n v="5.4791590702000001E-2"/>
    <n v="5.4791590702000001E-2"/>
    <n v="0"/>
  </r>
  <r>
    <x v="1"/>
    <n v="21"/>
    <n v="32444.962890625"/>
    <n v="1435.1"/>
    <n v="1370.9"/>
    <n v="531.06142809000505"/>
    <n v="531.18135031127895"/>
    <n v="0.119922221274"/>
    <n v="5.4627343305999998E-2"/>
    <n v="5.4634590674999997E-2"/>
    <n v="5.0747485930000003E-2"/>
    <n v="5.0754733299000002E-2"/>
    <n v="1"/>
  </r>
  <r>
    <x v="1"/>
    <n v="22"/>
    <n v="31881.775390625"/>
    <n v="1953"/>
    <n v="1891.2"/>
    <n v="1375.9513976566"/>
    <n v="1375.90265988644"/>
    <n v="-4.8737770155999997E-2"/>
    <n v="3.4876251895000002E-2"/>
    <n v="3.4873306481000003E-2"/>
    <n v="3.1141435916E-2"/>
    <n v="3.1138490501999998E-2"/>
    <n v="0"/>
  </r>
  <r>
    <x v="1"/>
    <n v="23"/>
    <n v="30430.537109375"/>
    <n v="2469.3000000000002"/>
    <n v="2371.4"/>
    <n v="2701.7664357701001"/>
    <n v="2701.7565346994402"/>
    <n v="-9.9010706609999992E-3"/>
    <n v="1.4048258578E-2"/>
    <n v="1.4048856938999999E-2"/>
    <n v="1.9964738906999999E-2"/>
    <n v="1.9965337267000002E-2"/>
    <n v="1"/>
  </r>
  <r>
    <x v="1"/>
    <n v="24"/>
    <n v="28695.4609375"/>
    <n v="3360.3"/>
    <n v="3170.6"/>
    <n v="4104.3121608716301"/>
    <n v="4104.3119386559802"/>
    <n v="-2.22215652E-4"/>
    <n v="4.4963554640999999E-2"/>
    <n v="4.4963568071E-2"/>
    <n v="5.6427868414E-2"/>
    <n v="5.6427881843000002E-2"/>
    <n v="0"/>
  </r>
  <r>
    <x v="2"/>
    <n v="1"/>
    <n v="27170.6015625"/>
    <n v="5557"/>
    <n v="5475"/>
    <n v="5513.0290012560599"/>
    <n v="5513.0361540501699"/>
    <n v="7.1527941060000001E-3"/>
    <n v="2.6569073509999999E-3"/>
    <n v="2.657339623E-3"/>
    <n v="2.2986737199999999E-3"/>
    <n v="2.2982414479999999E-3"/>
    <n v="0"/>
  </r>
  <r>
    <x v="2"/>
    <n v="2"/>
    <n v="26243.3671875"/>
    <n v="6168.9"/>
    <n v="6037.4"/>
    <n v="6447.63698225395"/>
    <n v="6447.62878943331"/>
    <n v="-8.1928206399999991E-3"/>
    <n v="1.6844672110999999E-2"/>
    <n v="1.6845167235E-2"/>
    <n v="2.4791732000999999E-2"/>
    <n v="2.4792227125999999E-2"/>
    <n v="0"/>
  </r>
  <r>
    <x v="2"/>
    <n v="3"/>
    <n v="25809.751953125"/>
    <n v="6854.2"/>
    <n v="6612.2"/>
    <n v="6808.14505625317"/>
    <n v="6808.1435401229301"/>
    <n v="-1.516130234E-3"/>
    <n v="2.7833722050000002E-3"/>
    <n v="2.7832805789999998E-3"/>
    <n v="1.1841635349E-2"/>
    <n v="1.1841726974000001E-2"/>
    <n v="0"/>
  </r>
  <r>
    <x v="2"/>
    <n v="4"/>
    <n v="25685.224609375"/>
    <n v="7329.1"/>
    <n v="7053.4"/>
    <n v="6699.6548762942903"/>
    <n v="6699.7362264847497"/>
    <n v="8.1350190456999996E-2"/>
    <n v="3.8034917114999997E-2"/>
    <n v="3.8039833426000001E-2"/>
    <n v="2.1373286607999999E-2"/>
    <n v="2.1378202919E-2"/>
    <n v="0"/>
  </r>
  <r>
    <x v="2"/>
    <n v="5"/>
    <n v="25836.26171875"/>
    <n v="7258.9"/>
    <n v="6991.7"/>
    <n v="6633.28976379715"/>
    <n v="6633.2998995071202"/>
    <n v="1.0135709974E-2"/>
    <n v="3.7807463617999998E-2"/>
    <n v="3.7808076157999998E-2"/>
    <n v="2.1659521393000002E-2"/>
    <n v="2.1660133933000002E-2"/>
    <n v="0"/>
  </r>
  <r>
    <x v="2"/>
    <n v="6"/>
    <n v="26438.4609375"/>
    <n v="7283.3"/>
    <n v="6994.8"/>
    <n v="6588.75374046459"/>
    <n v="6596.8502294791697"/>
    <n v="8.096489014586"/>
    <n v="4.1484847435E-2"/>
    <n v="4.1974149968000002E-2"/>
    <n v="2.4049662810000001E-2"/>
    <n v="2.4538965342999999E-2"/>
    <n v="1"/>
  </r>
  <r>
    <x v="2"/>
    <n v="7"/>
    <n v="27663.8671875"/>
    <n v="7254.7"/>
    <n v="6961"/>
    <n v="6482.0872386538404"/>
    <n v="6482.0965849842696"/>
    <n v="9.3463304290000004E-3"/>
    <n v="4.6691449507999999E-2"/>
    <n v="4.6692014343E-2"/>
    <n v="2.8942008522E-2"/>
    <n v="2.8942573357000002E-2"/>
    <n v="0"/>
  </r>
  <r>
    <x v="2"/>
    <n v="8"/>
    <n v="28708.626953125"/>
    <n v="6827.7"/>
    <n v="6541.7"/>
    <n v="6262.0624797341297"/>
    <n v="6262.0451056064303"/>
    <n v="-1.7374127706000001E-2"/>
    <n v="3.4184740097000003E-2"/>
    <n v="3.4183690109999998E-2"/>
    <n v="1.6900640259999999E-2"/>
    <n v="1.6899590273999999E-2"/>
    <n v="0"/>
  </r>
  <r>
    <x v="2"/>
    <n v="9"/>
    <n v="29857.892578125"/>
    <n v="6255.4"/>
    <n v="6010.1"/>
    <n v="5641.0880215787101"/>
    <n v="5641.0852971812601"/>
    <n v="-2.7243974459999999E-3"/>
    <n v="3.7125442847999998E-2"/>
    <n v="3.7125278201999998E-2"/>
    <n v="2.2301003372999999E-2"/>
    <n v="2.2300838726999998E-2"/>
    <n v="1"/>
  </r>
  <r>
    <x v="2"/>
    <n v="10"/>
    <n v="30476.568359375"/>
    <n v="5430.1"/>
    <n v="5229.2"/>
    <n v="3954.41764883316"/>
    <n v="3954.4170591254601"/>
    <n v="-5.8970769200000002E-4"/>
    <n v="8.9181298172999995E-2"/>
    <n v="8.9181262535E-2"/>
    <n v="7.7040124545999997E-2"/>
    <n v="7.7040088908000001E-2"/>
    <n v="1"/>
  </r>
  <r>
    <x v="2"/>
    <n v="11"/>
    <n v="30609.0078125"/>
    <n v="5146.8999999999996"/>
    <n v="4975.6000000000004"/>
    <n v="4726.2905677253202"/>
    <n v="4726.4278503487303"/>
    <n v="0.13728262340399999"/>
    <n v="2.5410778366999998E-2"/>
    <n v="2.5419074893999999E-2"/>
    <n v="1.5058448639999999E-2"/>
    <n v="1.5066745166E-2"/>
    <n v="0"/>
  </r>
  <r>
    <x v="2"/>
    <n v="12"/>
    <n v="30729.962890625"/>
    <n v="5277.7"/>
    <n v="5118.5"/>
    <n v="5810.4610659419504"/>
    <n v="5810.4748249404001"/>
    <n v="1.3758998446000001E-2"/>
    <n v="3.2197668758000002E-2"/>
    <n v="3.2196837247000003E-2"/>
    <n v="4.1818748107000002E-2"/>
    <n v="4.1817916597000002E-2"/>
    <n v="0"/>
  </r>
  <r>
    <x v="2"/>
    <n v="13"/>
    <n v="30958.4609375"/>
    <n v="5355.3"/>
    <n v="5193.8"/>
    <n v="5692.1940450755701"/>
    <n v="5692.1947743990604"/>
    <n v="7.2932349300000002E-4"/>
    <n v="2.0359870331999999E-2"/>
    <n v="2.0359826256999999E-2"/>
    <n v="3.0119947687999998E-2"/>
    <n v="3.0119903611999999E-2"/>
    <n v="0"/>
  </r>
  <r>
    <x v="2"/>
    <n v="14"/>
    <n v="31276.14453125"/>
    <n v="5308.6"/>
    <n v="5145.6000000000004"/>
    <n v="5680.43680289233"/>
    <n v="5680.45010027426"/>
    <n v="1.3297381929999999E-2"/>
    <n v="2.2472357543000001E-2"/>
    <n v="2.2471553929999999E-2"/>
    <n v="3.2323085772E-2"/>
    <n v="3.2322282159000001E-2"/>
    <n v="0"/>
  </r>
  <r>
    <x v="2"/>
    <n v="15"/>
    <n v="31690.75390625"/>
    <n v="5232.3"/>
    <n v="5072.8"/>
    <n v="5564.8531954462396"/>
    <n v="5564.9178805048296"/>
    <n v="6.4685058593E-2"/>
    <n v="2.0101400887999998E-2"/>
    <n v="2.0097491717E-2"/>
    <n v="2.9740610412999999E-2"/>
    <n v="2.9736701240999999E-2"/>
    <n v="0"/>
  </r>
  <r>
    <x v="2"/>
    <n v="16"/>
    <n v="32338.861328125"/>
    <n v="5217.3"/>
    <n v="5059.6000000000004"/>
    <n v="5374.5015185493003"/>
    <n v="5374.5017450469504"/>
    <n v="2.2649765100000001E-4"/>
    <n v="9.5003169780000004E-3"/>
    <n v="9.5003032899999996E-3"/>
    <n v="1.9030745455000001E-2"/>
    <n v="1.9030731767E-2"/>
    <n v="1"/>
  </r>
  <r>
    <x v="2"/>
    <n v="17"/>
    <n v="33164.0234375"/>
    <n v="4848.3"/>
    <n v="4717.6000000000004"/>
    <n v="5264.1408230756397"/>
    <n v="5264.1677254144697"/>
    <n v="2.6902338824000002E-2"/>
    <n v="2.5132514982E-2"/>
    <n v="2.5130889167999999E-2"/>
    <n v="3.3031227740000002E-2"/>
    <n v="3.3029601925999998E-2"/>
    <n v="0"/>
  </r>
  <r>
    <x v="2"/>
    <n v="18"/>
    <n v="33909.6328125"/>
    <n v="4564.2"/>
    <n v="4461.5"/>
    <n v="4860.7192628621997"/>
    <n v="4860.7013598982403"/>
    <n v="-1.7902963958999998E-2"/>
    <n v="1.7918738133E-2"/>
    <n v="1.7919820079E-2"/>
    <n v="2.4125301256000001E-2"/>
    <n v="2.4126383203E-2"/>
    <n v="1"/>
  </r>
  <r>
    <x v="2"/>
    <n v="19"/>
    <n v="34111.078125"/>
    <n v="4373.6000000000004"/>
    <n v="4290.8999999999996"/>
    <n v="4142.8728508342901"/>
    <n v="4142.9618570515204"/>
    <n v="8.9006217230000004E-2"/>
    <n v="1.3938366044999999E-2"/>
    <n v="1.3943745039E-2"/>
    <n v="8.9404812319999992E-3"/>
    <n v="8.9458602259999999E-3"/>
    <n v="1"/>
  </r>
  <r>
    <x v="2"/>
    <n v="20"/>
    <n v="34015.09375"/>
    <n v="4935.5"/>
    <n v="4861.1000000000004"/>
    <n v="3167.5716694174798"/>
    <n v="3167.6256983333701"/>
    <n v="5.4028915887999997E-2"/>
    <n v="0.106839566185"/>
    <n v="0.106842831364"/>
    <n v="0.102343282871"/>
    <n v="0.10234654804899999"/>
    <n v="0"/>
  </r>
  <r>
    <x v="2"/>
    <n v="21"/>
    <n v="35197.50390625"/>
    <n v="6112.2"/>
    <n v="6023.2"/>
    <n v="3550.7792176778999"/>
    <n v="3550.8451545808698"/>
    <n v="6.5936902970000003E-2"/>
    <n v="0.15479270232699999"/>
    <n v="0.15479668715299999"/>
    <n v="0.149414083847"/>
    <n v="0.149418068672"/>
    <n v="1"/>
  </r>
  <r>
    <x v="2"/>
    <n v="22"/>
    <n v="34316.65234375"/>
    <n v="7507.3"/>
    <n v="7369.4"/>
    <n v="4935.1501841582703"/>
    <n v="4938.6484016254699"/>
    <n v="3.498217467201"/>
    <n v="0.15523367367900001"/>
    <n v="0.155445084658"/>
    <n v="0.14689983673000001"/>
    <n v="0.147111247709"/>
    <n v="1"/>
  </r>
  <r>
    <x v="2"/>
    <n v="23"/>
    <n v="32041.984375"/>
    <n v="8741.7000000000007"/>
    <n v="8574.2999999999993"/>
    <n v="6937.0658067267996"/>
    <n v="6936.1213790735401"/>
    <n v="-0.94442765326300004"/>
    <n v="0.109118185829"/>
    <n v="0.10906111036799999"/>
    <n v="9.9001548371999995E-2"/>
    <n v="9.8944472911000003E-2"/>
    <n v="1"/>
  </r>
  <r>
    <x v="2"/>
    <n v="24"/>
    <n v="29059.94140625"/>
    <n v="9692.2999999999993"/>
    <n v="9473.7999999999993"/>
    <n v="8866.02247430854"/>
    <n v="9066.9945573965506"/>
    <n v="200.972083088012"/>
    <n v="3.7789656287999997E-2"/>
    <n v="4.9935186178000003E-2"/>
    <n v="2.4584845748E-2"/>
    <n v="3.6730375638000003E-2"/>
    <n v="1"/>
  </r>
  <r>
    <x v="3"/>
    <n v="1"/>
    <n v="26995.451171875"/>
    <n v="10452.9"/>
    <n v="10126.299999999999"/>
    <n v="9730.0992318387707"/>
    <n v="10332.171835835001"/>
    <n v="602.07260399620498"/>
    <n v="7.2960756730000003E-3"/>
    <n v="4.3681680555999997E-2"/>
    <n v="1.2441641133E-2"/>
    <n v="2.3943963749E-2"/>
    <n v="0"/>
  </r>
  <r>
    <x v="3"/>
    <n v="2"/>
    <n v="25809.423828125"/>
    <n v="10498.9"/>
    <n v="10154.700000000001"/>
    <n v="9554.7037807899396"/>
    <n v="10546.829950289401"/>
    <n v="992.12616949949404"/>
    <n v="2.8965945660000001E-3"/>
    <n v="5.7061474538999998E-2"/>
    <n v="2.3697948286000001E-2"/>
    <n v="3.6260120819999998E-2"/>
    <n v="0"/>
  </r>
  <r>
    <x v="3"/>
    <n v="3"/>
    <n v="25232.41796875"/>
    <n v="9866.7000000000007"/>
    <n v="9641.2000000000007"/>
    <n v="9338.5353731742998"/>
    <n v="10209.9277191731"/>
    <n v="871.39234599883798"/>
    <n v="2.0742594981999998E-2"/>
    <n v="3.1919056433999997E-2"/>
    <n v="3.4370442930000002E-2"/>
    <n v="1.8291208486E-2"/>
    <n v="0"/>
  </r>
  <r>
    <x v="3"/>
    <n v="4"/>
    <n v="25159.279296875"/>
    <n v="9594.2999999999993"/>
    <n v="9401.7000000000007"/>
    <n v="9355.8549515784798"/>
    <n v="9881.0767138552401"/>
    <n v="525.22176227675698"/>
    <n v="1.7331039696E-2"/>
    <n v="1.441016791E-2"/>
    <n v="2.8970611824E-2"/>
    <n v="2.7705957830000002E-3"/>
    <n v="0"/>
  </r>
  <r>
    <x v="3"/>
    <n v="5"/>
    <n v="25768.953125"/>
    <n v="8885.2999999999993"/>
    <n v="8652.7999999999993"/>
    <n v="9349.3122649964498"/>
    <n v="9437.1474927228101"/>
    <n v="87.835227726354006"/>
    <n v="3.3350304751000003E-2"/>
    <n v="2.8042078019000001E-2"/>
    <n v="4.7401190108000001E-2"/>
    <n v="4.2092963375999999E-2"/>
    <n v="1"/>
  </r>
  <r>
    <x v="3"/>
    <n v="6"/>
    <n v="27761.546875"/>
    <n v="7986.4"/>
    <n v="7781.3"/>
    <n v="8933.7300756295099"/>
    <n v="9036.2001664762793"/>
    <n v="102.470090846771"/>
    <n v="6.3443534566000007E-2"/>
    <n v="5.7250865753000001E-2"/>
    <n v="7.5838530638000001E-2"/>
    <n v="6.9645861825000002E-2"/>
    <n v="1"/>
  </r>
  <r>
    <x v="3"/>
    <n v="7"/>
    <n v="31530.97265625"/>
    <n v="7501.7"/>
    <n v="7239.7"/>
    <n v="8000.2146931288798"/>
    <n v="8244.3337022699998"/>
    <n v="244.119009141124"/>
    <n v="4.4880262419999997E-2"/>
    <n v="3.0127194845999999E-2"/>
    <n v="6.0713948284000001E-2"/>
    <n v="4.5960880710999998E-2"/>
    <n v="1"/>
  </r>
  <r>
    <x v="3"/>
    <n v="8"/>
    <n v="33029.64453125"/>
    <n v="6175.6"/>
    <n v="5943.9"/>
    <n v="7180.0743563632795"/>
    <n v="7180.0605852573999"/>
    <n v="-1.3771105872E-2"/>
    <n v="6.0703486144999999E-2"/>
    <n v="6.0704318387000002E-2"/>
    <n v="7.4706024369999999E-2"/>
    <n v="7.4706856611999994E-2"/>
    <n v="0"/>
  </r>
  <r>
    <x v="3"/>
    <n v="9"/>
    <n v="32934.08984375"/>
    <n v="4846.3999999999996"/>
    <n v="4648.8999999999996"/>
    <n v="5880.6516145857604"/>
    <n v="5880.6521400285201"/>
    <n v="5.2544275899999999E-4"/>
    <n v="6.2503906449999994E-2"/>
    <n v="6.2503874695000003E-2"/>
    <n v="7.4439604763000003E-2"/>
    <n v="7.4439573009000004E-2"/>
    <n v="1"/>
  </r>
  <r>
    <x v="3"/>
    <n v="10"/>
    <n v="33296.04296875"/>
    <n v="3653"/>
    <n v="3481"/>
    <n v="3771.1274863650401"/>
    <n v="3771.18970142945"/>
    <n v="6.2215064414000001E-2"/>
    <n v="7.1426664299999998E-3"/>
    <n v="7.13890653E-3"/>
    <n v="1.7537299898999999E-2"/>
    <n v="1.7533539999000002E-2"/>
    <n v="1"/>
  </r>
  <r>
    <x v="3"/>
    <n v="11"/>
    <n v="33884.63671875"/>
    <n v="2455.8000000000002"/>
    <n v="2325"/>
    <n v="2886.2307426992602"/>
    <n v="2886.2264101288902"/>
    <n v="-4.3325703660000003E-3"/>
    <n v="2.6012353304000001E-2"/>
    <n v="2.6012615138E-2"/>
    <n v="3.3917109452999999E-2"/>
    <n v="3.3917371287000002E-2"/>
    <n v="1"/>
  </r>
  <r>
    <x v="3"/>
    <n v="12"/>
    <n v="34519.58203125"/>
    <n v="1734.5"/>
    <n v="1653.5"/>
    <n v="2028.0246257190099"/>
    <n v="2027.97943046002"/>
    <n v="-4.5195258988000003E-2"/>
    <n v="1.7736111105000001E-2"/>
    <n v="1.7738842431000001E-2"/>
    <n v="2.2631258261000001E-2"/>
    <n v="2.2633989588E-2"/>
    <n v="0"/>
  </r>
  <r>
    <x v="3"/>
    <n v="13"/>
    <n v="35171.859375"/>
    <n v="1474.9"/>
    <n v="1423.6"/>
    <n v="1437.83497870835"/>
    <n v="1437.9003996854699"/>
    <n v="6.5420977121000007E-2"/>
    <n v="2.2360307190000001E-3"/>
    <n v="2.2399843649999998E-3"/>
    <n v="8.6422914599999995E-4"/>
    <n v="8.6027550000000003E-4"/>
    <n v="1"/>
  </r>
  <r>
    <x v="3"/>
    <n v="14"/>
    <n v="36124.8515625"/>
    <n v="1294.3"/>
    <n v="1252.5"/>
    <n v="1051.12420656317"/>
    <n v="1051.1487950093899"/>
    <n v="2.4588446218999999E-2"/>
    <n v="1.4694579379000001E-2"/>
    <n v="1.4696065354999999E-2"/>
    <n v="1.216844171E-2"/>
    <n v="1.2169927687000001E-2"/>
    <n v="0"/>
  </r>
  <r>
    <x v="3"/>
    <n v="15"/>
    <n v="37296.65234375"/>
    <n v="1292.3"/>
    <n v="1234.5999999999999"/>
    <n v="1191.0324851175101"/>
    <n v="1191.0574317773501"/>
    <n v="2.4946659834000001E-2"/>
    <n v="6.1184848139999998E-3"/>
    <n v="6.1199924380000003E-3"/>
    <n v="2.6314478889999998E-3"/>
    <n v="2.6329555129999999E-3"/>
    <n v="0"/>
  </r>
  <r>
    <x v="3"/>
    <n v="16"/>
    <n v="38482.57421875"/>
    <n v="1462.8"/>
    <n v="1392.9"/>
    <n v="1598.9017492831199"/>
    <n v="1600.36828197464"/>
    <n v="1.4665326915129999"/>
    <n v="8.3137899299999991E-3"/>
    <n v="8.2251616169999996E-3"/>
    <n v="1.2538120624000001E-2"/>
    <n v="1.2449492311E-2"/>
    <n v="1"/>
  </r>
  <r>
    <x v="3"/>
    <n v="17"/>
    <n v="39726.6015625"/>
    <n v="1735.7"/>
    <n v="1631.1"/>
    <n v="1780.0090489065799"/>
    <n v="1780.00244391509"/>
    <n v="-6.6049914879999999E-3"/>
    <n v="2.6773701519999999E-3"/>
    <n v="2.677769318E-3"/>
    <n v="8.9987577149999998E-3"/>
    <n v="8.9991568799999994E-3"/>
    <n v="0"/>
  </r>
  <r>
    <x v="3"/>
    <n v="18"/>
    <n v="40411.62109375"/>
    <n v="2091.4"/>
    <n v="1959.2"/>
    <n v="1874.11721630697"/>
    <n v="1874.15066473819"/>
    <n v="3.3448431225999997E-2"/>
    <n v="1.3129227972E-2"/>
    <n v="1.3131249392E-2"/>
    <n v="5.139864341E-3"/>
    <n v="5.1418857609999997E-3"/>
    <n v="1"/>
  </r>
  <r>
    <x v="3"/>
    <n v="19"/>
    <n v="40326.24609375"/>
    <n v="2527.4"/>
    <n v="2368.9"/>
    <n v="2231.3113659918299"/>
    <n v="2231.2890609716101"/>
    <n v="-2.2305020225999998E-2"/>
    <n v="1.7895143471000002E-2"/>
    <n v="1.7893795492E-2"/>
    <n v="8.3163678620000007E-3"/>
    <n v="8.3150198829999994E-3"/>
    <n v="0"/>
  </r>
  <r>
    <x v="3"/>
    <n v="20"/>
    <n v="39395.90234375"/>
    <n v="3619.1"/>
    <n v="3411.5"/>
    <n v="3192.7628659726902"/>
    <n v="3194.1619376364401"/>
    <n v="1.3990716637489999"/>
    <n v="2.5680670959E-2"/>
    <n v="2.5765222338E-2"/>
    <n v="1.3134590098E-2"/>
    <n v="1.3219141477E-2"/>
    <n v="0"/>
  </r>
  <r>
    <x v="3"/>
    <n v="21"/>
    <n v="39756.32421875"/>
    <n v="5250"/>
    <n v="4999.5"/>
    <n v="5219.0718847724202"/>
    <n v="5227.7718167987596"/>
    <n v="8.6999320263330002"/>
    <n v="1.343336145E-3"/>
    <n v="1.8691071020000001E-3"/>
    <n v="1.379535969E-2"/>
    <n v="1.3269588733E-2"/>
    <n v="0"/>
  </r>
  <r>
    <x v="3"/>
    <n v="22"/>
    <n v="37996.3125"/>
    <n v="7081.4"/>
    <n v="6757.5"/>
    <n v="7482.5577442809099"/>
    <n v="7518.3252394575302"/>
    <n v="35.767495176620002"/>
    <n v="2.6405103007E-2"/>
    <n v="2.4243533224999999E-2"/>
    <n v="4.5979648241000003E-2"/>
    <n v="4.381807846E-2"/>
    <n v="1"/>
  </r>
  <r>
    <x v="3"/>
    <n v="23"/>
    <n v="34635.35546875"/>
    <n v="7296.4"/>
    <n v="7013.9"/>
    <n v="8437.5960971929599"/>
    <n v="9671.9606230745103"/>
    <n v="1234.36452588155"/>
    <n v="0.143564429991"/>
    <n v="6.8966948520999993E-2"/>
    <n v="0.160637011124"/>
    <n v="8.6039529653999997E-2"/>
    <n v="1"/>
  </r>
  <r>
    <x v="3"/>
    <n v="24"/>
    <n v="31028.71875"/>
    <n v="7863.4"/>
    <n v="7464.9"/>
    <n v="8870.9363920714695"/>
    <n v="10857.9378020779"/>
    <n v="1987.00141000646"/>
    <n v="0.18097164453199999"/>
    <n v="6.0889369195000001E-2"/>
    <n v="0.20505455986400001"/>
    <n v="8.4972284526999994E-2"/>
    <n v="0"/>
  </r>
  <r>
    <x v="4"/>
    <n v="1"/>
    <n v="28441.59765625"/>
    <n v="10496.2"/>
    <n v="10035.6"/>
    <n v="9670.3123714397007"/>
    <n v="11138.3848030591"/>
    <n v="1468.07243161937"/>
    <n v="3.8809742132000002E-2"/>
    <n v="4.9911623166999999E-2"/>
    <n v="6.6645603617000004E-2"/>
    <n v="2.2075761682000001E-2"/>
    <n v="1"/>
  </r>
  <r>
    <x v="4"/>
    <n v="2"/>
    <n v="26914.69140625"/>
    <n v="10456"/>
    <n v="9972.7999999999993"/>
    <n v="9717.8844197504295"/>
    <n v="11162.8326533165"/>
    <n v="1444.9482335661"/>
    <n v="4.2716664852E-2"/>
    <n v="4.4607214615000002E-2"/>
    <n v="7.1918332828000003E-2"/>
    <n v="1.5405546639E-2"/>
    <n v="1"/>
  </r>
  <r>
    <x v="4"/>
    <n v="3"/>
    <n v="25966.05859375"/>
    <n v="9823.2999999999993"/>
    <n v="9569.4"/>
    <n v="9704.0163894603793"/>
    <n v="10673.3956930854"/>
    <n v="969.37930362504596"/>
    <n v="5.1374611293999999E-2"/>
    <n v="7.2087756410000002E-3"/>
    <n v="6.6718782443000002E-2"/>
    <n v="8.1353955069999994E-3"/>
    <n v="0"/>
  </r>
  <r>
    <x v="4"/>
    <n v="4"/>
    <n v="25619.279296875"/>
    <n v="9886.5"/>
    <n v="9657.9"/>
    <n v="9828.8488230649691"/>
    <n v="10485.9149924741"/>
    <n v="657.06616940914296"/>
    <n v="3.6224995012000001E-2"/>
    <n v="3.4840863559999998E-3"/>
    <n v="5.0040188098000003E-2"/>
    <n v="1.0331106729999999E-2"/>
    <n v="1"/>
  </r>
  <r>
    <x v="4"/>
    <n v="5"/>
    <n v="26196.37890625"/>
    <n v="9875.6"/>
    <n v="9617.4"/>
    <n v="9825.7824473408"/>
    <n v="10463.088921962501"/>
    <n v="637.30647462171703"/>
    <n v="3.5504255874000003E-2"/>
    <n v="3.0106697680000001E-3"/>
    <n v="5.1108292860000001E-2"/>
    <n v="1.2593367217000001E-2"/>
    <n v="1"/>
  </r>
  <r>
    <x v="4"/>
    <n v="6"/>
    <n v="27871.90625"/>
    <n v="9975.9"/>
    <n v="9639.9"/>
    <n v="9687.5685759940498"/>
    <n v="10035.786388230201"/>
    <n v="348.217812236106"/>
    <n v="3.6191689260000001E-3"/>
    <n v="1.7424996918000001E-2"/>
    <n v="2.3924964539000001E-2"/>
    <n v="2.8807986940000002E-3"/>
    <n v="1"/>
  </r>
  <r>
    <x v="4"/>
    <n v="7"/>
    <n v="31550.171875"/>
    <n v="10175.799999999999"/>
    <n v="9781.4"/>
    <n v="9919.1957510127595"/>
    <n v="10236.986290513099"/>
    <n v="317.79053950033801"/>
    <n v="3.697727111E-3"/>
    <n v="1.5507599503E-2"/>
    <n v="2.7532863389E-2"/>
    <n v="8.3275367739999995E-3"/>
    <n v="0"/>
  </r>
  <r>
    <x v="4"/>
    <n v="8"/>
    <n v="32834.953125"/>
    <n v="9919.5"/>
    <n v="9539"/>
    <n v="9849.1896146592608"/>
    <n v="10498.859918084499"/>
    <n v="649.67030342523003"/>
    <n v="3.5012988341000001E-2"/>
    <n v="4.2491318870000001E-3"/>
    <n v="5.8008093194E-2"/>
    <n v="1.8745972965E-2"/>
    <n v="0"/>
  </r>
  <r>
    <x v="4"/>
    <n v="9"/>
    <n v="32919.90234375"/>
    <n v="9563.7000000000007"/>
    <n v="9193.1"/>
    <n v="9433.3081005048298"/>
    <n v="9914.2086336640896"/>
    <n v="480.90053315926502"/>
    <n v="2.1182609153E-2"/>
    <n v="7.8800930369999998E-3"/>
    <n v="4.3579418241999998E-2"/>
    <n v="1.4516716051E-2"/>
    <n v="1"/>
  </r>
  <r>
    <x v="4"/>
    <n v="10"/>
    <n v="33773.61328125"/>
    <n v="9235.7000000000007"/>
    <n v="8872"/>
    <n v="8815.0278315289597"/>
    <n v="8991.0023862830403"/>
    <n v="175.97455475407699"/>
    <n v="1.4788034913000001E-2"/>
    <n v="2.5422866288000001E-2"/>
    <n v="7.1917801580000003E-3"/>
    <n v="3.4430512149999999E-3"/>
    <n v="1"/>
  </r>
  <r>
    <x v="4"/>
    <n v="11"/>
    <n v="34794.171875"/>
    <n v="9470.2000000000007"/>
    <n v="9107.7999999999993"/>
    <n v="8521.5845266001106"/>
    <n v="9378.1292215602807"/>
    <n v="856.544694960166"/>
    <n v="5.5641976450000004E-3"/>
    <n v="5.7328547373999998E-2"/>
    <n v="1.6337053335999999E-2"/>
    <n v="3.5427296391999999E-2"/>
    <n v="0"/>
  </r>
  <r>
    <x v="4"/>
    <n v="12"/>
    <n v="35744.99609375"/>
    <n v="9895.9"/>
    <n v="9513.2999999999993"/>
    <n v="8548.5201775985097"/>
    <n v="10449.3345938495"/>
    <n v="1900.81441625097"/>
    <n v="3.3446219486000003E-2"/>
    <n v="8.1427438350999998E-2"/>
    <n v="5.6568235561999997E-2"/>
    <n v="5.8305422276000003E-2"/>
    <n v="1"/>
  </r>
  <r>
    <x v="4"/>
    <n v="13"/>
    <n v="36920.44921875"/>
    <n v="10404.4"/>
    <n v="10019.299999999999"/>
    <n v="8866.2910384028401"/>
    <n v="11515.537445153999"/>
    <n v="2649.2464067511601"/>
    <n v="6.7150386483999999E-2"/>
    <n v="9.2953947034999998E-2"/>
    <n v="9.0423487348000001E-2"/>
    <n v="6.9680846170999997E-2"/>
    <n v="0"/>
  </r>
  <r>
    <x v="4"/>
    <n v="14"/>
    <n v="38260.6953125"/>
    <n v="10790"/>
    <n v="10397.700000000001"/>
    <n v="9208.6669821168507"/>
    <n v="11635.401480926799"/>
    <n v="2426.7344988099399"/>
    <n v="5.1090921673E-2"/>
    <n v="9.5566146000999996E-2"/>
    <n v="7.4799146728999996E-2"/>
    <n v="7.1857920945000001E-2"/>
    <n v="0"/>
  </r>
  <r>
    <x v="4"/>
    <n v="15"/>
    <n v="39278.9609375"/>
    <n v="11100"/>
    <n v="10690.1"/>
    <n v="9340.0916262561295"/>
    <n v="11758.7788819422"/>
    <n v="2418.6872556860199"/>
    <n v="3.9812587293000003E-2"/>
    <n v="0.10635815396999999"/>
    <n v="6.4584449261999993E-2"/>
    <n v="8.1586292000999996E-2"/>
    <n v="0"/>
  </r>
  <r>
    <x v="4"/>
    <n v="16"/>
    <n v="40406.67578125"/>
    <n v="11471.3"/>
    <n v="11044.6"/>
    <n v="9435.7010815983194"/>
    <n v="11979.202007899699"/>
    <n v="2543.5009263013299"/>
    <n v="3.0694507034E-2"/>
    <n v="0.123019213053"/>
    <n v="5.6481658784000001E-2"/>
    <n v="9.7232061304E-2"/>
    <n v="1"/>
  </r>
  <r>
    <x v="4"/>
    <n v="17"/>
    <n v="41268.8671875"/>
    <n v="11823.4"/>
    <n v="11403.2"/>
    <n v="9334.6119836403795"/>
    <n v="12208.7105649768"/>
    <n v="2874.09858133643"/>
    <n v="2.3285826129999999E-2"/>
    <n v="0.150407204711"/>
    <n v="4.8680157427999998E-2"/>
    <n v="0.12501287341199999"/>
    <n v="0"/>
  </r>
  <r>
    <x v="4"/>
    <n v="18"/>
    <n v="41254.1328125"/>
    <n v="12131.6"/>
    <n v="11713.1"/>
    <n v="9698.8652539603008"/>
    <n v="12677.7110291723"/>
    <n v="2978.8457752120098"/>
    <n v="3.3003627797000001E-2"/>
    <n v="0.14701968610800001"/>
    <n v="5.8295221440000003E-2"/>
    <n v="0.121728092466"/>
    <n v="0"/>
  </r>
  <r>
    <x v="4"/>
    <n v="19"/>
    <n v="40310.73046875"/>
    <n v="12366"/>
    <n v="11982.2"/>
    <n v="10312.0991558245"/>
    <n v="13159.231681077001"/>
    <n v="2847.1325252525698"/>
    <n v="4.7938096396000003E-2"/>
    <n v="0.124125270089"/>
    <n v="7.1132633170000001E-2"/>
    <n v="0.10093073331500001"/>
    <n v="0"/>
  </r>
  <r>
    <x v="4"/>
    <n v="20"/>
    <n v="39266.5859375"/>
    <n v="12732.3"/>
    <n v="12345.5"/>
    <n v="10558.1635146181"/>
    <n v="13207.935345596699"/>
    <n v="2649.7718309786101"/>
    <n v="2.8744506289999999E-2"/>
    <n v="0.13139158067199999"/>
    <n v="5.2120344811000002E-2"/>
    <n v="0.108015742151"/>
    <n v="1"/>
  </r>
  <r>
    <x v="4"/>
    <n v="21"/>
    <n v="39720.1171875"/>
    <n v="13160.2"/>
    <n v="12757.2"/>
    <n v="10553.7240581939"/>
    <n v="13316.4774071191"/>
    <n v="2762.7533489252701"/>
    <n v="9.4444556179999993E-3"/>
    <n v="0.15751954685399999"/>
    <n v="3.3799323569999998E-2"/>
    <n v="0.13316467890200001"/>
    <n v="1"/>
  </r>
  <r>
    <x v="4"/>
    <n v="22"/>
    <n v="38159.80859375"/>
    <n v="13513.3"/>
    <n v="13126.9"/>
    <n v="10542.489684272199"/>
    <n v="13353.279581422599"/>
    <n v="2810.7898971504101"/>
    <n v="9.6706604559999992E-3"/>
    <n v="0.179537699626"/>
    <n v="1.3681004497E-2"/>
    <n v="0.15618603467200001"/>
    <n v="0"/>
  </r>
  <r>
    <x v="4"/>
    <n v="23"/>
    <n v="34967.32421875"/>
    <n v="12841.6"/>
    <n v="12541.8"/>
    <n v="10839.3458384114"/>
    <n v="12919.2566620937"/>
    <n v="2079.9108236822499"/>
    <n v="4.6930961560000001E-3"/>
    <n v="0.12100405883699999"/>
    <n v="2.2811184025999999E-2"/>
    <n v="0.102885970966"/>
    <n v="0"/>
  </r>
  <r>
    <x v="4"/>
    <n v="24"/>
    <n v="31750.134765625"/>
    <n v="12934.6"/>
    <n v="12734.3"/>
    <n v="10869.7037388471"/>
    <n v="13003.1435627065"/>
    <n v="2133.4398238594499"/>
    <n v="4.1423558769999999E-3"/>
    <n v="0.12478976619"/>
    <n v="1.6247269153999998E-2"/>
    <n v="0.112684852913"/>
    <n v="1"/>
  </r>
  <r>
    <x v="5"/>
    <n v="1"/>
    <n v="28997.232421875"/>
    <n v="13473.4"/>
    <n v="12918.2"/>
    <n v="10834.000672521101"/>
    <n v="13099.3957624867"/>
    <n v="2265.3950899655601"/>
    <n v="2.2602540490999998E-2"/>
    <n v="0.15950923596200001"/>
    <n v="1.0950369401E-2"/>
    <n v="0.12595632606900001"/>
    <n v="0"/>
  </r>
  <r>
    <x v="5"/>
    <n v="2"/>
    <n v="27549.18359375"/>
    <n v="12167.9"/>
    <n v="11525.1"/>
    <n v="10506.0915164584"/>
    <n v="12652.837392461"/>
    <n v="2146.7458760026002"/>
    <n v="2.9306665405000001E-2"/>
    <n v="0.100429593493"/>
    <n v="6.8153586296999996E-2"/>
    <n v="6.1582672600999998E-2"/>
    <n v="0"/>
  </r>
  <r>
    <x v="5"/>
    <n v="3"/>
    <n v="26738.751953125"/>
    <n v="10103.200000000001"/>
    <n v="9527.6"/>
    <n v="10088.8426586717"/>
    <n v="11634.7175217364"/>
    <n v="1545.8748630646801"/>
    <n v="9.2555600515000003E-2"/>
    <n v="8.6767035199999997E-4"/>
    <n v="0.12734136228500001"/>
    <n v="3.3918091416000003E-2"/>
    <n v="1"/>
  </r>
  <r>
    <x v="5"/>
    <n v="4"/>
    <n v="26418.794921875"/>
    <n v="10102.1"/>
    <n v="9614.1"/>
    <n v="9615.1072986617492"/>
    <n v="10180.6421483297"/>
    <n v="565.53484966795997"/>
    <n v="4.7466095560000001E-3"/>
    <n v="2.9430875767999999E-2"/>
    <n v="3.4238360326E-2"/>
    <n v="6.0875002221005297E-5"/>
    <n v="0"/>
  </r>
  <r>
    <x v="5"/>
    <n v="5"/>
    <n v="26694.673828125"/>
    <n v="8338.6"/>
    <n v="7797.1"/>
    <n v="9605.8677607623194"/>
    <n v="9764.0827703624509"/>
    <n v="158.21500960012199"/>
    <n v="8.6147505309000005E-2"/>
    <n v="7.6585952786E-2"/>
    <n v="0.11887247056"/>
    <n v="0.10931091803699999"/>
    <n v="1"/>
  </r>
  <r>
    <x v="5"/>
    <n v="6"/>
    <n v="28526.671875"/>
    <n v="8027.7"/>
    <n v="7540.5"/>
    <n v="10164.4729624471"/>
    <n v="10585.9312285794"/>
    <n v="421.45826613223801"/>
    <n v="0.154603929931"/>
    <n v="0.129133556683"/>
    <n v="0.18404733356899999"/>
    <n v="0.15857696032099999"/>
    <n v="1"/>
  </r>
  <r>
    <x v="5"/>
    <n v="7"/>
    <n v="32115.40234375"/>
    <n v="10017.200000000001"/>
    <n v="9330.1"/>
    <n v="9661.3796645040893"/>
    <n v="9684.9185261348393"/>
    <n v="23.538861630755001"/>
    <n v="2.0081070518E-2"/>
    <n v="2.1503616093E-2"/>
    <n v="2.1443072830999999E-2"/>
    <n v="2.0020527255E-2"/>
    <n v="0"/>
  </r>
  <r>
    <x v="5"/>
    <n v="8"/>
    <n v="33363.3515625"/>
    <n v="9464.2999999999993"/>
    <n v="8823"/>
    <n v="9356.2166368968792"/>
    <n v="9363.3896983228296"/>
    <n v="7.1730614259500003"/>
    <n v="6.0984046449999996E-3"/>
    <n v="6.5319008340000003E-3"/>
    <n v="3.2657865372000001E-2"/>
    <n v="3.2224369183999999E-2"/>
    <n v="0"/>
  </r>
  <r>
    <x v="5"/>
    <n v="9"/>
    <n v="33464.5625"/>
    <n v="8876.7999999999993"/>
    <n v="8262.6"/>
    <n v="7475.36413032359"/>
    <n v="7475.3873719070998"/>
    <n v="2.3241583504000001E-2"/>
    <n v="8.4692852365000001E-2"/>
    <n v="8.4694256945000004E-2"/>
    <n v="4.7574341457E-2"/>
    <n v="4.7575746037000002E-2"/>
    <n v="0"/>
  </r>
  <r>
    <x v="5"/>
    <n v="10"/>
    <n v="34095.2109375"/>
    <n v="8741.6"/>
    <n v="8173.3"/>
    <n v="6397.8995927318101"/>
    <n v="6397.8989009348697"/>
    <n v="-6.9179693799999999E-4"/>
    <n v="0.14163903420900001"/>
    <n v="0.141638992401"/>
    <n v="0.107294440023"/>
    <n v="0.107294398215"/>
    <n v="1"/>
  </r>
  <r>
    <x v="5"/>
    <n v="11"/>
    <n v="34974.84375"/>
    <n v="7497.4"/>
    <n v="7032.4"/>
    <n v="6828.70284471585"/>
    <n v="6836.2117557171896"/>
    <n v="7.5089110013419997"/>
    <n v="3.9958194492999997E-2"/>
    <n v="4.0411987385999999E-2"/>
    <n v="1.1856423779E-2"/>
    <n v="1.2310216672E-2"/>
    <n v="1"/>
  </r>
  <r>
    <x v="5"/>
    <n v="12"/>
    <n v="35714.78125"/>
    <n v="6444.5"/>
    <n v="6042.4"/>
    <n v="6804.0127713543397"/>
    <n v="6827.7071092495798"/>
    <n v="23.694337895236"/>
    <n v="2.3158706064000001E-2"/>
    <n v="2.1726764450000002E-2"/>
    <n v="4.7459183491999998E-2"/>
    <n v="4.6027241876999997E-2"/>
    <n v="0"/>
  </r>
  <r>
    <x v="5"/>
    <n v="13"/>
    <n v="36328.14453125"/>
    <n v="5640.7"/>
    <n v="5309.2"/>
    <n v="5184.9402196458204"/>
    <n v="5188.2621078574402"/>
    <n v="3.3218882116219999"/>
    <n v="2.7342593347999999E-2"/>
    <n v="2.754334806E-2"/>
    <n v="7.3087503559999996E-3"/>
    <n v="7.5095050669999998E-3"/>
    <n v="0"/>
  </r>
  <r>
    <x v="5"/>
    <n v="14"/>
    <n v="37125.296875"/>
    <n v="4742.6000000000004"/>
    <n v="4442.3"/>
    <n v="4147.2784522158199"/>
    <n v="4155.5452519662504"/>
    <n v="8.2667997504259993"/>
    <n v="3.5478017043999999E-2"/>
    <n v="3.5977612121999999E-2"/>
    <n v="1.7329712215000001E-2"/>
    <n v="1.7829307292999998E-2"/>
    <n v="1"/>
  </r>
  <r>
    <x v="5"/>
    <n v="15"/>
    <n v="37787.14453125"/>
    <n v="4120.1000000000004"/>
    <n v="3847.4"/>
    <n v="3464.4674381555401"/>
    <n v="3464.5234154793802"/>
    <n v="5.5977323847E-2"/>
    <n v="3.9619059920999997E-2"/>
    <n v="3.9622442850000002E-2"/>
    <n v="2.3138731159999999E-2"/>
    <n v="2.3142114089E-2"/>
    <n v="1"/>
  </r>
  <r>
    <x v="5"/>
    <n v="16"/>
    <n v="38453.87109375"/>
    <n v="3813.3"/>
    <n v="3553.9"/>
    <n v="2820.46306749617"/>
    <n v="2820.4569428661998"/>
    <n v="-6.1246299739999999E-3"/>
    <n v="6.0001393431999998E-2"/>
    <n v="6.0001023297000002E-2"/>
    <n v="4.4324835748000002E-2"/>
    <n v="4.4324465612999998E-2"/>
    <n v="0"/>
  </r>
  <r>
    <x v="5"/>
    <n v="17"/>
    <n v="39232.5625"/>
    <n v="3097.2"/>
    <n v="2899.5"/>
    <n v="2737.5202069338902"/>
    <n v="2737.5086081675099"/>
    <n v="-1.1598766379E-2"/>
    <n v="2.1737559183999999E-2"/>
    <n v="2.1736858226000001E-2"/>
    <n v="9.7897740870000003E-3"/>
    <n v="9.7890731290000005E-3"/>
    <n v="0"/>
  </r>
  <r>
    <x v="5"/>
    <n v="18"/>
    <n v="39377.39453125"/>
    <n v="2510.1"/>
    <n v="2358.6999999999998"/>
    <n v="2363.2561698580498"/>
    <n v="2363.4744175621399"/>
    <n v="0.218247704091"/>
    <n v="8.8611580609999994E-3"/>
    <n v="8.8743476240000004E-3"/>
    <n v="2.8853674699999999E-4"/>
    <n v="2.7534718399999997E-4"/>
    <n v="0"/>
  </r>
  <r>
    <x v="5"/>
    <n v="19"/>
    <n v="38971.734375"/>
    <n v="2022.8"/>
    <n v="1912.3"/>
    <n v="1721.1835963339299"/>
    <n v="1721.30272014211"/>
    <n v="0.119123808175"/>
    <n v="1.8220661137999999E-2"/>
    <n v="1.8227860256000001E-2"/>
    <n v="1.1542713474E-2"/>
    <n v="1.1549912592E-2"/>
    <n v="0"/>
  </r>
  <r>
    <x v="5"/>
    <n v="20"/>
    <n v="38140.19921875"/>
    <n v="1498.5"/>
    <n v="1422.8"/>
    <n v="973.06740740219595"/>
    <n v="973.07726155678301"/>
    <n v="9.8541545860000006E-3"/>
    <n v="3.1753353382999998E-2"/>
    <n v="3.1753948908999997E-2"/>
    <n v="2.7178505979000001E-2"/>
    <n v="2.7179101503999999E-2"/>
    <n v="0"/>
  </r>
  <r>
    <x v="5"/>
    <n v="21"/>
    <n v="38450.7421875"/>
    <n v="1391.8"/>
    <n v="1335.1"/>
    <n v="746.12905426201496"/>
    <n v="746.12837873462104"/>
    <n v="-6.7552739400000004E-4"/>
    <n v="3.9020464207999997E-2"/>
    <n v="3.9020423383999997E-2"/>
    <n v="3.5593861199000001E-2"/>
    <n v="3.5593820374000003E-2"/>
    <n v="1"/>
  </r>
  <r>
    <x v="5"/>
    <n v="22"/>
    <n v="36970.265625"/>
    <n v="1788.2"/>
    <n v="1714.7"/>
    <n v="1418.068165828"/>
    <n v="1418.5869979491499"/>
    <n v="0.51883212115400001"/>
    <n v="2.2337160937999999E-2"/>
    <n v="2.2368515995000001E-2"/>
    <n v="1.7895268148E-2"/>
    <n v="1.7926623204E-2"/>
    <n v="1"/>
  </r>
  <r>
    <x v="5"/>
    <n v="23"/>
    <n v="33791.21484375"/>
    <n v="2297.6"/>
    <n v="2182.8000000000002"/>
    <n v="2676.10562626719"/>
    <n v="2676.24106859412"/>
    <n v="0.13544232692399999"/>
    <n v="2.2882762349E-2"/>
    <n v="2.2874577039000001E-2"/>
    <n v="2.9820575849999999E-2"/>
    <n v="2.9812390540000001E-2"/>
    <n v="1"/>
  </r>
  <r>
    <x v="5"/>
    <n v="24"/>
    <n v="30454.35546875"/>
    <n v="3274.3"/>
    <n v="3038.3"/>
    <n v="4638.2323761827802"/>
    <n v="4638.4745373053902"/>
    <n v="0.24216112260799999"/>
    <n v="8.2442408733000003E-2"/>
    <n v="8.2427773987999997E-2"/>
    <n v="9.6704812794000006E-2"/>
    <n v="9.6690178049E-2"/>
    <n v="0"/>
  </r>
  <r>
    <x v="6"/>
    <n v="1"/>
    <n v="28031.375"/>
    <n v="6962.9"/>
    <n v="6437.9"/>
    <n v="6477.2145520003796"/>
    <n v="6551.9011697191099"/>
    <n v="74.686617718734993"/>
    <n v="2.4838268585E-2"/>
    <n v="2.935187333E-2"/>
    <n v="6.8895370589999996E-3"/>
    <n v="2.3759323139999999E-3"/>
    <n v="0"/>
  </r>
  <r>
    <x v="6"/>
    <n v="2"/>
    <n v="26729.052734375"/>
    <n v="7688.8"/>
    <n v="7185.6"/>
    <n v="7031.0456893956798"/>
    <n v="8087.3066817202098"/>
    <n v="1056.26099232453"/>
    <n v="2.4083319134000001E-2"/>
    <n v="3.9750668434999997E-2"/>
    <n v="5.4493665419999997E-2"/>
    <n v="9.3403221489999997E-3"/>
    <n v="1"/>
  </r>
  <r>
    <x v="6"/>
    <n v="3"/>
    <n v="26017.046875"/>
    <n v="8338.1"/>
    <n v="7850.3"/>
    <n v="6828.2350189598701"/>
    <n v="9069.2719995010302"/>
    <n v="2241.0369805411601"/>
    <n v="4.4187586842999997E-2"/>
    <n v="9.1247052699999998E-2"/>
    <n v="7.3667250830999995E-2"/>
    <n v="6.1767388712999999E-2"/>
    <n v="1"/>
  </r>
  <r>
    <x v="6"/>
    <n v="4"/>
    <n v="25765.908203125"/>
    <n v="8788.4"/>
    <n v="8293.1"/>
    <n v="6879.6493749628398"/>
    <n v="9772.8703376480407"/>
    <n v="2893.2209626852"/>
    <n v="5.9495397210000002E-2"/>
    <n v="0.115353274009"/>
    <n v="8.9428315563999994E-2"/>
    <n v="8.5420355655000002E-2"/>
    <n v="1"/>
  </r>
  <r>
    <x v="6"/>
    <n v="5"/>
    <n v="26196.22265625"/>
    <n v="8649.4"/>
    <n v="8156.3"/>
    <n v="7240.8182923651502"/>
    <n v="9951.1591738651405"/>
    <n v="2710.3408814999898"/>
    <n v="7.8670403932000005E-2"/>
    <n v="8.5126107911999996E-2"/>
    <n v="0.108470367671"/>
    <n v="5.5326144172999997E-2"/>
    <n v="0"/>
  </r>
  <r>
    <x v="6"/>
    <n v="6"/>
    <n v="28169.30078125"/>
    <n v="8442"/>
    <n v="7994.5"/>
    <n v="8331.9440714053908"/>
    <n v="9469.4323644781707"/>
    <n v="1137.4882930727799"/>
    <n v="6.2091760709999999E-2"/>
    <n v="6.6511106899999999E-3"/>
    <n v="8.9135937902000001E-2"/>
    <n v="2.0393066501E-2"/>
    <n v="0"/>
  </r>
  <r>
    <x v="6"/>
    <n v="7"/>
    <n v="32026.44921875"/>
    <n v="8436.4"/>
    <n v="8003.9"/>
    <n v="8944.9760377717794"/>
    <n v="9150.3308312114204"/>
    <n v="205.354793439639"/>
    <n v="4.3145635534999997E-2"/>
    <n v="3.0735241298E-2"/>
    <n v="6.9283303995000003E-2"/>
    <n v="5.6872909758000002E-2"/>
    <n v="0"/>
  </r>
  <r>
    <x v="6"/>
    <n v="8"/>
    <n v="33260.171875"/>
    <n v="7647.7"/>
    <n v="7339.5"/>
    <n v="8636.8833526518702"/>
    <n v="8988.5982616676392"/>
    <n v="351.71490901576198"/>
    <n v="8.1035732257000004E-2"/>
    <n v="5.9780223160999998E-2"/>
    <n v="9.9661465017999995E-2"/>
    <n v="7.8405955922000004E-2"/>
    <n v="1"/>
  </r>
  <r>
    <x v="6"/>
    <n v="9"/>
    <n v="33187.484375"/>
    <n v="7109.7"/>
    <n v="6812.5"/>
    <n v="7988.6229331971599"/>
    <n v="8535.00505708725"/>
    <n v="546.38212389008697"/>
    <n v="8.6136765399999995E-2"/>
    <n v="5.3116754287000002E-2"/>
    <n v="0.104097725091"/>
    <n v="7.1077713978000001E-2"/>
    <n v="1"/>
  </r>
  <r>
    <x v="6"/>
    <n v="10"/>
    <n v="33830.16796875"/>
    <n v="6468.4"/>
    <n v="6112.1"/>
    <n v="6496.9015876334397"/>
    <n v="6496.8921924144797"/>
    <n v="-9.395218956E-3"/>
    <n v="1.7218947489999999E-3"/>
    <n v="1.7224625389999999E-3"/>
    <n v="2.3254498846000001E-2"/>
    <n v="2.3255066636000001E-2"/>
    <n v="1"/>
  </r>
  <r>
    <x v="6"/>
    <n v="11"/>
    <n v="34627.296875"/>
    <n v="5599.7"/>
    <n v="5230.3"/>
    <n v="6492.6764195189498"/>
    <n v="6492.6173055353702"/>
    <n v="-5.9113983579000003E-2"/>
    <n v="5.3962489002999998E-2"/>
    <n v="5.3966061491999999E-2"/>
    <n v="7.6286777392999994E-2"/>
    <n v="7.6290349883E-2"/>
    <n v="0"/>
  </r>
  <r>
    <x v="6"/>
    <n v="12"/>
    <n v="35577.46875"/>
    <n v="4939.2"/>
    <n v="4598.3999999999996"/>
    <n v="5850.6579859193798"/>
    <n v="5850.6680231805003"/>
    <n v="1.0037261115E-2"/>
    <n v="5.5083581505999998E-2"/>
    <n v="5.5082974914999999E-2"/>
    <n v="7.5679459913E-2"/>
    <n v="7.5678853322E-2"/>
    <n v="0"/>
  </r>
  <r>
    <x v="6"/>
    <n v="13"/>
    <n v="36506.5234375"/>
    <n v="4429.6000000000004"/>
    <n v="4137.8"/>
    <n v="4681.0682005497802"/>
    <n v="4681.0693005050198"/>
    <n v="1.09995524E-3"/>
    <n v="1.519727446E-2"/>
    <n v="1.5197207985999999E-2"/>
    <n v="3.2831891007E-2"/>
    <n v="3.2831824533000001E-2"/>
    <n v="1"/>
  </r>
  <r>
    <x v="6"/>
    <n v="14"/>
    <n v="37731.015625"/>
    <n v="3688.2"/>
    <n v="3442"/>
    <n v="3988.02835234848"/>
    <n v="3988.0838619549199"/>
    <n v="5.5509606436000003E-2"/>
    <n v="1.8123155977E-2"/>
    <n v="1.8119801314000001E-2"/>
    <n v="3.3001985976000001E-2"/>
    <n v="3.2998631313000001E-2"/>
    <n v="0"/>
  </r>
  <r>
    <x v="6"/>
    <n v="15"/>
    <n v="38983.53515625"/>
    <n v="3145.5"/>
    <n v="2955.4"/>
    <n v="3727.6917879636999"/>
    <n v="3727.6938983178002"/>
    <n v="2.1103541050000001E-3"/>
    <n v="3.5184256863000002E-2"/>
    <n v="3.5184129325999999E-2"/>
    <n v="4.6672744202000002E-2"/>
    <n v="4.6672616665E-2"/>
    <n v="1"/>
  </r>
  <r>
    <x v="6"/>
    <n v="16"/>
    <n v="40232.1484375"/>
    <n v="2841.9"/>
    <n v="2689.8"/>
    <n v="4034.0365512683102"/>
    <n v="4034.0538619618401"/>
    <n v="1.7310693528E-2"/>
    <n v="7.2046525772000006E-2"/>
    <n v="7.2045479619E-2"/>
    <n v="8.1238524322000003E-2"/>
    <n v="8.1237478168999996E-2"/>
    <n v="1"/>
  </r>
  <r>
    <x v="6"/>
    <n v="17"/>
    <n v="41377.40234375"/>
    <n v="2961.2"/>
    <n v="2816.8"/>
    <n v="4900.8396984803103"/>
    <n v="4900.8437248508899"/>
    <n v="4.0263705779999999E-3"/>
    <n v="0.11722026499300001"/>
    <n v="0.117220021664"/>
    <n v="0.12594692239300001"/>
    <n v="0.12594667906400001"/>
    <n v="0"/>
  </r>
  <r>
    <x v="6"/>
    <n v="18"/>
    <n v="41584.2578125"/>
    <n v="3241.2"/>
    <n v="3097.9"/>
    <n v="6503.9584447730604"/>
    <n v="6536.2033726167001"/>
    <n v="32.244927843641001"/>
    <n v="0.19912995543699999"/>
    <n v="0.19718126819199999"/>
    <n v="0.20779013553"/>
    <n v="0.20584144828500001"/>
    <n v="0"/>
  </r>
  <r>
    <x v="6"/>
    <n v="19"/>
    <n v="40573.25390625"/>
    <n v="3667.1"/>
    <n v="3523.4"/>
    <n v="7297.9962058116898"/>
    <n v="7425.1993525239104"/>
    <n v="127.203146712216"/>
    <n v="0.22711665876100001"/>
    <n v="0.21942927453899999"/>
    <n v="0.23580101242000001"/>
    <n v="0.228113628199"/>
    <n v="1"/>
  </r>
  <r>
    <x v="6"/>
    <n v="20"/>
    <n v="39388.44921875"/>
    <n v="4489.3999999999996"/>
    <n v="4326.7"/>
    <n v="8089.32849757248"/>
    <n v="8125.7904199866798"/>
    <n v="36.461922414207002"/>
    <n v="0.21976131141499999"/>
    <n v="0.21755777467599999"/>
    <n v="0.22959390946899999"/>
    <n v="0.22739037273000001"/>
    <n v="0"/>
  </r>
  <r>
    <x v="6"/>
    <n v="21"/>
    <n v="39917.21875"/>
    <n v="5895.8"/>
    <n v="5716.8"/>
    <n v="8661.74629610388"/>
    <n v="8665.2223807229802"/>
    <n v="3.4760846190980002"/>
    <n v="0.16736703817699999"/>
    <n v="0.16715696477299999"/>
    <n v="0.178184709054"/>
    <n v="0.17797463564999999"/>
    <n v="0"/>
  </r>
  <r>
    <x v="6"/>
    <n v="22"/>
    <n v="38325.58203125"/>
    <n v="7551.5"/>
    <n v="7375.6"/>
    <n v="9237.4825488262195"/>
    <n v="9278.0716898405699"/>
    <n v="40.589141014356997"/>
    <n v="0.104343487631"/>
    <n v="0.101890526912"/>
    <n v="0.11497381337"/>
    <n v="0.11252085265099999"/>
    <n v="0"/>
  </r>
  <r>
    <x v="6"/>
    <n v="23"/>
    <n v="35128.2265625"/>
    <n v="7252.8"/>
    <n v="7062.6"/>
    <n v="8960.6966314466099"/>
    <n v="9164.8503635710294"/>
    <n v="204.15373212441401"/>
    <n v="0.115552690129"/>
    <n v="0.10321488073"/>
    <n v="0.12704722086"/>
    <n v="0.114709411461"/>
    <n v="0"/>
  </r>
  <r>
    <x v="6"/>
    <n v="24"/>
    <n v="31605.43359375"/>
    <n v="7236.4"/>
    <n v="6964"/>
    <n v="8320.3753562879301"/>
    <n v="8321.4844810819395"/>
    <n v="1.109124794005"/>
    <n v="6.5575903854000001E-2"/>
    <n v="6.5508875100000002E-2"/>
    <n v="8.2038102439999996E-2"/>
    <n v="8.1971073685999998E-2"/>
    <n v="1"/>
  </r>
  <r>
    <x v="7"/>
    <n v="1"/>
    <n v="29052.5"/>
    <n v="9504.2000000000007"/>
    <n v="9071.7999999999993"/>
    <n v="8027.0193533342199"/>
    <n v="8027.01989214272"/>
    <n v="5.3880850400000004E-4"/>
    <n v="8.9271777836000002E-2"/>
    <n v="8.9271810398000001E-2"/>
    <n v="6.3140152768000002E-2"/>
    <n v="6.3140185330000001E-2"/>
    <n v="0"/>
  </r>
  <r>
    <x v="7"/>
    <n v="2"/>
    <n v="27474.486328125"/>
    <n v="9032.2999999999993"/>
    <n v="8530.2000000000007"/>
    <n v="7678.60584301791"/>
    <n v="7678.60042402216"/>
    <n v="-5.4189957510000003E-3"/>
    <n v="8.1809365805000006E-2"/>
    <n v="8.1809038313999993E-2"/>
    <n v="5.1465496824999998E-2"/>
    <n v="5.1465169333999999E-2"/>
    <n v="1"/>
  </r>
  <r>
    <x v="7"/>
    <n v="3"/>
    <n v="26529.77734375"/>
    <n v="7478"/>
    <n v="7134.3"/>
    <n v="7125.8411568931897"/>
    <n v="7127.1646944336198"/>
    <n v="1.323537540434"/>
    <n v="2.1202351215000002E-2"/>
    <n v="2.1282337770999998E-2"/>
    <n v="4.31214453E-4"/>
    <n v="5.1120100900000005E-4"/>
    <n v="0"/>
  </r>
  <r>
    <x v="7"/>
    <n v="4"/>
    <n v="26187.91015625"/>
    <n v="7020.4"/>
    <n v="6654.9"/>
    <n v="6817.3819314659404"/>
    <n v="6817.3936982360901"/>
    <n v="1.176677015E-2"/>
    <n v="1.2268465689E-2"/>
    <n v="1.2269176801E-2"/>
    <n v="9.8201304300000007E-3"/>
    <n v="9.8194193180000007E-3"/>
    <n v="1"/>
  </r>
  <r>
    <x v="7"/>
    <n v="5"/>
    <n v="26489.427734375"/>
    <n v="6585.2"/>
    <n v="6212.4"/>
    <n v="6455.6338470731598"/>
    <n v="6455.6353846992097"/>
    <n v="1.5376260540000001E-3"/>
    <n v="7.8300970140000002E-3"/>
    <n v="7.8301899390000006E-3"/>
    <n v="1.4699666688000001E-2"/>
    <n v="1.4699573763999999E-2"/>
    <n v="0"/>
  </r>
  <r>
    <x v="7"/>
    <n v="6"/>
    <n v="27991.19140625"/>
    <n v="5944.2"/>
    <n v="5647.3"/>
    <n v="5746.1564237291504"/>
    <n v="5746.1483257721702"/>
    <n v="-8.0979569740000003E-3"/>
    <n v="1.1969038147E-2"/>
    <n v="1.1968548755999999E-2"/>
    <n v="5.9737913680000003E-3"/>
    <n v="5.9742807590000002E-3"/>
    <n v="1"/>
  </r>
  <r>
    <x v="7"/>
    <n v="7"/>
    <n v="31405.43359375"/>
    <n v="5742.8"/>
    <n v="5465.1"/>
    <n v="5315.9061208385901"/>
    <n v="5315.9220590209998"/>
    <n v="1.5938182406E-2"/>
    <n v="2.5797905419000001E-2"/>
    <n v="2.5798868626000001E-2"/>
    <n v="9.0154070809999997E-3"/>
    <n v="9.0163702879999998E-3"/>
    <n v="1"/>
  </r>
  <r>
    <x v="7"/>
    <n v="8"/>
    <n v="32724.140625"/>
    <n v="5604.1"/>
    <n v="5289.7"/>
    <n v="5194.9117614078696"/>
    <n v="5194.9394197792599"/>
    <n v="2.7658371394E-2"/>
    <n v="2.4727175936E-2"/>
    <n v="2.472884744E-2"/>
    <n v="5.7267528990000002E-3"/>
    <n v="5.7284244020000003E-3"/>
    <n v="0"/>
  </r>
  <r>
    <x v="7"/>
    <n v="9"/>
    <n v="32935.39453125"/>
    <n v="5412.7"/>
    <n v="5111"/>
    <n v="4719.9961700297599"/>
    <n v="4720.0274741460098"/>
    <n v="3.1304116248000002E-2"/>
    <n v="4.1860912904999999E-2"/>
    <n v="4.1862804736000001E-2"/>
    <n v="2.3628000595E-2"/>
    <n v="2.3629892425E-2"/>
    <n v="1"/>
  </r>
  <r>
    <x v="7"/>
    <n v="10"/>
    <n v="33708.5625"/>
    <n v="5350.6"/>
    <n v="5051.8999999999996"/>
    <n v="3873.7878508031599"/>
    <n v="3873.7826144042501"/>
    <n v="-5.2363989079999996E-3"/>
    <n v="8.9249857109000005E-2"/>
    <n v="8.9249540653000003E-2"/>
    <n v="7.1198246544999996E-2"/>
    <n v="7.1197930088999994E-2"/>
    <n v="0"/>
  </r>
  <r>
    <x v="7"/>
    <n v="11"/>
    <n v="34614.80078125"/>
    <n v="5516.7"/>
    <n v="5182.3999999999996"/>
    <n v="3743.0532723556798"/>
    <n v="3743.0620330516699"/>
    <n v="8.7606959869999997E-3"/>
    <n v="0.107187887045"/>
    <n v="0.107188416489"/>
    <n v="8.6984829089000001E-2"/>
    <n v="8.6985358531999998E-2"/>
    <n v="0"/>
  </r>
  <r>
    <x v="7"/>
    <n v="12"/>
    <n v="35138.5625"/>
    <n v="5760"/>
    <n v="5372.9"/>
    <n v="3419.9209678518901"/>
    <n v="3419.9177482630298"/>
    <n v="-3.2195888619999998E-3"/>
    <n v="0.14142033309499999"/>
    <n v="0.14142013852300001"/>
    <n v="0.1180263644"/>
    <n v="0.118026169828"/>
    <n v="0"/>
  </r>
  <r>
    <x v="7"/>
    <n v="13"/>
    <n v="35699.8203125"/>
    <n v="6123"/>
    <n v="5695"/>
    <n v="3707.68350835201"/>
    <n v="3707.6834810472501"/>
    <n v="-2.7304754894430499E-5"/>
    <n v="0.145967034444"/>
    <n v="0.145967032794"/>
    <n v="0.120101318604"/>
    <n v="0.120101316954"/>
    <n v="1"/>
  </r>
  <r>
    <x v="7"/>
    <n v="14"/>
    <n v="36568.05078125"/>
    <n v="6270.7"/>
    <n v="5847.7"/>
    <n v="4290.1569701431599"/>
    <n v="4290.1415329121"/>
    <n v="-1.5437231063E-2"/>
    <n v="0.119692903069"/>
    <n v="0.119691970136"/>
    <n v="9.4129356807000006E-2"/>
    <n v="9.4128423874E-2"/>
    <n v="1"/>
  </r>
  <r>
    <x v="7"/>
    <n v="15"/>
    <n v="37241.7109375"/>
    <n v="6473.9"/>
    <n v="6054.4"/>
    <n v="4654.9331182489896"/>
    <n v="4654.87981907839"/>
    <n v="-5.3299170600000001E-2"/>
    <n v="0.10993051193"/>
    <n v="0.109927290853"/>
    <n v="8.4578484373000001E-2"/>
    <n v="8.4575263294999994E-2"/>
    <n v="1"/>
  </r>
  <r>
    <x v="7"/>
    <n v="16"/>
    <n v="37627.52734375"/>
    <n v="6719.9"/>
    <n v="6303.1"/>
    <n v="4944.4594899429903"/>
    <n v="4944.44641951011"/>
    <n v="-1.3070432874000001E-2"/>
    <n v="0.10729761168099999"/>
    <n v="0.107296821783"/>
    <n v="8.2108755694999994E-2"/>
    <n v="8.2107965796999999E-2"/>
    <n v="1"/>
  </r>
  <r>
    <x v="7"/>
    <n v="17"/>
    <n v="37963.50390625"/>
    <n v="6948.8"/>
    <n v="6566.2"/>
    <n v="5369.0331415403398"/>
    <n v="5368.9872689887397"/>
    <n v="-4.5872551599999999E-2"/>
    <n v="9.5474269111999993E-2"/>
    <n v="9.5471496853999999E-2"/>
    <n v="7.2352253037000006E-2"/>
    <n v="7.2349480778999997E-2"/>
    <n v="1"/>
  </r>
  <r>
    <x v="7"/>
    <n v="18"/>
    <n v="37690.8515625"/>
    <n v="7060.8"/>
    <n v="6722.2"/>
    <n v="5936.20732668649"/>
    <n v="5937.6355933346704"/>
    <n v="1.4282666481870001"/>
    <n v="6.7877222860000003E-2"/>
    <n v="6.7963538606000004E-2"/>
    <n v="4.7414299067000003E-2"/>
    <n v="4.7500614812999997E-2"/>
    <n v="0"/>
  </r>
  <r>
    <x v="7"/>
    <n v="19"/>
    <n v="36757.375"/>
    <n v="7146.6"/>
    <n v="6827.5"/>
    <n v="6469.3910641455896"/>
    <n v="6537.6601963655403"/>
    <n v="68.269132219949"/>
    <n v="3.6800616644999999E-2"/>
    <n v="4.0926387613999998E-2"/>
    <n v="1.7516154204999999E-2"/>
    <n v="2.1641925174000001E-2"/>
    <n v="1"/>
  </r>
  <r>
    <x v="7"/>
    <n v="20"/>
    <n v="35878.078125"/>
    <n v="7696.9"/>
    <n v="7302.6"/>
    <n v="6163.9399936194404"/>
    <n v="6250.6188247093096"/>
    <n v="86.678831089867003"/>
    <n v="8.7404434355999996E-2"/>
    <n v="9.2642775511000003E-2"/>
    <n v="6.3575341468999999E-2"/>
    <n v="6.8813682624000005E-2"/>
    <n v="0"/>
  </r>
  <r>
    <x v="7"/>
    <n v="21"/>
    <n v="36423.0703125"/>
    <n v="8463"/>
    <n v="7999.7"/>
    <n v="6298.8176639282101"/>
    <n v="6348.1895093907997"/>
    <n v="49.371845462586002"/>
    <n v="0.12780627851599999"/>
    <n v="0.13079001245300001"/>
    <n v="9.9807245458000002E-2"/>
    <n v="0.102790979396"/>
    <n v="1"/>
  </r>
  <r>
    <x v="7"/>
    <n v="22"/>
    <n v="35415.3515625"/>
    <n v="9277.6"/>
    <n v="8787.2999999999993"/>
    <n v="7610.5343494341496"/>
    <n v="7641.8756666257996"/>
    <n v="31.341317191651999"/>
    <n v="9.8853226165999994E-2"/>
    <n v="0.100747304681"/>
    <n v="6.9222477389999995E-2"/>
    <n v="7.1116555905000003E-2"/>
    <n v="0"/>
  </r>
  <r>
    <x v="7"/>
    <n v="23"/>
    <n v="33316.5859375"/>
    <n v="9558.7999999999993"/>
    <n v="9068.2999999999993"/>
    <n v="8234.7237071556992"/>
    <n v="8243.5082545482292"/>
    <n v="8.7845473925279993"/>
    <n v="7.9488230219999997E-2"/>
    <n v="8.0019114815E-2"/>
    <n v="4.984539466E-2"/>
    <n v="5.0376279255000003E-2"/>
    <n v="1"/>
  </r>
  <r>
    <x v="7"/>
    <n v="24"/>
    <n v="30920.7265625"/>
    <n v="9805.2999999999993"/>
    <n v="9294.4"/>
    <n v="8841.7573244798205"/>
    <n v="8852.1968417383596"/>
    <n v="10.439517258537"/>
    <n v="5.7599755741E-2"/>
    <n v="5.8230656644999997E-2"/>
    <n v="2.6724068306E-2"/>
    <n v="2.735496921E-2"/>
    <n v="1"/>
  </r>
  <r>
    <x v="8"/>
    <n v="1"/>
    <n v="28787.296875"/>
    <n v="10057.799999999999"/>
    <n v="9729"/>
    <n v="9492.1782507413009"/>
    <n v="9510.8883805109399"/>
    <n v="18.710129769640002"/>
    <n v="3.3052010605000001E-2"/>
    <n v="3.4182737007000003E-2"/>
    <n v="1.3181339184E-2"/>
    <n v="1.4312065586000001E-2"/>
    <n v="1"/>
  </r>
  <r>
    <x v="8"/>
    <n v="2"/>
    <n v="27362.546875"/>
    <n v="9884.2999999999993"/>
    <n v="9528.5"/>
    <n v="9277.1915979680998"/>
    <n v="9277.0772124248106"/>
    <n v="-0.11438554329599999"/>
    <n v="3.6696850641999998E-2"/>
    <n v="3.6689937875000002E-2"/>
    <n v="1.5194463502000001E-2"/>
    <n v="1.5187550736E-2"/>
    <n v="0"/>
  </r>
  <r>
    <x v="8"/>
    <n v="3"/>
    <n v="26495.68359375"/>
    <n v="9596"/>
    <n v="9264.9"/>
    <n v="9220.4816777649794"/>
    <n v="9220.85760337584"/>
    <n v="0.37592561085999998"/>
    <n v="2.2671323903000001E-2"/>
    <n v="2.2694042559E-2"/>
    <n v="2.6616544760000001E-3"/>
    <n v="2.6843731330000002E-3"/>
    <n v="1"/>
  </r>
  <r>
    <x v="8"/>
    <n v="4"/>
    <n v="26001.6171875"/>
    <n v="9417.7000000000007"/>
    <n v="9038.2999999999993"/>
    <n v="8286.7446552002293"/>
    <n v="8290.6354980406395"/>
    <n v="3.890842840406"/>
    <n v="6.8112920889000006E-2"/>
    <n v="6.8348059756999993E-2"/>
    <n v="4.5184293342999997E-2"/>
    <n v="4.5419432210999998E-2"/>
    <n v="1"/>
  </r>
  <r>
    <x v="8"/>
    <n v="5"/>
    <n v="25824.701171875"/>
    <n v="8964.2000000000007"/>
    <n v="8577.7000000000007"/>
    <n v="7960.28882071097"/>
    <n v="7960.3070907542397"/>
    <n v="1.8270043267000002E-2"/>
    <n v="6.0669179261000003E-2"/>
    <n v="6.0670283392E-2"/>
    <n v="3.7311470914999999E-2"/>
    <n v="3.7312575046000003E-2"/>
    <n v="0"/>
  </r>
  <r>
    <x v="8"/>
    <n v="6"/>
    <n v="26196.384765625"/>
    <n v="8462.7000000000007"/>
    <n v="8103.4"/>
    <n v="6310.84441443776"/>
    <n v="6324.2268705030501"/>
    <n v="13.382456065283"/>
    <n v="0.129236304435"/>
    <n v="0.13004505865400001"/>
    <n v="0.107522398591"/>
    <n v="0.10833115281"/>
    <n v="1"/>
  </r>
  <r>
    <x v="8"/>
    <n v="7"/>
    <n v="27355.30859375"/>
    <n v="8118.8"/>
    <n v="7749.5"/>
    <n v="5354.9888427482801"/>
    <n v="5380.00374551598"/>
    <n v="25.014902767696"/>
    <n v="0.165516181451"/>
    <n v="0.167027929972"/>
    <n v="0.14319793645199999"/>
    <n v="0.14470968497299999"/>
    <n v="1"/>
  </r>
  <r>
    <x v="8"/>
    <n v="8"/>
    <n v="28382.6171875"/>
    <n v="7768.4"/>
    <n v="7412.5"/>
    <n v="5912.6870989499503"/>
    <n v="5912.7176304723798"/>
    <n v="3.0531522432999999E-2"/>
    <n v="0.112146151539"/>
    <n v="0.11214799667899999"/>
    <n v="9.0637721007999994E-2"/>
    <n v="9.0639566147E-2"/>
    <n v="1"/>
  </r>
  <r>
    <x v="8"/>
    <n v="9"/>
    <n v="29789.0234375"/>
    <n v="7722.2"/>
    <n v="7337.7"/>
    <n v="5918.5160436761098"/>
    <n v="5931.2724996337301"/>
    <n v="12.756455957624"/>
    <n v="0.108232761247"/>
    <n v="0.109003683829"/>
    <n v="8.4995920732000005E-2"/>
    <n v="8.5766843314000002E-2"/>
    <n v="1"/>
  </r>
  <r>
    <x v="8"/>
    <n v="10"/>
    <n v="31292.63671875"/>
    <n v="7726.1"/>
    <n v="7337.9"/>
    <n v="6545.31155359271"/>
    <n v="6564.0362454647802"/>
    <n v="18.724691872068"/>
    <n v="7.0228062761999999E-2"/>
    <n v="7.1359669208999998E-2"/>
    <n v="4.6767616759999998E-2"/>
    <n v="4.7899223206999998E-2"/>
    <n v="0"/>
  </r>
  <r>
    <x v="8"/>
    <n v="11"/>
    <n v="32441.8515625"/>
    <n v="7628.1"/>
    <n v="7322.8"/>
    <n v="6992.1104078579701"/>
    <n v="6997.7442862416101"/>
    <n v="5.6338783836350004"/>
    <n v="3.8094863947999998E-2"/>
    <n v="3.8435341278000003E-2"/>
    <n v="1.9644389541999999E-2"/>
    <n v="1.9984866872E-2"/>
    <n v="0"/>
  </r>
  <r>
    <x v="8"/>
    <n v="12"/>
    <n v="33211.640625"/>
    <n v="8004.2"/>
    <n v="7687.5"/>
    <n v="8411.5020756396007"/>
    <n v="8412.7795064155598"/>
    <n v="1.2774307759600001"/>
    <n v="2.4692059371E-2"/>
    <n v="2.4614859227000001E-2"/>
    <n v="4.3831480414E-2"/>
    <n v="4.3754280270000001E-2"/>
    <n v="1"/>
  </r>
  <r>
    <x v="8"/>
    <n v="13"/>
    <n v="33453.9453125"/>
    <n v="8579.5"/>
    <n v="8264.6"/>
    <n v="8653.8659669384997"/>
    <n v="8653.8939838188307"/>
    <n v="2.8016880336E-2"/>
    <n v="4.4959197319999998E-3"/>
    <n v="4.4942265630000004E-3"/>
    <n v="2.3526559727000001E-2"/>
    <n v="2.3524866557999999E-2"/>
    <n v="1"/>
  </r>
  <r>
    <x v="8"/>
    <n v="14"/>
    <n v="33620.17578125"/>
    <n v="8662.2000000000007"/>
    <n v="8359.4"/>
    <n v="8459.1542759484491"/>
    <n v="8463.6740536923899"/>
    <n v="4.5197777439399998"/>
    <n v="1.1997700266E-2"/>
    <n v="1.2270848132E-2"/>
    <n v="6.301689351E-3"/>
    <n v="6.0285414839999999E-3"/>
    <n v="0"/>
  </r>
  <r>
    <x v="8"/>
    <n v="15"/>
    <n v="33818.5078125"/>
    <n v="8751.9"/>
    <n v="8443.9"/>
    <n v="8675.7565682423992"/>
    <n v="8673.9757838708392"/>
    <n v="-1.7807843715630001"/>
    <n v="4.709265493E-3"/>
    <n v="4.6016457209999998E-3"/>
    <n v="1.3904380484000001E-2"/>
    <n v="1.4012000256000001E-2"/>
    <n v="1"/>
  </r>
  <r>
    <x v="8"/>
    <n v="16"/>
    <n v="34026.16015625"/>
    <n v="9033.4"/>
    <n v="8700.7999999999993"/>
    <n v="9094.9746980186792"/>
    <n v="9090.0735568689506"/>
    <n v="-4.9011411497320001"/>
    <n v="3.4250049469999998E-3"/>
    <n v="3.7212000970000001E-3"/>
    <n v="2.3525325247E-2"/>
    <n v="2.3821520397000001E-2"/>
    <n v="0"/>
  </r>
  <r>
    <x v="8"/>
    <n v="17"/>
    <n v="34074.984375"/>
    <n v="9349.2999999999993"/>
    <n v="8992.7000000000007"/>
    <n v="9388.1248733268003"/>
    <n v="9403.24290214133"/>
    <n v="15.118028814526999"/>
    <n v="3.2599807899999999E-3"/>
    <n v="2.3463391140000002E-3"/>
    <n v="2.4810715061999999E-2"/>
    <n v="2.3897073386000001E-2"/>
    <n v="1"/>
  </r>
  <r>
    <x v="8"/>
    <n v="18"/>
    <n v="34063.39453125"/>
    <n v="9734.7999999999993"/>
    <n v="9370.1"/>
    <n v="9582.1759492270794"/>
    <n v="9596.9588899687296"/>
    <n v="14.782940741644"/>
    <n v="8.3302779970000004E-3"/>
    <n v="9.2236689890000008E-3"/>
    <n v="1.3709970989E-2"/>
    <n v="1.2816579998E-2"/>
    <n v="1"/>
  </r>
  <r>
    <x v="8"/>
    <n v="19"/>
    <n v="33855.4921875"/>
    <n v="10126.200000000001"/>
    <n v="9774.9"/>
    <n v="9887.7495019947291"/>
    <n v="9921.9306438438307"/>
    <n v="34.181141849092"/>
    <n v="1.2344797011000001E-2"/>
    <n v="1.4410497249999999E-2"/>
    <n v="8.8856375069999993E-3"/>
    <n v="6.8199372690000001E-3"/>
    <n v="1"/>
  </r>
  <r>
    <x v="8"/>
    <n v="20"/>
    <n v="33740.3359375"/>
    <n v="11119.6"/>
    <n v="10764.2"/>
    <n v="9983.4867473809609"/>
    <n v="10019.6639569045"/>
    <n v="36.177209523518997"/>
    <n v="6.6473441898000002E-2"/>
    <n v="6.8659772322000004E-2"/>
    <n v="4.4995228324999997E-2"/>
    <n v="4.7181558748000001E-2"/>
    <n v="1"/>
  </r>
  <r>
    <x v="8"/>
    <n v="21"/>
    <n v="34695.6171875"/>
    <n v="12224"/>
    <n v="11833.7"/>
    <n v="10106.272268705299"/>
    <n v="10114.5211760743"/>
    <n v="8.2489073689789993"/>
    <n v="0.12748406502199999"/>
    <n v="0.12798257879300001"/>
    <n v="0.103896707797"/>
    <n v="0.104395221568"/>
    <n v="1"/>
  </r>
  <r>
    <x v="8"/>
    <n v="22"/>
    <n v="34072.40625"/>
    <n v="13286.5"/>
    <n v="12872.8"/>
    <n v="11179.3628497686"/>
    <n v="11192.505487191"/>
    <n v="13.142637422350001"/>
    <n v="0.126548287472"/>
    <n v="0.127342548512"/>
    <n v="0.101546776624"/>
    <n v="0.102341037664"/>
    <n v="1"/>
  </r>
  <r>
    <x v="8"/>
    <n v="23"/>
    <n v="32664.625"/>
    <n v="13682.4"/>
    <n v="13258.1"/>
    <n v="12288.3303536822"/>
    <n v="12423.388804120599"/>
    <n v="135.05845043843101"/>
    <n v="7.6086976242000004E-2"/>
    <n v="8.4249087225000005E-2"/>
    <n v="5.0444865888999997E-2"/>
    <n v="5.8606976872999997E-2"/>
    <n v="0"/>
  </r>
  <r>
    <x v="8"/>
    <n v="24"/>
    <n v="30746.04296875"/>
    <n v="13875.6"/>
    <n v="13447.1"/>
    <n v="12761.783444234899"/>
    <n v="13021.885754090399"/>
    <n v="260.102309855572"/>
    <n v="5.1593294609000001E-2"/>
    <n v="6.7312295627999993E-2"/>
    <n v="2.5697361812E-2"/>
    <n v="4.1416362831000003E-2"/>
    <n v="0"/>
  </r>
  <r>
    <x v="9"/>
    <n v="1"/>
    <n v="28960.98046875"/>
    <n v="13307.1"/>
    <n v="12903.1"/>
    <n v="12355.6386005229"/>
    <n v="13046.058682885199"/>
    <n v="690.42008236230902"/>
    <n v="1.5775748903999999E-2"/>
    <n v="5.7500537829999997E-2"/>
    <n v="8.6395529629999992E-3"/>
    <n v="3.3085235961999998E-2"/>
    <n v="1"/>
  </r>
  <r>
    <x v="9"/>
    <n v="2"/>
    <n v="27649.27734375"/>
    <n v="13271.8"/>
    <n v="12884"/>
    <n v="12282.9582698218"/>
    <n v="12902.116130020901"/>
    <n v="619.15786019905102"/>
    <n v="2.2341443764000001E-2"/>
    <n v="5.9759577576999998E-2"/>
    <n v="1.0948286710000001E-3"/>
    <n v="3.6323305140999997E-2"/>
    <n v="0"/>
  </r>
  <r>
    <x v="9"/>
    <n v="3"/>
    <n v="26800.658203125"/>
    <n v="13315.6"/>
    <n v="12846.7"/>
    <n v="12091.314580468699"/>
    <n v="12578.945181605301"/>
    <n v="487.63060113663101"/>
    <n v="4.4518935056999998E-2"/>
    <n v="7.3988361608E-2"/>
    <n v="1.6181472073000001E-2"/>
    <n v="4.5650898624E-2"/>
    <n v="0"/>
  </r>
  <r>
    <x v="9"/>
    <n v="4"/>
    <n v="26323.734375"/>
    <n v="13113.8"/>
    <n v="12610.4"/>
    <n v="11918.861638959601"/>
    <n v="12298.087506375299"/>
    <n v="379.22586741567602"/>
    <n v="4.9296699921999997E-2"/>
    <n v="7.2214803953999998E-2"/>
    <n v="1.8874266853000001E-2"/>
    <n v="4.1792370884999999E-2"/>
    <n v="1"/>
  </r>
  <r>
    <x v="9"/>
    <n v="5"/>
    <n v="26195.72265625"/>
    <n v="12699.7"/>
    <n v="12187"/>
    <n v="11931.4151851386"/>
    <n v="12160.503058558799"/>
    <n v="229.08787342024499"/>
    <n v="3.2585782404000001E-2"/>
    <n v="4.6430459590999999E-2"/>
    <n v="1.6013139200000001E-3"/>
    <n v="1.5445991107E-2"/>
    <n v="0"/>
  </r>
  <r>
    <x v="9"/>
    <n v="6"/>
    <n v="26428.99609375"/>
    <n v="12142.9"/>
    <n v="11655.8"/>
    <n v="11840.9046800702"/>
    <n v="12282.9429602742"/>
    <n v="442.03828020397702"/>
    <n v="8.4633444289999998E-3"/>
    <n v="1.825075965E-2"/>
    <n v="3.7900704675999999E-2"/>
    <n v="1.1186600596000001E-2"/>
    <n v="0"/>
  </r>
  <r>
    <x v="9"/>
    <n v="7"/>
    <n v="27168.82421875"/>
    <n v="11628.8"/>
    <n v="11132.4"/>
    <n v="11806.2554393151"/>
    <n v="11960.777046553299"/>
    <n v="154.52160723819901"/>
    <n v="2.0062672782999998E-2"/>
    <n v="1.0724327026E-2"/>
    <n v="5.0062068443999998E-2"/>
    <n v="4.0723722687000002E-2"/>
    <n v="0"/>
  </r>
  <r>
    <x v="9"/>
    <n v="8"/>
    <n v="27692.6484375"/>
    <n v="11171.4"/>
    <n v="10706.5"/>
    <n v="11492.6960657442"/>
    <n v="11502.8733296356"/>
    <n v="10.177263891431"/>
    <n v="2.0032231197999999E-2"/>
    <n v="1.9417179291000002E-2"/>
    <n v="4.812795852E-2"/>
    <n v="4.7512906613999997E-2"/>
    <n v="1"/>
  </r>
  <r>
    <x v="9"/>
    <n v="9"/>
    <n v="29203.3828125"/>
    <n v="10624.3"/>
    <n v="10226.9"/>
    <n v="11086.448328171"/>
    <n v="11086.439185621701"/>
    <n v="-9.1425493010000008E-3"/>
    <n v="2.7928880499000001E-2"/>
    <n v="2.7929433019E-2"/>
    <n v="5.1945318524E-2"/>
    <n v="5.1945871044000003E-2"/>
    <n v="0"/>
  </r>
  <r>
    <x v="9"/>
    <n v="10"/>
    <n v="31019.95703125"/>
    <n v="9808.4"/>
    <n v="9460.6"/>
    <n v="10600.466766207501"/>
    <n v="10600.507440609899"/>
    <n v="4.0674402446999998E-2"/>
    <n v="4.7870154142999999E-2"/>
    <n v="4.7867696028999998E-2"/>
    <n v="6.8889069957999996E-2"/>
    <n v="6.8886611845000001E-2"/>
    <n v="0"/>
  </r>
  <r>
    <x v="9"/>
    <n v="11"/>
    <n v="32407.287109375"/>
    <n v="9139.9"/>
    <n v="8825.1"/>
    <n v="10541.8793990494"/>
    <n v="10541.7047300009"/>
    <n v="-0.17466904852099999"/>
    <n v="8.4716548619000007E-2"/>
    <n v="8.4727104553000004E-2"/>
    <n v="0.10374114522199999"/>
    <n v="0.103751701157"/>
    <n v="1"/>
  </r>
  <r>
    <x v="9"/>
    <n v="12"/>
    <n v="33460.0703125"/>
    <n v="8575.2999999999993"/>
    <n v="8264.6"/>
    <n v="9722.1415261382608"/>
    <n v="9722.1541362982407"/>
    <n v="1.2610159979E-2"/>
    <n v="6.9308885979000007E-2"/>
    <n v="6.9308123897000001E-2"/>
    <n v="8.8085703528999998E-2"/>
    <n v="8.8084941447000006E-2"/>
    <n v="0"/>
  </r>
  <r>
    <x v="9"/>
    <n v="13"/>
    <n v="34422.01953125"/>
    <n v="8246.9"/>
    <n v="7902.5"/>
    <n v="9794.0401260529106"/>
    <n v="9794.0591677225402"/>
    <n v="1.9041669635000001E-2"/>
    <n v="9.3500886426999996E-2"/>
    <n v="9.3499735665E-2"/>
    <n v="0.11431432693"/>
    <n v="0.11431317616800001"/>
    <n v="0"/>
  </r>
  <r>
    <x v="9"/>
    <n v="14"/>
    <n v="35199.78125"/>
    <n v="8518.4"/>
    <n v="8158.8"/>
    <n v="10476.176062242699"/>
    <n v="10485.9571864769"/>
    <n v="9.7811242341989999"/>
    <n v="0.11890718477499999"/>
    <n v="0.118316073139"/>
    <n v="0.14063922079300001"/>
    <n v="0.14004810915800001"/>
    <n v="0"/>
  </r>
  <r>
    <x v="9"/>
    <n v="15"/>
    <n v="35892.2265625"/>
    <n v="8966.2000000000007"/>
    <n v="8596.4"/>
    <n v="10751.1272143349"/>
    <n v="10752.6991574929"/>
    <n v="1.5719431580409999"/>
    <n v="0.107965139148"/>
    <n v="0.107870140468"/>
    <n v="0.13031360110500001"/>
    <n v="0.130218602425"/>
    <n v="0"/>
  </r>
  <r>
    <x v="9"/>
    <n v="16"/>
    <n v="36312.4140625"/>
    <n v="9484.9"/>
    <n v="9089.7000000000007"/>
    <n v="10525.6903118595"/>
    <n v="10545.2118029516"/>
    <n v="19.521491092045"/>
    <n v="6.4078793916999999E-2"/>
    <n v="6.2899033773999996E-2"/>
    <n v="8.7962277327999994E-2"/>
    <n v="8.6782517183999999E-2"/>
    <n v="1"/>
  </r>
  <r>
    <x v="9"/>
    <n v="17"/>
    <n v="36717.55859375"/>
    <n v="9865.4"/>
    <n v="9508.1"/>
    <n v="10726.0742433344"/>
    <n v="10761.0669158085"/>
    <n v="34.992672474121001"/>
    <n v="5.4128658718000003E-2"/>
    <n v="5.2013914506E-2"/>
    <n v="7.5721696731000002E-2"/>
    <n v="7.3606952518999999E-2"/>
    <n v="1"/>
  </r>
  <r>
    <x v="9"/>
    <n v="18"/>
    <n v="37017.51171875"/>
    <n v="10149.200000000001"/>
    <n v="9804.4"/>
    <n v="10965.430196114599"/>
    <n v="11041.7756672042"/>
    <n v="76.345471089680004"/>
    <n v="5.3941842460999999E-2"/>
    <n v="4.9327986710999999E-2"/>
    <n v="7.4779456529999996E-2"/>
    <n v="7.0165600780000004E-2"/>
    <n v="1"/>
  </r>
  <r>
    <x v="9"/>
    <n v="19"/>
    <n v="37017.40625"/>
    <n v="10426.799999999999"/>
    <n v="10081.299999999999"/>
    <n v="11215.303973558301"/>
    <n v="11288.9843792514"/>
    <n v="73.680405693053999"/>
    <n v="5.2105177932000001E-2"/>
    <n v="4.7652382519000003E-2"/>
    <n v="7.2985095742000003E-2"/>
    <n v="6.8532300328999998E-2"/>
    <n v="1"/>
  </r>
  <r>
    <x v="9"/>
    <n v="20"/>
    <n v="37407.82421875"/>
    <n v="10244.6"/>
    <n v="9926.7999999999993"/>
    <n v="10990.4637683734"/>
    <n v="11053.643214072399"/>
    <n v="63.17944569905"/>
    <n v="4.8893649244999997E-2"/>
    <n v="4.5075467962000001E-2"/>
    <n v="6.8099547595999996E-2"/>
    <n v="6.4281366312000002E-2"/>
    <n v="1"/>
  </r>
  <r>
    <x v="9"/>
    <n v="21"/>
    <n v="38654.453125"/>
    <n v="10198.1"/>
    <n v="9855.2999999999993"/>
    <n v="11139.422728989801"/>
    <n v="11218.5951631524"/>
    <n v="79.172434162564997"/>
    <n v="6.1672518470999999E-2"/>
    <n v="5.6887818274000003E-2"/>
    <n v="8.2389264709000001E-2"/>
    <n v="7.7604564511999999E-2"/>
    <n v="0"/>
  </r>
  <r>
    <x v="9"/>
    <n v="22"/>
    <n v="37964.67578125"/>
    <n v="10499.8"/>
    <n v="10109.5"/>
    <n v="11572.208078321801"/>
    <n v="11744.6860549667"/>
    <n v="172.477976644905"/>
    <n v="7.5233338669000005E-2"/>
    <n v="6.4809819200999999E-2"/>
    <n v="9.8820695893999999E-2"/>
    <n v="8.8397176425999993E-2"/>
    <n v="1"/>
  </r>
  <r>
    <x v="9"/>
    <n v="23"/>
    <n v="35587.7578125"/>
    <n v="10861.4"/>
    <n v="10447.6"/>
    <n v="10811.328406860899"/>
    <n v="10884.199426642301"/>
    <n v="72.871019781360999"/>
    <n v="1.3778586229999999E-3"/>
    <n v="3.0260224290000002E-3"/>
    <n v="2.6385412862E-2"/>
    <n v="2.198153181E-2"/>
    <n v="0"/>
  </r>
  <r>
    <x v="9"/>
    <n v="24"/>
    <n v="32700.953125"/>
    <n v="11293.8"/>
    <n v="10847"/>
    <n v="10713.951943014499"/>
    <n v="10791.067158014899"/>
    <n v="77.115215000373993"/>
    <n v="3.0382114097999999E-2"/>
    <n v="3.5042488486000001E-2"/>
    <n v="3.3802406460000001E-3"/>
    <n v="8.0406150350000004E-3"/>
    <n v="0"/>
  </r>
  <r>
    <x v="10"/>
    <n v="1"/>
    <n v="30380.322265625"/>
    <n v="10323.700000000001"/>
    <n v="10173.700000000001"/>
    <n v="9878.6844191104301"/>
    <n v="9950.7018655820502"/>
    <n v="72.017446471615997"/>
    <n v="2.2541737741999999E-2"/>
    <n v="2.6894034016999999E-2"/>
    <n v="1.3476650414999999E-2"/>
    <n v="1.782894669E-2"/>
    <n v="0"/>
  </r>
  <r>
    <x v="10"/>
    <n v="2"/>
    <n v="29003.73046875"/>
    <n v="9913.6"/>
    <n v="9704.9"/>
    <n v="8429.4613444936003"/>
    <n v="8437.29529476073"/>
    <n v="7.8339502671360002"/>
    <n v="8.9218873828000006E-2"/>
    <n v="8.9692310117000004E-2"/>
    <n v="7.6606315659999993E-2"/>
    <n v="7.7079751949000005E-2"/>
    <n v="0"/>
  </r>
  <r>
    <x v="10"/>
    <n v="3"/>
    <n v="28177.064453125"/>
    <n v="9985.1"/>
    <n v="9748.2000000000007"/>
    <n v="7035.7581129422297"/>
    <n v="7037.4405439619104"/>
    <n v="1.6824310196779999"/>
    <n v="0.17813860252800001"/>
    <n v="0.17824027842199999"/>
    <n v="0.163821807943"/>
    <n v="0.16392348383700001"/>
    <n v="1"/>
  </r>
  <r>
    <x v="10"/>
    <n v="4"/>
    <n v="27978.724609375"/>
    <n v="10167.1"/>
    <n v="9852.5"/>
    <n v="6784.8126579026202"/>
    <n v="6788.9892432878296"/>
    <n v="4.1765853852120003"/>
    <n v="0.20415246006599999"/>
    <n v="0.204404867474"/>
    <n v="0.18513995024499999"/>
    <n v="0.185392357653"/>
    <n v="0"/>
  </r>
  <r>
    <x v="10"/>
    <n v="5"/>
    <n v="28503.8203125"/>
    <n v="9534.6"/>
    <n v="9180.4"/>
    <n v="7169.7424808204496"/>
    <n v="7176.9097626337098"/>
    <n v="7.167281813252"/>
    <n v="0.14248445261100001"/>
    <n v="0.14291759951499999"/>
    <n v="0.12107875973600001"/>
    <n v="0.12151190664"/>
    <n v="1"/>
  </r>
  <r>
    <x v="10"/>
    <n v="6"/>
    <n v="30346.095703125"/>
    <n v="9037.5"/>
    <n v="8678.1"/>
    <n v="7083.8957939229504"/>
    <n v="7113.3237470936301"/>
    <n v="29.427953170687001"/>
    <n v="0.116285505101"/>
    <n v="0.11806395153599999"/>
    <n v="9.4565555864999998E-2"/>
    <n v="9.6344002301000001E-2"/>
    <n v="1"/>
  </r>
  <r>
    <x v="10"/>
    <n v="7"/>
    <n v="33810.4609375"/>
    <n v="9131.5"/>
    <n v="8722.7999999999993"/>
    <n v="7379.8546893179"/>
    <n v="7386.9721082060796"/>
    <n v="7.1174188881780003"/>
    <n v="0.10542865122300001"/>
    <n v="0.105858784715"/>
    <n v="8.0729309952999997E-2"/>
    <n v="8.1159443444000001E-2"/>
    <n v="1"/>
  </r>
  <r>
    <x v="10"/>
    <n v="8"/>
    <n v="35486.51953125"/>
    <n v="8927.2000000000007"/>
    <n v="8546.2999999999993"/>
    <n v="7572.5150893748996"/>
    <n v="7570.1159575687398"/>
    <n v="-2.3991318061590001"/>
    <n v="8.2013902363999996E-2"/>
    <n v="8.1868913434999996E-2"/>
    <n v="5.8994623944999998E-2"/>
    <n v="5.8849635015999997E-2"/>
    <n v="0"/>
  </r>
  <r>
    <x v="10"/>
    <n v="9"/>
    <n v="35862.60546875"/>
    <n v="8797.6"/>
    <n v="8448.7999999999993"/>
    <n v="6764.81058355812"/>
    <n v="6759.92749072673"/>
    <n v="-4.8830928313899999"/>
    <n v="0.12314452826900001"/>
    <n v="0.12284942384899999"/>
    <n v="0.102065178538"/>
    <n v="0.101770074118"/>
    <n v="1"/>
  </r>
  <r>
    <x v="10"/>
    <n v="10"/>
    <n v="36689.66015625"/>
    <n v="9113.9"/>
    <n v="8719.5"/>
    <n v="6643.9380690928301"/>
    <n v="6643.9006779536603"/>
    <n v="-3.7391139169999997E-2"/>
    <n v="0.149271730346"/>
    <n v="0.149269470653"/>
    <n v="0.12543659406800001"/>
    <n v="0.12543433437500001"/>
    <n v="0"/>
  </r>
  <r>
    <x v="10"/>
    <n v="11"/>
    <n v="37925.06640625"/>
    <n v="8797.7999999999993"/>
    <n v="8401.7000000000007"/>
    <n v="7550.5094165422297"/>
    <n v="7550.5248947039399"/>
    <n v="1.5478161706E-2"/>
    <n v="7.5377718334999996E-2"/>
    <n v="7.5378653741000001E-2"/>
    <n v="5.1439844399999997E-2"/>
    <n v="5.1440779806000002E-2"/>
    <n v="0"/>
  </r>
  <r>
    <x v="10"/>
    <n v="12"/>
    <n v="39250.0703125"/>
    <n v="8687.7000000000007"/>
    <n v="8285.6"/>
    <n v="8039.03917655443"/>
    <n v="8039.1107576161103"/>
    <n v="7.1581061680999994E-2"/>
    <n v="3.9196787476999999E-2"/>
    <n v="3.9201113400000001E-2"/>
    <n v="1.4896310049E-2"/>
    <n v="1.4900635973000001E-2"/>
    <n v="1"/>
  </r>
  <r>
    <x v="10"/>
    <n v="13"/>
    <n v="40377.37890625"/>
    <n v="8687.7999999999993"/>
    <n v="8272.9"/>
    <n v="7728.5253261259804"/>
    <n v="7734.1567471417802"/>
    <n v="5.6314210158030003"/>
    <n v="5.7632395773E-2"/>
    <n v="5.7972724594999997E-2"/>
    <n v="3.2558364226000003E-2"/>
    <n v="3.2898693047999999E-2"/>
    <n v="0"/>
  </r>
  <r>
    <x v="10"/>
    <n v="14"/>
    <n v="41542.078125"/>
    <n v="8223.9"/>
    <n v="7835.3"/>
    <n v="7703.2636609421497"/>
    <n v="7703.2666066413103"/>
    <n v="2.9456991630000002E-3"/>
    <n v="3.1463914507E-2"/>
    <n v="3.1464092526999998E-2"/>
    <n v="7.9792949390000006E-3"/>
    <n v="7.9794729590000005E-3"/>
    <n v="0"/>
  </r>
  <r>
    <x v="10"/>
    <n v="15"/>
    <n v="42527.046875"/>
    <n v="7848"/>
    <n v="7461.4"/>
    <n v="7836.6291918670704"/>
    <n v="7836.5867785931496"/>
    <n v="-4.2413273917999997E-2"/>
    <n v="6.8974565800000004E-4"/>
    <n v="6.8718245799999995E-4"/>
    <n v="2.2674006079000001E-2"/>
    <n v="2.2676569279000001E-2"/>
    <n v="0"/>
  </r>
  <r>
    <x v="10"/>
    <n v="16"/>
    <n v="43500.5234375"/>
    <n v="7597.9"/>
    <n v="7143.3"/>
    <n v="7825.8420190156203"/>
    <n v="8079.8326497069002"/>
    <n v="253.99063069127999"/>
    <n v="2.9125077034999999E-2"/>
    <n v="1.3775428718999999E-2"/>
    <n v="5.6598335026999999E-2"/>
    <n v="4.1248686711000002E-2"/>
    <n v="1"/>
  </r>
  <r>
    <x v="10"/>
    <n v="17"/>
    <n v="44152.890625"/>
    <n v="6799.1"/>
    <n v="6336.5"/>
    <n v="7644.4184784088802"/>
    <n v="7668.7631789205698"/>
    <n v="24.344700511694001"/>
    <n v="5.2557151078999997E-2"/>
    <n v="5.1085905506E-2"/>
    <n v="8.0513880396000007E-2"/>
    <n v="7.9042634821999996E-2"/>
    <n v="1"/>
  </r>
  <r>
    <x v="10"/>
    <n v="18"/>
    <n v="43921.13671875"/>
    <n v="6796.1"/>
    <n v="6380.1"/>
    <n v="7553.78718789709"/>
    <n v="7553.8245742233503"/>
    <n v="3.7386326259E-2"/>
    <n v="4.5792262900999997E-2"/>
    <n v="4.5790003497999998E-2"/>
    <n v="7.0932771754000007E-2"/>
    <n v="7.0930512352E-2"/>
    <n v="0"/>
  </r>
  <r>
    <x v="10"/>
    <n v="19"/>
    <n v="42872.609375"/>
    <n v="7444.4"/>
    <n v="7080.4"/>
    <n v="7232.4828984591704"/>
    <n v="7232.5038278762504"/>
    <n v="2.0929417079E-2"/>
    <n v="1.2805715363E-2"/>
    <n v="1.2806980210000001E-2"/>
    <n v="9.1922298829999992E-3"/>
    <n v="9.1909650360000004E-3"/>
    <n v="1"/>
  </r>
  <r>
    <x v="10"/>
    <n v="20"/>
    <n v="41894.24609375"/>
    <n v="7001.3"/>
    <n v="6716.4"/>
    <n v="8436.0935718280598"/>
    <n v="8473.15000495393"/>
    <n v="37.056433125866"/>
    <n v="8.8949658846999999E-2"/>
    <n v="8.6710193498999999E-2"/>
    <n v="0.106167281377"/>
    <n v="0.103927816028"/>
    <n v="0"/>
  </r>
  <r>
    <x v="10"/>
    <n v="21"/>
    <n v="42300.7734375"/>
    <n v="7561.6"/>
    <n v="7302"/>
    <n v="9214.8730776545399"/>
    <n v="9350.3558848349294"/>
    <n v="135.48280718038399"/>
    <n v="0.108101522018"/>
    <n v="9.9913765495000001E-2"/>
    <n v="0.12379016648500001"/>
    <n v="0.115602409962"/>
    <n v="1"/>
  </r>
  <r>
    <x v="10"/>
    <n v="22"/>
    <n v="40752.46875"/>
    <n v="8457.7000000000007"/>
    <n v="8207.4"/>
    <n v="8706.1586980185602"/>
    <n v="8710.74976274242"/>
    <n v="4.5910647238609998"/>
    <n v="1.5292787982000001E-2"/>
    <n v="1.5015331963999999E-2"/>
    <n v="3.0419397035E-2"/>
    <n v="3.0141941017000001E-2"/>
    <n v="0"/>
  </r>
  <r>
    <x v="10"/>
    <n v="23"/>
    <n v="37360.8984375"/>
    <n v="8031"/>
    <n v="7794.7"/>
    <n v="8201.7142748272909"/>
    <n v="8201.7361594117101"/>
    <n v="2.1884584426000001E-2"/>
    <n v="1.0318254632E-2"/>
    <n v="1.0316932060999999E-2"/>
    <n v="2.4598788868000002E-2"/>
    <n v="2.4597466296999999E-2"/>
    <n v="0"/>
  </r>
  <r>
    <x v="10"/>
    <n v="24"/>
    <n v="33813.40234375"/>
    <n v="7530.5"/>
    <n v="7287.6"/>
    <n v="7364.1581032944696"/>
    <n v="7364.1683781112697"/>
    <n v="1.0274816806E-2"/>
    <n v="1.0052071184E-2"/>
    <n v="1.0052692130999999E-2"/>
    <n v="4.6273268929999996E-3"/>
    <n v="4.6267059459999997E-3"/>
    <n v="0"/>
  </r>
  <r>
    <x v="11"/>
    <n v="1"/>
    <n v="31336.857421875"/>
    <n v="7249.2"/>
    <n v="7064.3"/>
    <n v="6713.9733298744604"/>
    <n v="6713.9740039398403"/>
    <n v="6.7406538200000005E-4"/>
    <n v="3.2345802626000002E-2"/>
    <n v="3.2345843361999999E-2"/>
    <n v="2.1171571648000001E-2"/>
    <n v="2.1171612384000001E-2"/>
    <n v="0"/>
  </r>
  <r>
    <x v="11"/>
    <n v="2"/>
    <n v="29775.900390625"/>
    <n v="6690.6"/>
    <n v="6488.1"/>
    <n v="6044.3737072324102"/>
    <n v="6044.3737072324102"/>
    <n v="0"/>
    <n v="3.9053985179000002E-2"/>
    <n v="3.9053985179000002E-2"/>
    <n v="2.6816117287999999E-2"/>
    <n v="2.6816117287999999E-2"/>
    <n v="1"/>
  </r>
  <r>
    <x v="11"/>
    <n v="3"/>
    <n v="28777.318359375"/>
    <n v="6011.4"/>
    <n v="5797.9"/>
    <n v="5018.2938777005402"/>
    <n v="5018.2913559952704"/>
    <n v="-2.5217052720000002E-3"/>
    <n v="6.0017443886999998E-2"/>
    <n v="6.0017291489999999E-2"/>
    <n v="4.7114802924999998E-2"/>
    <n v="4.7114650527999999E-2"/>
    <n v="1"/>
  </r>
  <r>
    <x v="11"/>
    <n v="4"/>
    <n v="28261.080078125"/>
    <n v="5482.3"/>
    <n v="5282.1"/>
    <n v="3480.55002361676"/>
    <n v="3480.5507396974899"/>
    <n v="7.1608072500000005E-4"/>
    <n v="0.12097354567599999"/>
    <n v="0.12097358895099999"/>
    <n v="0.10887467579"/>
    <n v="0.108874719065"/>
    <n v="0"/>
  </r>
  <r>
    <x v="11"/>
    <n v="5"/>
    <n v="28473.326171875"/>
    <n v="5050.8"/>
    <n v="4883.7"/>
    <n v="2851.1592636320502"/>
    <n v="2851.7591642606499"/>
    <n v="0.599900628602"/>
    <n v="0.132896648077"/>
    <n v="0.132932902421"/>
    <n v="0.122798140795"/>
    <n v="0.122834395139"/>
    <n v="1"/>
  </r>
  <r>
    <x v="11"/>
    <n v="6"/>
    <n v="30141.98046875"/>
    <n v="4790.5"/>
    <n v="4629.5"/>
    <n v="2509.3049394926302"/>
    <n v="2509.3093136571702"/>
    <n v="4.3741645409999998E-3"/>
    <n v="0.13786128520800001"/>
    <n v="0.137861549556"/>
    <n v="0.12813142481000001"/>
    <n v="0.128131689158"/>
    <n v="1"/>
  </r>
  <r>
    <x v="11"/>
    <n v="7"/>
    <n v="33606.875"/>
    <n v="4508"/>
    <n v="4282.7"/>
    <n v="2474.7258448162602"/>
    <n v="2475.9885537635701"/>
    <n v="1.262708947308"/>
    <n v="0.122802408064"/>
    <n v="0.12287871850900001"/>
    <n v="0.10918664689800001"/>
    <n v="0.109262957344"/>
    <n v="0"/>
  </r>
  <r>
    <x v="11"/>
    <n v="8"/>
    <n v="34877.6953125"/>
    <n v="4058.5"/>
    <n v="3830.1"/>
    <n v="2431.7127142147901"/>
    <n v="2431.71189083119"/>
    <n v="-8.2338359600000002E-4"/>
    <n v="9.8313175146999998E-2"/>
    <n v="9.8313125387000003E-2"/>
    <n v="8.4510068844000003E-2"/>
    <n v="8.4510019083999993E-2"/>
    <n v="0"/>
  </r>
  <r>
    <x v="11"/>
    <n v="9"/>
    <n v="34900.48828125"/>
    <n v="3600.3"/>
    <n v="3357.5"/>
    <n v="2256.35918280753"/>
    <n v="2256.5393502217898"/>
    <n v="0.18016741425999999"/>
    <n v="8.1208717577999995E-2"/>
    <n v="8.1219605801000003E-2"/>
    <n v="6.6535362892000002E-2"/>
    <n v="6.6546251114000005E-2"/>
    <n v="1"/>
  </r>
  <r>
    <x v="11"/>
    <n v="10"/>
    <n v="35377.49609375"/>
    <n v="3251.1"/>
    <n v="3051.9"/>
    <n v="2050.9356333197602"/>
    <n v="2050.9508216895701"/>
    <n v="1.5188369809000001E-2"/>
    <n v="7.2529714044999999E-2"/>
    <n v="7.2530631937999995E-2"/>
    <n v="6.0491278075000002E-2"/>
    <n v="6.0492195967E-2"/>
    <n v="0"/>
  </r>
  <r>
    <x v="11"/>
    <n v="11"/>
    <n v="35743.125"/>
    <n v="2922.7"/>
    <n v="2715.5"/>
    <n v="1534.0418293812399"/>
    <n v="1533.8193048061801"/>
    <n v="-0.222524575053"/>
    <n v="8.3935498590999996E-2"/>
    <n v="8.3922050560000003E-2"/>
    <n v="7.1413591297000006E-2"/>
    <n v="7.1400143264999993E-2"/>
    <n v="1"/>
  </r>
  <r>
    <x v="11"/>
    <n v="12"/>
    <n v="36847.0390625"/>
    <n v="2638.4"/>
    <n v="2411.1"/>
    <n v="1066.22708624092"/>
    <n v="1066.2351192422"/>
    <n v="8.0330012819999994E-3"/>
    <n v="9.5012079575999997E-2"/>
    <n v="9.5012565041999994E-2"/>
    <n v="8.1275450580000005E-2"/>
    <n v="8.1275936046000002E-2"/>
    <n v="1"/>
  </r>
  <r>
    <x v="11"/>
    <n v="13"/>
    <n v="37387.27734375"/>
    <n v="2541"/>
    <n v="2255.9"/>
    <n v="1711.8863060634601"/>
    <n v="1712.0948394636"/>
    <n v="0.208533400141"/>
    <n v="5.0093984440000003E-2"/>
    <n v="5.0106586930000002E-2"/>
    <n v="3.2864275126999999E-2"/>
    <n v="3.2876877616999998E-2"/>
    <n v="0"/>
  </r>
  <r>
    <x v="11"/>
    <n v="14"/>
    <n v="37884.78125"/>
    <n v="2486.1999999999998"/>
    <n v="2210.8000000000002"/>
    <n v="2288.8714919807198"/>
    <n v="2288.8795488245501"/>
    <n v="8.0568438249999999E-3"/>
    <n v="1.1924847475E-2"/>
    <n v="1.1925334382E-2"/>
    <n v="4.7186528560000003E-3"/>
    <n v="4.7181659500000004E-3"/>
    <n v="0"/>
  </r>
  <r>
    <x v="11"/>
    <n v="15"/>
    <n v="37930.78125"/>
    <n v="2541.6999999999998"/>
    <n v="2234.3000000000002"/>
    <n v="2496.4161537587502"/>
    <n v="2496.4526174361999"/>
    <n v="3.6463677446000001E-2"/>
    <n v="2.7344764950000002E-3"/>
    <n v="2.7366801369999999E-3"/>
    <n v="1.5842909132999999E-2"/>
    <n v="1.5840705489999999E-2"/>
    <n v="1"/>
  </r>
  <r>
    <x v="11"/>
    <n v="16"/>
    <n v="37909.50390625"/>
    <n v="2769.4"/>
    <n v="2482.4"/>
    <n v="2468.9006502553102"/>
    <n v="2468.9027122997099"/>
    <n v="2.062044397E-3"/>
    <n v="1.8160227696000002E-2"/>
    <n v="1.8160352314000001E-2"/>
    <n v="8.1569394399999995E-4"/>
    <n v="8.1581856099999998E-4"/>
    <n v="0"/>
  </r>
  <r>
    <x v="11"/>
    <n v="17"/>
    <n v="38112.45703125"/>
    <n v="3071.3"/>
    <n v="2708.8"/>
    <n v="2797.2948428950599"/>
    <n v="2797.2951265928"/>
    <n v="2.8369774400000003E-4"/>
    <n v="1.6559187369E-2"/>
    <n v="1.6559204514E-2"/>
    <n v="5.3481070029999999E-3"/>
    <n v="5.3480898580000004E-3"/>
    <n v="1"/>
  </r>
  <r>
    <x v="11"/>
    <n v="18"/>
    <n v="38028.99609375"/>
    <n v="3556.6"/>
    <n v="3158"/>
    <n v="3556.10427313325"/>
    <n v="3556.0941447419"/>
    <n v="-1.012839135E-2"/>
    <n v="3.0570813930275901E-5"/>
    <n v="2.9958715583063799E-5"/>
    <n v="2.4058387909000001E-2"/>
    <n v="2.4059000008E-2"/>
    <n v="0"/>
  </r>
  <r>
    <x v="11"/>
    <n v="19"/>
    <n v="37678.1484375"/>
    <n v="3943.8"/>
    <n v="3532.3"/>
    <n v="3357.0051270412901"/>
    <n v="3357.0070140053399"/>
    <n v="1.8869640520000001E-3"/>
    <n v="3.5462197739000001E-2"/>
    <n v="3.5462311775999997E-2"/>
    <n v="1.0593641504999999E-2"/>
    <n v="1.0593755542E-2"/>
    <n v="0"/>
  </r>
  <r>
    <x v="11"/>
    <n v="20"/>
    <n v="37780.328125"/>
    <n v="4127.1000000000004"/>
    <n v="3705.6"/>
    <n v="3439.70629511786"/>
    <n v="3440.4418318553699"/>
    <n v="0.73553673751299997"/>
    <n v="4.149744172E-2"/>
    <n v="4.1541893085000003E-2"/>
    <n v="1.6024546330999999E-2"/>
    <n v="1.6068997695999999E-2"/>
    <n v="0"/>
  </r>
  <r>
    <x v="11"/>
    <n v="21"/>
    <n v="38589.6953125"/>
    <n v="4347.1000000000004"/>
    <n v="3968"/>
    <n v="3333.78292767214"/>
    <n v="3333.7985924530799"/>
    <n v="1.5664780933999999E-2"/>
    <n v="6.1237771652999998E-2"/>
    <n v="6.1238718337000002E-2"/>
    <n v="3.8327274282000001E-2"/>
    <n v="3.8328220965999998E-2"/>
    <n v="1"/>
  </r>
  <r>
    <x v="11"/>
    <n v="22"/>
    <n v="37419.41796875"/>
    <n v="4850.8"/>
    <n v="4494.5"/>
    <n v="2885.8572602044801"/>
    <n v="2885.8688380029998"/>
    <n v="1.1577798525E-2"/>
    <n v="0.118748483833"/>
    <n v="0.118749183525"/>
    <n v="9.7215879736000002E-2"/>
    <n v="9.7216579427999994E-2"/>
    <n v="1"/>
  </r>
  <r>
    <x v="11"/>
    <n v="23"/>
    <n v="34726.97265625"/>
    <n v="4227.6000000000004"/>
    <n v="3974.5"/>
    <n v="2636.0944548513899"/>
    <n v="2636.1352749842799"/>
    <n v="4.0820132884999999E-2"/>
    <n v="9.6178444734000001E-2"/>
    <n v="9.6180911654000001E-2"/>
    <n v="8.0882620717000003E-2"/>
    <n v="8.0885087637999994E-2"/>
    <n v="1"/>
  </r>
  <r>
    <x v="11"/>
    <n v="24"/>
    <n v="31738.90234375"/>
    <n v="3874.8"/>
    <n v="3676.8"/>
    <n v="2482.4640715947999"/>
    <n v="2482.4793371033702"/>
    <n v="1.5265508571E-2"/>
    <n v="8.4143389309000005E-2"/>
    <n v="8.4144311863000004E-2"/>
    <n v="7.2177474037000006E-2"/>
    <n v="7.2178396591000005E-2"/>
    <n v="1"/>
  </r>
  <r>
    <x v="12"/>
    <n v="1"/>
    <n v="29396.158203125"/>
    <n v="2797.4"/>
    <n v="2671.1"/>
    <n v="2277.8861771994402"/>
    <n v="2277.93369816213"/>
    <n v="4.7520962686E-2"/>
    <n v="3.1393382597000002E-2"/>
    <n v="3.1396254475000003E-2"/>
    <n v="2.3760579067E-2"/>
    <n v="2.3763450945E-2"/>
    <n v="0"/>
  </r>
  <r>
    <x v="12"/>
    <n v="2"/>
    <n v="28101.91796875"/>
    <n v="2165.5"/>
    <n v="2108.8000000000002"/>
    <n v="1265.24291792643"/>
    <n v="1265.2396625199401"/>
    <n v="-3.255406485E-3"/>
    <n v="5.4406257175E-2"/>
    <n v="5.4406060438000003E-2"/>
    <n v="5.0979654164999999E-2"/>
    <n v="5.0979457428000002E-2"/>
    <n v="1"/>
  </r>
  <r>
    <x v="12"/>
    <n v="3"/>
    <n v="27195.255859375"/>
    <n v="2426.6"/>
    <n v="2272.6"/>
    <n v="716.07437577346195"/>
    <n v="716.10696082975505"/>
    <n v="3.2585056292000002E-2"/>
    <n v="0.103371791815"/>
    <n v="0.103373761057"/>
    <n v="9.4064968826000003E-2"/>
    <n v="9.4066938067999997E-2"/>
    <n v="0"/>
  </r>
  <r>
    <x v="12"/>
    <n v="4"/>
    <n v="26807.263671875"/>
    <n v="2215.5"/>
    <n v="2091.1"/>
    <n v="499.79517615776598"/>
    <n v="499.79993055060203"/>
    <n v="4.7543928350000002E-3"/>
    <n v="0.10368647304299999"/>
    <n v="0.103686760369"/>
    <n v="9.6168493953000006E-2"/>
    <n v="9.6168781280000004E-2"/>
    <n v="1"/>
  </r>
  <r>
    <x v="12"/>
    <n v="5"/>
    <n v="27096.17578125"/>
    <n v="1928.8"/>
    <n v="1816.5"/>
    <n v="501.156038310778"/>
    <n v="501.15313006670499"/>
    <n v="-2.9082440720000001E-3"/>
    <n v="8.6278290320000006E-2"/>
    <n v="8.6278114562999997E-2"/>
    <n v="7.9491561608E-2"/>
    <n v="7.9491385851000004E-2"/>
    <n v="1"/>
  </r>
  <r>
    <x v="12"/>
    <n v="6"/>
    <n v="28784.228515625"/>
    <n v="1778.3"/>
    <n v="1668.7"/>
    <n v="674.772432407015"/>
    <n v="674.77745971025797"/>
    <n v="5.0273032429999998E-3"/>
    <n v="6.6690187966E-2"/>
    <n v="6.6690491786000006E-2"/>
    <n v="6.0066630826E-2"/>
    <n v="6.0066934645999999E-2"/>
    <n v="0"/>
  </r>
  <r>
    <x v="12"/>
    <n v="7"/>
    <n v="32288.2578125"/>
    <n v="1696.2"/>
    <n v="1580.4"/>
    <n v="820.03920584795401"/>
    <n v="820.03701733388004"/>
    <n v="-2.1885140730000001E-3"/>
    <n v="5.2949959669999998E-2"/>
    <n v="5.2949827408999998E-2"/>
    <n v="4.5951712253000002E-2"/>
    <n v="4.5951579993000001E-2"/>
    <n v="1"/>
  </r>
  <r>
    <x v="12"/>
    <n v="8"/>
    <n v="33814.33984375"/>
    <n v="1547.1"/>
    <n v="1438.7"/>
    <n v="1033.6098432327401"/>
    <n v="1033.6096312848299"/>
    <n v="-2.11947912E-4"/>
    <n v="3.1032233558999998E-2"/>
    <n v="3.1032220751000001E-2"/>
    <n v="2.4481197117999998E-2"/>
    <n v="2.4481184308999999E-2"/>
    <n v="0"/>
  </r>
  <r>
    <x v="12"/>
    <n v="9"/>
    <n v="33806.3515625"/>
    <n v="1372.4"/>
    <n v="1289.8"/>
    <n v="1263.7113609866001"/>
    <n v="1263.7097704612099"/>
    <n v="-1.5905253889999999E-3"/>
    <n v="6.5685761490000003E-3"/>
    <n v="6.5684800270000001E-3"/>
    <n v="1.5767347269999999E-3"/>
    <n v="1.576638605E-3"/>
    <n v="0"/>
  </r>
  <r>
    <x v="12"/>
    <n v="10"/>
    <n v="34321.68359375"/>
    <n v="1276.9000000000001"/>
    <n v="1209.9000000000001"/>
    <n v="1282.0639554110101"/>
    <n v="1282.0568470999599"/>
    <n v="-7.1083110499999998E-3"/>
    <n v="3.1164846099999998E-4"/>
    <n v="3.1207804500000001E-4"/>
    <n v="4.3607208010000001E-3"/>
    <n v="4.3611503839999996E-3"/>
    <n v="1"/>
  </r>
  <r>
    <x v="12"/>
    <n v="11"/>
    <n v="34890.75"/>
    <n v="1118.4000000000001"/>
    <n v="1075.2"/>
    <n v="1518.6223764333799"/>
    <n v="1518.73200062813"/>
    <n v="0.109624194753"/>
    <n v="2.4193630303000001E-2"/>
    <n v="2.4187005282999999E-2"/>
    <n v="2.6804375453E-2"/>
    <n v="2.6797750434000001E-2"/>
    <n v="1"/>
  </r>
  <r>
    <x v="12"/>
    <n v="12"/>
    <n v="35235.35546875"/>
    <n v="1018.6"/>
    <n v="976.5"/>
    <n v="1511.49655065055"/>
    <n v="1512.15880778732"/>
    <n v="0.66225713676800002"/>
    <n v="2.982769129E-2"/>
    <n v="2.9787668497999999E-2"/>
    <n v="3.2371959132999999E-2"/>
    <n v="3.2331936340999998E-2"/>
    <n v="0"/>
  </r>
  <r>
    <x v="12"/>
    <n v="13"/>
    <n v="35284.109375"/>
    <n v="986.9"/>
    <n v="941.7"/>
    <n v="1400.2123858017601"/>
    <n v="1400.21755683787"/>
    <n v="5.1710361070000004E-3"/>
    <n v="2.497839831E-2"/>
    <n v="2.4978085803999999E-2"/>
    <n v="2.7710011291000002E-2"/>
    <n v="2.7709698785E-2"/>
    <n v="1"/>
  </r>
  <r>
    <x v="12"/>
    <n v="14"/>
    <n v="35580.984375"/>
    <n v="1001.4"/>
    <n v="952.7"/>
    <n v="1167.4024487065799"/>
    <n v="1167.40085732442"/>
    <n v="-1.5913821669999999E-3"/>
    <n v="1.0032081785999999E-2"/>
    <n v="1.0032177959999999E-2"/>
    <n v="1.2975213471999999E-2"/>
    <n v="1.2975309645E-2"/>
    <n v="1"/>
  </r>
  <r>
    <x v="12"/>
    <n v="15"/>
    <n v="35627.828125"/>
    <n v="1080.7"/>
    <n v="1028.4000000000001"/>
    <n v="847.745707299895"/>
    <n v="847.80256068438598"/>
    <n v="5.6853384489999999E-2"/>
    <n v="1.4074904169999999E-2"/>
    <n v="1.4078340042999999E-2"/>
    <n v="1.0914210388999999E-2"/>
    <n v="1.0917646261999999E-2"/>
    <n v="0"/>
  </r>
  <r>
    <x v="12"/>
    <n v="16"/>
    <n v="35748.0703125"/>
    <n v="1228.7"/>
    <n v="1166.5"/>
    <n v="708.07500345748099"/>
    <n v="708.06730106394298"/>
    <n v="-7.7023935379999997E-3"/>
    <n v="3.1463872540999999E-2"/>
    <n v="3.1463407055000003E-2"/>
    <n v="2.7704882996000001E-2"/>
    <n v="2.7704417509999999E-2"/>
    <n v="0"/>
  </r>
  <r>
    <x v="12"/>
    <n v="17"/>
    <n v="36006.40234375"/>
    <n v="1351.4"/>
    <n v="1277"/>
    <n v="592.09064073598495"/>
    <n v="592.16003992420895"/>
    <n v="6.9399188222999994E-2"/>
    <n v="4.5883843601E-2"/>
    <n v="4.5888037665999998E-2"/>
    <n v="4.1387560286999997E-2"/>
    <n v="4.1391754352000001E-2"/>
    <n v="1"/>
  </r>
  <r>
    <x v="12"/>
    <n v="18"/>
    <n v="36113.328125"/>
    <n v="1567.7"/>
    <n v="1479.5"/>
    <n v="539.50463054789498"/>
    <n v="539.51106607694396"/>
    <n v="6.4355290480000004E-3"/>
    <n v="6.2137483164000001E-2"/>
    <n v="6.2137872088E-2"/>
    <n v="5.6807211816E-2"/>
    <n v="5.6807600739999999E-2"/>
    <n v="0"/>
  </r>
  <r>
    <x v="12"/>
    <n v="19"/>
    <n v="35998.70703125"/>
    <n v="1851.1"/>
    <n v="1738.9"/>
    <n v="648.19948321775701"/>
    <n v="648.19117327672996"/>
    <n v="-8.3099410270000007E-3"/>
    <n v="7.2696490404000003E-2"/>
    <n v="7.2695988202000003E-2"/>
    <n v="6.5915805083000004E-2"/>
    <n v="6.5915302881000004E-2"/>
    <n v="0"/>
  </r>
  <r>
    <x v="12"/>
    <n v="20"/>
    <n v="36153.18359375"/>
    <n v="2336.8000000000002"/>
    <n v="2188.1"/>
    <n v="922.53769058165506"/>
    <n v="922.52384561728297"/>
    <n v="-1.3844964370999999E-2"/>
    <n v="8.5470245626000002E-2"/>
    <n v="8.5469408920999995E-2"/>
    <n v="7.6483722389000003E-2"/>
    <n v="7.6482885683999996E-2"/>
    <n v="1"/>
  </r>
  <r>
    <x v="12"/>
    <n v="21"/>
    <n v="37109.0703125"/>
    <n v="3287.3"/>
    <n v="3079.6"/>
    <n v="1558.57439110166"/>
    <n v="1558.5454290913799"/>
    <n v="-2.8962010276999999E-2"/>
    <n v="0.104475407681"/>
    <n v="0.10447365739300001"/>
    <n v="9.1923283428999997E-2"/>
    <n v="9.1921533141000003E-2"/>
    <n v="1"/>
  </r>
  <r>
    <x v="12"/>
    <n v="22"/>
    <n v="36173.796875"/>
    <n v="4628.1000000000004"/>
    <n v="4379.3"/>
    <n v="2855.99492818609"/>
    <n v="2855.9376481141499"/>
    <n v="-5.7280071941000002E-2"/>
    <n v="0.107098709849"/>
    <n v="0.10709524819000001"/>
    <n v="9.2062751669999998E-2"/>
    <n v="9.2059290010999995E-2"/>
    <n v="0"/>
  </r>
  <r>
    <x v="12"/>
    <n v="23"/>
    <n v="33633.8828125"/>
    <n v="4918.3999999999996"/>
    <n v="4630.3999999999996"/>
    <n v="3875.9557345816402"/>
    <n v="3875.9501922567201"/>
    <n v="-5.5423249129999998E-3"/>
    <n v="6.2999323607999994E-2"/>
    <n v="6.2998988662999994E-2"/>
    <n v="4.5594355939999998E-2"/>
    <n v="4.5594020994999998E-2"/>
    <n v="1"/>
  </r>
  <r>
    <x v="12"/>
    <n v="24"/>
    <n v="30532.04296875"/>
    <n v="5354.2"/>
    <n v="5039.3999999999996"/>
    <n v="4332.6425410955799"/>
    <n v="4332.6308154028302"/>
    <n v="-1.1725692748E-2"/>
    <n v="6.1737425792999998E-2"/>
    <n v="6.1736717162999999E-2"/>
    <n v="4.2712829188999997E-2"/>
    <n v="4.2712120558999998E-2"/>
    <n v="0"/>
  </r>
  <r>
    <x v="13"/>
    <n v="1"/>
    <n v="28372.212890625"/>
    <n v="4674.7"/>
    <n v="4447.8999999999996"/>
    <n v="4841.9283235724097"/>
    <n v="4841.9460371742698"/>
    <n v="1.7713601854000002E-2"/>
    <n v="1.010733288E-2"/>
    <n v="1.0106262378000001E-2"/>
    <n v="2.3813744918E-2"/>
    <n v="2.3812674416000001E-2"/>
    <n v="0"/>
  </r>
  <r>
    <x v="13"/>
    <n v="2"/>
    <n v="27089.14453125"/>
    <n v="4367.6000000000004"/>
    <n v="4179.1000000000004"/>
    <n v="5088.81315130046"/>
    <n v="5099.6664023603798"/>
    <n v="10.853251059914999"/>
    <n v="4.4241639110000001E-2"/>
    <n v="4.3585734651999997E-2"/>
    <n v="5.5633432183999999E-2"/>
    <n v="5.4977527727E-2"/>
    <n v="1"/>
  </r>
  <r>
    <x v="13"/>
    <n v="3"/>
    <n v="26428.953125"/>
    <n v="4301.2"/>
    <n v="4093.6"/>
    <n v="4923.3181400705798"/>
    <n v="4939.9183817255498"/>
    <n v="16.600241654977999"/>
    <n v="3.8600252718000001E-2"/>
    <n v="3.7597035116000002E-2"/>
    <n v="5.1146333577999997E-2"/>
    <n v="5.0143115975999998E-2"/>
    <n v="0"/>
  </r>
  <r>
    <x v="13"/>
    <n v="4"/>
    <n v="26168.349609375"/>
    <n v="4113.7"/>
    <n v="3892.3"/>
    <n v="4608.7695669801396"/>
    <n v="4608.7854209054203"/>
    <n v="1.585392528E-2"/>
    <n v="2.9919950498E-2"/>
    <n v="2.9918992384E-2"/>
    <n v="4.3300019393000003E-2"/>
    <n v="4.3299061277999998E-2"/>
    <n v="1"/>
  </r>
  <r>
    <x v="13"/>
    <n v="5"/>
    <n v="26563.185546875"/>
    <n v="3843.6"/>
    <n v="3618"/>
    <n v="4022.7639378520698"/>
    <n v="4022.76330751573"/>
    <n v="-6.3033633699999996E-4"/>
    <n v="1.0827540189E-2"/>
    <n v="1.0827578282999999E-2"/>
    <n v="2.4461431528999999E-2"/>
    <n v="2.4461469622999998E-2"/>
    <n v="1"/>
  </r>
  <r>
    <x v="13"/>
    <n v="6"/>
    <n v="28401.53515625"/>
    <n v="3561.1"/>
    <n v="3342"/>
    <n v="3422.1630149860498"/>
    <n v="3422.2315774243398"/>
    <n v="6.856243829E-2"/>
    <n v="8.3923625170000005E-3"/>
    <n v="8.3965060140000006E-3"/>
    <n v="4.848708371E-3"/>
    <n v="4.844564874E-3"/>
    <n v="0"/>
  </r>
  <r>
    <x v="13"/>
    <n v="7"/>
    <n v="31969.30859375"/>
    <n v="3374"/>
    <n v="3164.1"/>
    <n v="3234.0910716247299"/>
    <n v="3234.1431570253299"/>
    <n v="5.2085400602000002E-2"/>
    <n v="8.4520966320000002E-3"/>
    <n v="8.4552443559999992E-3"/>
    <n v="4.2329822330000001E-3"/>
    <n v="4.2298345090000002E-3"/>
    <n v="1"/>
  </r>
  <r>
    <x v="13"/>
    <n v="8"/>
    <n v="33445.2578125"/>
    <n v="3229.2"/>
    <n v="3022"/>
    <n v="3183.0575456440301"/>
    <n v="3183.0621660854899"/>
    <n v="4.6204414629999998E-3"/>
    <n v="2.7882899559999999E-3"/>
    <n v="2.788569188E-3"/>
    <n v="9.7336173370000008E-3"/>
    <n v="9.7333381059999998E-3"/>
    <n v="0"/>
  </r>
  <r>
    <x v="13"/>
    <n v="9"/>
    <n v="33404.73046875"/>
    <n v="2976.4"/>
    <n v="2802.2"/>
    <n v="2778.02852113674"/>
    <n v="2778.0129364766399"/>
    <n v="-1.5584660106000001E-2"/>
    <n v="1.1989307035000001E-2"/>
    <n v="1.1988365193E-2"/>
    <n v="1.461718953E-3"/>
    <n v="1.4607771109999999E-3"/>
    <n v="0"/>
  </r>
  <r>
    <x v="13"/>
    <n v="10"/>
    <n v="34131.671875"/>
    <n v="2642"/>
    <n v="2509.4"/>
    <n v="2332.7256853264498"/>
    <n v="2332.6841230392201"/>
    <n v="-4.1562287231E-2"/>
    <n v="1.8693169575000002E-2"/>
    <n v="1.8690657802999999E-2"/>
    <n v="1.0679632378000001E-2"/>
    <n v="1.0677120606E-2"/>
    <n v="1"/>
  </r>
  <r>
    <x v="13"/>
    <n v="11"/>
    <n v="34967.88671875"/>
    <n v="2626.1"/>
    <n v="2489.4"/>
    <n v="2312.3550425527101"/>
    <n v="2312.3577176430699"/>
    <n v="2.675090365E-3"/>
    <n v="1.8960674584000001E-2"/>
    <n v="1.8960836251E-2"/>
    <n v="1.0699358334E-2"/>
    <n v="1.0699520000000001E-2"/>
    <n v="1"/>
  </r>
  <r>
    <x v="13"/>
    <n v="12"/>
    <n v="35728.0703125"/>
    <n v="2657.9"/>
    <n v="2516.9"/>
    <n v="2316.0363210314899"/>
    <n v="2316.0108658979698"/>
    <n v="-2.5455133516000001E-2"/>
    <n v="2.0661699044999999E-2"/>
    <n v="2.0660160691000001E-2"/>
    <n v="1.2140516957000001E-2"/>
    <n v="1.2138978603999999E-2"/>
    <n v="1"/>
  </r>
  <r>
    <x v="13"/>
    <n v="13"/>
    <n v="36427.8671875"/>
    <n v="2752.8"/>
    <n v="2616.9"/>
    <n v="2498.5749478049402"/>
    <n v="2498.5339804189098"/>
    <n v="-4.0967386033E-2"/>
    <n v="1.5366291145000001E-2"/>
    <n v="1.5363815325E-2"/>
    <n v="7.1533220269999996E-3"/>
    <n v="7.1508462070000002E-3"/>
    <n v="1"/>
  </r>
  <r>
    <x v="13"/>
    <n v="14"/>
    <n v="37278.16015625"/>
    <n v="2894.4"/>
    <n v="2750"/>
    <n v="2698.1782953454199"/>
    <n v="2698.3407096023898"/>
    <n v="0.16241425696299999"/>
    <n v="1.1848630591E-2"/>
    <n v="1.185844592E-2"/>
    <n v="3.1219731910000002E-3"/>
    <n v="3.13178852E-3"/>
    <n v="1"/>
  </r>
  <r>
    <x v="13"/>
    <n v="15"/>
    <n v="38063.2890625"/>
    <n v="3081.7"/>
    <n v="2934.5"/>
    <n v="2983.47204418512"/>
    <n v="2983.4921476867398"/>
    <n v="2.0103501621999999E-2"/>
    <n v="5.9350850489999999E-3"/>
    <n v="5.9362999820000003E-3"/>
    <n v="2.9607873139999999E-3"/>
    <n v="2.9595723799999999E-3"/>
    <n v="1"/>
  </r>
  <r>
    <x v="13"/>
    <n v="16"/>
    <n v="38797.69921875"/>
    <n v="3317.9"/>
    <n v="3158"/>
    <n v="3218.1580614310101"/>
    <n v="3241.4207076181501"/>
    <n v="23.262646187137999"/>
    <n v="4.6219430940000004E-3"/>
    <n v="6.0277958879999998E-3"/>
    <n v="5.0414399960000003E-3"/>
    <n v="3.6355872010000001E-3"/>
    <n v="0"/>
  </r>
  <r>
    <x v="13"/>
    <n v="17"/>
    <n v="39519.2109375"/>
    <n v="3709.3"/>
    <n v="3525.9"/>
    <n v="3554.6595298420698"/>
    <n v="3610.87701082896"/>
    <n v="56.217480986893001"/>
    <n v="5.9480866120000002E-3"/>
    <n v="9.3455291079999996E-3"/>
    <n v="5.1354934929999999E-3"/>
    <n v="1.738050996E-3"/>
    <n v="0"/>
  </r>
  <r>
    <x v="13"/>
    <n v="18"/>
    <n v="39605.8359375"/>
    <n v="4189.8999999999996"/>
    <n v="3987.5"/>
    <n v="4235.2821741596799"/>
    <n v="4279.6349672054203"/>
    <n v="44.352793045738999"/>
    <n v="5.4230354259999997E-3"/>
    <n v="2.7426224779999999E-3"/>
    <n v="1.7654859926000001E-2"/>
    <n v="1.4974446977999999E-2"/>
    <n v="0"/>
  </r>
  <r>
    <x v="13"/>
    <n v="19"/>
    <n v="38962.671875"/>
    <n v="4899.2"/>
    <n v="4579.3999999999996"/>
    <n v="5245.4593154487902"/>
    <n v="5245.4297357923997"/>
    <n v="-2.9579656387999999E-2"/>
    <n v="2.0924018600999999E-2"/>
    <n v="2.0925806214999999E-2"/>
    <n v="4.0250784781999997E-2"/>
    <n v="4.0252572395999997E-2"/>
    <n v="0"/>
  </r>
  <r>
    <x v="13"/>
    <n v="20"/>
    <n v="38150.52734375"/>
    <n v="6003.8"/>
    <n v="5651.3"/>
    <n v="5976.3878783766704"/>
    <n v="5976.3933192603099"/>
    <n v="5.4408836370000001E-3"/>
    <n v="1.656293028E-3"/>
    <n v="1.6566218419999999E-3"/>
    <n v="1.9646662190000001E-2"/>
    <n v="1.9646333376E-2"/>
    <n v="1"/>
  </r>
  <r>
    <x v="13"/>
    <n v="21"/>
    <n v="38854.1328125"/>
    <n v="7513.1"/>
    <n v="7136.7"/>
    <n v="7000.1460856311696"/>
    <n v="7000.1406069353998"/>
    <n v="-5.478695764E-3"/>
    <n v="3.1000144622E-2"/>
    <n v="3.0999813522999999E-2"/>
    <n v="8.2528188230000001E-3"/>
    <n v="8.2524877229999995E-3"/>
    <n v="0"/>
  </r>
  <r>
    <x v="13"/>
    <n v="22"/>
    <n v="37885.890625"/>
    <n v="9098.7999999999993"/>
    <n v="8700.6"/>
    <n v="8795.1503320987995"/>
    <n v="8795.1542974681306"/>
    <n v="3.9653693289999998E-3"/>
    <n v="1.8350498731999999E-2"/>
    <n v="1.8350738375000002E-2"/>
    <n v="5.7142864239999999E-3"/>
    <n v="5.7140467810000003E-3"/>
    <n v="0"/>
  </r>
  <r>
    <x v="13"/>
    <n v="23"/>
    <n v="35044.30078125"/>
    <n v="9629.2000000000007"/>
    <n v="9204.2000000000007"/>
    <n v="9831.8779584907206"/>
    <n v="9835.6897749838608"/>
    <n v="3.8118164931380001"/>
    <n v="1.2478985615E-2"/>
    <n v="1.2248622619E-2"/>
    <n v="3.8163399708E-2"/>
    <n v="3.7933036713000003E-2"/>
    <n v="0"/>
  </r>
  <r>
    <x v="13"/>
    <n v="24"/>
    <n v="31798.890625"/>
    <n v="10108.4"/>
    <n v="9609"/>
    <n v="10534.6906460593"/>
    <n v="10551.125793953001"/>
    <n v="16.435147893695"/>
    <n v="2.6755653226999999E-2"/>
    <n v="2.5762412887999998E-2"/>
    <n v="5.6936350634000002E-2"/>
    <n v="5.5943110295000001E-2"/>
    <n v="1"/>
  </r>
  <r>
    <x v="14"/>
    <n v="1"/>
    <n v="29339.74609375"/>
    <n v="10837.6"/>
    <n v="10309.6"/>
    <n v="10950.9154347645"/>
    <n v="11113.7803047617"/>
    <n v="162.86486999717999"/>
    <n v="1.6690657203999999E-2"/>
    <n v="6.8480954100000003E-3"/>
    <n v="4.8599764594999997E-2"/>
    <n v="3.8757202801E-2"/>
    <n v="0"/>
  </r>
  <r>
    <x v="14"/>
    <n v="2"/>
    <n v="27787.98046875"/>
    <n v="10825.1"/>
    <n v="10280.9"/>
    <n v="10767.824944796699"/>
    <n v="11334.0773269614"/>
    <n v="566.25238216474304"/>
    <n v="3.0759492775000001E-2"/>
    <n v="3.4613558469999998E-3"/>
    <n v="6.3647629597999994E-2"/>
    <n v="2.9426780975E-2"/>
    <n v="1"/>
  </r>
  <r>
    <x v="14"/>
    <n v="3"/>
    <n v="26900.1640625"/>
    <n v="10374.200000000001"/>
    <n v="9850.4"/>
    <n v="10588.6848473915"/>
    <n v="11119.2360156865"/>
    <n v="530.55116829497604"/>
    <n v="4.5025443626E-2"/>
    <n v="1.2962159145999999E-2"/>
    <n v="7.6680728572000006E-2"/>
    <n v="4.4617444091999997E-2"/>
    <n v="0"/>
  </r>
  <r>
    <x v="14"/>
    <n v="4"/>
    <n v="26620.181640625"/>
    <n v="10180"/>
    <n v="9660.2999999999993"/>
    <n v="10557.1840533795"/>
    <n v="10738.4067029981"/>
    <n v="181.22264961859901"/>
    <n v="3.3746703511000002E-2"/>
    <n v="2.2794709214000002E-2"/>
    <n v="6.5154209402999999E-2"/>
    <n v="5.4202215106999997E-2"/>
    <n v="0"/>
  </r>
  <r>
    <x v="14"/>
    <n v="5"/>
    <n v="26926.859375"/>
    <n v="9938.7000000000007"/>
    <n v="9434.9"/>
    <n v="10252.9651489386"/>
    <n v="10296.797453994801"/>
    <n v="43.832305056251997"/>
    <n v="2.1641231279999999E-2"/>
    <n v="1.8992273459000002E-2"/>
    <n v="5.2087837914999997E-2"/>
    <n v="4.9438880094999998E-2"/>
    <n v="1"/>
  </r>
  <r>
    <x v="14"/>
    <n v="6"/>
    <n v="28615.984375"/>
    <n v="9643.6"/>
    <n v="9175.4"/>
    <n v="9598.7304674099796"/>
    <n v="9598.7443048958194"/>
    <n v="1.3837485843E-2"/>
    <n v="2.7108052879999999E-3"/>
    <n v="2.7116415409999999E-3"/>
    <n v="2.5584353955E-2"/>
    <n v="2.5583517701000001E-2"/>
    <n v="1"/>
  </r>
  <r>
    <x v="14"/>
    <n v="7"/>
    <n v="31967.529296875"/>
    <n v="9418.2000000000007"/>
    <n v="8917.4"/>
    <n v="9823.1628013233603"/>
    <n v="9823.1982223051891"/>
    <n v="3.5420981832000001E-2"/>
    <n v="2.4475628348999998E-2"/>
    <n v="2.4473487721000001E-2"/>
    <n v="5.4740933238E-2"/>
    <n v="5.4738792610000003E-2"/>
    <n v="0"/>
  </r>
  <r>
    <x v="14"/>
    <n v="8"/>
    <n v="33080.28515625"/>
    <n v="9273.7000000000007"/>
    <n v="8745.6"/>
    <n v="9781.6160591839907"/>
    <n v="9781.6082601867492"/>
    <n v="-7.7989972389999997E-3"/>
    <n v="3.0694884884E-2"/>
    <n v="3.0695356207999999E-2"/>
    <n v="6.2610035667000005E-2"/>
    <n v="6.2610506991000001E-2"/>
    <n v="1"/>
  </r>
  <r>
    <x v="14"/>
    <n v="9"/>
    <n v="33308.84375"/>
    <n v="9210.6"/>
    <n v="8672.7999999999993"/>
    <n v="9383.8072512430099"/>
    <n v="9383.8081604909403"/>
    <n v="9.0924792599999995E-4"/>
    <n v="1.0467647336999999E-2"/>
    <n v="1.0467592386999999E-2"/>
    <n v="4.2969007099999998E-2"/>
    <n v="4.2968952151000002E-2"/>
    <n v="0"/>
  </r>
  <r>
    <x v="14"/>
    <n v="10"/>
    <n v="34259.6640625"/>
    <n v="9088.7999999999993"/>
    <n v="8546.2999999999993"/>
    <n v="10148.870626311"/>
    <n v="10138.585594689001"/>
    <n v="-10.285031622071999"/>
    <n v="6.3442653936000001E-2"/>
    <n v="6.4064218667999995E-2"/>
    <n v="9.6228053102E-2"/>
    <n v="9.6849617834000007E-2"/>
    <n v="1"/>
  </r>
  <r>
    <x v="14"/>
    <n v="11"/>
    <n v="35280.3203125"/>
    <n v="9096.4"/>
    <n v="8581.6"/>
    <n v="10316.299620759"/>
    <n v="10367.9358668102"/>
    <n v="51.636246051126001"/>
    <n v="7.6843891147000007E-2"/>
    <n v="7.3723310614999996E-2"/>
    <n v="0.107955270853"/>
    <n v="0.104834690322"/>
    <n v="1"/>
  </r>
  <r>
    <x v="14"/>
    <n v="12"/>
    <n v="36033.83203125"/>
    <n v="9125.4"/>
    <n v="8616.7000000000007"/>
    <n v="10220.4480273593"/>
    <n v="10482.518406380501"/>
    <n v="262.07037902125199"/>
    <n v="8.2015979111999995E-2"/>
    <n v="6.6178039967999994E-2"/>
    <n v="0.112758711934"/>
    <n v="9.6920772789999998E-2"/>
    <n v="0"/>
  </r>
  <r>
    <x v="14"/>
    <n v="13"/>
    <n v="36819.1015625"/>
    <n v="9290.5"/>
    <n v="8771.6"/>
    <n v="10073.7919428195"/>
    <n v="10118.1359813491"/>
    <n v="44.344038529545003"/>
    <n v="5.0017282971999998E-2"/>
    <n v="4.7337399093999998E-2"/>
    <n v="8.1376441731999996E-2"/>
    <n v="7.8696557853999996E-2"/>
    <n v="0"/>
  </r>
  <r>
    <x v="14"/>
    <n v="14"/>
    <n v="37941.4375"/>
    <n v="9639.4"/>
    <n v="9103.9"/>
    <n v="10310.271230902799"/>
    <n v="10321.451989756701"/>
    <n v="11.180758853877"/>
    <n v="4.1219072324000003E-2"/>
    <n v="4.0543375287999998E-2"/>
    <n v="7.3581434082000005E-2"/>
    <n v="7.2905737045999994E-2"/>
    <n v="1"/>
  </r>
  <r>
    <x v="14"/>
    <n v="15"/>
    <n v="39032.890625"/>
    <n v="10158.200000000001"/>
    <n v="9515.4"/>
    <n v="10843.5199884628"/>
    <n v="10899.822230513901"/>
    <n v="56.302242051084001"/>
    <n v="4.4819135220999999E-2"/>
    <n v="4.1416570282E-2"/>
    <n v="8.3666056113000001E-2"/>
    <n v="8.0263491174000001E-2"/>
    <n v="0"/>
  </r>
  <r>
    <x v="14"/>
    <n v="16"/>
    <n v="39935.92578125"/>
    <n v="10504.6"/>
    <n v="9865.7000000000007"/>
    <n v="10930.737737002401"/>
    <n v="11512.5335808444"/>
    <n v="581.79584384197699"/>
    <n v="6.0913372867E-2"/>
    <n v="2.5753171995000001E-2"/>
    <n v="9.9524601488999997E-2"/>
    <n v="6.4364400616000003E-2"/>
    <n v="0"/>
  </r>
  <r>
    <x v="14"/>
    <n v="17"/>
    <n v="40691.4765625"/>
    <n v="10836.4"/>
    <n v="10200.299999999999"/>
    <n v="10946.320194108001"/>
    <n v="12222.4530218128"/>
    <n v="1276.1328277048499"/>
    <n v="8.3764611217000004E-2"/>
    <n v="6.6429077230000001E-3"/>
    <n v="0.122206624875"/>
    <n v="4.5084921382000001E-2"/>
    <n v="1"/>
  </r>
  <r>
    <x v="14"/>
    <n v="18"/>
    <n v="40622.60546875"/>
    <n v="11162.9"/>
    <n v="10541.6"/>
    <n v="11300.1909399494"/>
    <n v="13038.1790077518"/>
    <n v="1737.9880678024001"/>
    <n v="0.113330453118"/>
    <n v="8.2970290649999993E-3"/>
    <n v="0.15087804482600001"/>
    <n v="4.5844620773999999E-2"/>
    <n v="0"/>
  </r>
  <r>
    <x v="14"/>
    <n v="19"/>
    <n v="39557.87109375"/>
    <n v="11433.5"/>
    <n v="10823.9"/>
    <n v="11776.065166739099"/>
    <n v="13005.113581260101"/>
    <n v="1229.04841452099"/>
    <n v="9.4978762388999993E-2"/>
    <n v="2.0702554344E-2"/>
    <n v="0.13181927728599999"/>
    <n v="5.7543069241E-2"/>
    <n v="1"/>
  </r>
  <r>
    <x v="14"/>
    <n v="20"/>
    <n v="38264.68359375"/>
    <n v="11708.8"/>
    <n v="11064.3"/>
    <n v="11438.036405598499"/>
    <n v="12839.974076282801"/>
    <n v="1401.93767068437"/>
    <n v="6.8361278556999999E-2"/>
    <n v="1.6363304188E-2"/>
    <n v="0.107310937105"/>
    <n v="2.2586354360000001E-2"/>
    <n v="1"/>
  </r>
  <r>
    <x v="14"/>
    <n v="21"/>
    <n v="38466.9609375"/>
    <n v="11976"/>
    <n v="11361.1"/>
    <n v="11260.3055279744"/>
    <n v="12809.9661536403"/>
    <n v="1549.6606256658499"/>
    <n v="5.039984007E-2"/>
    <n v="4.3252219255000002E-2"/>
    <n v="8.7560654719E-2"/>
    <n v="6.0914046060000001E-3"/>
    <n v="0"/>
  </r>
  <r>
    <x v="14"/>
    <n v="22"/>
    <n v="37436.51171875"/>
    <n v="12307.2"/>
    <n v="11690.3"/>
    <n v="11608.877794685701"/>
    <n v="12953.296638801899"/>
    <n v="1344.41884411618"/>
    <n v="3.9046149682E-2"/>
    <n v="4.2202345156999999E-2"/>
    <n v="7.6327832163000001E-2"/>
    <n v="4.920662676E-3"/>
    <n v="1"/>
  </r>
  <r>
    <x v="14"/>
    <n v="23"/>
    <n v="35414.49609375"/>
    <n v="12405.5"/>
    <n v="11780.6"/>
    <n v="11977.5546114632"/>
    <n v="13170.160680733899"/>
    <n v="1192.6060692707299"/>
    <n v="4.6211438974999998E-2"/>
    <n v="2.5862415454999999E-2"/>
    <n v="8.3976592779999998E-2"/>
    <n v="1.1902738349E-2"/>
    <n v="1"/>
  </r>
  <r>
    <x v="14"/>
    <n v="24"/>
    <n v="32798.890625"/>
    <n v="12482.5"/>
    <n v="11746.4"/>
    <n v="12160.2282293393"/>
    <n v="13113.831094200999"/>
    <n v="953.60286486168798"/>
    <n v="3.8153810007000001E-2"/>
    <n v="1.947614496E-2"/>
    <n v="8.2639215217000003E-2"/>
    <n v="2.5009260248000001E-2"/>
    <n v="1"/>
  </r>
  <r>
    <x v="15"/>
    <n v="1"/>
    <n v="30494.966796875"/>
    <n v="13009"/>
    <n v="12399"/>
    <n v="12509.751427032499"/>
    <n v="13147.7315643732"/>
    <n v="637.98013734070798"/>
    <n v="8.3840916400000007E-3"/>
    <n v="3.0171546077999999E-2"/>
    <n v="4.5248780103E-2"/>
    <n v="6.6931423840000002E-3"/>
    <n v="1"/>
  </r>
  <r>
    <x v="15"/>
    <n v="2"/>
    <n v="28877.25"/>
    <n v="12859.2"/>
    <n v="12239.2"/>
    <n v="11985.4959108906"/>
    <n v="13095.9867391019"/>
    <n v="1110.4908282112899"/>
    <n v="1.4309949785E-2"/>
    <n v="5.2801359104000002E-2"/>
    <n v="5.1778977402999998E-2"/>
    <n v="1.5332331486E-2"/>
    <n v="0"/>
  </r>
  <r>
    <x v="15"/>
    <n v="3"/>
    <n v="27859.341796875"/>
    <n v="12242.1"/>
    <n v="11694"/>
    <n v="11976.468625809501"/>
    <n v="12809.0186219223"/>
    <n v="832.54999611285302"/>
    <n v="3.4261112099999998E-2"/>
    <n v="1.6053144025E-2"/>
    <n v="6.7384941192999995E-2"/>
    <n v="1.7070685067000001E-2"/>
    <n v="1"/>
  </r>
  <r>
    <x v="15"/>
    <n v="4"/>
    <n v="27358.36328125"/>
    <n v="11811.3"/>
    <n v="11293.5"/>
    <n v="12223.3253997305"/>
    <n v="12699.425683513"/>
    <n v="476.10028378255402"/>
    <n v="5.3672912522000002E-2"/>
    <n v="2.4900308196E-2"/>
    <n v="8.4965593975000003E-2"/>
    <n v="5.6192989648999998E-2"/>
    <n v="0"/>
  </r>
  <r>
    <x v="15"/>
    <n v="5"/>
    <n v="27219.32421875"/>
    <n v="11504.3"/>
    <n v="11001.2"/>
    <n v="11814.0310757476"/>
    <n v="11957.075817150901"/>
    <n v="143.044741403339"/>
    <n v="2.7363015479999999E-2"/>
    <n v="1.8718261662999999E-2"/>
    <n v="5.7767318374000003E-2"/>
    <n v="4.9122564558000001E-2"/>
    <n v="0"/>
  </r>
  <r>
    <x v="15"/>
    <n v="6"/>
    <n v="27727.748046875"/>
    <n v="10842.6"/>
    <n v="10339.6"/>
    <n v="11053.7801927538"/>
    <n v="11053.772820075699"/>
    <n v="-7.3726781189999997E-3"/>
    <n v="1.2762000367000001E-2"/>
    <n v="1.2762445926E-2"/>
    <n v="4.3160259870000002E-2"/>
    <n v="4.3160705430000001E-2"/>
    <n v="0"/>
  </r>
  <r>
    <x v="15"/>
    <n v="7"/>
    <n v="28860.44921875"/>
    <n v="10270.200000000001"/>
    <n v="9786.2000000000007"/>
    <n v="10565.2756232885"/>
    <n v="10565.2690070885"/>
    <n v="-6.6161999449999998E-3"/>
    <n v="1.7832175445000001E-2"/>
    <n v="1.7832575287E-2"/>
    <n v="4.7082190553000003E-2"/>
    <n v="4.7082590395999997E-2"/>
    <n v="1"/>
  </r>
  <r>
    <x v="15"/>
    <n v="8"/>
    <n v="29881.013671875"/>
    <n v="9977.7000000000007"/>
    <n v="9546.6"/>
    <n v="10742.4975640705"/>
    <n v="10742.491337562"/>
    <n v="-6.2265084829999998E-3"/>
    <n v="4.6219335079000001E-2"/>
    <n v="4.6219711370999998E-2"/>
    <n v="7.2272396057000005E-2"/>
    <n v="7.2272772348999995E-2"/>
    <n v="1"/>
  </r>
  <r>
    <x v="15"/>
    <n v="9"/>
    <n v="31557.078125"/>
    <n v="9810.4"/>
    <n v="9438.1"/>
    <n v="10432.641377853301"/>
    <n v="10432.5822846916"/>
    <n v="-5.9093161686999997E-2"/>
    <n v="3.7600911626000003E-2"/>
    <n v="3.7604482857999999E-2"/>
    <n v="6.0100458372000003E-2"/>
    <n v="6.0104029603E-2"/>
    <n v="0"/>
  </r>
  <r>
    <x v="15"/>
    <n v="10"/>
    <n v="33455.19921875"/>
    <n v="9466.2000000000007"/>
    <n v="9161.4"/>
    <n v="10545.152871795201"/>
    <n v="10568.659527300701"/>
    <n v="23.506655505495999"/>
    <n v="6.6625945928999994E-2"/>
    <n v="6.5205346696000005E-2"/>
    <n v="8.5046203377999993E-2"/>
    <n v="8.3625604145000004E-2"/>
    <n v="1"/>
  </r>
  <r>
    <x v="15"/>
    <n v="11"/>
    <n v="34954.421875"/>
    <n v="9327.4"/>
    <n v="8975.2000000000007"/>
    <n v="10583.2099792504"/>
    <n v="10594.0162571337"/>
    <n v="10.806277883317"/>
    <n v="7.6546579870999998E-2"/>
    <n v="7.5893514186000002E-2"/>
    <n v="9.7831404915000003E-2"/>
    <n v="9.7178339229999994E-2"/>
    <n v="0"/>
  </r>
  <r>
    <x v="15"/>
    <n v="12"/>
    <n v="36050.0390625"/>
    <n v="9323.5"/>
    <n v="8903.4"/>
    <n v="10271.783846206899"/>
    <n v="10271.7838203581"/>
    <n v="-2.5848812583717501E-5"/>
    <n v="5.7308504282000003E-2"/>
    <n v="5.7308505843999998E-2"/>
    <n v="8.2696792189000001E-2"/>
    <n v="8.2696793751000003E-2"/>
    <n v="1"/>
  </r>
  <r>
    <x v="15"/>
    <n v="13"/>
    <n v="36695.63671875"/>
    <n v="9363.9"/>
    <n v="8886.2999999999993"/>
    <n v="9687.0087024079403"/>
    <n v="9687.0035357268607"/>
    <n v="-5.1666810770000004E-3"/>
    <n v="1.9526411779999999E-2"/>
    <n v="1.9526724022000001E-2"/>
    <n v="4.8389649829E-2"/>
    <n v="4.8389962071999998E-2"/>
    <n v="1"/>
  </r>
  <r>
    <x v="15"/>
    <n v="14"/>
    <n v="37123.35546875"/>
    <n v="9674.2999999999993"/>
    <n v="9178.7999999999993"/>
    <n v="9779.5559194473408"/>
    <n v="9784.6978084769507"/>
    <n v="5.1418890296080004"/>
    <n v="6.6717718300000001E-3"/>
    <n v="6.3610273429999999E-3"/>
    <n v="3.6616776966999998E-2"/>
    <n v="3.630603248E-2"/>
    <n v="1"/>
  </r>
  <r>
    <x v="15"/>
    <n v="15"/>
    <n v="37433.515625"/>
    <n v="10012.299999999999"/>
    <n v="9505.7000000000007"/>
    <n v="10192.497123519601"/>
    <n v="10192.4956777891"/>
    <n v="-1.4457304910000001E-3"/>
    <n v="1.0889930367000001E-2"/>
    <n v="1.0890017738E-2"/>
    <n v="4.1505751966000003E-2"/>
    <n v="4.1505839337E-2"/>
    <n v="1"/>
  </r>
  <r>
    <x v="15"/>
    <n v="16"/>
    <n v="37663.2421875"/>
    <n v="10483.1"/>
    <n v="9951.2000000000007"/>
    <n v="10454.0433711146"/>
    <n v="10454.082077163001"/>
    <n v="3.8706048330999998E-2"/>
    <n v="1.7536666969999999E-3"/>
    <n v="1.756005855E-3"/>
    <n v="3.0391132963999999E-2"/>
    <n v="3.0388793806E-2"/>
    <n v="1"/>
  </r>
  <r>
    <x v="15"/>
    <n v="17"/>
    <n v="37724.97265625"/>
    <n v="10590.6"/>
    <n v="10049.700000000001"/>
    <n v="11012.3529324147"/>
    <n v="11014.747652541"/>
    <n v="2.3947201262559998"/>
    <n v="2.5632903398E-2"/>
    <n v="2.5488181084999999E-2"/>
    <n v="5.8321608300000001E-2"/>
    <n v="5.8176885986000001E-2"/>
    <n v="1"/>
  </r>
  <r>
    <x v="15"/>
    <n v="18"/>
    <n v="37611.296875"/>
    <n v="10668.6"/>
    <n v="10113.9"/>
    <n v="11190.6014624483"/>
    <n v="11235.259752731999"/>
    <n v="44.658290283679001"/>
    <n v="3.4245467621000003E-2"/>
    <n v="3.1546592279000002E-2"/>
    <n v="6.7768160556000004E-2"/>
    <n v="6.5069285214000003E-2"/>
    <n v="1"/>
  </r>
  <r>
    <x v="15"/>
    <n v="19"/>
    <n v="37096.55859375"/>
    <n v="10828.2"/>
    <n v="10252.200000000001"/>
    <n v="10769.9588761614"/>
    <n v="10790.9323001585"/>
    <n v="20.973423997030999"/>
    <n v="2.2522330230000001E-3"/>
    <n v="3.5197391569999998E-3"/>
    <n v="3.2557702312000003E-2"/>
    <n v="3.1290196178000003E-2"/>
    <n v="1"/>
  </r>
  <r>
    <x v="15"/>
    <n v="20"/>
    <n v="36785.36328125"/>
    <n v="10115.5"/>
    <n v="9635.4"/>
    <n v="10044.3843540567"/>
    <n v="10060.3936870668"/>
    <n v="16.009333010043999"/>
    <n v="3.3302902599999999E-3"/>
    <n v="4.2977969380000001E-3"/>
    <n v="2.5684032576999999E-2"/>
    <n v="2.4716525898999999E-2"/>
    <n v="1"/>
  </r>
  <r>
    <x v="15"/>
    <n v="21"/>
    <n v="37236.37109375"/>
    <n v="9520.6"/>
    <n v="9209.5"/>
    <n v="8490.5990372534598"/>
    <n v="8494.0908397686508"/>
    <n v="3.4918025151890002"/>
    <n v="6.2035967863000002E-2"/>
    <n v="6.2246991161E-2"/>
    <n v="4.3234976745999999E-2"/>
    <n v="4.3446000045000002E-2"/>
    <n v="0"/>
  </r>
  <r>
    <x v="15"/>
    <n v="22"/>
    <n v="36604.9453125"/>
    <n v="9167.9"/>
    <n v="8931.6"/>
    <n v="8027.6745448787196"/>
    <n v="8029.1823317614098"/>
    <n v="1.5077868826909999"/>
    <n v="6.8817167355E-2"/>
    <n v="6.8908288821000002E-2"/>
    <n v="5.4536633119999997E-2"/>
    <n v="5.4627754585E-2"/>
    <n v="1"/>
  </r>
  <r>
    <x v="15"/>
    <n v="23"/>
    <n v="35030.90625"/>
    <n v="8936.7999999999993"/>
    <n v="8729.7999999999993"/>
    <n v="6471.5189325573801"/>
    <n v="6479.0616210634898"/>
    <n v="7.5426885061100002"/>
    <n v="0.14853075354600001"/>
    <n v="0.14898658774599999"/>
    <n v="0.13602093303500001"/>
    <n v="0.13647676723499999"/>
    <n v="1"/>
  </r>
  <r>
    <x v="15"/>
    <n v="24"/>
    <n v="32958.015625"/>
    <n v="8786.6"/>
    <n v="8549.1"/>
    <n v="5884.7099050768002"/>
    <n v="5908.1265108259404"/>
    <n v="23.416605749138999"/>
    <n v="0.17395742365200001"/>
    <n v="0.17537258082500001"/>
    <n v="0.15960436871700001"/>
    <n v="0.16101952589099999"/>
    <n v="1"/>
  </r>
  <r>
    <x v="16"/>
    <n v="1"/>
    <n v="30944.578125"/>
    <n v="7601.5"/>
    <n v="7516.1"/>
    <n v="6269.40550955869"/>
    <n v="6277.0016676025898"/>
    <n v="7.5961580439"/>
    <n v="8.0044620317000006E-2"/>
    <n v="8.0503685891000001E-2"/>
    <n v="7.4883563932000005E-2"/>
    <n v="7.5342629506E-2"/>
    <n v="1"/>
  </r>
  <r>
    <x v="16"/>
    <n v="2"/>
    <n v="29504.93359375"/>
    <n v="6724"/>
    <n v="6681.5"/>
    <n v="6500.67783820963"/>
    <n v="6500.4581061100298"/>
    <n v="-0.21973209959699999"/>
    <n v="1.3509511929E-2"/>
    <n v="1.3496232657E-2"/>
    <n v="1.0941070519E-2"/>
    <n v="1.0927791248E-2"/>
    <n v="0"/>
  </r>
  <r>
    <x v="16"/>
    <n v="3"/>
    <n v="28499.84765625"/>
    <n v="6218"/>
    <n v="6100.6"/>
    <n v="5833.7438700939301"/>
    <n v="5833.7783362249302"/>
    <n v="3.4466130998E-2"/>
    <n v="2.3220019565999998E-2"/>
    <n v="2.322210249E-2"/>
    <n v="1.6125077884999998E-2"/>
    <n v="1.6127160808000002E-2"/>
    <n v="0"/>
  </r>
  <r>
    <x v="16"/>
    <n v="4"/>
    <n v="27852.181640625"/>
    <n v="6194.4"/>
    <n v="5998.6"/>
    <n v="5380.5107883814999"/>
    <n v="5380.5407588981298"/>
    <n v="2.9970516627999998E-2"/>
    <n v="4.9184700615999999E-2"/>
    <n v="4.9186511852000001E-2"/>
    <n v="3.7351739958999999E-2"/>
    <n v="3.7353551194000002E-2"/>
    <n v="1"/>
  </r>
  <r>
    <x v="16"/>
    <n v="5"/>
    <n v="27630.41015625"/>
    <n v="5506.1"/>
    <n v="5305.5"/>
    <n v="5130.23518261765"/>
    <n v="5130.2464500550604"/>
    <n v="1.1267437405E-2"/>
    <n v="2.2714301682000001E-2"/>
    <n v="2.2714982618E-2"/>
    <n v="1.0591258229999999E-2"/>
    <n v="1.0591939166E-2"/>
    <n v="1"/>
  </r>
  <r>
    <x v="16"/>
    <n v="6"/>
    <n v="27718.4921875"/>
    <n v="5580.9"/>
    <n v="5409.1"/>
    <n v="4957.9563143349897"/>
    <n v="4957.9336891429803"/>
    <n v="-2.2625192006000001E-2"/>
    <n v="3.7648293398E-2"/>
    <n v="3.7646926068999997E-2"/>
    <n v="2.7265746712000001E-2"/>
    <n v="2.7264379383000002E-2"/>
    <n v="0"/>
  </r>
  <r>
    <x v="16"/>
    <n v="7"/>
    <n v="28333.349609375"/>
    <n v="6379.7"/>
    <n v="6210.1"/>
    <n v="4212.8763290912302"/>
    <n v="4212.8813432872103"/>
    <n v="5.0141959720000004E-3"/>
    <n v="0.13094933563200001"/>
    <n v="0.13094963866000001"/>
    <n v="0.12069974356099999"/>
    <n v="0.12070004658900001"/>
    <n v="0"/>
  </r>
  <r>
    <x v="16"/>
    <n v="8"/>
    <n v="28944.0859375"/>
    <n v="5472.2"/>
    <n v="5304.9"/>
    <n v="3461.0174084331002"/>
    <n v="3460.9639494716298"/>
    <n v="-5.3458961476000003E-2"/>
    <n v="0.12154686955500001"/>
    <n v="0.12154363881999999"/>
    <n v="0.11143627548899999"/>
    <n v="0.111433044755"/>
    <n v="1"/>
  </r>
  <r>
    <x v="16"/>
    <n v="9"/>
    <n v="30383.6953125"/>
    <n v="4814.5"/>
    <n v="4647.8"/>
    <n v="3971.95499470599"/>
    <n v="3972.0569010445602"/>
    <n v="0.101906338562"/>
    <n v="5.0912135067E-2"/>
    <n v="5.0918293666000002E-2"/>
    <n v="4.0837801351E-2"/>
    <n v="4.0843959950000001E-2"/>
    <n v="1"/>
  </r>
  <r>
    <x v="16"/>
    <n v="10"/>
    <n v="32162.23828125"/>
    <n v="4708.5"/>
    <n v="4504.5"/>
    <n v="4548.6022768131497"/>
    <n v="4548.6175386794002"/>
    <n v="1.5261866250999999E-2"/>
    <n v="9.6623231589999994E-3"/>
    <n v="9.6632454929999993E-3"/>
    <n v="2.6661956049999999E-3"/>
    <n v="2.6652732699999999E-3"/>
    <n v="0"/>
  </r>
  <r>
    <x v="16"/>
    <n v="11"/>
    <n v="33702.546875"/>
    <n v="4289.3999999999996"/>
    <n v="4108.1000000000004"/>
    <n v="4819.6841603263001"/>
    <n v="4819.7919503675203"/>
    <n v="0.107790041214"/>
    <n v="3.2053662316999999E-2"/>
    <n v="3.2047148142999998E-2"/>
    <n v="4.3010331200000002E-2"/>
    <n v="4.3003817025000002E-2"/>
    <n v="1"/>
  </r>
  <r>
    <x v="16"/>
    <n v="12"/>
    <n v="34856.1484375"/>
    <n v="3938.2"/>
    <n v="3813.3"/>
    <n v="4850.9329208049603"/>
    <n v="4850.9883765105897"/>
    <n v="5.5455705622000001E-2"/>
    <n v="5.5163375627000001E-2"/>
    <n v="5.5160024221999997E-2"/>
    <n v="6.2711571674999994E-2"/>
    <n v="6.2708220268999998E-2"/>
    <n v="1"/>
  </r>
  <r>
    <x v="16"/>
    <n v="13"/>
    <n v="35788.0625"/>
    <n v="3687.5"/>
    <n v="3590.9"/>
    <n v="4459.8858747729701"/>
    <n v="4459.0186255257304"/>
    <n v="-0.86724924723200003"/>
    <n v="4.6625891432000001E-2"/>
    <n v="4.6678302699000002E-2"/>
    <n v="5.2463807670000001E-2"/>
    <n v="5.2516218938000001E-2"/>
    <n v="1"/>
  </r>
  <r>
    <x v="16"/>
    <n v="14"/>
    <n v="36188.890625"/>
    <n v="3433.8"/>
    <n v="3375.7"/>
    <n v="4049.56516872772"/>
    <n v="4049.7596786694598"/>
    <n v="0.19450994173700001"/>
    <n v="3.7224855180000002E-2"/>
    <n v="3.7213100181999997E-2"/>
    <n v="4.0736065671E-2"/>
    <n v="4.0724310674000001E-2"/>
    <n v="1"/>
  </r>
  <r>
    <x v="16"/>
    <n v="15"/>
    <n v="36387.765625"/>
    <n v="3260.4"/>
    <n v="3210.3"/>
    <n v="3988.7253757655699"/>
    <n v="3991.2296454576699"/>
    <n v="2.5042696921030001"/>
    <n v="4.4166897048000003E-2"/>
    <n v="4.4015554225000003E-2"/>
    <n v="4.7194636215000002E-2"/>
    <n v="4.7043293392000002E-2"/>
    <n v="0"/>
  </r>
  <r>
    <x v="16"/>
    <n v="16"/>
    <n v="36404.63671875"/>
    <n v="3209.9"/>
    <n v="3149.1"/>
    <n v="4101.38027249468"/>
    <n v="4100.5348074977401"/>
    <n v="-0.84546499694400001"/>
    <n v="5.3824548708999997E-2"/>
    <n v="5.3875643468999999E-2"/>
    <n v="5.7498930772000002E-2"/>
    <n v="5.7550025533000003E-2"/>
    <n v="0"/>
  </r>
  <r>
    <x v="16"/>
    <n v="17"/>
    <n v="36380.27734375"/>
    <n v="3458.3"/>
    <n v="3362.3"/>
    <n v="4042.6420489420998"/>
    <n v="4042.9792535141801"/>
    <n v="0.33720457207799998"/>
    <n v="3.5334456609000003E-2"/>
    <n v="3.5314078015999999E-2"/>
    <n v="4.1136112497999998E-2"/>
    <n v="4.1115733905E-2"/>
    <n v="1"/>
  </r>
  <r>
    <x v="16"/>
    <n v="18"/>
    <n v="36553.9921875"/>
    <n v="3822.4"/>
    <n v="3649.1"/>
    <n v="4757.6729270820897"/>
    <n v="4759.5975090143702"/>
    <n v="1.924581932278"/>
    <n v="5.6638515079000001E-2"/>
    <n v="5.6522205057000001E-2"/>
    <n v="6.7111712636999998E-2"/>
    <n v="6.6995402615000005E-2"/>
    <n v="1"/>
  </r>
  <r>
    <x v="16"/>
    <n v="19"/>
    <n v="36621.99609375"/>
    <n v="4288.1000000000004"/>
    <n v="4027.2"/>
    <n v="4814.1229574363197"/>
    <n v="4819.8408312787697"/>
    <n v="5.7178738424509996"/>
    <n v="3.2135180472000001E-2"/>
    <n v="3.1789626967000002E-2"/>
    <n v="4.7902389029E-2"/>
    <n v="4.7556835525E-2"/>
    <n v="1"/>
  </r>
  <r>
    <x v="16"/>
    <n v="20"/>
    <n v="37032.11328125"/>
    <n v="4681.2"/>
    <n v="4375.6000000000004"/>
    <n v="4924.3031372794203"/>
    <n v="4938.73429656592"/>
    <n v="14.431159286497"/>
    <n v="1.556380592E-2"/>
    <n v="1.4691674459E-2"/>
    <n v="3.4032410500999997E-2"/>
    <n v="3.3160279039999997E-2"/>
    <n v="1"/>
  </r>
  <r>
    <x v="16"/>
    <n v="21"/>
    <n v="37626.41796875"/>
    <n v="5405.2"/>
    <n v="5013.8999999999996"/>
    <n v="4832.9377694711002"/>
    <n v="4845.9131144373496"/>
    <n v="12.975344966251001"/>
    <n v="3.3799896389000002E-2"/>
    <n v="3.4584047291000002E-2"/>
    <n v="1.0152105248999999E-2"/>
    <n v="1.093625615E-2"/>
    <n v="1"/>
  </r>
  <r>
    <x v="16"/>
    <n v="22"/>
    <n v="36881.796875"/>
    <n v="6477.3"/>
    <n v="5946.6"/>
    <n v="5027.40662335254"/>
    <n v="5025.1486664853301"/>
    <n v="-2.257956867216"/>
    <n v="8.7759191001999998E-2"/>
    <n v="8.7622733827000004E-2"/>
    <n v="5.5686912039000003E-2"/>
    <n v="5.5550454864000003E-2"/>
    <n v="1"/>
  </r>
  <r>
    <x v="16"/>
    <n v="23"/>
    <n v="34729.734375"/>
    <n v="6566.3"/>
    <n v="6025.9"/>
    <n v="5148.6464488145202"/>
    <n v="5140.3367079108802"/>
    <n v="-8.3097409036409999"/>
    <n v="8.6176545118999998E-2"/>
    <n v="8.5674354938999997E-2"/>
    <n v="5.3518057175000001E-2"/>
    <n v="5.3015866996E-2"/>
    <n v="0"/>
  </r>
  <r>
    <x v="16"/>
    <n v="24"/>
    <n v="32036.78125"/>
    <n v="6906.8"/>
    <n v="6366.3"/>
    <n v="6089.0868338485097"/>
    <n v="6076.8165926409602"/>
    <n v="-12.270241207547"/>
    <n v="5.0159147117000001E-2"/>
    <n v="4.9417608396999997E-2"/>
    <n v="1.7494615782000001E-2"/>
    <n v="1.6753077062000001E-2"/>
    <n v="1"/>
  </r>
  <r>
    <x v="17"/>
    <n v="1"/>
    <n v="29812.189453125"/>
    <n v="7094.8"/>
    <n v="6861.6"/>
    <n v="7191.7857485219401"/>
    <n v="7193.6986141241096"/>
    <n v="1.9128656021670001"/>
    <n v="5.9768304899999996E-3"/>
    <n v="5.8612285320000001E-3"/>
    <n v="2.0070019588000001E-2"/>
    <n v="1.9954417629E-2"/>
    <n v="0"/>
  </r>
  <r>
    <x v="17"/>
    <n v="2"/>
    <n v="28475.9765625"/>
    <n v="6843.2"/>
    <n v="6420"/>
    <n v="7750.4483906667601"/>
    <n v="7781.94175765821"/>
    <n v="31.493366991445999"/>
    <n v="5.6731840071000003E-2"/>
    <n v="5.4828572590999998E-2"/>
    <n v="8.2307473115999993E-2"/>
    <n v="8.0404205635999995E-2"/>
    <n v="1"/>
  </r>
  <r>
    <x v="17"/>
    <n v="3"/>
    <n v="27827.46875"/>
    <n v="6423.8"/>
    <n v="6147.5"/>
    <n v="7857.9680153278296"/>
    <n v="7873.2821829206196"/>
    <n v="15.31416759279"/>
    <n v="8.7597883779999997E-2"/>
    <n v="8.6672388670000003E-2"/>
    <n v="0.104295774637"/>
    <n v="0.103370279526"/>
    <n v="0"/>
  </r>
  <r>
    <x v="17"/>
    <n v="4"/>
    <n v="27595.787109375"/>
    <n v="6665.2"/>
    <n v="6325.7"/>
    <n v="7888.2535218335597"/>
    <n v="7902.5637749789903"/>
    <n v="14.310253145428"/>
    <n v="7.4778737836000003E-2"/>
    <n v="7.3913913206000006E-2"/>
    <n v="9.5296052152999994E-2"/>
    <n v="9.4431227522999997E-2"/>
    <n v="0"/>
  </r>
  <r>
    <x v="17"/>
    <n v="5"/>
    <n v="28019.63671875"/>
    <n v="6793"/>
    <n v="6367"/>
    <n v="7692.0178320773703"/>
    <n v="7690.5724775775498"/>
    <n v="-1.445354499814"/>
    <n v="5.4243819276999998E-2"/>
    <n v="5.4331167707999999E-2"/>
    <n v="7.9988667284999995E-2"/>
    <n v="8.0076015717000001E-2"/>
    <n v="1"/>
  </r>
  <r>
    <x v="17"/>
    <n v="6"/>
    <n v="29401.212890625"/>
    <n v="6819"/>
    <n v="6399.3"/>
    <n v="7990.3672296182403"/>
    <n v="7996.1795896803196"/>
    <n v="5.8123600620709999"/>
    <n v="7.1141571865999995E-2"/>
    <n v="7.0790308189000006E-2"/>
    <n v="9.6505686206999994E-2"/>
    <n v="9.6154422530000005E-2"/>
    <n v="1"/>
  </r>
  <r>
    <x v="17"/>
    <n v="7"/>
    <n v="32098.001953125"/>
    <n v="6989.5"/>
    <n v="6537.9"/>
    <n v="8532.7292626076505"/>
    <n v="8550.4029499107492"/>
    <n v="17.673687303099999"/>
    <n v="9.4331476999000005E-2"/>
    <n v="9.3263386874000001E-2"/>
    <n v="0.121623433245"/>
    <n v="0.12055534312000001"/>
    <n v="1"/>
  </r>
  <r>
    <x v="17"/>
    <n v="8"/>
    <n v="33367.87890625"/>
    <n v="6701.8"/>
    <n v="6340.8"/>
    <n v="7806.67749359759"/>
    <n v="7821.8520054180699"/>
    <n v="15.174511820474001"/>
    <n v="6.7689128266000001E-2"/>
    <n v="6.6772073099999996E-2"/>
    <n v="8.9505771765999997E-2"/>
    <n v="8.8588716600999998E-2"/>
    <n v="1"/>
  </r>
  <r>
    <x v="17"/>
    <n v="9"/>
    <n v="33594.71484375"/>
    <n v="6476.4"/>
    <n v="6166.3"/>
    <n v="7034.0385116305597"/>
    <n v="7034.0433369704097"/>
    <n v="4.8253398459999998E-3"/>
    <n v="3.3700570313E-2"/>
    <n v="3.3700278697999998E-2"/>
    <n v="5.2441127513000001E-2"/>
    <n v="5.2440835898999998E-2"/>
    <n v="1"/>
  </r>
  <r>
    <x v="17"/>
    <n v="10"/>
    <n v="34395.9609375"/>
    <n v="6298.6"/>
    <n v="6059.3"/>
    <n v="6857.1253687623002"/>
    <n v="6857.1299352081796"/>
    <n v="4.5664458799999997E-3"/>
    <n v="3.3754150916000002E-2"/>
    <n v="3.3753874947000002E-2"/>
    <n v="4.8215986898000003E-2"/>
    <n v="4.8215710930000003E-2"/>
    <n v="1"/>
  </r>
  <r>
    <x v="17"/>
    <n v="11"/>
    <n v="35181.09375"/>
    <n v="5621.6"/>
    <n v="5394.3"/>
    <n v="5446.9512177695697"/>
    <n v="5446.9826845821199"/>
    <n v="3.1466812556999998E-2"/>
    <n v="1.0552808087E-2"/>
    <n v="1.0554709749E-2"/>
    <n v="3.1838209089999998E-3"/>
    <n v="3.181919246E-3"/>
    <n v="1"/>
  </r>
  <r>
    <x v="17"/>
    <n v="12"/>
    <n v="35709.3671875"/>
    <n v="4960.7"/>
    <n v="4780.5"/>
    <n v="4071.63364581327"/>
    <n v="4071.9325112539"/>
    <n v="0.29886544062499998"/>
    <n v="5.3711699325000001E-2"/>
    <n v="5.3729760933999997E-2"/>
    <n v="4.2821507750000001E-2"/>
    <n v="4.2839569358999997E-2"/>
    <n v="0"/>
  </r>
  <r>
    <x v="17"/>
    <n v="13"/>
    <n v="35949.61328125"/>
    <n v="4507.8999999999996"/>
    <n v="4373.7"/>
    <n v="2773.4641728788301"/>
    <n v="2773.4838100522402"/>
    <n v="1.9637173413999998E-2"/>
    <n v="0.10481756148800001"/>
    <n v="0.104818748239"/>
    <n v="9.6707330026000002E-2"/>
    <n v="9.6708516777E-2"/>
    <n v="1"/>
  </r>
  <r>
    <x v="17"/>
    <n v="14"/>
    <n v="36215.34765625"/>
    <n v="4203.6000000000004"/>
    <n v="4106.3999999999996"/>
    <n v="2792.69691881682"/>
    <n v="2792.7230723912298"/>
    <n v="2.6153574411999999E-2"/>
    <n v="8.5264817041999993E-2"/>
    <n v="8.5266397605000002E-2"/>
    <n v="7.9390640454000003E-2"/>
    <n v="7.9392221016999998E-2"/>
    <n v="1"/>
  </r>
  <r>
    <x v="17"/>
    <n v="15"/>
    <n v="36384.16796875"/>
    <n v="4079"/>
    <n v="4009.2"/>
    <n v="2572.98843366146"/>
    <n v="2573.0054048391398"/>
    <n v="1.6971177681999999E-2"/>
    <n v="9.1013150126999995E-2"/>
    <n v="9.1014175761999994E-2"/>
    <n v="8.6794862823999994E-2"/>
    <n v="8.6795888459000006E-2"/>
    <n v="1"/>
  </r>
  <r>
    <x v="17"/>
    <n v="16"/>
    <n v="36703.0078125"/>
    <n v="4017.4"/>
    <n v="3997.4"/>
    <n v="2441.1488953268299"/>
    <n v="2441.1516957024101"/>
    <n v="2.8003755749999998E-3"/>
    <n v="9.5258856850000004E-2"/>
    <n v="9.5259026087000001E-2"/>
    <n v="9.4050178538999996E-2"/>
    <n v="9.4050347776999998E-2"/>
    <n v="1"/>
  </r>
  <r>
    <x v="17"/>
    <n v="17"/>
    <n v="36956.25390625"/>
    <n v="3866.3"/>
    <n v="3877.3"/>
    <n v="3104.3504795546401"/>
    <n v="3148.4797961917102"/>
    <n v="44.129316637062999"/>
    <n v="4.3380685549999999E-2"/>
    <n v="4.6047592944000001E-2"/>
    <n v="4.4045458620999997E-2"/>
    <n v="4.6712366014000001E-2"/>
    <n v="1"/>
  </r>
  <r>
    <x v="17"/>
    <n v="18"/>
    <n v="37016.08984375"/>
    <n v="4073.7"/>
    <n v="4059.1"/>
    <n v="3219.7891544650201"/>
    <n v="3279.7802641701101"/>
    <n v="59.991109705093997"/>
    <n v="4.7979678238999998E-2"/>
    <n v="5.1605175895000001E-2"/>
    <n v="4.7097343073000002E-2"/>
    <n v="5.0722840727999999E-2"/>
    <n v="0"/>
  </r>
  <r>
    <x v="17"/>
    <n v="19"/>
    <n v="36831.14453125"/>
    <n v="4200.8"/>
    <n v="4176.6000000000004"/>
    <n v="3208.9286328881999"/>
    <n v="3313.0639953590999"/>
    <n v="104.135362470904"/>
    <n v="5.3649362701999999E-2"/>
    <n v="5.9942670400000002E-2"/>
    <n v="5.2186861947E-2"/>
    <n v="5.8480169643999998E-2"/>
    <n v="1"/>
  </r>
  <r>
    <x v="17"/>
    <n v="20"/>
    <n v="36662.16015625"/>
    <n v="4391.8"/>
    <n v="4364"/>
    <n v="2717.9079206505999"/>
    <n v="2793.1076356434601"/>
    <n v="75.199714992858006"/>
    <n v="9.6615239278999995E-2"/>
    <n v="0.101159852501"/>
    <n v="9.4935176428000007E-2"/>
    <n v="9.9479789649999997E-2"/>
    <n v="1"/>
  </r>
  <r>
    <x v="17"/>
    <n v="21"/>
    <n v="37621.16796875"/>
    <n v="4883.6000000000004"/>
    <n v="4871"/>
    <n v="2925.1381262334098"/>
    <n v="2985.9092373850899"/>
    <n v="60.771111151684998"/>
    <n v="0.11468488321799999"/>
    <n v="0.118357519415"/>
    <n v="0.113923415882"/>
    <n v="0.11759605207899999"/>
    <n v="1"/>
  </r>
  <r>
    <x v="17"/>
    <n v="22"/>
    <n v="36678.37109375"/>
    <n v="5468"/>
    <n v="5438.5"/>
    <n v="3329.2261337295199"/>
    <n v="3368.02762968761"/>
    <n v="38.801495958094002"/>
    <n v="0.126909552807"/>
    <n v="0.12925447913599999"/>
    <n v="0.1251267523"/>
    <n v="0.12747167862799999"/>
    <n v="1"/>
  </r>
  <r>
    <x v="17"/>
    <n v="23"/>
    <n v="34085.43359375"/>
    <n v="5194.3"/>
    <n v="5028.5"/>
    <n v="3295.1976436998898"/>
    <n v="3307.88411038412"/>
    <n v="12.686466684232"/>
    <n v="0.114003498496"/>
    <n v="0.114770191351"/>
    <n v="0.103983555304"/>
    <n v="0.104750248159"/>
    <n v="1"/>
  </r>
  <r>
    <x v="17"/>
    <n v="24"/>
    <n v="31100.357421875"/>
    <n v="4793.3"/>
    <n v="4696.8"/>
    <n v="2606.9165658772499"/>
    <n v="2604.6478724089402"/>
    <n v="-2.268693468306"/>
    <n v="0.132268817767"/>
    <n v="0.132131711737"/>
    <n v="0.12643694491900001"/>
    <n v="0.12629983888999999"/>
    <n v="1"/>
  </r>
  <r>
    <x v="18"/>
    <n v="1"/>
    <n v="28974.083984375"/>
    <n v="3708.6"/>
    <n v="3594.9"/>
    <n v="2721.3657594198999"/>
    <n v="2721.87658060077"/>
    <n v="0.51082118087200001"/>
    <n v="5.9631559762999997E-2"/>
    <n v="5.9662430687000001E-2"/>
    <n v="5.2760223569000002E-2"/>
    <n v="5.2791094492999999E-2"/>
    <n v="1"/>
  </r>
  <r>
    <x v="18"/>
    <n v="2"/>
    <n v="27717.671875"/>
    <n v="3214"/>
    <n v="3128.4"/>
    <n v="2098.00210612401"/>
    <n v="2111.0927052400202"/>
    <n v="13.090599116008001"/>
    <n v="6.6653006269999995E-2"/>
    <n v="6.7444122430999995E-2"/>
    <n v="6.1479863102000001E-2"/>
    <n v="6.2270979263000001E-2"/>
    <n v="1"/>
  </r>
  <r>
    <x v="18"/>
    <n v="3"/>
    <n v="26972.83984375"/>
    <n v="2950.9"/>
    <n v="2853.3"/>
    <n v="1424.2456457769699"/>
    <n v="1429.1428444129101"/>
    <n v="4.8971986359440001"/>
    <n v="9.1965743372000003E-2"/>
    <n v="9.2261700261000001E-2"/>
    <n v="8.6067393217999999E-2"/>
    <n v="8.6363350106999998E-2"/>
    <n v="1"/>
  </r>
  <r>
    <x v="18"/>
    <n v="4"/>
    <n v="26639.376953125"/>
    <n v="2822.2"/>
    <n v="2731.1"/>
    <n v="1280.8795385055"/>
    <n v="1286.6121839008299"/>
    <n v="5.7326453953309997"/>
    <n v="9.2801584340999999E-2"/>
    <n v="9.3148030549000005E-2"/>
    <n v="8.7296054637999998E-2"/>
    <n v="8.7642500844999999E-2"/>
    <n v="1"/>
  </r>
  <r>
    <x v="18"/>
    <n v="5"/>
    <n v="26938.2109375"/>
    <n v="2500.4"/>
    <n v="2428.8000000000002"/>
    <n v="766.68301942270898"/>
    <n v="770.61719596392402"/>
    <n v="3.9341765412149998"/>
    <n v="0.10453754783499999"/>
    <n v="0.104775305528"/>
    <n v="0.100210479484"/>
    <n v="0.10044823717699999"/>
    <n v="1"/>
  </r>
  <r>
    <x v="18"/>
    <n v="6"/>
    <n v="28549.34765625"/>
    <n v="2292.5"/>
    <n v="2238.8000000000002"/>
    <n v="794.75090519574701"/>
    <n v="797.18834595296801"/>
    <n v="2.4374407572210002"/>
    <n v="9.0367538166000003E-2"/>
    <n v="9.0514842255000005E-2"/>
    <n v="8.7122236903E-2"/>
    <n v="8.7269540992000003E-2"/>
    <n v="1"/>
  </r>
  <r>
    <x v="18"/>
    <n v="7"/>
    <n v="31870.84375"/>
    <n v="2217.4"/>
    <n v="2162.8000000000002"/>
    <n v="907.82901162231701"/>
    <n v="910.85588555622098"/>
    <n v="3.0268739339040001"/>
    <n v="7.8959576626000005E-2"/>
    <n v="7.9142502470000001E-2"/>
    <n v="7.5659884839000005E-2"/>
    <n v="7.5842810683E-2"/>
    <n v="0"/>
  </r>
  <r>
    <x v="18"/>
    <n v="8"/>
    <n v="33312.87109375"/>
    <n v="2089.8000000000002"/>
    <n v="2040.5"/>
    <n v="1351.0127800488599"/>
    <n v="1349.99518150105"/>
    <n v="-1.0175985478189999"/>
    <n v="4.4709301897000002E-2"/>
    <n v="4.4647804431999998E-2"/>
    <n v="4.1729909862000002E-2"/>
    <n v="4.1668412398000003E-2"/>
    <n v="0"/>
  </r>
  <r>
    <x v="18"/>
    <n v="9"/>
    <n v="33820.68359375"/>
    <n v="1982.5"/>
    <n v="1938"/>
    <n v="1407.8291323101701"/>
    <n v="1407.83133467979"/>
    <n v="2.2023696260000001E-3"/>
    <n v="3.4729477568000003E-2"/>
    <n v="3.4729610665000001E-2"/>
    <n v="3.2040168326999997E-2"/>
    <n v="3.2040301425000001E-2"/>
    <n v="1"/>
  </r>
  <r>
    <x v="18"/>
    <n v="10"/>
    <n v="34762.859375"/>
    <n v="2006.2"/>
    <n v="1959.4"/>
    <n v="1305.9224225780099"/>
    <n v="1305.8961301188599"/>
    <n v="-2.6292459151000001E-2"/>
    <n v="4.2322104906000003E-2"/>
    <n v="4.2320515949E-2"/>
    <n v="3.9493797660000003E-2"/>
    <n v="3.9492208702999999E-2"/>
    <n v="0"/>
  </r>
  <r>
    <x v="18"/>
    <n v="11"/>
    <n v="35965.0078125"/>
    <n v="1982.5"/>
    <n v="1935"/>
    <n v="993.89568549914497"/>
    <n v="992.12819677697803"/>
    <n v="-1.7674887221660001"/>
    <n v="5.9852045882E-2"/>
    <n v="5.9745229618000002E-2"/>
    <n v="5.6981434895000002E-2"/>
    <n v="5.6874618630999997E-2"/>
    <n v="0"/>
  </r>
  <r>
    <x v="18"/>
    <n v="12"/>
    <n v="37057.25390625"/>
    <n v="2055"/>
    <n v="2010.7"/>
    <n v="900.33842292563202"/>
    <n v="902.85345744632696"/>
    <n v="2.5150345206939999"/>
    <n v="6.9628726811000005E-2"/>
    <n v="6.9780720195000007E-2"/>
    <n v="6.6951504354000005E-2"/>
    <n v="6.7103497738000006E-2"/>
    <n v="0"/>
  </r>
  <r>
    <x v="18"/>
    <n v="13"/>
    <n v="37986"/>
    <n v="2232.8000000000002"/>
    <n v="2186.6999999999998"/>
    <n v="911.89450360068895"/>
    <n v="915.29358882958797"/>
    <n v="3.399085228898"/>
    <n v="7.9622071141000006E-2"/>
    <n v="7.9827491170000001E-2"/>
    <n v="7.6836067635000005E-2"/>
    <n v="7.7041487665000005E-2"/>
    <n v="1"/>
  </r>
  <r>
    <x v="18"/>
    <n v="14"/>
    <n v="39170.05078125"/>
    <n v="2260.3000000000002"/>
    <n v="2209.8000000000002"/>
    <n v="1193.19503421018"/>
    <n v="1196.6116125661999"/>
    <n v="3.4165783560160001"/>
    <n v="6.4282854138000001E-2"/>
    <n v="6.4489331346000003E-2"/>
    <n v="6.1230941405000003E-2"/>
    <n v="6.1437418612999999E-2"/>
    <n v="1"/>
  </r>
  <r>
    <x v="18"/>
    <n v="15"/>
    <n v="40104.58203125"/>
    <n v="2457"/>
    <n v="2389.5"/>
    <n v="2105.7383225829499"/>
    <n v="2108.4250153807802"/>
    <n v="2.6866927978240001"/>
    <n v="2.1065751170000001E-2"/>
    <n v="2.1228118535999999E-2"/>
    <n v="1.6986461873E-2"/>
    <n v="1.7148829237999999E-2"/>
    <n v="1"/>
  </r>
  <r>
    <x v="18"/>
    <n v="16"/>
    <n v="40870.2890625"/>
    <n v="2709"/>
    <n v="2611.1"/>
    <n v="2372.2872365213998"/>
    <n v="2375.8551575398601"/>
    <n v="3.567921018452"/>
    <n v="2.0133247262000002E-2"/>
    <n v="2.03488707E-2"/>
    <n v="1.4216766933999999E-2"/>
    <n v="1.4432390371E-2"/>
    <n v="1"/>
  </r>
  <r>
    <x v="18"/>
    <n v="17"/>
    <n v="41611.2109375"/>
    <n v="2867.6"/>
    <n v="2745.4"/>
    <n v="2311.5287822895798"/>
    <n v="2316.13735618595"/>
    <n v="4.608573896367"/>
    <n v="3.3327046824999998E-2"/>
    <n v="3.3605560989999998E-2"/>
    <n v="2.5942022349000001E-2"/>
    <n v="2.6220536514000001E-2"/>
    <n v="1"/>
  </r>
  <r>
    <x v="18"/>
    <n v="18"/>
    <n v="41832.7578125"/>
    <n v="3138.1"/>
    <n v="2992.6"/>
    <n v="2638.1277376108401"/>
    <n v="2642.2982600062801"/>
    <n v="4.1705223954420001"/>
    <n v="2.9963240466000001E-2"/>
    <n v="3.0215281464000002E-2"/>
    <n v="2.1170105758000001E-2"/>
    <n v="2.1422146757E-2"/>
    <n v="1"/>
  </r>
  <r>
    <x v="18"/>
    <n v="19"/>
    <n v="41073.39453125"/>
    <n v="3512.2"/>
    <n v="3365.6"/>
    <n v="3133.03467664855"/>
    <n v="3140.7202368883"/>
    <n v="7.6855602397489999"/>
    <n v="2.2449976617999998E-2"/>
    <n v="2.2914445116999999E-2"/>
    <n v="1.3590364604E-2"/>
    <n v="1.4054833102E-2"/>
    <n v="0"/>
  </r>
  <r>
    <x v="18"/>
    <n v="20"/>
    <n v="40128.55078125"/>
    <n v="3701.9"/>
    <n v="3584.5"/>
    <n v="3848.71575800037"/>
    <n v="3849.60451195733"/>
    <n v="0.88875395695299997"/>
    <n v="8.9263619960000002E-3"/>
    <n v="8.8726511149999996E-3"/>
    <n v="1.6021303676999998E-2"/>
    <n v="1.5967592796000001E-2"/>
    <n v="1"/>
  </r>
  <r>
    <x v="18"/>
    <n v="21"/>
    <n v="40706.3125"/>
    <n v="4166.1000000000004"/>
    <n v="4064.3"/>
    <n v="4429.6558213923799"/>
    <n v="4428.1817282206903"/>
    <n v="-1.474093171681"/>
    <n v="1.583862502E-2"/>
    <n v="1.5927710243E-2"/>
    <n v="2.1990797619999999E-2"/>
    <n v="2.2079882842E-2"/>
    <n v="0"/>
  </r>
  <r>
    <x v="18"/>
    <n v="22"/>
    <n v="39455.87890625"/>
    <n v="4993.8999999999996"/>
    <n v="4928.2"/>
    <n v="4719.7014530180204"/>
    <n v="4720.2740307806198"/>
    <n v="0.57257776260299997"/>
    <n v="1.6536288706000001E-2"/>
    <n v="1.6570891822E-2"/>
    <n v="1.2565780456E-2"/>
    <n v="1.2600383571999999E-2"/>
    <n v="0"/>
  </r>
  <r>
    <x v="18"/>
    <n v="23"/>
    <n v="36482.4296875"/>
    <n v="5048"/>
    <n v="4973.1000000000004"/>
    <n v="4409.7901722242505"/>
    <n v="4414.5230773121202"/>
    <n v="4.7329050878679997"/>
    <n v="3.8283490825000002E-2"/>
    <n v="3.8569518811E-2"/>
    <n v="3.3756990553000001E-2"/>
    <n v="3.4043018538999999E-2"/>
    <n v="1"/>
  </r>
  <r>
    <x v="18"/>
    <n v="24"/>
    <n v="33411.3046875"/>
    <n v="5236.8"/>
    <n v="5117.2"/>
    <n v="4004.9897345465902"/>
    <n v="4024.5068135217198"/>
    <n v="19.517078975126001"/>
    <n v="7.3263624008999995E-2"/>
    <n v="7.4443117510000004E-2"/>
    <n v="6.6035727712999995E-2"/>
    <n v="6.7215221214999996E-2"/>
    <n v="1"/>
  </r>
  <r>
    <x v="19"/>
    <n v="1"/>
    <n v="30567.45703125"/>
    <n v="2805.8"/>
    <n v="2715.6"/>
    <n v="3223.3043716021298"/>
    <n v="3229.1979100673602"/>
    <n v="5.8935384652350002"/>
    <n v="2.5555161157999998E-2"/>
    <n v="2.5199442998000001E-2"/>
    <n v="3.0999390998E-2"/>
    <n v="3.0643672839000002E-2"/>
    <n v="0"/>
  </r>
  <r>
    <x v="19"/>
    <n v="2"/>
    <n v="28992.205078125"/>
    <n v="2416.3000000000002"/>
    <n v="2451.6"/>
    <n v="3032.1122473648202"/>
    <n v="3036.5965736733201"/>
    <n v="4.4843263085030003"/>
    <n v="3.7439435879999997E-2"/>
    <n v="3.7168773983000003E-2"/>
    <n v="3.5308822650000002E-2"/>
    <n v="3.5038160753000001E-2"/>
    <n v="1"/>
  </r>
  <r>
    <x v="19"/>
    <n v="3"/>
    <n v="28055.345703125"/>
    <n v="2859.9"/>
    <n v="2817.8"/>
    <n v="2658.3652331118401"/>
    <n v="2663.1868267684699"/>
    <n v="4.8215936566220003"/>
    <n v="1.1873079021E-2"/>
    <n v="1.2164097469999999E-2"/>
    <n v="9.3320360469999995E-3"/>
    <n v="9.623054495E-3"/>
    <n v="0"/>
  </r>
  <r>
    <x v="19"/>
    <n v="4"/>
    <n v="27594.55078125"/>
    <n v="2831.7"/>
    <n v="2808.1"/>
    <n v="2246.7329311052399"/>
    <n v="2252.1876764082299"/>
    <n v="5.4547453029949997"/>
    <n v="3.4977808038999997E-2"/>
    <n v="3.5307041821000001E-2"/>
    <n v="3.3553375396999999E-2"/>
    <n v="3.3882609180000002E-2"/>
    <n v="1"/>
  </r>
  <r>
    <x v="19"/>
    <n v="5"/>
    <n v="27836.5390625"/>
    <n v="2525"/>
    <n v="2495.5"/>
    <n v="1799.9180721835501"/>
    <n v="1816.41132035847"/>
    <n v="16.493248174921"/>
    <n v="4.2768510358999999E-2"/>
    <n v="4.3763998540000001E-2"/>
    <n v="4.0987969557999999E-2"/>
    <n v="4.1983457738000003E-2"/>
    <n v="1"/>
  </r>
  <r>
    <x v="19"/>
    <n v="6"/>
    <n v="29482.20703125"/>
    <n v="2368.3000000000002"/>
    <n v="2307.8000000000002"/>
    <n v="1110.6028025039"/>
    <n v="1115.0043453478199"/>
    <n v="4.401542843923"/>
    <n v="7.5645561E-2"/>
    <n v="7.5911226309000004E-2"/>
    <n v="7.1993943424000006E-2"/>
    <n v="7.2259608732999997E-2"/>
    <n v="1"/>
  </r>
  <r>
    <x v="19"/>
    <n v="7"/>
    <n v="32764.935546875"/>
    <n v="2301.6"/>
    <n v="2231.4"/>
    <n v="911.86816025521205"/>
    <n v="915.04855637439005"/>
    <n v="3.1803961191779999"/>
    <n v="8.3688522671000007E-2"/>
    <n v="8.3880482842999995E-2"/>
    <n v="7.9451439136999993E-2"/>
    <n v="7.9643399308000004E-2"/>
    <n v="1"/>
  </r>
  <r>
    <x v="19"/>
    <n v="8"/>
    <n v="34192.8984375"/>
    <n v="1950.2"/>
    <n v="1889.4"/>
    <n v="871.03125308928804"/>
    <n v="873.39274771504995"/>
    <n v="2.3614946257609999"/>
    <n v="6.4993194850000005E-2"/>
    <n v="6.5135728325999995E-2"/>
    <n v="6.1323470078999999E-2"/>
    <n v="6.1466003555000003E-2"/>
    <n v="1"/>
  </r>
  <r>
    <x v="19"/>
    <n v="9"/>
    <n v="34418.921875"/>
    <n v="1635.4"/>
    <n v="1581.7"/>
    <n v="876.32614664743005"/>
    <n v="881.84943509061202"/>
    <n v="5.5232884431810003"/>
    <n v="4.5482289044999999E-2"/>
    <n v="4.5815659906999998E-2"/>
    <n v="4.2241101213000003E-2"/>
    <n v="4.2574472075000001E-2"/>
    <n v="1"/>
  </r>
  <r>
    <x v="19"/>
    <n v="10"/>
    <n v="35321.3671875"/>
    <n v="1460.9"/>
    <n v="1408.9"/>
    <n v="1090.5880292473"/>
    <n v="1096.0621285019199"/>
    <n v="5.4740992546260001"/>
    <n v="2.2020634444999999E-2"/>
    <n v="2.2351036380000001E-2"/>
    <n v="1.8882054049000001E-2"/>
    <n v="1.9212455983999999E-2"/>
    <n v="1"/>
  </r>
  <r>
    <x v="19"/>
    <n v="11"/>
    <n v="36286.375"/>
    <n v="1354.4"/>
    <n v="1305.5"/>
    <n v="1060.95533538123"/>
    <n v="1067.0089539573401"/>
    <n v="6.0536185761150003"/>
    <n v="1.7346151981999999E-2"/>
    <n v="1.7711532147000001E-2"/>
    <n v="1.4394679263000001E-2"/>
    <n v="1.4760059428000001E-2"/>
    <n v="0"/>
  </r>
  <r>
    <x v="19"/>
    <n v="12"/>
    <n v="36720.03515625"/>
    <n v="1358.6"/>
    <n v="1316.1"/>
    <n v="667.98066209352396"/>
    <n v="674.22871735976196"/>
    <n v="6.2480552662379996"/>
    <n v="4.1306813292999997E-2"/>
    <n v="4.1683929134E-2"/>
    <n v="3.8741627392000003E-2"/>
    <n v="3.9118743233999997E-2"/>
    <n v="1"/>
  </r>
  <r>
    <x v="19"/>
    <n v="13"/>
    <n v="37050.75"/>
    <n v="1560.9"/>
    <n v="1521.4"/>
    <n v="662.98267470749295"/>
    <n v="669.10717093233302"/>
    <n v="6.1244962248389996"/>
    <n v="5.3826220972000002E-2"/>
    <n v="5.4195879120999997E-2"/>
    <n v="5.1442107016999999E-2"/>
    <n v="5.1811765167E-2"/>
    <n v="0"/>
  </r>
  <r>
    <x v="19"/>
    <n v="14"/>
    <n v="37869.9140625"/>
    <n v="1737"/>
    <n v="1699.9"/>
    <n v="829.47496369220596"/>
    <n v="833.45322950928505"/>
    <n v="3.9782658170779999"/>
    <n v="5.453565732E-2"/>
    <n v="5.4775774765E-2"/>
    <n v="5.2296400921999997E-2"/>
    <n v="5.2536518366999997E-2"/>
    <n v="1"/>
  </r>
  <r>
    <x v="19"/>
    <n v="15"/>
    <n v="38881.484375"/>
    <n v="1993.9"/>
    <n v="1954.9"/>
    <n v="930.972354252679"/>
    <n v="934.69138721649699"/>
    <n v="3.7190329638169999"/>
    <n v="6.3930988216999995E-2"/>
    <n v="6.4155459062E-2"/>
    <n v="6.157705292E-2"/>
    <n v="6.1801523764999998E-2"/>
    <n v="0"/>
  </r>
  <r>
    <x v="19"/>
    <n v="16"/>
    <n v="39878.1953125"/>
    <n v="2286.6999999999998"/>
    <n v="2244.5"/>
    <n v="1088.07319511073"/>
    <n v="1091.846576468"/>
    <n v="3.7733813572699999"/>
    <n v="7.2118144829000003E-2"/>
    <n v="7.2345895997000004E-2"/>
    <n v="6.9571066123E-2"/>
    <n v="6.9798817291000001E-2"/>
    <n v="1"/>
  </r>
  <r>
    <x v="19"/>
    <n v="17"/>
    <n v="41057.84765625"/>
    <n v="2399.3000000000002"/>
    <n v="2379"/>
    <n v="1283.42002420369"/>
    <n v="1287.7447359370501"/>
    <n v="4.3247117333610001"/>
    <n v="6.7090491552999995E-2"/>
    <n v="6.7351519543000005E-2"/>
    <n v="6.5865238053E-2"/>
    <n v="6.6126266042000004E-2"/>
    <n v="1"/>
  </r>
  <r>
    <x v="19"/>
    <n v="18"/>
    <n v="41556.30859375"/>
    <n v="2676.6"/>
    <n v="2666.3"/>
    <n v="1535.6696928075601"/>
    <n v="1539.1210406695"/>
    <n v="3.4513478619410001"/>
    <n v="6.8655176201999998E-2"/>
    <n v="6.8863490294000004E-2"/>
    <n v="6.8033495855000001E-2"/>
    <n v="6.8241809946000001E-2"/>
    <n v="1"/>
  </r>
  <r>
    <x v="19"/>
    <n v="19"/>
    <n v="41190.60546875"/>
    <n v="3123.7"/>
    <n v="3118.2"/>
    <n v="2052.76095355909"/>
    <n v="2057.2915776575801"/>
    <n v="4.5306240984889996"/>
    <n v="6.4365549391999996E-2"/>
    <n v="6.4639005700000002E-2"/>
    <n v="6.4033584158000006E-2"/>
    <n v="6.4307040465999998E-2"/>
    <n v="1"/>
  </r>
  <r>
    <x v="19"/>
    <n v="20"/>
    <n v="40145.4453125"/>
    <n v="3871.8"/>
    <n v="3828.8"/>
    <n v="2908.5122655444702"/>
    <n v="2910.96222062774"/>
    <n v="2.4499550832630002"/>
    <n v="5.7993588807999999E-2"/>
    <n v="5.8141461519000001E-2"/>
    <n v="5.5398224248999997E-2"/>
    <n v="5.5546096960999998E-2"/>
    <n v="0"/>
  </r>
  <r>
    <x v="19"/>
    <n v="21"/>
    <n v="40464.1875"/>
    <n v="5297.7"/>
    <n v="5171"/>
    <n v="3670.11960111797"/>
    <n v="3673.4794299945102"/>
    <n v="3.35982887654"/>
    <n v="9.8033593071E-2"/>
    <n v="9.8236383322000007E-2"/>
    <n v="9.0386321221000002E-2"/>
    <n v="9.0589111471999995E-2"/>
    <n v="0"/>
  </r>
  <r>
    <x v="19"/>
    <n v="22"/>
    <n v="39228.48828125"/>
    <n v="7280.6"/>
    <n v="7043.9"/>
    <n v="5805.8148635503503"/>
    <n v="5808.2686463341397"/>
    <n v="2.4537827837870001"/>
    <n v="8.8865967749000005E-2"/>
    <n v="8.9014071489999999E-2"/>
    <n v="7.4579391214999999E-2"/>
    <n v="7.4727494956999999E-2"/>
    <n v="1"/>
  </r>
  <r>
    <x v="19"/>
    <n v="23"/>
    <n v="36373.25390625"/>
    <n v="7566.2"/>
    <n v="7333.7"/>
    <n v="6947.3757223475304"/>
    <n v="6962.1027788369001"/>
    <n v="14.727056489363999"/>
    <n v="3.6461686452999999E-2"/>
    <n v="3.7350572045000002E-2"/>
    <n v="2.2428610644000001E-2"/>
    <n v="2.3317496236000001E-2"/>
    <n v="0"/>
  </r>
  <r>
    <x v="19"/>
    <n v="24"/>
    <n v="32940.25390625"/>
    <n v="8147.1"/>
    <n v="7945.8"/>
    <n v="7002.54732937679"/>
    <n v="7008.0499684660999"/>
    <n v="5.5026390893089996"/>
    <n v="6.8750001902999999E-2"/>
    <n v="6.9082126425000001E-2"/>
    <n v="5.6600074331999997E-2"/>
    <n v="5.6932198853999999E-2"/>
    <n v="0"/>
  </r>
  <r>
    <x v="20"/>
    <n v="1"/>
    <n v="30425.865234375"/>
    <n v="7032.9"/>
    <n v="6993.9"/>
    <n v="6988.1185706101196"/>
    <n v="6997.0193291031901"/>
    <n v="8.9007584930650001"/>
    <n v="2.1684094330000001E-3"/>
    <n v="2.7063171200000001E-3"/>
    <n v="1.8851327099999999E-4"/>
    <n v="3.4939441500000002E-4"/>
    <n v="1"/>
  </r>
  <r>
    <x v="20"/>
    <n v="2"/>
    <n v="28814"/>
    <n v="5270.9"/>
    <n v="5272.8"/>
    <n v="6246.6114299086503"/>
    <n v="6262.0618188996996"/>
    <n v="15.450388991047999"/>
    <n v="5.9899789623000001E-2"/>
    <n v="5.8966062120000003E-2"/>
    <n v="5.9784965183999998E-2"/>
    <n v="5.8851237681E-2"/>
    <n v="1"/>
  </r>
  <r>
    <x v="20"/>
    <n v="3"/>
    <n v="27754.890625"/>
    <n v="4800.3999999999996"/>
    <n v="4756.6000000000004"/>
    <n v="5187.8410610123101"/>
    <n v="5192.8221727354103"/>
    <n v="4.9811117231009998"/>
    <n v="2.3715608432000001E-2"/>
    <n v="2.3414580346999999E-2"/>
    <n v="2.6362613932000001E-2"/>
    <n v="2.6061585847E-2"/>
    <n v="1"/>
  </r>
  <r>
    <x v="20"/>
    <n v="4"/>
    <n v="27440.650390625"/>
    <n v="4838.8"/>
    <n v="4802.2"/>
    <n v="3944.7872625371201"/>
    <n v="3949.8971579951099"/>
    <n v="5.1098954579909996"/>
    <n v="5.3719879253000001E-2"/>
    <n v="5.4028690242999999E-2"/>
    <n v="5.1507997945000002E-2"/>
    <n v="5.1816808935E-2"/>
    <n v="0"/>
  </r>
  <r>
    <x v="20"/>
    <n v="5"/>
    <n v="27785.640625"/>
    <n v="4159.1000000000004"/>
    <n v="4141.2"/>
    <n v="3576.00463771353"/>
    <n v="3580.21704403595"/>
    <n v="4.2124063224260002"/>
    <n v="3.4984163652000001E-2"/>
    <n v="3.5238735860000002E-2"/>
    <n v="3.3902396564999999E-2"/>
    <n v="3.4156968772000001E-2"/>
    <n v="1"/>
  </r>
  <r>
    <x v="20"/>
    <n v="6"/>
    <n v="29624.6484375"/>
    <n v="4126.8999999999996"/>
    <n v="4080.3"/>
    <n v="3523.4656326054901"/>
    <n v="3527.8386057442599"/>
    <n v="4.3729731387599999"/>
    <n v="3.6203625687000002E-2"/>
    <n v="3.6467901576000002E-2"/>
    <n v="3.3387405224000001E-2"/>
    <n v="3.3651681114E-2"/>
    <n v="1"/>
  </r>
  <r>
    <x v="20"/>
    <n v="7"/>
    <n v="32836.828125"/>
    <n v="4141.8999999999996"/>
    <n v="4107.6000000000004"/>
    <n v="2447.9021625568398"/>
    <n v="2452.23314463632"/>
    <n v="4.3309820794869998"/>
    <n v="0.10211318398200001"/>
    <n v="0.10237492218700001"/>
    <n v="0.10004030068"/>
    <n v="0.100302038885"/>
    <n v="0"/>
  </r>
  <r>
    <x v="20"/>
    <n v="8"/>
    <n v="34182.23046875"/>
    <n v="3557.5"/>
    <n v="3510.7"/>
    <n v="2324.0825873546501"/>
    <n v="2328.4509747489901"/>
    <n v="4.3683873943340004"/>
    <n v="7.4276244953000004E-2"/>
    <n v="7.4540243707999998E-2"/>
    <n v="7.1447937707000003E-2"/>
    <n v="7.1711936461999998E-2"/>
    <n v="0"/>
  </r>
  <r>
    <x v="20"/>
    <n v="9"/>
    <n v="34628.68359375"/>
    <n v="3229.2"/>
    <n v="3250.9"/>
    <n v="2118.9355175093201"/>
    <n v="2121.11357495739"/>
    <n v="2.178057448069"/>
    <n v="6.6966001391999999E-2"/>
    <n v="6.7097629931999997E-2"/>
    <n v="6.8277417359000003E-2"/>
    <n v="6.8409045897999995E-2"/>
    <n v="1"/>
  </r>
  <r>
    <x v="20"/>
    <n v="10"/>
    <n v="35486.64453125"/>
    <n v="3420"/>
    <n v="3504.1"/>
    <n v="2194.0823087297399"/>
    <n v="2198.1073990729701"/>
    <n v="4.0250903432290004"/>
    <n v="7.3843754210000001E-2"/>
    <n v="7.4087006179999998E-2"/>
    <n v="7.8926246505000006E-2"/>
    <n v="7.9169498475000002E-2"/>
    <n v="1"/>
  </r>
  <r>
    <x v="20"/>
    <n v="11"/>
    <n v="36208.91015625"/>
    <n v="3437.9"/>
    <n v="3477.8"/>
    <n v="2044.17631507582"/>
    <n v="2048.14462146599"/>
    <n v="3.9683063901789999"/>
    <n v="8.3988359129999995E-2"/>
    <n v="8.4228179422999996E-2"/>
    <n v="8.6399672358999993E-2"/>
    <n v="8.6639492651999994E-2"/>
    <n v="1"/>
  </r>
  <r>
    <x v="20"/>
    <n v="12"/>
    <n v="36423.03125"/>
    <n v="3640.4"/>
    <n v="3615.8"/>
    <n v="1875.6542954576601"/>
    <n v="1876.2071285925199"/>
    <n v="0.55283313486300001"/>
    <n v="0.106617082939"/>
    <n v="0.10665049281"/>
    <n v="0.10513040861800001"/>
    <n v="0.105163818489"/>
    <n v="0"/>
  </r>
  <r>
    <x v="20"/>
    <n v="13"/>
    <n v="36698.14453125"/>
    <n v="3887.9"/>
    <n v="3830.8"/>
    <n v="2153.6426907320902"/>
    <n v="2151.3880010848502"/>
    <n v="-2.2546896472350002"/>
    <n v="0.10494421943"/>
    <n v="0.104807959706"/>
    <n v="0.101493442854"/>
    <n v="0.10135718313"/>
    <n v="1"/>
  </r>
  <r>
    <x v="20"/>
    <n v="14"/>
    <n v="37537.046875"/>
    <n v="3694.5"/>
    <n v="3657.4"/>
    <n v="2713.50963373992"/>
    <n v="2712.4483556089499"/>
    <n v="-1.061278130971"/>
    <n v="5.9349226105999998E-2"/>
    <n v="5.9285088914E-2"/>
    <n v="5.7107127840999999E-2"/>
    <n v="5.7042990648000003E-2"/>
    <n v="0"/>
  </r>
  <r>
    <x v="20"/>
    <n v="15"/>
    <n v="38524.98828125"/>
    <n v="3699.1"/>
    <n v="3654.4"/>
    <n v="2691.69914907356"/>
    <n v="2691.3638369986302"/>
    <n v="-0.335312074934"/>
    <n v="6.0901442133999999E-2"/>
    <n v="6.0881177912999997E-2"/>
    <n v="5.8200046110999999E-2"/>
    <n v="5.8179781888999998E-2"/>
    <n v="1"/>
  </r>
  <r>
    <x v="20"/>
    <n v="16"/>
    <n v="39442.58203125"/>
    <n v="3774.8"/>
    <n v="3728.7"/>
    <n v="2898.9334016998"/>
    <n v="2901.0900342107102"/>
    <n v="2.1566325109150002"/>
    <n v="5.2801714255E-2"/>
    <n v="5.2932048002E-2"/>
    <n v="5.0015710749999998E-2"/>
    <n v="5.0146044496999997E-2"/>
    <n v="0"/>
  </r>
  <r>
    <x v="20"/>
    <n v="17"/>
    <n v="40307.015625"/>
    <n v="3765.7"/>
    <n v="3728.4"/>
    <n v="2922.9752839052198"/>
    <n v="2924.6952257482999"/>
    <n v="1.719941843085"/>
    <n v="5.0825211473000002E-2"/>
    <n v="5.0929154292999997E-2"/>
    <n v="4.8571026423999998E-2"/>
    <n v="4.8674969243999999E-2"/>
    <n v="0"/>
  </r>
  <r>
    <x v="20"/>
    <n v="18"/>
    <n v="40779.01953125"/>
    <n v="3788.8"/>
    <n v="3764.6"/>
    <n v="2725.0273037954398"/>
    <n v="2727.9698239614199"/>
    <n v="2.9425201659729998"/>
    <n v="6.4110121231999995E-2"/>
    <n v="6.4287949247000001E-2"/>
    <n v="6.2647620476999996E-2"/>
    <n v="6.2825448492000002E-2"/>
    <n v="1"/>
  </r>
  <r>
    <x v="20"/>
    <n v="19"/>
    <n v="40323.73046875"/>
    <n v="3812.1"/>
    <n v="3778.8"/>
    <n v="2694.5421157299802"/>
    <n v="2709.3897354479"/>
    <n v="14.847619717916"/>
    <n v="6.6641098962999995E-2"/>
    <n v="6.7538398759000001E-2"/>
    <n v="6.4628649577E-2"/>
    <n v="6.5525949372E-2"/>
    <n v="1"/>
  </r>
  <r>
    <x v="20"/>
    <n v="20"/>
    <n v="39228.8828125"/>
    <n v="3328.4"/>
    <n v="3330.1"/>
    <n v="2092.7021997349598"/>
    <n v="2096.3523004662802"/>
    <n v="3.6501007313190001"/>
    <n v="7.4457466582000004E-2"/>
    <n v="7.4678056460999995E-2"/>
    <n v="7.4560204238E-2"/>
    <n v="7.4780794117000005E-2"/>
    <n v="1"/>
  </r>
  <r>
    <x v="20"/>
    <n v="21"/>
    <n v="39553.6171875"/>
    <n v="3279.7"/>
    <n v="3302.6"/>
    <n v="1825.36289600846"/>
    <n v="1830.9355969799601"/>
    <n v="5.5727009714970004"/>
    <n v="8.7554505530000007E-2"/>
    <n v="8.7891285669999999E-2"/>
    <n v="8.8938442196E-2"/>
    <n v="8.9275222335000001E-2"/>
    <n v="1"/>
  </r>
  <r>
    <x v="20"/>
    <n v="22"/>
    <n v="38458.30859375"/>
    <n v="3364.6"/>
    <n v="3392.2"/>
    <n v="1820.89696067466"/>
    <n v="1825.8105958957201"/>
    <n v="4.9136352210569996"/>
    <n v="9.299506884E-2"/>
    <n v="9.3292019056E-2"/>
    <n v="9.4663044907999996E-2"/>
    <n v="9.4959995123999996E-2"/>
    <n v="1"/>
  </r>
  <r>
    <x v="20"/>
    <n v="23"/>
    <n v="35484.55078125"/>
    <n v="2935.5"/>
    <n v="2961.5"/>
    <n v="1563.3996360702999"/>
    <n v="1567.88868258142"/>
    <n v="4.4890465111199997"/>
    <n v="8.2650106811999996E-2"/>
    <n v="8.2921397468999999E-2"/>
    <n v="8.4221388615000004E-2"/>
    <n v="8.4492679271999993E-2"/>
    <n v="0"/>
  </r>
  <r>
    <x v="20"/>
    <n v="24"/>
    <n v="32135.67578125"/>
    <n v="2773.9"/>
    <n v="2787.4"/>
    <n v="1393.6553068193"/>
    <n v="1399.29801138774"/>
    <n v="5.642704568439"/>
    <n v="8.3072580443999997E-2"/>
    <n v="8.3413591174999996E-2"/>
    <n v="8.3888438302999996E-2"/>
    <n v="8.4229449033999995E-2"/>
    <n v="0"/>
  </r>
  <r>
    <x v="21"/>
    <n v="1"/>
    <n v="29617.626953125"/>
    <n v="2977.5"/>
    <n v="2917.4"/>
    <n v="1321.68353592568"/>
    <n v="1330.9709928129"/>
    <n v="9.2874568872229997"/>
    <n v="9.9506194909999998E-2"/>
    <n v="0.100067472295"/>
    <n v="9.5874116588000005E-2"/>
    <n v="9.6435393972999994E-2"/>
    <n v="0"/>
  </r>
  <r>
    <x v="21"/>
    <n v="2"/>
    <n v="27984.5546875"/>
    <n v="2739.7"/>
    <n v="2702.6"/>
    <n v="1336.6738266068601"/>
    <n v="1345.0970057935799"/>
    <n v="8.4231791867150001"/>
    <n v="8.4281319526000001E-2"/>
    <n v="8.4790365224999997E-2"/>
    <n v="8.2039221260999995E-2"/>
    <n v="8.2548266960000005E-2"/>
    <n v="1"/>
  </r>
  <r>
    <x v="21"/>
    <n v="3"/>
    <n v="27021.17578125"/>
    <n v="2417.5"/>
    <n v="2395.4"/>
    <n v="1423.7321848588199"/>
    <n v="1430.9113676899999"/>
    <n v="7.1791828311810004"/>
    <n v="5.9623414051000002E-2"/>
    <n v="6.0057280179999999E-2"/>
    <n v="5.8287824517999999E-2"/>
    <n v="5.8721690647000002E-2"/>
    <n v="1"/>
  </r>
  <r>
    <x v="21"/>
    <n v="4"/>
    <n v="26483.431640625"/>
    <n v="2398.3000000000002"/>
    <n v="2373.5"/>
    <n v="1208.8328401117899"/>
    <n v="1214.76002338086"/>
    <n v="5.9271832690629997"/>
    <n v="7.1525954953000001E-2"/>
    <n v="7.1884157845999996E-2"/>
    <n v="7.0027193848000005E-2"/>
    <n v="7.0385396741E-2"/>
    <n v="1"/>
  </r>
  <r>
    <x v="21"/>
    <n v="5"/>
    <n v="26707.630859375"/>
    <n v="2145.6"/>
    <n v="2098.9"/>
    <n v="981.60921589750205"/>
    <n v="987.33904857295897"/>
    <n v="5.7298326754569997"/>
    <n v="6.9998244479999999E-2"/>
    <n v="7.0344520704000005E-2"/>
    <n v="6.7175980625999998E-2"/>
    <n v="6.7522256850000004E-2"/>
    <n v="0"/>
  </r>
  <r>
    <x v="21"/>
    <n v="6"/>
    <n v="28245.201171875"/>
    <n v="1877"/>
    <n v="1828.2"/>
    <n v="918.38753674270401"/>
    <n v="922.96552294871401"/>
    <n v="4.5779862060090002"/>
    <n v="5.7656038982000002E-2"/>
    <n v="5.7932704613999998E-2"/>
    <n v="5.4706863905E-2"/>
    <n v="5.4983529537000003E-2"/>
    <n v="1"/>
  </r>
  <r>
    <x v="21"/>
    <n v="7"/>
    <n v="31201.34375"/>
    <n v="1850.4"/>
    <n v="1788.7"/>
    <n v="828.28092145040705"/>
    <n v="830.18544403767203"/>
    <n v="1.904522587265"/>
    <n v="6.165556028E-2"/>
    <n v="6.1770658036999999E-2"/>
    <n v="5.7926787692999998E-2"/>
    <n v="5.8041885449999997E-2"/>
    <n v="1"/>
  </r>
  <r>
    <x v="21"/>
    <n v="8"/>
    <n v="32435.2109375"/>
    <n v="1548"/>
    <n v="1470.4"/>
    <n v="757.054572007366"/>
    <n v="760.43558664539898"/>
    <n v="3.3810146380330002"/>
    <n v="4.7595601218000001E-2"/>
    <n v="4.7799929170999997E-2"/>
    <n v="4.2905929374E-2"/>
    <n v="4.3110257327000003E-2"/>
    <n v="0"/>
  </r>
  <r>
    <x v="21"/>
    <n v="9"/>
    <n v="33357.51171875"/>
    <n v="1272.2"/>
    <n v="1187.5999999999999"/>
    <n v="516.68885210606004"/>
    <n v="521.76004864003801"/>
    <n v="5.071196533977"/>
    <n v="4.5352024618000003E-2"/>
    <n v="4.5658496881000002E-2"/>
    <n v="4.0239315365E-2"/>
    <n v="4.0545787627999999E-2"/>
    <n v="0"/>
  </r>
  <r>
    <x v="21"/>
    <n v="10"/>
    <n v="34777.5625"/>
    <n v="970.3"/>
    <n v="919.9"/>
    <n v="317.34265143091397"/>
    <n v="319.56280617849399"/>
    <n v="2.220154747579"/>
    <n v="3.9326596592000003E-2"/>
    <n v="3.9460769237000003E-2"/>
    <n v="3.6280727249999999E-2"/>
    <n v="3.6414899894999998E-2"/>
    <n v="1"/>
  </r>
  <r>
    <x v="21"/>
    <n v="11"/>
    <n v="36486.59375"/>
    <n v="797.5"/>
    <n v="766.1"/>
    <n v="422.04324340513301"/>
    <n v="423.83246117243903"/>
    <n v="1.7892177673059999"/>
    <n v="2.2582192471E-2"/>
    <n v="2.2690321906E-2"/>
    <n v="2.0684567524000001E-2"/>
    <n v="2.0792696959E-2"/>
    <n v="1"/>
  </r>
  <r>
    <x v="21"/>
    <n v="12"/>
    <n v="37954.0546875"/>
    <n v="787.1"/>
    <n v="767.7"/>
    <n v="482.328458601573"/>
    <n v="484.097680813941"/>
    <n v="1.7692222123670001"/>
    <n v="1.8311616558E-2"/>
    <n v="1.8418537583000001E-2"/>
    <n v="1.7139198596999999E-2"/>
    <n v="1.7246119622000001E-2"/>
    <n v="1"/>
  </r>
  <r>
    <x v="21"/>
    <n v="13"/>
    <n v="39209.97265625"/>
    <n v="906"/>
    <n v="887.4"/>
    <n v="493.12726621273902"/>
    <n v="495.268143698502"/>
    <n v="2.1408774857630002"/>
    <n v="2.4822134302000001E-2"/>
    <n v="2.4951515911000002E-2"/>
    <n v="2.3698063472999999E-2"/>
    <n v="2.3827445082E-2"/>
    <n v="0"/>
  </r>
  <r>
    <x v="21"/>
    <n v="14"/>
    <n v="40515.4375"/>
    <n v="1042.8"/>
    <n v="1018.2"/>
    <n v="583.34170014411802"/>
    <n v="585.29015487358697"/>
    <n v="1.9484547294679999"/>
    <n v="2.7649111325999998E-2"/>
    <n v="2.7766864075000001E-2"/>
    <n v="2.6162437005000001E-2"/>
    <n v="2.6280189753000002E-2"/>
    <n v="0"/>
  </r>
  <r>
    <x v="21"/>
    <n v="15"/>
    <n v="41750.62109375"/>
    <n v="1194.3"/>
    <n v="1162.5999999999999"/>
    <n v="824.77493646547396"/>
    <n v="827.13383889707995"/>
    <n v="2.3589024316059999"/>
    <n v="2.2189288759E-2"/>
    <n v="2.2331846469000001E-2"/>
    <n v="2.0273533637000001E-2"/>
    <n v="2.0416091346999999E-2"/>
    <n v="1"/>
  </r>
  <r>
    <x v="21"/>
    <n v="16"/>
    <n v="42838.15625"/>
    <n v="1359.9"/>
    <n v="1318.9"/>
    <n v="918.95553007736305"/>
    <n v="922.08849372186296"/>
    <n v="3.1329636444990001"/>
    <n v="2.6458663580999998E-2"/>
    <n v="2.6648000841E-2"/>
    <n v="2.3980873045E-2"/>
    <n v="2.4170210304999998E-2"/>
    <n v="0"/>
  </r>
  <r>
    <x v="21"/>
    <n v="17"/>
    <n v="43579.46875"/>
    <n v="1503.1"/>
    <n v="1454.5"/>
    <n v="1179.6443656717699"/>
    <n v="1183.7319401750001"/>
    <n v="4.0875745032289998"/>
    <n v="1.9300662345E-2"/>
    <n v="1.9547690477000002E-2"/>
    <n v="1.6363574051000002E-2"/>
    <n v="1.6610602182999999E-2"/>
    <n v="0"/>
  </r>
  <r>
    <x v="21"/>
    <n v="18"/>
    <n v="43419.01953125"/>
    <n v="1722.2"/>
    <n v="1663.8"/>
    <n v="1559.40841168221"/>
    <n v="1562.8096430959299"/>
    <n v="3.4012314137150002"/>
    <n v="9.6325833619999995E-3"/>
    <n v="9.8381330939999994E-3"/>
    <n v="6.1032426959999999E-3"/>
    <n v="6.3087924279999997E-3"/>
    <n v="1"/>
  </r>
  <r>
    <x v="21"/>
    <n v="19"/>
    <n v="42173.26953125"/>
    <n v="2042.6"/>
    <n v="1980.2"/>
    <n v="1983.79626380064"/>
    <n v="1986.72301597255"/>
    <n v="2.9267521719129999"/>
    <n v="3.376864931E-3"/>
    <n v="3.553740025E-3"/>
    <n v="3.9421139599999999E-4"/>
    <n v="2.1733630200000001E-4"/>
    <n v="1"/>
  </r>
  <r>
    <x v="21"/>
    <n v="20"/>
    <n v="40133.71875"/>
    <n v="2742.1"/>
    <n v="2648.7"/>
    <n v="2184.3127553248801"/>
    <n v="2190.4282402855401"/>
    <n v="6.1154849606589998"/>
    <n v="3.3339684517E-2"/>
    <n v="3.3709267219E-2"/>
    <n v="2.7695156807999999E-2"/>
    <n v="2.8064739509999999E-2"/>
    <n v="0"/>
  </r>
  <r>
    <x v="21"/>
    <n v="21"/>
    <n v="39342.9296875"/>
    <n v="3993.5"/>
    <n v="3806"/>
    <n v="3017.7462199614502"/>
    <n v="3023.3499938319201"/>
    <n v="5.6037738704670002"/>
    <n v="5.8629963508000003E-2"/>
    <n v="5.8968621504E-2"/>
    <n v="4.7298604348999997E-2"/>
    <n v="4.7637262345E-2"/>
    <n v="1"/>
  </r>
  <r>
    <x v="21"/>
    <n v="22"/>
    <n v="37893.7265625"/>
    <n v="5478.7"/>
    <n v="5226.8"/>
    <n v="4559.8332406351601"/>
    <n v="4600.0069620732102"/>
    <n v="40.173721438040999"/>
    <n v="5.3102860815999998E-2"/>
    <n v="5.5530716102999998E-2"/>
    <n v="3.7879557497999997E-2"/>
    <n v="4.0307412785000003E-2"/>
    <n v="1"/>
  </r>
  <r>
    <x v="21"/>
    <n v="23"/>
    <n v="35386.2265625"/>
    <n v="5774.3"/>
    <n v="5498.5"/>
    <n v="5069.33538046173"/>
    <n v="5072.1053601251497"/>
    <n v="2.7699796634260001"/>
    <n v="4.2436371539999997E-2"/>
    <n v="4.2603772257000003E-2"/>
    <n v="2.5768697641E-2"/>
    <n v="2.5936098357999999E-2"/>
    <n v="0"/>
  </r>
  <r>
    <x v="21"/>
    <n v="24"/>
    <n v="32460.265625"/>
    <n v="6221.9"/>
    <n v="5903.6"/>
    <n v="5167.0943472590898"/>
    <n v="5169.7251055700399"/>
    <n v="2.6307583109510002"/>
    <n v="6.3587048674999994E-2"/>
    <n v="6.3746035699999995E-2"/>
    <n v="4.4350933367000002E-2"/>
    <n v="4.4509920392000003E-2"/>
    <n v="0"/>
  </r>
  <r>
    <x v="22"/>
    <n v="1"/>
    <n v="29968.8828125"/>
    <n v="6891.2"/>
    <n v="6682.7"/>
    <n v="5291.6381618713904"/>
    <n v="5294.3864146976603"/>
    <n v="2.7482528262670001"/>
    <n v="9.6501697304000003E-2"/>
    <n v="9.6667784982999994E-2"/>
    <n v="8.3901225920000003E-2"/>
    <n v="8.4067313598999993E-2"/>
    <n v="0"/>
  </r>
  <r>
    <x v="22"/>
    <n v="2"/>
    <n v="28153.30078125"/>
    <n v="7070.3"/>
    <n v="6874.4"/>
    <n v="5493.22412991909"/>
    <n v="5496.4624036329396"/>
    <n v="3.2382737138539999"/>
    <n v="9.5113168329999997E-2"/>
    <n v="9.5308869889999995E-2"/>
    <n v="8.3274164280999999E-2"/>
    <n v="8.3469865840999996E-2"/>
    <n v="0"/>
  </r>
  <r>
    <x v="22"/>
    <n v="3"/>
    <n v="26980.77734375"/>
    <n v="6825.6"/>
    <n v="6644.6"/>
    <n v="6053.01799096791"/>
    <n v="6077.68971438058"/>
    <n v="24.671723412668999"/>
    <n v="4.5199147012E-2"/>
    <n v="4.6690155860999998E-2"/>
    <n v="3.4260608303999997E-2"/>
    <n v="3.5751617153000001E-2"/>
    <n v="1"/>
  </r>
  <r>
    <x v="22"/>
    <n v="4"/>
    <n v="26283.396484375"/>
    <n v="7000.2"/>
    <n v="6806.6"/>
    <n v="6585.91887927055"/>
    <n v="7095.72189751313"/>
    <n v="509.80301824257498"/>
    <n v="5.772762283E-3"/>
    <n v="2.5036630248E-2"/>
    <n v="1.7472768327E-2"/>
    <n v="1.3336624205E-2"/>
    <n v="1"/>
  </r>
  <r>
    <x v="22"/>
    <n v="5"/>
    <n v="26012.51171875"/>
    <n v="7151.7"/>
    <n v="6923.9"/>
    <n v="7009.9766857310997"/>
    <n v="8056.6167748629396"/>
    <n v="1046.6400891318499"/>
    <n v="5.4687663918E-2"/>
    <n v="8.5648948000000003E-3"/>
    <n v="6.8454509871999997E-2"/>
    <n v="5.2019511529999996E-3"/>
    <n v="1"/>
  </r>
  <r>
    <x v="22"/>
    <n v="6"/>
    <n v="26403.68359375"/>
    <n v="7255.7"/>
    <n v="7030.4"/>
    <n v="7360.3482287156203"/>
    <n v="8354.8044105420995"/>
    <n v="994.45618182648502"/>
    <n v="6.6423183087000001E-2"/>
    <n v="6.3243022120000004E-3"/>
    <n v="8.0038944252000005E-2"/>
    <n v="1.9940063377000002E-2"/>
    <n v="1"/>
  </r>
  <r>
    <x v="22"/>
    <n v="7"/>
    <n v="27286.26171875"/>
    <n v="7631.4"/>
    <n v="7389.3"/>
    <n v="7705.9869411398504"/>
    <n v="7853.4843853288103"/>
    <n v="147.49744418895699"/>
    <n v="1.3421428979E-2"/>
    <n v="4.5075808990000001E-3"/>
    <n v="2.8052479924999998E-2"/>
    <n v="1.9138631845E-2"/>
    <n v="1"/>
  </r>
  <r>
    <x v="22"/>
    <n v="8"/>
    <n v="28055.9296875"/>
    <n v="7232.3"/>
    <n v="6994.3"/>
    <n v="7631.8002987135096"/>
    <n v="7634.7461621320899"/>
    <n v="2.945863418579"/>
    <n v="2.432139736E-2"/>
    <n v="2.4143367299999999E-2"/>
    <n v="3.8704669253E-2"/>
    <n v="3.8526639192000001E-2"/>
    <n v="1"/>
  </r>
  <r>
    <x v="22"/>
    <n v="9"/>
    <n v="30146.650390625"/>
    <n v="6618"/>
    <n v="6403.8"/>
    <n v="6644.9384245677602"/>
    <n v="6647.5316621818602"/>
    <n v="2.5932376141020002"/>
    <n v="1.7847139770000001E-3"/>
    <n v="1.6279944740000001E-3"/>
    <n v="1.472965868E-2"/>
    <n v="1.4572939177E-2"/>
    <n v="0"/>
  </r>
  <r>
    <x v="22"/>
    <n v="10"/>
    <n v="32270.935546875"/>
    <n v="6161.9"/>
    <n v="5933.5"/>
    <n v="6231.3348501090404"/>
    <n v="6241.2191329642901"/>
    <n v="9.8842828552549999"/>
    <n v="4.79356578E-3"/>
    <n v="4.1962198649999997E-3"/>
    <n v="1.8596672083000001E-2"/>
    <n v="1.7999326167999999E-2"/>
    <n v="1"/>
  </r>
  <r>
    <x v="22"/>
    <n v="11"/>
    <n v="34298.46875"/>
    <n v="5943.9"/>
    <n v="5717"/>
    <n v="7223.8975081807403"/>
    <n v="7225.8419926592996"/>
    <n v="1.9444844785590001"/>
    <n v="7.7472774076999998E-2"/>
    <n v="7.7355261265999994E-2"/>
    <n v="9.1185229507000004E-2"/>
    <n v="9.1067716696000001E-2"/>
    <n v="0"/>
  </r>
  <r>
    <x v="22"/>
    <n v="12"/>
    <n v="35911.515625"/>
    <n v="5657.1"/>
    <n v="5447.9"/>
    <n v="7259.4262050143798"/>
    <n v="7381.3268895044603"/>
    <n v="121.90068449008"/>
    <n v="0.104201782166"/>
    <n v="9.6834846498000005E-2"/>
    <n v="0.116844557291"/>
    <n v="0.109477621624"/>
    <n v="0"/>
  </r>
  <r>
    <x v="22"/>
    <n v="13"/>
    <n v="37311.37890625"/>
    <n v="5376"/>
    <n v="5180.5"/>
    <n v="7157.2401392784004"/>
    <n v="7214.6390373284503"/>
    <n v="57.398898050047002"/>
    <n v="0.11111615624100001"/>
    <n v="0.10764731608600001"/>
    <n v="0.122930986724"/>
    <n v="0.11946214656900001"/>
    <n v="0"/>
  </r>
  <r>
    <x v="22"/>
    <n v="14"/>
    <n v="38694.171875"/>
    <n v="5311.1"/>
    <n v="5120.8"/>
    <n v="6794.5831576763303"/>
    <n v="6801.9240938191697"/>
    <n v="7.3409361428339999"/>
    <n v="9.0096337331000004E-2"/>
    <n v="8.9652695815999994E-2"/>
    <n v="0.101596911453"/>
    <n v="0.101153269938"/>
    <n v="0"/>
  </r>
  <r>
    <x v="22"/>
    <n v="15"/>
    <n v="40120.36328125"/>
    <n v="5366.6"/>
    <n v="5173.3999999999996"/>
    <n v="6736.96754805206"/>
    <n v="6890.5405627472501"/>
    <n v="153.57301469519601"/>
    <n v="9.2097695216000003E-2"/>
    <n v="8.2816676620999993E-2"/>
    <n v="0.103773527693"/>
    <n v="9.4492509097999999E-2"/>
    <n v="1"/>
  </r>
  <r>
    <x v="22"/>
    <n v="16"/>
    <n v="41277.51171875"/>
    <n v="5568.7"/>
    <n v="5375.5"/>
    <n v="6494.1487311769397"/>
    <n v="7316.1572777647598"/>
    <n v="822.00854658781805"/>
    <n v="0.105605685487"/>
    <n v="5.5928490430999997E-2"/>
    <n v="0.11728151796400001"/>
    <n v="6.7604322908999995E-2"/>
    <n v="0"/>
  </r>
  <r>
    <x v="22"/>
    <n v="17"/>
    <n v="42015.1328125"/>
    <n v="6176.9"/>
    <n v="5973.1"/>
    <n v="6523.5412946691604"/>
    <n v="7680.8581227907698"/>
    <n v="1157.3168281216099"/>
    <n v="9.0890078127999999E-2"/>
    <n v="2.0948890715000001E-2"/>
    <n v="0.10320651011"/>
    <n v="3.3265322696999999E-2"/>
    <n v="1"/>
  </r>
  <r>
    <x v="22"/>
    <n v="18"/>
    <n v="41994.40234375"/>
    <n v="6872.7"/>
    <n v="6636.3"/>
    <n v="6702.3608969527404"/>
    <n v="8088.08718299866"/>
    <n v="1385.72628604592"/>
    <n v="7.3450606333000004E-2"/>
    <n v="1.0294258961999999E-2"/>
    <n v="8.7737183960000006E-2"/>
    <n v="3.9923186650000003E-3"/>
    <n v="0"/>
  </r>
  <r>
    <x v="22"/>
    <n v="19"/>
    <n v="40934.94921875"/>
    <n v="7594.8"/>
    <n v="7310.1"/>
    <n v="7582.9033197649896"/>
    <n v="8931.6107519337293"/>
    <n v="1348.7074321687401"/>
    <n v="8.0788708038999998E-2"/>
    <n v="7.18962968E-4"/>
    <n v="9.7994243785999996E-2"/>
    <n v="1.6486572777999999E-2"/>
    <n v="1"/>
  </r>
  <r>
    <x v="22"/>
    <n v="20"/>
    <n v="39032.2890625"/>
    <n v="8569.6"/>
    <n v="8237.6"/>
    <n v="8211.1402234710204"/>
    <n v="9074.2353642201597"/>
    <n v="863.09514074914102"/>
    <n v="3.0497090966E-2"/>
    <n v="2.1663127849E-2"/>
    <n v="5.0561150915999997E-2"/>
    <n v="1.5990678989999999E-3"/>
    <n v="1"/>
  </r>
  <r>
    <x v="22"/>
    <n v="21"/>
    <n v="38560.4296875"/>
    <n v="9724.2999999999993"/>
    <n v="9377.5"/>
    <n v="9129.6359003367197"/>
    <n v="10371.4645233349"/>
    <n v="1241.82862299816"/>
    <n v="3.9110686126000001E-2"/>
    <n v="3.5937879956999999E-2"/>
    <n v="6.0069168026E-2"/>
    <n v="1.4979398057E-2"/>
    <n v="1"/>
  </r>
  <r>
    <x v="22"/>
    <n v="22"/>
    <n v="37290.12109375"/>
    <n v="10901.2"/>
    <n v="10517.3"/>
    <n v="9662.7911314957491"/>
    <n v="10979.301049932301"/>
    <n v="1316.5099184364999"/>
    <n v="4.7199522529999998E-3"/>
    <n v="7.4841896929999999E-2"/>
    <n v="2.7920532418000001E-2"/>
    <n v="5.1641316764000002E-2"/>
    <n v="0"/>
  </r>
  <r>
    <x v="22"/>
    <n v="23"/>
    <n v="35090.640625"/>
    <n v="11235.4"/>
    <n v="10850.2"/>
    <n v="10398.5895684555"/>
    <n v="11299.161350714299"/>
    <n v="900.57178225888697"/>
    <n v="3.853348082E-3"/>
    <n v="5.0571730920000002E-2"/>
    <n v="2.7132492336999998E-2"/>
    <n v="2.7292586664000001E-2"/>
    <n v="1"/>
  </r>
  <r>
    <x v="22"/>
    <n v="24"/>
    <n v="32582.556640625"/>
    <n v="11486.8"/>
    <n v="11065"/>
    <n v="10485.8444078748"/>
    <n v="11090.549026959899"/>
    <n v="604.70461908504501"/>
    <n v="2.3946997825999999E-2"/>
    <n v="6.0491665686999999E-2"/>
    <n v="1.544027736E-3"/>
    <n v="3.5000640122999999E-2"/>
    <n v="1"/>
  </r>
  <r>
    <x v="23"/>
    <n v="1"/>
    <n v="30258.107421875"/>
    <n v="12010.7"/>
    <n v="11372.9"/>
    <n v="10538.0001601927"/>
    <n v="10657.1243297375"/>
    <n v="119.12416954488999"/>
    <n v="8.1801877696999994E-2"/>
    <n v="8.9001017695000004E-2"/>
    <n v="4.3257126383E-2"/>
    <n v="5.0456266381000002E-2"/>
    <n v="0"/>
  </r>
  <r>
    <x v="23"/>
    <n v="2"/>
    <n v="28468.521484375"/>
    <n v="12075.7"/>
    <n v="11401.2"/>
    <n v="10394.437644882701"/>
    <n v="11200.3246666218"/>
    <n v="805.88702173910997"/>
    <n v="5.2902358938999999E-2"/>
    <n v="0.101605267124"/>
    <n v="1.2139682925999999E-2"/>
    <n v="6.0842591111000002E-2"/>
    <n v="1"/>
  </r>
  <r>
    <x v="23"/>
    <n v="3"/>
    <n v="27266.654296875"/>
    <n v="11876.5"/>
    <n v="11204.5"/>
    <n v="9600.5711184001702"/>
    <n v="11423.239801697"/>
    <n v="1822.6686832968201"/>
    <n v="2.7392288529000001E-2"/>
    <n v="0.13754329374499999"/>
    <n v="1.3219302695000001E-2"/>
    <n v="9.6931702519999996E-2"/>
    <n v="0"/>
  </r>
  <r>
    <x v="23"/>
    <n v="4"/>
    <n v="26500.2265625"/>
    <n v="11803.8"/>
    <n v="11123.2"/>
    <n v="8911.7901293589202"/>
    <n v="10888.061607805899"/>
    <n v="1976.2714784470299"/>
    <n v="5.5341656625999998E-2"/>
    <n v="0.174775480186"/>
    <n v="1.4210333727E-2"/>
    <n v="0.13364415728699999"/>
    <n v="0"/>
  </r>
  <r>
    <x v="23"/>
    <n v="5"/>
    <n v="26143.283203125"/>
    <n v="11606.7"/>
    <n v="10914.3"/>
    <n v="8530.4414774399793"/>
    <n v="10385.4630794062"/>
    <n v="1855.02160196617"/>
    <n v="7.380412888E-2"/>
    <n v="0.185910347649"/>
    <n v="3.1959685778999998E-2"/>
    <n v="0.144065904548"/>
    <n v="0"/>
  </r>
  <r>
    <x v="23"/>
    <n v="6"/>
    <n v="26207.205078125"/>
    <n v="11111.4"/>
    <n v="10476.1"/>
    <n v="8363.8546328850098"/>
    <n v="10343.4993873771"/>
    <n v="1979.64475449212"/>
    <n v="4.6407240745000002E-2"/>
    <n v="0.166044924585"/>
    <n v="8.0135742199999999E-3"/>
    <n v="0.12765125805899999"/>
    <n v="0"/>
  </r>
  <r>
    <x v="23"/>
    <n v="7"/>
    <n v="26629.189453125"/>
    <n v="10720.1"/>
    <n v="10111.799999999999"/>
    <n v="8614.0395063878605"/>
    <n v="10165.6772290482"/>
    <n v="1551.6377226603399"/>
    <n v="3.3505938898E-2"/>
    <n v="0.127277481937"/>
    <n v="3.2560119079999999E-3"/>
    <n v="9.0515531129999993E-2"/>
    <n v="1"/>
  </r>
  <r>
    <x v="23"/>
    <n v="8"/>
    <n v="27020.64453125"/>
    <n v="9983"/>
    <n v="9401.7999999999993"/>
    <n v="8639.0240935705297"/>
    <n v="9247.9165081206502"/>
    <n v="608.89241455011495"/>
    <n v="4.4423973642999999E-2"/>
    <n v="8.1221726381000003E-2"/>
    <n v="9.2997819469999993E-3"/>
    <n v="4.6097534683999998E-2"/>
    <n v="1"/>
  </r>
  <r>
    <x v="23"/>
    <n v="9"/>
    <n v="28842.326171875"/>
    <n v="9445.9"/>
    <n v="8915.2999999999993"/>
    <n v="7960.1082041124"/>
    <n v="7963.5989159047003"/>
    <n v="3.4907117923030002"/>
    <n v="8.9581258481000001E-2"/>
    <n v="8.9792215862999999E-2"/>
    <n v="5.7515022909999998E-2"/>
    <n v="5.7725980290999998E-2"/>
    <n v="1"/>
  </r>
  <r>
    <x v="23"/>
    <n v="10"/>
    <n v="30888.248046875"/>
    <n v="8886.2999999999993"/>
    <n v="8423.6"/>
    <n v="8380.4409170902709"/>
    <n v="8386.8013379592503"/>
    <n v="6.3604208689790003"/>
    <n v="3.0186659939999999E-2"/>
    <n v="3.0571045078E-2"/>
    <n v="2.2238872319999999E-3"/>
    <n v="2.6082723699999998E-3"/>
    <n v="1"/>
  </r>
  <r>
    <x v="23"/>
    <n v="11"/>
    <n v="32592.76953125"/>
    <n v="8239.7000000000007"/>
    <n v="7841.5"/>
    <n v="8817.0763836593596"/>
    <n v="8821.2679533225091"/>
    <n v="4.1915696631510002"/>
    <n v="3.5146428556000003E-2"/>
    <n v="3.4893115588999997E-2"/>
    <n v="5.9211213712999998E-2"/>
    <n v="5.8957900745999998E-2"/>
    <n v="1"/>
  </r>
  <r>
    <x v="23"/>
    <n v="12"/>
    <n v="34028.24609375"/>
    <n v="7698.6"/>
    <n v="7330.1"/>
    <n v="8566.0002029289408"/>
    <n v="8569.2098612125901"/>
    <n v="3.2096582836560001"/>
    <n v="5.2614362796999999E-2"/>
    <n v="5.2420390579999997E-2"/>
    <n v="7.4884260664000002E-2"/>
    <n v="7.4690288445999994E-2"/>
    <n v="0"/>
  </r>
  <r>
    <x v="23"/>
    <n v="13"/>
    <n v="35198.0390625"/>
    <n v="7478.1"/>
    <n v="7087.7"/>
    <n v="8242.5094039108099"/>
    <n v="8247.7960444383298"/>
    <n v="5.2866405275139998"/>
    <n v="4.6515745720000001E-2"/>
    <n v="4.6196253333000002E-2"/>
    <n v="7.0109146336000003E-2"/>
    <n v="6.9789653950000002E-2"/>
    <n v="1"/>
  </r>
  <r>
    <x v="23"/>
    <n v="14"/>
    <n v="36013.93359375"/>
    <n v="7903.3"/>
    <n v="7407.5"/>
    <n v="7684.4554817521002"/>
    <n v="7688.4374743846502"/>
    <n v="3.9819926325470001"/>
    <n v="1.2984983719999999E-2"/>
    <n v="1.3225631126E-2"/>
    <n v="1.6978151590999999E-2"/>
    <n v="1.6737504185000002E-2"/>
    <n v="0"/>
  </r>
  <r>
    <x v="23"/>
    <n v="15"/>
    <n v="36621.51171875"/>
    <n v="8322.9"/>
    <n v="7732.1"/>
    <n v="7553.1531364573302"/>
    <n v="7557.69549040529"/>
    <n v="4.5423539479570003"/>
    <n v="4.6244304682999997E-2"/>
    <n v="4.6518816918E-2"/>
    <n v="1.0539947398E-2"/>
    <n v="1.0814459631999999E-2"/>
    <n v="1"/>
  </r>
  <r>
    <x v="23"/>
    <n v="16"/>
    <n v="37155.45703125"/>
    <n v="8822"/>
    <n v="8156.1"/>
    <n v="7640.9042338536901"/>
    <n v="7646.1292456538204"/>
    <n v="5.2250118001299999"/>
    <n v="7.1062473821999997E-2"/>
    <n v="7.1378241743999996E-2"/>
    <n v="3.0819529482000001E-2"/>
    <n v="3.1135297403999999E-2"/>
    <n v="1"/>
  </r>
  <r>
    <x v="23"/>
    <n v="17"/>
    <n v="37669.515625"/>
    <n v="9001.6"/>
    <n v="8333.7000000000007"/>
    <n v="8324.4144806732402"/>
    <n v="8350.5521560731304"/>
    <n v="26.137675399894999"/>
    <n v="3.9345370395000002E-2"/>
    <n v="4.0924972460999999E-2"/>
    <n v="1.0184417760000001E-3"/>
    <n v="5.6116029000000003E-4"/>
    <n v="0"/>
  </r>
  <r>
    <x v="23"/>
    <n v="18"/>
    <n v="38373.39453125"/>
    <n v="8955.5"/>
    <n v="8319.5"/>
    <n v="8692.6943016126806"/>
    <n v="8939.1449561577992"/>
    <n v="246.45065454511999"/>
    <n v="9.88399337E-4"/>
    <n v="1.5882377372E-2"/>
    <n v="3.7447570928000003E-2"/>
    <n v="2.2553592893000001E-2"/>
    <n v="1"/>
  </r>
  <r>
    <x v="23"/>
    <n v="19"/>
    <n v="38503.34765625"/>
    <n v="8772"/>
    <n v="8213.1"/>
    <n v="9073.0882312292306"/>
    <n v="9566.6070234694398"/>
    <n v="493.518792240209"/>
    <n v="4.8021213722000002E-2"/>
    <n v="1.8195940728000001E-2"/>
    <n v="8.1797729102999997E-2"/>
    <n v="5.1972456107999998E-2"/>
    <n v="0"/>
  </r>
  <r>
    <x v="23"/>
    <n v="20"/>
    <n v="38009.9375"/>
    <n v="9053.7000000000007"/>
    <n v="8570.5"/>
    <n v="8733.5261710568393"/>
    <n v="8827.5824906423095"/>
    <n v="94.056319585465999"/>
    <n v="1.3665166455999999E-2"/>
    <n v="1.9349358127000001E-2"/>
    <n v="1.5536501519E-2"/>
    <n v="9.8523098480000001E-3"/>
    <n v="1"/>
  </r>
  <r>
    <x v="23"/>
    <n v="21"/>
    <n v="38716.17578125"/>
    <n v="9630.2999999999993"/>
    <n v="9237"/>
    <n v="8891.1053005470294"/>
    <n v="8897.6923663687794"/>
    <n v="6.5870658217529998"/>
    <n v="4.4274347834999998E-2"/>
    <n v="4.4672430014000002E-2"/>
    <n v="2.0505688862999999E-2"/>
    <n v="2.0903771043000001E-2"/>
    <n v="0"/>
  </r>
  <r>
    <x v="23"/>
    <n v="22"/>
    <n v="38330.1953125"/>
    <n v="10313.200000000001"/>
    <n v="9988"/>
    <n v="9694.8651581437098"/>
    <n v="9765.0217493038799"/>
    <n v="70.156591160163998"/>
    <n v="3.3128558087999999E-2"/>
    <n v="3.7368395590999998E-2"/>
    <n v="1.3475448762999999E-2"/>
    <n v="1.7715286266E-2"/>
    <n v="1"/>
  </r>
  <r>
    <x v="23"/>
    <n v="23"/>
    <n v="35925.12109375"/>
    <n v="10855.6"/>
    <n v="10489.2"/>
    <n v="10074.552680015"/>
    <n v="10081.329376686401"/>
    <n v="6.7766966713799999"/>
    <n v="4.6792205433E-2"/>
    <n v="4.7201747746999999E-2"/>
    <n v="2.4649218789000001E-2"/>
    <n v="2.5058761103E-2"/>
    <n v="1"/>
  </r>
  <r>
    <x v="23"/>
    <n v="24"/>
    <n v="32880.09765625"/>
    <n v="11472.5"/>
    <n v="10984"/>
    <n v="10760.9950556356"/>
    <n v="10779.8724576325"/>
    <n v="18.877401996848999"/>
    <n v="4.1858194377000002E-2"/>
    <n v="4.2999029695000003E-2"/>
    <n v="1.2336226649E-2"/>
    <n v="1.3477061966000001E-2"/>
    <n v="1"/>
  </r>
  <r>
    <x v="24"/>
    <n v="1"/>
    <n v="30583.810546875"/>
    <n v="11565.9"/>
    <n v="11118.3"/>
    <n v="10893.0547295868"/>
    <n v="11069.703245066399"/>
    <n v="176.648515479634"/>
    <n v="2.9987112765000001E-2"/>
    <n v="4.0662674225000001E-2"/>
    <n v="2.9368921810000001E-3"/>
    <n v="1.3612453641E-2"/>
    <n v="1"/>
  </r>
  <r>
    <x v="24"/>
    <n v="2"/>
    <n v="29157.861328125"/>
    <n v="11446.1"/>
    <n v="10953.5"/>
    <n v="10505.7325158697"/>
    <n v="11149.493394679401"/>
    <n v="643.76087880971295"/>
    <n v="1.7925098526000001E-2"/>
    <n v="5.6830089086999998E-2"/>
    <n v="1.1844648255E-2"/>
    <n v="2.7060342304999999E-2"/>
    <n v="0"/>
  </r>
  <r>
    <x v="24"/>
    <n v="3"/>
    <n v="28347.419921875"/>
    <n v="10666.4"/>
    <n v="10198.1"/>
    <n v="10130.5776272279"/>
    <n v="10883.637712636601"/>
    <n v="753.06008540872097"/>
    <n v="1.3128525570999999E-2"/>
    <n v="3.2381844005999999E-2"/>
    <n v="4.1429728206000001E-2"/>
    <n v="4.0806413710000001E-3"/>
    <n v="1"/>
  </r>
  <r>
    <x v="24"/>
    <n v="4"/>
    <n v="28089.173828125"/>
    <n v="10523.1"/>
    <n v="10057.299999999999"/>
    <n v="9836.9313541728006"/>
    <n v="10380.274862768199"/>
    <n v="543.34350859538199"/>
    <n v="8.631482276E-3"/>
    <n v="4.1467857969000002E-2"/>
    <n v="1.9518635568999999E-2"/>
    <n v="1.3317740123000001E-2"/>
    <n v="0"/>
  </r>
  <r>
    <x v="24"/>
    <n v="5"/>
    <n v="28560.0390625"/>
    <n v="10106.9"/>
    <n v="9658.4"/>
    <n v="9596.9992765158604"/>
    <n v="9686.1396400905905"/>
    <n v="89.140363574724006"/>
    <n v="2.5428196042000001E-2"/>
    <n v="3.0815297243000001E-2"/>
    <n v="1.6764150650000001E-3"/>
    <n v="3.7106861349999998E-3"/>
    <n v="0"/>
  </r>
  <r>
    <x v="24"/>
    <n v="6"/>
    <n v="30445.275390625"/>
    <n v="9537.4"/>
    <n v="9127.7999999999993"/>
    <n v="9318.2959969415897"/>
    <n v="9324.4300240336506"/>
    <n v="6.1340270920590001"/>
    <n v="1.2870609534E-2"/>
    <n v="1.3241312809000001E-2"/>
    <n v="1.1883122259E-2"/>
    <n v="1.1512418983999999E-2"/>
    <n v="1"/>
  </r>
  <r>
    <x v="24"/>
    <n v="7"/>
    <n v="33926.62890625"/>
    <n v="9199.6"/>
    <n v="8804.4"/>
    <n v="9157.6454147240402"/>
    <n v="9209.3256465630202"/>
    <n v="51.680231838982998"/>
    <n v="5.8775890200000005E-4"/>
    <n v="2.5354798609999998E-3"/>
    <n v="2.4471242313000002E-2"/>
    <n v="2.1348003548E-2"/>
    <n v="0"/>
  </r>
  <r>
    <x v="24"/>
    <n v="8"/>
    <n v="35304.10546875"/>
    <n v="8172.5"/>
    <n v="7817"/>
    <n v="8786.8289397073895"/>
    <n v="8791.2039399193109"/>
    <n v="4.3750002119260003"/>
    <n v="3.7390701631999999E-2"/>
    <n v="3.7126303239E-2"/>
    <n v="5.8874958597000003E-2"/>
    <n v="5.8610560204000003E-2"/>
    <n v="1"/>
  </r>
  <r>
    <x v="24"/>
    <n v="9"/>
    <n v="36074.19921875"/>
    <n v="6861"/>
    <n v="6623.1"/>
    <n v="7073.0667977049798"/>
    <n v="7075.3158147443901"/>
    <n v="2.249017039405"/>
    <n v="1.2951943840999999E-2"/>
    <n v="1.2816026935E-2"/>
    <n v="2.7329172342E-2"/>
    <n v="2.7193255436E-2"/>
    <n v="1"/>
  </r>
  <r>
    <x v="24"/>
    <n v="10"/>
    <n v="37543.9296875"/>
    <n v="5642.4"/>
    <n v="5512.9"/>
    <n v="6241.7306344027302"/>
    <n v="6246.5953649194098"/>
    <n v="4.8647305166720001"/>
    <n v="3.6513891637000001E-2"/>
    <n v="3.6219896924000003E-2"/>
    <n v="4.4340083696000003E-2"/>
    <n v="4.4046088982999998E-2"/>
    <n v="0"/>
  </r>
  <r>
    <x v="24"/>
    <n v="11"/>
    <n v="39476.4140625"/>
    <n v="5092.3"/>
    <n v="5035.2"/>
    <n v="5390.3098604637898"/>
    <n v="5394.64409414488"/>
    <n v="4.3342336810960003"/>
    <n v="1.8271837441E-2"/>
    <n v="1.8009902729E-2"/>
    <n v="2.1722614017E-2"/>
    <n v="2.1460679305000001E-2"/>
    <n v="1"/>
  </r>
  <r>
    <x v="24"/>
    <n v="12"/>
    <n v="41585.16015625"/>
    <n v="4882.1000000000004"/>
    <n v="4859.3"/>
    <n v="4165.5303473487702"/>
    <n v="4169.2934743290198"/>
    <n v="3.7631269802470002"/>
    <n v="4.3077689348999998E-2"/>
    <n v="4.3305109846999999E-2"/>
    <n v="4.1699796076000002E-2"/>
    <n v="4.1927216573999997E-2"/>
    <n v="1"/>
  </r>
  <r>
    <x v="24"/>
    <n v="13"/>
    <n v="43689.43359375"/>
    <n v="4866.5"/>
    <n v="4845.8999999999996"/>
    <n v="3593.4584925121699"/>
    <n v="3596.5090606540998"/>
    <n v="3.0505681419320001"/>
    <n v="7.6750525131000003E-2"/>
    <n v="7.6934882908000005E-2"/>
    <n v="7.5505586471000002E-2"/>
    <n v="7.5689944248000005E-2"/>
    <n v="1"/>
  </r>
  <r>
    <x v="24"/>
    <n v="14"/>
    <n v="46001.55859375"/>
    <n v="5398.7"/>
    <n v="5352.1"/>
    <n v="3846.4027357027999"/>
    <n v="3851.7958746904901"/>
    <n v="5.3931389876900004"/>
    <n v="9.3485473215999995E-2"/>
    <n v="9.3811401722000004E-2"/>
    <n v="9.0669252753000001E-2"/>
    <n v="9.0995181258999996E-2"/>
    <n v="0"/>
  </r>
  <r>
    <x v="24"/>
    <n v="15"/>
    <n v="48011.34765625"/>
    <n v="6202.7"/>
    <n v="6100.8"/>
    <n v="4391.3038910630203"/>
    <n v="4400.6501428316797"/>
    <n v="9.3462517686610003"/>
    <n v="0.108904928819"/>
    <n v="0.10946975940799999"/>
    <n v="0.10274671282800001"/>
    <n v="0.103311543417"/>
    <n v="1"/>
  </r>
  <r>
    <x v="24"/>
    <n v="16"/>
    <n v="49555.67578125"/>
    <n v="7211.1"/>
    <n v="7023.8"/>
    <n v="5461.50595327049"/>
    <n v="5463.6609862151699"/>
    <n v="2.1550329446790002"/>
    <n v="0.105604581723"/>
    <n v="0.105734818802"/>
    <n v="9.4285309348000002E-2"/>
    <n v="9.4415546426999994E-2"/>
    <n v="0"/>
  </r>
  <r>
    <x v="24"/>
    <n v="17"/>
    <n v="50784.55859375"/>
    <n v="7558"/>
    <n v="7298.9"/>
    <n v="6736.92006213484"/>
    <n v="6848.89085309854"/>
    <n v="111.970790963697"/>
    <n v="4.2854242272999998E-2"/>
    <n v="4.9621075594000003E-2"/>
    <n v="2.7195814764000001E-2"/>
    <n v="3.3962648084999998E-2"/>
    <n v="0"/>
  </r>
  <r>
    <x v="24"/>
    <n v="18"/>
    <n v="50908.875"/>
    <n v="7816.9"/>
    <n v="7474"/>
    <n v="7139.4909741024903"/>
    <n v="7856.6995490633899"/>
    <n v="717.20857496090696"/>
    <n v="2.405242585E-3"/>
    <n v="4.0938479839000001E-2"/>
    <n v="2.3128032215E-2"/>
    <n v="2.0215690208999999E-2"/>
    <n v="1"/>
  </r>
  <r>
    <x v="24"/>
    <n v="19"/>
    <n v="49713.2890625"/>
    <n v="7929.6"/>
    <n v="7516.7"/>
    <n v="7771.52019961313"/>
    <n v="8257.5478420045692"/>
    <n v="486.02764239144102"/>
    <n v="1.9819172175999999E-2"/>
    <n v="9.5533813000000002E-3"/>
    <n v="4.4772335890999999E-2"/>
    <n v="1.5399782414E-2"/>
    <n v="0"/>
  </r>
  <r>
    <x v="24"/>
    <n v="20"/>
    <n v="47907.80078125"/>
    <n v="8090.9"/>
    <n v="7655.7"/>
    <n v="7680.4266932376404"/>
    <n v="7780.5708884170499"/>
    <n v="100.144195179409"/>
    <n v="1.8754403310000001E-2"/>
    <n v="2.4806509141000001E-2"/>
    <n v="7.5464367199999998E-3"/>
    <n v="1.49433089E-3"/>
    <n v="1"/>
  </r>
  <r>
    <x v="24"/>
    <n v="21"/>
    <n v="47580.83203125"/>
    <n v="8850.2000000000007"/>
    <n v="8385.5"/>
    <n v="8428.5901132980507"/>
    <n v="9362.3754527216697"/>
    <n v="933.78533942362401"/>
    <n v="3.0952768036999999E-2"/>
    <n v="2.5479536271999999E-2"/>
    <n v="5.9036408576000003E-2"/>
    <n v="2.6041042660000001E-3"/>
    <n v="0"/>
  </r>
  <r>
    <x v="24"/>
    <n v="22"/>
    <n v="45940.84765625"/>
    <n v="9701.1"/>
    <n v="9226.7999999999993"/>
    <n v="9312.2059345057896"/>
    <n v="11824.8994843162"/>
    <n v="2512.6935498103699"/>
    <n v="0.128349518602"/>
    <n v="2.3502391096999999E-2"/>
    <n v="0.15701332472999999"/>
    <n v="5.1614150299999998E-3"/>
    <n v="0"/>
  </r>
  <r>
    <x v="24"/>
    <n v="23"/>
    <n v="42399.83203125"/>
    <n v="10429.1"/>
    <n v="9953.7999999999993"/>
    <n v="10237.1505489888"/>
    <n v="12369.852513940201"/>
    <n v="2132.70196495143"/>
    <n v="0.117287273459"/>
    <n v="1.1600256905E-2"/>
    <n v="0.14601151350300001"/>
    <n v="1.7123983137999999E-2"/>
    <n v="1"/>
  </r>
  <r>
    <x v="24"/>
    <n v="24"/>
    <n v="38539.1796875"/>
    <n v="11065.3"/>
    <n v="10548.7"/>
    <n v="11471.496820152999"/>
    <n v="12856.5170185116"/>
    <n v="1385.0201983586001"/>
    <n v="0.108250257962"/>
    <n v="2.4548064309999999E-2"/>
    <n v="0.139470418717"/>
    <n v="5.5768225065000003E-2"/>
    <n v="0"/>
  </r>
  <r>
    <x v="25"/>
    <n v="1"/>
    <n v="35434.3125"/>
    <n v="12221.7"/>
    <n v="11653.7"/>
    <n v="11164.6293432739"/>
    <n v="12625.939271023"/>
    <n v="1461.3099277491101"/>
    <n v="2.4429761952000001E-2"/>
    <n v="6.3882918760000004E-2"/>
    <n v="5.8756225963000001E-2"/>
    <n v="2.9556454748000002E-2"/>
    <n v="1"/>
  </r>
  <r>
    <x v="25"/>
    <n v="2"/>
    <n v="33561.32421875"/>
    <n v="11874.1"/>
    <n v="11298.8"/>
    <n v="11113.7030329729"/>
    <n v="12526.8055628939"/>
    <n v="1413.1025299210801"/>
    <n v="3.9445552842999998E-2"/>
    <n v="4.5953766060999997E-2"/>
    <n v="7.4213184436999993E-2"/>
    <n v="1.1186134467E-2"/>
    <n v="1"/>
  </r>
  <r>
    <x v="25"/>
    <n v="3"/>
    <n v="32413.09765625"/>
    <n v="10931.7"/>
    <n v="10437.4"/>
    <n v="11257.458209394499"/>
    <n v="12318.666186116699"/>
    <n v="1061.2079767222299"/>
    <n v="8.3819797311000005E-2"/>
    <n v="1.9686844104000002E-2"/>
    <n v="0.11369228174899999"/>
    <n v="4.9559328542E-2"/>
    <n v="0"/>
  </r>
  <r>
    <x v="25"/>
    <n v="4"/>
    <n v="31708.869140625"/>
    <n v="10609.6"/>
    <n v="10133.799999999999"/>
    <n v="11394.760069115"/>
    <n v="12220.2151823313"/>
    <n v="825.45511321630102"/>
    <n v="9.7335781853E-2"/>
    <n v="4.7450297281000003E-2"/>
    <n v="0.126090238854"/>
    <n v="7.6204754282000006E-2"/>
    <n v="1"/>
  </r>
  <r>
    <x v="25"/>
    <n v="5"/>
    <n v="31851.759765625"/>
    <n v="10055"/>
    <n v="9579.2000000000007"/>
    <n v="11242.4651559224"/>
    <n v="11487.655064172601"/>
    <n v="245.18990825018599"/>
    <n v="8.6580955107999999E-2"/>
    <n v="7.1763168907999997E-2"/>
    <n v="0.115335412109"/>
    <n v="0.100517625909"/>
    <n v="0"/>
  </r>
  <r>
    <x v="25"/>
    <n v="6"/>
    <n v="33332.06640625"/>
    <n v="9272.9"/>
    <n v="8834.6"/>
    <n v="9946.3160514824103"/>
    <n v="9986.0182927378501"/>
    <n v="39.702241255442999"/>
    <n v="4.3096530654000001E-2"/>
    <n v="4.0697168759999999E-2"/>
    <n v="6.9584715823000007E-2"/>
    <n v="6.7185353929999997E-2"/>
    <n v="1"/>
  </r>
  <r>
    <x v="25"/>
    <n v="7"/>
    <n v="36580.19140625"/>
    <n v="8823.2000000000007"/>
    <n v="8413.7999999999993"/>
    <n v="8796.9615994436099"/>
    <n v="8811.5335780041696"/>
    <n v="14.571978560555999"/>
    <n v="7.0504756100000002E-4"/>
    <n v="1.5856892819999999E-3"/>
    <n v="2.4036597449E-2"/>
    <n v="2.3155955727999999E-2"/>
    <n v="0"/>
  </r>
  <r>
    <x v="25"/>
    <n v="8"/>
    <n v="37658.7734375"/>
    <n v="8077.6"/>
    <n v="7750.8"/>
    <n v="7615.9040341943301"/>
    <n v="7640.0333297331299"/>
    <n v="24.129295538796999"/>
    <n v="2.6443867182000001E-2"/>
    <n v="2.7902094990000001E-2"/>
    <n v="6.6940635920000003E-3"/>
    <n v="8.1522913999999991E-3"/>
    <n v="0"/>
  </r>
  <r>
    <x v="25"/>
    <n v="9"/>
    <n v="38149.4453125"/>
    <n v="7256.6"/>
    <n v="7073.8"/>
    <n v="6546.4578248257003"/>
    <n v="6609.2863504616298"/>
    <n v="62.828525635929999"/>
    <n v="3.9119698405999999E-2"/>
    <n v="4.2916672215999999E-2"/>
    <n v="2.8072378650999999E-2"/>
    <n v="3.1869352460999999E-2"/>
    <n v="1"/>
  </r>
  <r>
    <x v="25"/>
    <n v="10"/>
    <n v="39414.9609375"/>
    <n v="6666.8"/>
    <n v="6570.2"/>
    <n v="7126.6910385225801"/>
    <n v="7262.3521094756297"/>
    <n v="135.66107095305199"/>
    <n v="3.5991545866999999E-2"/>
    <n v="2.7793016167000001E-2"/>
    <n v="4.1829462105999998E-2"/>
    <n v="3.3630932406E-2"/>
    <n v="0"/>
  </r>
  <r>
    <x v="25"/>
    <n v="11"/>
    <n v="41043.80078125"/>
    <n v="7121.3"/>
    <n v="6985.8"/>
    <n v="6895.1336210482496"/>
    <n v="6974.2677783232102"/>
    <n v="79.134157274955001"/>
    <n v="8.8857328619999995E-3"/>
    <n v="1.3668119837E-2"/>
    <n v="6.9693730999999997E-4"/>
    <n v="5.479324285E-3"/>
    <n v="0"/>
  </r>
  <r>
    <x v="25"/>
    <n v="12"/>
    <n v="42724.58984375"/>
    <n v="7777.3"/>
    <n v="7541.8"/>
    <n v="5835.03783282317"/>
    <n v="5861.8588324096199"/>
    <n v="26.82099958645"/>
    <n v="0.115757609693"/>
    <n v="0.117378507716"/>
    <n v="0.10152542258900001"/>
    <n v="0.10314632061200001"/>
    <n v="0"/>
  </r>
  <r>
    <x v="25"/>
    <n v="13"/>
    <n v="44293.65625"/>
    <n v="8582.1"/>
    <n v="8205.7000000000007"/>
    <n v="5337.2065770205099"/>
    <n v="5358.1852405208701"/>
    <n v="20.978663500355001"/>
    <n v="0.194833792196"/>
    <n v="0.196101614974"/>
    <n v="0.17208646639700001"/>
    <n v="0.17335428917500001"/>
    <n v="0"/>
  </r>
  <r>
    <x v="25"/>
    <n v="14"/>
    <n v="46009.24609375"/>
    <n v="9289.6"/>
    <n v="8802.5"/>
    <n v="6278.6217707066498"/>
    <n v="6299.1548713522197"/>
    <n v="20.533100645565"/>
    <n v="0.180724308252"/>
    <n v="0.18196520392099999"/>
    <n v="0.151286948005"/>
    <n v="0.152527843675"/>
    <n v="0"/>
  </r>
  <r>
    <x v="25"/>
    <n v="15"/>
    <n v="47794.44140625"/>
    <n v="9944.6"/>
    <n v="9367.7999999999993"/>
    <n v="7256.5849837149399"/>
    <n v="7273.2632080033"/>
    <n v="16.678224288355999"/>
    <n v="0.16143934199500001"/>
    <n v="0.16244727239199999"/>
    <n v="0.12658105952699999"/>
    <n v="0.127588989924"/>
    <n v="0"/>
  </r>
  <r>
    <x v="25"/>
    <n v="16"/>
    <n v="49033.16796875"/>
    <n v="10456.799999999999"/>
    <n v="9849.7999999999993"/>
    <n v="7993.3252861577703"/>
    <n v="8065.7811962750602"/>
    <n v="72.455910117285995"/>
    <n v="0.14449862837499999"/>
    <n v="0.14887742272500001"/>
    <n v="0.10781524165799999"/>
    <n v="0.11219403600900001"/>
    <n v="0"/>
  </r>
  <r>
    <x v="25"/>
    <n v="17"/>
    <n v="49638.1640625"/>
    <n v="10618.8"/>
    <n v="10003.6"/>
    <n v="8099.2987655521101"/>
    <n v="8983.0871624290703"/>
    <n v="883.788396876962"/>
    <n v="9.8852531428999996E-2"/>
    <n v="0.152263324738"/>
    <n v="6.1673586606000003E-2"/>
    <n v="0.115084379914"/>
    <n v="1"/>
  </r>
  <r>
    <x v="25"/>
    <n v="18"/>
    <n v="49176.265625"/>
    <n v="10682"/>
    <n v="10059.9"/>
    <n v="7944.4302357726901"/>
    <n v="8692.4639953773294"/>
    <n v="748.03375960464302"/>
    <n v="0.120235450814"/>
    <n v="0.16544205984300001"/>
    <n v="8.2639511972999999E-2"/>
    <n v="0.12784612100199999"/>
    <n v="0"/>
  </r>
  <r>
    <x v="25"/>
    <n v="19"/>
    <n v="47653.015625"/>
    <n v="10644.8"/>
    <n v="10025.700000000001"/>
    <n v="7567.93423527089"/>
    <n v="7617.9812348333198"/>
    <n v="50.046999562430997"/>
    <n v="0.18292250952799999"/>
    <n v="0.18594704567100001"/>
    <n v="0.14550787243400001"/>
    <n v="0.14853240857700001"/>
    <n v="0"/>
  </r>
  <r>
    <x v="25"/>
    <n v="20"/>
    <n v="46376.95703125"/>
    <n v="10415.6"/>
    <n v="9827.7000000000007"/>
    <n v="7916.3086132266199"/>
    <n v="7949.3169890045801"/>
    <n v="33.008375777955003"/>
    <n v="0.14904713911799999"/>
    <n v="0.15104196451099999"/>
    <n v="0.11351804018800001"/>
    <n v="0.115512865581"/>
    <n v="0"/>
  </r>
  <r>
    <x v="25"/>
    <n v="21"/>
    <n v="46457.625"/>
    <n v="10122.6"/>
    <n v="9623"/>
    <n v="7396.0309200191896"/>
    <n v="7386.5331335987203"/>
    <n v="-9.4977864204679996"/>
    <n v="0.16535123384299999"/>
    <n v="0.16477724542"/>
    <n v="0.135158449652"/>
    <n v="0.13458446123000001"/>
    <n v="1"/>
  </r>
  <r>
    <x v="25"/>
    <n v="22"/>
    <n v="44820.92578125"/>
    <n v="9925.1"/>
    <n v="9501.4"/>
    <n v="7603.4656858417902"/>
    <n v="7641.9753626303"/>
    <n v="38.509676788515002"/>
    <n v="0.137978161441"/>
    <n v="0.14030545199399999"/>
    <n v="0.112372311438"/>
    <n v="0.114699601991"/>
    <n v="0"/>
  </r>
  <r>
    <x v="25"/>
    <n v="23"/>
    <n v="40672.7109375"/>
    <n v="9974.2000000000007"/>
    <n v="9532.5"/>
    <n v="7384.3451141285404"/>
    <n v="7387.9299704177702"/>
    <n v="3.584856289228"/>
    <n v="0.15629842446200001"/>
    <n v="0.156515071364"/>
    <n v="0.12960476398000001"/>
    <n v="0.129821410882"/>
    <n v="0"/>
  </r>
  <r>
    <x v="25"/>
    <n v="24"/>
    <n v="36882.79296875"/>
    <n v="10141.5"/>
    <n v="9591.7000000000007"/>
    <n v="7811.45954008643"/>
    <n v="7809.95382445217"/>
    <n v="-1.5057156342560001"/>
    <n v="0.14090446458799999"/>
    <n v="0.14081346829700001"/>
    <n v="0.107677897839"/>
    <n v="0.107586901547"/>
    <n v="1"/>
  </r>
  <r>
    <x v="26"/>
    <n v="1"/>
    <n v="33889.87890625"/>
    <n v="9368.4"/>
    <n v="9225.7000000000007"/>
    <n v="7397.8390455446897"/>
    <n v="7400.5684116082302"/>
    <n v="2.7293660635419998"/>
    <n v="0.11877303165"/>
    <n v="0.118937768858"/>
    <n v="0.110160042756"/>
    <n v="0.110324779964"/>
    <n v="0"/>
  </r>
  <r>
    <x v="26"/>
    <n v="2"/>
    <n v="32126.474609375"/>
    <n v="9297.2000000000007"/>
    <n v="9131.2999999999993"/>
    <n v="6872.8178882512202"/>
    <n v="6866.7716311526301"/>
    <n v="-6.046257098581"/>
    <n v="0.146694131388"/>
    <n v="0.146329195542"/>
    <n v="0.13668085277899999"/>
    <n v="0.13631591693299999"/>
    <n v="1"/>
  </r>
  <r>
    <x v="26"/>
    <n v="3"/>
    <n v="30884.296875"/>
    <n v="9512.4"/>
    <n v="9062.9"/>
    <n v="7804.7236322315202"/>
    <n v="7807.9105384230297"/>
    <n v="3.1869061915070001"/>
    <n v="0.102878407869"/>
    <n v="0.103070760971"/>
    <n v="7.5747794637999993E-2"/>
    <n v="7.5940147740000005E-2"/>
    <n v="0"/>
  </r>
  <r>
    <x v="26"/>
    <n v="4"/>
    <n v="29945.73828125"/>
    <n v="9498.6"/>
    <n v="8980.7000000000007"/>
    <n v="8155.0714092940398"/>
    <n v="8380.8934166905801"/>
    <n v="225.822007396543"/>
    <n v="6.7461768669E-2"/>
    <n v="8.1091778771999995E-2"/>
    <n v="3.6202715071000001E-2"/>
    <n v="4.9832725175000002E-2"/>
    <n v="1"/>
  </r>
  <r>
    <x v="26"/>
    <n v="5"/>
    <n v="29909.59765625"/>
    <n v="9252"/>
    <n v="8705.9"/>
    <n v="8071.7631451390598"/>
    <n v="8095.6863191497096"/>
    <n v="23.923174010646999"/>
    <n v="6.9791989427999995E-2"/>
    <n v="7.1235927985000003E-2"/>
    <n v="3.6830859538999998E-2"/>
    <n v="3.8274798095999998E-2"/>
    <n v="1"/>
  </r>
  <r>
    <x v="26"/>
    <n v="6"/>
    <n v="30722.064453125"/>
    <n v="9071.2999999999993"/>
    <n v="8463.7999999999993"/>
    <n v="6914.6628800478202"/>
    <n v="6918.1300585048702"/>
    <n v="3.467178457048"/>
    <n v="0.12995955706699999"/>
    <n v="0.13016882665000001"/>
    <n v="9.3292488017999997E-2"/>
    <n v="9.3501757601999996E-2"/>
    <n v="1"/>
  </r>
  <r>
    <x v="26"/>
    <n v="7"/>
    <n v="33326.828125"/>
    <n v="9112.6"/>
    <n v="8460.7999999999993"/>
    <n v="6566.5640344389703"/>
    <n v="6567.4581030954696"/>
    <n v="0.89406865649599998"/>
    <n v="0.15361793197099999"/>
    <n v="0.15367189555499999"/>
    <n v="0.114277033854"/>
    <n v="0.114330997438"/>
    <n v="0"/>
  </r>
  <r>
    <x v="26"/>
    <n v="8"/>
    <n v="34022.42578125"/>
    <n v="8527.9"/>
    <n v="7901.6"/>
    <n v="6281.1789298080403"/>
    <n v="6279.5659276582501"/>
    <n v="-1.6130021497930001"/>
    <n v="0.135703408518"/>
    <n v="0.135606052039"/>
    <n v="9.7901621942E-2"/>
    <n v="9.7804265463000001E-2"/>
    <n v="1"/>
  </r>
  <r>
    <x v="26"/>
    <n v="9"/>
    <n v="34531.85546875"/>
    <n v="7923.3"/>
    <n v="7332.4"/>
    <n v="4622.8437557382204"/>
    <n v="4623.4658905993601"/>
    <n v="0.62213486113700001"/>
    <n v="0.19916912780000001"/>
    <n v="0.19920667819000001"/>
    <n v="0.163503990185"/>
    <n v="0.16354154057500001"/>
    <n v="1"/>
  </r>
  <r>
    <x v="26"/>
    <n v="10"/>
    <n v="36041.3125"/>
    <n v="7615.6"/>
    <n v="7038.3"/>
    <n v="3836.0397232642699"/>
    <n v="3837.857644536"/>
    <n v="1.8179212717340001"/>
    <n v="0.228014386495"/>
    <n v="0.22812411134300001"/>
    <n v="0.193170108369"/>
    <n v="0.19327983321600001"/>
    <n v="1"/>
  </r>
  <r>
    <x v="26"/>
    <n v="11"/>
    <n v="38023.5625"/>
    <n v="6738.9"/>
    <n v="6254.5"/>
    <n v="3573.2368136093801"/>
    <n v="3573.93559302331"/>
    <n v="0.698779413929"/>
    <n v="0.191028754646"/>
    <n v="0.19107093109500001"/>
    <n v="0.16179167111100001"/>
    <n v="0.16183384755999999"/>
    <n v="1"/>
  </r>
  <r>
    <x v="26"/>
    <n v="12"/>
    <n v="39990.3828125"/>
    <n v="5999.2"/>
    <n v="5647.3"/>
    <n v="3053.1346542532301"/>
    <n v="3057.23958373696"/>
    <n v="4.1049294837310004"/>
    <n v="0.17756883246300001"/>
    <n v="0.177816594987"/>
    <n v="0.156329093207"/>
    <n v="0.15657685572999999"/>
    <n v="0"/>
  </r>
  <r>
    <x v="26"/>
    <n v="13"/>
    <n v="41909.25"/>
    <n v="5444"/>
    <n v="5218.5"/>
    <n v="2989.4382521593002"/>
    <n v="2998.1263179350699"/>
    <n v="8.6880657757650006"/>
    <n v="0.147626369028"/>
    <n v="0.14815075735300001"/>
    <n v="0.13401579442600001"/>
    <n v="0.134540182752"/>
    <n v="0"/>
  </r>
  <r>
    <x v="26"/>
    <n v="14"/>
    <n v="43907.7265625"/>
    <n v="5002.1000000000004"/>
    <n v="4849"/>
    <n v="2859.1765493216199"/>
    <n v="2868.51352071054"/>
    <n v="9.3369713889220005"/>
    <n v="0.128777551864"/>
    <n v="0.12934110638999999"/>
    <n v="0.11953684689000001"/>
    <n v="0.120100401417"/>
    <n v="0"/>
  </r>
  <r>
    <x v="26"/>
    <n v="15"/>
    <n v="45640.80078125"/>
    <n v="4617.6000000000004"/>
    <n v="4531.8999999999996"/>
    <n v="2235.29715983398"/>
    <n v="2247.2451674588601"/>
    <n v="11.948007624877"/>
    <n v="0.14306825401600001"/>
    <n v="0.14378940367900001"/>
    <n v="0.13789563209399999"/>
    <n v="0.13861678175700001"/>
    <n v="1"/>
  </r>
  <r>
    <x v="26"/>
    <n v="16"/>
    <n v="47286.02734375"/>
    <n v="4332.8999999999996"/>
    <n v="4333.5"/>
    <n v="1768.4511137767399"/>
    <n v="1782.3881820239201"/>
    <n v="13.937068247178001"/>
    <n v="0.15394204599"/>
    <n v="0.154783250013"/>
    <n v="0.15397826038000001"/>
    <n v="0.15481946440200001"/>
    <n v="1"/>
  </r>
  <r>
    <x v="26"/>
    <n v="17"/>
    <n v="48665.2265625"/>
    <n v="3535.4"/>
    <n v="3615.8"/>
    <n v="1437.8994102013901"/>
    <n v="1465.7426953711499"/>
    <n v="27.843285169760001"/>
    <n v="0.12491895851199999"/>
    <n v="0.12659950445400001"/>
    <n v="0.12977168666200001"/>
    <n v="0.13145223260399999"/>
    <n v="1"/>
  </r>
  <r>
    <x v="26"/>
    <n v="18"/>
    <n v="48951.28125"/>
    <n v="2847.1"/>
    <n v="2979"/>
    <n v="1265.6000996753301"/>
    <n v="1275.7937881498001"/>
    <n v="10.193688474469999"/>
    <n v="9.4839824471000006E-2"/>
    <n v="9.5455088140999997E-2"/>
    <n v="0.10280095436"/>
    <n v="0.10341621803000001"/>
    <n v="0"/>
  </r>
  <r>
    <x v="26"/>
    <n v="19"/>
    <n v="47944.1328125"/>
    <n v="2381.5"/>
    <n v="2573.5"/>
    <n v="1223.9153907089201"/>
    <n v="1223.9152796010801"/>
    <n v="-1.11107842E-4"/>
    <n v="6.9868705963000002E-2"/>
    <n v="6.9868699256999997E-2"/>
    <n v="8.1457310502000002E-2"/>
    <n v="8.1457303795000005E-2"/>
    <n v="0"/>
  </r>
  <r>
    <x v="26"/>
    <n v="20"/>
    <n v="45863.1640625"/>
    <n v="1949.3"/>
    <n v="2175"/>
    <n v="1411.9576918269399"/>
    <n v="1412.0055995498101"/>
    <n v="4.7907722875000003E-2"/>
    <n v="3.2429647540000002E-2"/>
    <n v="3.2432539120999998E-2"/>
    <n v="4.6052293605000003E-2"/>
    <n v="4.6055185185999999E-2"/>
    <n v="1"/>
  </r>
  <r>
    <x v="26"/>
    <n v="21"/>
    <n v="44731.71484375"/>
    <n v="2345.6999999999998"/>
    <n v="2534.3000000000002"/>
    <n v="2802.8554341272102"/>
    <n v="2802.8262937385098"/>
    <n v="-2.9140388699999999E-2"/>
    <n v="2.7590915846E-2"/>
    <n v="2.7592674681000001E-2"/>
    <n v="1.6207526178999999E-2"/>
    <n v="1.6209285013999999E-2"/>
    <n v="0"/>
  </r>
  <r>
    <x v="26"/>
    <n v="22"/>
    <n v="43018.703125"/>
    <n v="3642.3"/>
    <n v="3641"/>
    <n v="4777.3674308825302"/>
    <n v="4777.2706430027902"/>
    <n v="-9.6787879729999998E-2"/>
    <n v="6.8503780962999999E-2"/>
    <n v="6.8509622820000005E-2"/>
    <n v="6.8582245473E-2"/>
    <n v="6.8588087329E-2"/>
    <n v="0"/>
  </r>
  <r>
    <x v="26"/>
    <n v="23"/>
    <n v="39294.62890625"/>
    <n v="4668.3"/>
    <n v="4538.5"/>
    <n v="6339.4004236238397"/>
    <n v="6339.3730721130596"/>
    <n v="-2.7351510789E-2"/>
    <n v="0.100861484313"/>
    <n v="0.100863135177"/>
    <n v="0.10869586384"/>
    <n v="0.10869751470400001"/>
    <n v="0"/>
  </r>
  <r>
    <x v="26"/>
    <n v="24"/>
    <n v="35109.828125"/>
    <n v="6069"/>
    <n v="5715.9"/>
    <n v="7631.3337477028099"/>
    <n v="7631.3362350380103"/>
    <n v="2.4873352039999999E-3"/>
    <n v="9.4298420753000003E-2"/>
    <n v="9.4298270623999994E-2"/>
    <n v="0.11561058878699999"/>
    <n v="0.115610438659"/>
    <n v="1"/>
  </r>
  <r>
    <x v="27"/>
    <n v="1"/>
    <n v="32206.79296875"/>
    <n v="9080.7000000000007"/>
    <n v="8434.1"/>
    <n v="8673.2726213739697"/>
    <n v="8672.9920358518502"/>
    <n v="-0.28058552212299998"/>
    <n v="2.4639388658999999E-2"/>
    <n v="2.4622431776999999E-2"/>
    <n v="1.4437181110999999E-2"/>
    <n v="1.4454137993000001E-2"/>
    <n v="0"/>
  </r>
  <r>
    <x v="27"/>
    <n v="2"/>
    <n v="30395.05078125"/>
    <n v="9446.4"/>
    <n v="8798.2000000000007"/>
    <n v="8986.5369033772295"/>
    <n v="8986.5007822080406"/>
    <n v="-3.6121169193999998E-2"/>
    <n v="2.7793510471999999E-2"/>
    <n v="2.7791327529000001E-2"/>
    <n v="1.1379753563E-2"/>
    <n v="1.1381936505999999E-2"/>
    <n v="1"/>
  </r>
  <r>
    <x v="27"/>
    <n v="3"/>
    <n v="29207.34765625"/>
    <n v="8933.1"/>
    <n v="8432.2000000000007"/>
    <n v="8357.1016749183109"/>
    <n v="8357.11910025621"/>
    <n v="1.7425337897000001E-2"/>
    <n v="3.4808781031999997E-2"/>
    <n v="3.4809834113000003E-2"/>
    <n v="4.5374327510000001E-3"/>
    <n v="4.5384858329999998E-3"/>
    <n v="1"/>
  </r>
  <r>
    <x v="27"/>
    <n v="4"/>
    <n v="28593.439453125"/>
    <n v="9139.7000000000007"/>
    <n v="8669.9"/>
    <n v="8072.8430079141099"/>
    <n v="8072.8206008401403"/>
    <n v="-2.2407073973E-2"/>
    <n v="6.4475699471E-2"/>
    <n v="6.4474345323999996E-2"/>
    <n v="3.6083845963000002E-2"/>
    <n v="3.6082491815999998E-2"/>
    <n v="1"/>
  </r>
  <r>
    <x v="27"/>
    <n v="5"/>
    <n v="28749.34765625"/>
    <n v="8963.2000000000007"/>
    <n v="8502.7999999999993"/>
    <n v="8252.2182593994003"/>
    <n v="8252.8922935010996"/>
    <n v="0.67403410169699995"/>
    <n v="4.2926675923E-2"/>
    <n v="4.2967410443000002E-2"/>
    <n v="1.5102901219999999E-2"/>
    <n v="1.514363574E-2"/>
    <n v="0"/>
  </r>
  <r>
    <x v="27"/>
    <n v="6"/>
    <n v="30455.52734375"/>
    <n v="8753.2000000000007"/>
    <n v="8297.9"/>
    <n v="8384.6745148174305"/>
    <n v="8384.6882141540209"/>
    <n v="1.3699336580999999E-2"/>
    <n v="2.2270610130999999E-2"/>
    <n v="2.2271438035999999E-2"/>
    <n v="5.2449516010000001E-3"/>
    <n v="5.2441236970000001E-3"/>
    <n v="1"/>
  </r>
  <r>
    <x v="27"/>
    <n v="7"/>
    <n v="33793.15625"/>
    <n v="8754.5"/>
    <n v="8282.6"/>
    <n v="8749.6621767596407"/>
    <n v="8749.6967854818995"/>
    <n v="3.4608722262E-2"/>
    <n v="2.9027706E-4"/>
    <n v="2.9236859999999998E-4"/>
    <n v="2.822848767E-2"/>
    <n v="2.8226396128999999E-2"/>
    <n v="1"/>
  </r>
  <r>
    <x v="27"/>
    <n v="8"/>
    <n v="34998.703125"/>
    <n v="8478.9"/>
    <n v="8025.2"/>
    <n v="8769.2462600430608"/>
    <n v="8769.27064879504"/>
    <n v="2.4388751984E-2"/>
    <n v="1.7548235256000001E-2"/>
    <n v="1.7546761349E-2"/>
    <n v="4.4967102724999999E-2"/>
    <n v="4.4965628817000003E-2"/>
    <n v="0"/>
  </r>
  <r>
    <x v="27"/>
    <n v="9"/>
    <n v="36001.515625"/>
    <n v="7819.1"/>
    <n v="7480.8"/>
    <n v="7842.6861082978003"/>
    <n v="7842.6811707698298"/>
    <n v="-4.9375279740000002E-3"/>
    <n v="1.4251024819999999E-3"/>
    <n v="1.425400876E-3"/>
    <n v="2.1869896100000001E-2"/>
    <n v="2.1870194494E-2"/>
    <n v="1"/>
  </r>
  <r>
    <x v="27"/>
    <n v="10"/>
    <n v="37728.50390625"/>
    <n v="7406.9"/>
    <n v="7144.2"/>
    <n v="8004.7092623927101"/>
    <n v="8007.9631607886204"/>
    <n v="3.2538983959040002"/>
    <n v="3.6324600276999998E-2"/>
    <n v="3.6127954455999998E-2"/>
    <n v="5.2200589881999999E-2"/>
    <n v="5.2003944061E-2"/>
    <n v="0"/>
  </r>
  <r>
    <x v="27"/>
    <n v="11"/>
    <n v="39863.66015625"/>
    <n v="7770.2"/>
    <n v="7518.1"/>
    <n v="9643.1543182225396"/>
    <n v="9662.3492762411406"/>
    <n v="19.194958018594999"/>
    <n v="0.11434998949899999"/>
    <n v="0.113189963027"/>
    <n v="0.12958537959899999"/>
    <n v="0.12842535312799999"/>
    <n v="1"/>
  </r>
  <r>
    <x v="27"/>
    <n v="12"/>
    <n v="41777.66015625"/>
    <n v="8269.7999999999993"/>
    <n v="7971.7"/>
    <n v="10389.071590421299"/>
    <n v="11048.9652068342"/>
    <n v="659.89361641287496"/>
    <n v="0.16795583530700001"/>
    <n v="0.128075880245"/>
    <n v="0.18597118552200001"/>
    <n v="0.14609123045899999"/>
    <n v="0"/>
  </r>
  <r>
    <x v="27"/>
    <n v="13"/>
    <n v="43638.6796875"/>
    <n v="8938"/>
    <n v="8499.5"/>
    <n v="10309.5416865035"/>
    <n v="11362.415153784899"/>
    <n v="1052.8734672814301"/>
    <n v="0.14651690057299999"/>
    <n v="8.2887634404999994E-2"/>
    <n v="0.17301717252500001"/>
    <n v="0.10938790635700001"/>
    <n v="0"/>
  </r>
  <r>
    <x v="27"/>
    <n v="14"/>
    <n v="45526.59765625"/>
    <n v="9394.2000000000007"/>
    <n v="8841.1"/>
    <n v="9989.0312671921492"/>
    <n v="11360.7166623336"/>
    <n v="1371.68539514143"/>
    <n v="0.118844301827"/>
    <n v="3.5947982545999999E-2"/>
    <n v="0.15227030049699999"/>
    <n v="6.9373981215999997E-2"/>
    <n v="1"/>
  </r>
  <r>
    <x v="27"/>
    <n v="15"/>
    <n v="46863.1484375"/>
    <n v="9831.1"/>
    <n v="9191.5"/>
    <n v="9717.5245521678098"/>
    <n v="11489.081028484299"/>
    <n v="1771.55647631651"/>
    <n v="0.10019828539800001"/>
    <n v="6.8638090180000002E-3"/>
    <n v="0.13885181776"/>
    <n v="3.1789723343000002E-2"/>
    <n v="1"/>
  </r>
  <r>
    <x v="27"/>
    <n v="16"/>
    <n v="47747.9296875"/>
    <n v="10373.4"/>
    <n v="9618.6"/>
    <n v="9123.5649571021604"/>
    <n v="11449.6579215112"/>
    <n v="2326.0929644090702"/>
    <n v="6.5042480299000005E-2"/>
    <n v="7.5532425387999994E-2"/>
    <n v="0.110657999728"/>
    <n v="2.9916905957999999E-2"/>
    <n v="0"/>
  </r>
  <r>
    <x v="27"/>
    <n v="17"/>
    <n v="48518.68359375"/>
    <n v="10469.799999999999"/>
    <n v="9721.7999999999993"/>
    <n v="8919.3025473333691"/>
    <n v="11447.8098027837"/>
    <n v="2528.5072554502799"/>
    <n v="5.9104961791999998E-2"/>
    <n v="9.3702632058000002E-2"/>
    <n v="0.104309530596"/>
    <n v="4.8498063254000003E-2"/>
    <n v="0"/>
  </r>
  <r>
    <x v="27"/>
    <n v="18"/>
    <n v="48440.4140625"/>
    <n v="10576.6"/>
    <n v="9862.2999999999993"/>
    <n v="9293.4111629726594"/>
    <n v="11757.1007293486"/>
    <n v="2463.6895663759901"/>
    <n v="7.1342281339999994E-2"/>
    <n v="7.7548125763999998E-2"/>
    <n v="0.11451022719200001"/>
    <n v="3.4380179912999999E-2"/>
    <n v="0"/>
  </r>
  <r>
    <x v="27"/>
    <n v="19"/>
    <n v="47356.1328125"/>
    <n v="10577.3"/>
    <n v="9901.7999999999993"/>
    <n v="9635.1781925101204"/>
    <n v="12252.0679759452"/>
    <n v="2616.8897834350801"/>
    <n v="0.101212786362"/>
    <n v="5.6936109717E-2"/>
    <n v="0.142035896292"/>
    <n v="1.6112999786999999E-2"/>
    <n v="0"/>
  </r>
  <r>
    <x v="27"/>
    <n v="20"/>
    <n v="46124.6015625"/>
    <n v="10624.1"/>
    <n v="9951.7000000000007"/>
    <n v="9825.6724185614203"/>
    <n v="12013.389918049301"/>
    <n v="2187.7174994878601"/>
    <n v="8.396022953E-2"/>
    <n v="4.8252105000000003E-2"/>
    <n v="0.124595994322"/>
    <n v="7.6163402089999997E-3"/>
    <n v="0"/>
  </r>
  <r>
    <x v="27"/>
    <n v="21"/>
    <n v="46087.0859375"/>
    <n v="10897.8"/>
    <n v="10289.299999999999"/>
    <n v="9658.6046523990099"/>
    <n v="11174.1722583014"/>
    <n v="1515.5676059023899"/>
    <n v="1.6702257708000001E-2"/>
    <n v="7.4889426940999995E-2"/>
    <n v="5.3476295298E-2"/>
    <n v="3.8115389350999999E-2"/>
    <n v="1"/>
  </r>
  <r>
    <x v="27"/>
    <n v="22"/>
    <n v="44897.14453125"/>
    <n v="11174.3"/>
    <n v="10656.6"/>
    <n v="10004.182769458301"/>
    <n v="10911.320238050401"/>
    <n v="907.13746859210903"/>
    <n v="1.5892896715E-2"/>
    <n v="7.0714765851000005E-2"/>
    <n v="1.5393741345E-2"/>
    <n v="3.9428127790000003E-2"/>
    <n v="0"/>
  </r>
  <r>
    <x v="27"/>
    <n v="23"/>
    <n v="41904.92578125"/>
    <n v="11112.8"/>
    <n v="10666.2"/>
    <n v="10281.0348553818"/>
    <n v="10497.890626438801"/>
    <n v="216.85577105695299"/>
    <n v="3.7161381129999997E-2"/>
    <n v="5.0266824475999998E-2"/>
    <n v="1.0171594460999999E-2"/>
    <n v="2.3277037808000001E-2"/>
    <n v="0"/>
  </r>
  <r>
    <x v="27"/>
    <n v="24"/>
    <n v="38353.6328125"/>
    <n v="11089.8"/>
    <n v="10672.3"/>
    <n v="10256.926086060501"/>
    <n v="10256.9564817844"/>
    <n v="3.0395723977000001E-2"/>
    <n v="5.0331994815000003E-2"/>
    <n v="5.0333831747999998E-2"/>
    <n v="2.5100835088000002E-2"/>
    <n v="2.5102672021E-2"/>
    <n v="0"/>
  </r>
  <r>
    <x v="28"/>
    <n v="1"/>
    <n v="35536.80859375"/>
    <n v="9743.6"/>
    <n v="9280.9"/>
    <n v="10166.267003347701"/>
    <n v="10166.249023509699"/>
    <n v="-1.7979838052E-2"/>
    <n v="2.5542335377999999E-2"/>
    <n v="2.5543421970000001E-2"/>
    <n v="5.3505108086000001E-2"/>
    <n v="5.3506194678000003E-2"/>
    <n v="0"/>
  </r>
  <r>
    <x v="28"/>
    <n v="2"/>
    <n v="33690.203125"/>
    <n v="9346.2999999999993"/>
    <n v="8960.1"/>
    <n v="10189.034195207199"/>
    <n v="10296.011151524801"/>
    <n v="106.976956317625"/>
    <n v="5.7394763493000003E-2"/>
    <n v="5.0929727153000003E-2"/>
    <n v="8.0734341663999995E-2"/>
    <n v="7.4269305324000001E-2"/>
    <n v="1"/>
  </r>
  <r>
    <x v="28"/>
    <n v="3"/>
    <n v="32539.51953125"/>
    <n v="8630.2000000000007"/>
    <n v="8333.9"/>
    <n v="10238.441001355301"/>
    <n v="10563.357925312001"/>
    <n v="324.916923956711"/>
    <n v="0.116828302732"/>
    <n v="9.7192300800999998E-2"/>
    <n v="0.13473487189800001"/>
    <n v="0.115098869967"/>
    <n v="1"/>
  </r>
  <r>
    <x v="28"/>
    <n v="4"/>
    <n v="32020.390625"/>
    <n v="8471.5"/>
    <n v="8230.4"/>
    <n v="10448.7644649224"/>
    <n v="10533.5719014973"/>
    <n v="84.807436574928005"/>
    <n v="0.124619079077"/>
    <n v="0.11949383362"/>
    <n v="0.13918969610699999"/>
    <n v="0.13406445065100001"/>
    <n v="1"/>
  </r>
  <r>
    <x v="28"/>
    <n v="5"/>
    <n v="32302.234375"/>
    <n v="7935.6"/>
    <n v="7733.6"/>
    <n v="10319.985898406199"/>
    <n v="10319.9987066295"/>
    <n v="1.2808223299999999E-2"/>
    <n v="0.144098549986"/>
    <n v="0.14409777593500001"/>
    <n v="0.15630620092"/>
    <n v="0.15630542686900001"/>
    <n v="1"/>
  </r>
  <r>
    <x v="28"/>
    <n v="6"/>
    <n v="34015.40234375"/>
    <n v="7614.1"/>
    <n v="7445.3"/>
    <n v="10388.440909979499"/>
    <n v="10398.839922725199"/>
    <n v="10.399012745748999"/>
    <n v="0.16829273721599999"/>
    <n v="0.167664284159"/>
    <n v="0.17849398215500001"/>
    <n v="0.17786552909700001"/>
    <n v="0"/>
  </r>
  <r>
    <x v="28"/>
    <n v="7"/>
    <n v="37355.359375"/>
    <n v="7500.9"/>
    <n v="7391.9"/>
    <n v="9975.5908347572895"/>
    <n v="9986.2125703799102"/>
    <n v="10.621735622618001"/>
    <n v="0.15019716990199999"/>
    <n v="0.14955525682900001"/>
    <n v="0.156784466693"/>
    <n v="0.15614255362000001"/>
    <n v="1"/>
  </r>
  <r>
    <x v="28"/>
    <n v="8"/>
    <n v="38791.73828125"/>
    <n v="6850.4"/>
    <n v="6788.1"/>
    <n v="10015.337403101399"/>
    <n v="10042.2369478576"/>
    <n v="26.899544756146"/>
    <n v="0.19289520443899999"/>
    <n v="0.191269559624"/>
    <n v="0.19666023737499999"/>
    <n v="0.19503459256"/>
    <n v="0"/>
  </r>
  <r>
    <x v="28"/>
    <n v="9"/>
    <n v="39625.59375"/>
    <n v="6736.8"/>
    <n v="6736.4"/>
    <n v="10112.7070254338"/>
    <n v="10266.6721064304"/>
    <n v="153.96508099660201"/>
    <n v="0.21332399265300001"/>
    <n v="0.204019279956"/>
    <n v="0.21334816621899999"/>
    <n v="0.20404345352200001"/>
    <n v="0"/>
  </r>
  <r>
    <x v="28"/>
    <n v="10"/>
    <n v="41144.6015625"/>
    <n v="6934.8"/>
    <n v="6966"/>
    <n v="10207.7380953633"/>
    <n v="10416.026187163699"/>
    <n v="208.28809180044101"/>
    <n v="0.21038412927799999"/>
    <n v="0.19779646433500001"/>
    <n v="0.20849859111399999"/>
    <n v="0.195910926171"/>
    <n v="1"/>
  </r>
  <r>
    <x v="28"/>
    <n v="11"/>
    <n v="42785.69140625"/>
    <n v="6805.2"/>
    <n v="6762.9"/>
    <n v="10036.8141678497"/>
    <n v="10547.013162794899"/>
    <n v="510.19899494517301"/>
    <n v="0.226132420547"/>
    <n v="0.195299097591"/>
    <n v="0.22868877517299999"/>
    <n v="0.19785545221699999"/>
    <n v="0"/>
  </r>
  <r>
    <x v="28"/>
    <n v="12"/>
    <n v="44503.2890625"/>
    <n v="6867"/>
    <n v="6846.7"/>
    <n v="9908.4922160529895"/>
    <n v="10393.568702218299"/>
    <n v="485.076486165348"/>
    <n v="0.213124355002"/>
    <n v="0.18380928361900001"/>
    <n v="0.214351163486"/>
    <n v="0.18503609210399999"/>
    <n v="0"/>
  </r>
  <r>
    <x v="28"/>
    <n v="13"/>
    <n v="45878.97265625"/>
    <n v="7170.7"/>
    <n v="7120.4"/>
    <n v="8918.5227069609391"/>
    <n v="8954.1630589049091"/>
    <n v="35.640351943970998"/>
    <n v="0.10778165582300001"/>
    <n v="0.105627769804"/>
    <n v="0.110821481773"/>
    <n v="0.108667595755"/>
    <n v="0"/>
  </r>
  <r>
    <x v="28"/>
    <n v="14"/>
    <n v="47274.58203125"/>
    <n v="7382.9"/>
    <n v="7266.6"/>
    <n v="7524.5528864278904"/>
    <n v="7571.67620596897"/>
    <n v="47.123319541081997"/>
    <n v="1.1408485281999999E-2"/>
    <n v="8.5606385699999992E-3"/>
    <n v="1.8436949655999998E-2"/>
    <n v="1.5589102944E-2"/>
    <n v="1"/>
  </r>
  <r>
    <x v="28"/>
    <n v="15"/>
    <n v="47748.87109375"/>
    <n v="7871.8"/>
    <n v="7697.9"/>
    <n v="7174.5584427475796"/>
    <n v="7213.1813729374799"/>
    <n v="38.622930189902"/>
    <n v="3.9802902463000001E-2"/>
    <n v="4.2137037363E-2"/>
    <n v="2.9293444554999999E-2"/>
    <n v="3.1627579454999999E-2"/>
    <n v="0"/>
  </r>
  <r>
    <x v="28"/>
    <n v="16"/>
    <n v="47757.546875"/>
    <n v="8413.4"/>
    <n v="8169.3"/>
    <n v="6841.99970428508"/>
    <n v="6876.5405399553601"/>
    <n v="34.540835670280998"/>
    <n v="9.2878434763999998E-2"/>
    <n v="9.4965872707999999E-2"/>
    <n v="7.8126515987000003E-2"/>
    <n v="8.0213953931999996E-2"/>
    <n v="1"/>
  </r>
  <r>
    <x v="28"/>
    <n v="17"/>
    <n v="47304.8828125"/>
    <n v="8454.1"/>
    <n v="8353.5"/>
    <n v="6685.7984956411801"/>
    <n v="6713.7437997192501"/>
    <n v="27.945304078077001"/>
    <n v="0.10517653957"/>
    <n v="0.106865383716"/>
    <n v="9.9096887669999995E-2"/>
    <n v="0.100785731815"/>
    <n v="0"/>
  </r>
  <r>
    <x v="28"/>
    <n v="18"/>
    <n v="46256.87890625"/>
    <n v="8546.5"/>
    <n v="8416.1"/>
    <n v="7829.1584505005203"/>
    <n v="7850.7358005553697"/>
    <n v="21.577350054846999"/>
    <n v="4.2047754845999999E-2"/>
    <n v="4.3351758595999997E-2"/>
    <n v="3.4167172262999999E-2"/>
    <n v="3.5471176012999997E-2"/>
    <n v="0"/>
  </r>
  <r>
    <x v="28"/>
    <n v="19"/>
    <n v="44921.6953125"/>
    <n v="8601.1"/>
    <n v="8440.1"/>
    <n v="8822.3125381455302"/>
    <n v="8842.8430651502003"/>
    <n v="20.530527004665998"/>
    <n v="1.4609479975000001E-2"/>
    <n v="1.3368739839999999E-2"/>
    <n v="2.4339340372000001E-2"/>
    <n v="2.3098600237999999E-2"/>
    <n v="1"/>
  </r>
  <r>
    <x v="28"/>
    <n v="20"/>
    <n v="43812.66015625"/>
    <n v="8193.2000000000007"/>
    <n v="8096.3"/>
    <n v="8993.3502542999304"/>
    <n v="9015.0371120193504"/>
    <n v="21.686857719420999"/>
    <n v="4.9666834593000003E-2"/>
    <n v="4.8356212866000003E-2"/>
    <n v="5.5522881006000002E-2"/>
    <n v="5.4212259279000002E-2"/>
    <n v="1"/>
  </r>
  <r>
    <x v="28"/>
    <n v="21"/>
    <n v="43886.33984375"/>
    <n v="8240.5"/>
    <n v="8127.6"/>
    <n v="8680.1905242575103"/>
    <n v="8704.0843213859698"/>
    <n v="23.893797128466002"/>
    <n v="2.8016215710999999E-2"/>
    <n v="2.6572219995E-2"/>
    <n v="3.4839204773000003E-2"/>
    <n v="3.3395209055999998E-2"/>
    <n v="1"/>
  </r>
  <r>
    <x v="28"/>
    <n v="22"/>
    <n v="42670.171875"/>
    <n v="8644.7999999999993"/>
    <n v="8416.6"/>
    <n v="8593.7746570035906"/>
    <n v="8626.8775305942399"/>
    <n v="33.102873590653999"/>
    <n v="1.0831250010000001E-3"/>
    <n v="3.0836612669999999E-3"/>
    <n v="1.2707894518E-2"/>
    <n v="1.0707358251999999E-2"/>
    <n v="0"/>
  </r>
  <r>
    <x v="28"/>
    <n v="23"/>
    <n v="40239.921875"/>
    <n v="8697.2000000000007"/>
    <n v="8479.2999999999993"/>
    <n v="7852.6232419304897"/>
    <n v="7886.2561836284503"/>
    <n v="33.632941697966999"/>
    <n v="4.9008510084E-2"/>
    <n v="5.1041080441000003E-2"/>
    <n v="3.5839959893999997E-2"/>
    <n v="3.7872530251E-2"/>
    <n v="1"/>
  </r>
  <r>
    <x v="28"/>
    <n v="24"/>
    <n v="37331.828125"/>
    <n v="8802.4"/>
    <n v="8600.5"/>
    <n v="6806.5679782411298"/>
    <n v="6824.6168008671402"/>
    <n v="18.048822626006999"/>
    <n v="0.11952518276"/>
    <n v="0.120615943781"/>
    <n v="0.107323575218"/>
    <n v="0.108414336239"/>
    <n v="1"/>
  </r>
  <r>
    <x v="29"/>
    <n v="1"/>
    <n v="34850.06640625"/>
    <n v="8358.6"/>
    <n v="8309.7999999999993"/>
    <n v="6402.1961777016304"/>
    <n v="6420.8554085452797"/>
    <n v="18.659230843650001"/>
    <n v="0.117105492926"/>
    <n v="0.118233143306"/>
    <n v="0.114156317849"/>
    <n v="0.115283968229"/>
    <n v="1"/>
  </r>
  <r>
    <x v="29"/>
    <n v="2"/>
    <n v="32943.2109375"/>
    <n v="7155.6"/>
    <n v="7186.6"/>
    <n v="5857.5429616770898"/>
    <n v="5879.78919163721"/>
    <n v="22.246229960122999"/>
    <n v="7.7102242602999999E-2"/>
    <n v="7.8446669385000001E-2"/>
    <n v="7.8975693984000006E-2"/>
    <n v="8.0320120765999994E-2"/>
    <n v="0"/>
  </r>
  <r>
    <x v="29"/>
    <n v="3"/>
    <n v="31590.224609375"/>
    <n v="6555.9"/>
    <n v="6490.5"/>
    <n v="5657.3080508766197"/>
    <n v="5679.1569155548896"/>
    <n v="21.848864678275"/>
    <n v="5.2985017491999999E-2"/>
    <n v="5.4305429933999998E-2"/>
    <n v="4.9032639417E-2"/>
    <n v="5.0353051858999999E-2"/>
    <n v="1"/>
  </r>
  <r>
    <x v="29"/>
    <n v="4"/>
    <n v="30750.810546875"/>
    <n v="6326.1"/>
    <n v="6264.4"/>
    <n v="4804.3629661258901"/>
    <n v="4825.8407390696002"/>
    <n v="21.477772943708"/>
    <n v="9.0666541422999999E-2"/>
    <n v="9.1964527337999993E-2"/>
    <n v="8.6937768836000004E-2"/>
    <n v="8.8235754750999998E-2"/>
    <n v="0"/>
  </r>
  <r>
    <x v="29"/>
    <n v="5"/>
    <n v="30128.455078125"/>
    <n v="5476.9"/>
    <n v="5406.2"/>
    <n v="4476.5301496088096"/>
    <n v="4490.7938175101699"/>
    <n v="14.263667901357"/>
    <n v="5.9594257719000003E-2"/>
    <n v="6.0456267020000003E-2"/>
    <n v="5.5321579893000003E-2"/>
    <n v="5.6183589192999997E-2"/>
    <n v="1"/>
  </r>
  <r>
    <x v="29"/>
    <n v="6"/>
    <n v="30149.541015625"/>
    <n v="4917"/>
    <n v="4828.1000000000004"/>
    <n v="4023.5036418119698"/>
    <n v="4046.0773751269098"/>
    <n v="22.573733314937002"/>
    <n v="5.2633264329999999E-2"/>
    <n v="5.3997483422000003E-2"/>
    <n v="4.7260689240999999E-2"/>
    <n v="4.8624908332999997E-2"/>
    <n v="0"/>
  </r>
  <r>
    <x v="29"/>
    <n v="7"/>
    <n v="30808.5"/>
    <n v="4681.2"/>
    <n v="4606.7"/>
    <n v="3227.9124740914799"/>
    <n v="3250.6796552308201"/>
    <n v="22.767181139333001"/>
    <n v="8.6451945655000001E-2"/>
    <n v="8.7827855556999998E-2"/>
    <n v="8.1949618949999997E-2"/>
    <n v="8.3325528851000003E-2"/>
    <n v="0"/>
  </r>
  <r>
    <x v="29"/>
    <n v="8"/>
    <n v="31522.978515625"/>
    <n v="3971"/>
    <n v="3936.9"/>
    <n v="3422.8521687682901"/>
    <n v="3451.12315868213"/>
    <n v="28.270989913832999"/>
    <n v="3.1418193104999999E-2"/>
    <n v="3.3126719721000002E-2"/>
    <n v="2.9357396585999999E-2"/>
    <n v="3.1065923201999999E-2"/>
    <n v="1"/>
  </r>
  <r>
    <x v="29"/>
    <n v="9"/>
    <n v="33008.62890625"/>
    <n v="3246"/>
    <n v="3262.8"/>
    <n v="2824.5586793185298"/>
    <n v="2849.6234526870999"/>
    <n v="25.064773368569998"/>
    <n v="2.3954586771E-2"/>
    <n v="2.5469349166999999E-2"/>
    <n v="2.4969876552E-2"/>
    <n v="2.6484638947999999E-2"/>
    <n v="0"/>
  </r>
  <r>
    <x v="29"/>
    <n v="10"/>
    <n v="34698.984375"/>
    <n v="2768.4"/>
    <n v="2806.1"/>
    <n v="1814.2323179577299"/>
    <n v="1839.3670489511101"/>
    <n v="25.134730993375999"/>
    <n v="5.6145098871999997E-2"/>
    <n v="5.7664089081999999E-2"/>
    <n v="5.8423457487000001E-2"/>
    <n v="5.9942447697000002E-2"/>
    <n v="1"/>
  </r>
  <r>
    <x v="29"/>
    <n v="11"/>
    <n v="36375.62109375"/>
    <n v="2206.6"/>
    <n v="2302.8000000000002"/>
    <n v="1021.32484103683"/>
    <n v="1045.7618923801101"/>
    <n v="24.437051343282"/>
    <n v="7.0153992119999994E-2"/>
    <n v="7.1630818816000003E-2"/>
    <n v="7.5967734792999994E-2"/>
    <n v="7.7444561489000002E-2"/>
    <n v="0"/>
  </r>
  <r>
    <x v="29"/>
    <n v="12"/>
    <n v="37887.22265625"/>
    <n v="1828.1"/>
    <n v="1963.1"/>
    <n v="571.05162139700303"/>
    <n v="596.061641048007"/>
    <n v="25.010019651002999"/>
    <n v="7.4456902093999994E-2"/>
    <n v="7.5968355508000004E-2"/>
    <n v="8.2615480687999995E-2"/>
    <n v="8.4126934102999998E-2"/>
    <n v="0"/>
  </r>
  <r>
    <x v="29"/>
    <n v="13"/>
    <n v="39311.48828125"/>
    <n v="1669.5"/>
    <n v="1837.5"/>
    <n v="554.46511171510303"/>
    <n v="578.58803800260102"/>
    <n v="24.122926287496998"/>
    <n v="6.5928081343000003E-2"/>
    <n v="6.7385924232999994E-2"/>
    <n v="7.6080979150000005E-2"/>
    <n v="7.7538822039000005E-2"/>
    <n v="0"/>
  </r>
  <r>
    <x v="29"/>
    <n v="14"/>
    <n v="40849.84375"/>
    <n v="1805"/>
    <n v="1951.8"/>
    <n v="717.49147600011895"/>
    <n v="741.21501928803195"/>
    <n v="23.723543287912001"/>
    <n v="6.4288691647999996E-2"/>
    <n v="6.5722398259000003E-2"/>
    <n v="7.3160390446000007E-2"/>
    <n v="7.4594097055999994E-2"/>
    <n v="0"/>
  </r>
  <r>
    <x v="29"/>
    <n v="15"/>
    <n v="42548.52734375"/>
    <n v="1977.6"/>
    <n v="2109.4"/>
    <n v="759.20589216019596"/>
    <n v="782.77414166449705"/>
    <n v="23.568249504301001"/>
    <n v="7.2208004975000004E-2"/>
    <n v="7.3632326575000004E-2"/>
    <n v="8.0173195040000006E-2"/>
    <n v="8.1597516639000001E-2"/>
    <n v="0"/>
  </r>
  <r>
    <x v="29"/>
    <n v="16"/>
    <n v="44128.95703125"/>
    <n v="2250.6999999999998"/>
    <n v="2378.8000000000002"/>
    <n v="739.35877348209999"/>
    <n v="763.062075917122"/>
    <n v="23.703302435021001"/>
    <n v="8.9903784617999999E-2"/>
    <n v="9.1336267994999998E-2"/>
    <n v="9.7645369194999998E-2"/>
    <n v="9.9077852571999997E-2"/>
    <n v="0"/>
  </r>
  <r>
    <x v="29"/>
    <n v="17"/>
    <n v="45073.67578125"/>
    <n v="2151.9"/>
    <n v="2260.4"/>
    <n v="625.75240448434397"/>
    <n v="652.19734171061305"/>
    <n v="26.444937226267999"/>
    <n v="9.0632903745999999E-2"/>
    <n v="9.2231074848E-2"/>
    <n v="9.7189983578999994E-2"/>
    <n v="9.8788154680999996E-2"/>
    <n v="0"/>
  </r>
  <r>
    <x v="29"/>
    <n v="18"/>
    <n v="45434.21484375"/>
    <n v="2097.6"/>
    <n v="2197.3000000000002"/>
    <n v="662.97698515064997"/>
    <n v="690.08236163026402"/>
    <n v="27.105376479614002"/>
    <n v="8.5061802039999995E-2"/>
    <n v="8.6699886071999993E-2"/>
    <n v="9.1087063417E-2"/>
    <n v="9.2725147448999998E-2"/>
    <n v="1"/>
  </r>
  <r>
    <x v="29"/>
    <n v="19"/>
    <n v="44803.09375"/>
    <n v="2222.9"/>
    <n v="2324.9"/>
    <n v="962.67869695931097"/>
    <n v="989.39862599243099"/>
    <n v="26.71992903312"/>
    <n v="7.4545317821999996E-2"/>
    <n v="7.6160107756000003E-2"/>
    <n v="8.0709577204000002E-2"/>
    <n v="8.2324367137999996E-2"/>
    <n v="0"/>
  </r>
  <r>
    <x v="29"/>
    <n v="20"/>
    <n v="43234.4921875"/>
    <n v="2459.9"/>
    <n v="2548.8000000000002"/>
    <n v="1842.2004895489099"/>
    <n v="1870.1480959053199"/>
    <n v="27.947606356407999"/>
    <n v="3.5641016744999997E-2"/>
    <n v="3.7330000027000002E-2"/>
    <n v="4.1013591835000002E-2"/>
    <n v="4.2702575116000001E-2"/>
    <n v="0"/>
  </r>
  <r>
    <x v="29"/>
    <n v="21"/>
    <n v="42499.84765625"/>
    <n v="3623.6"/>
    <n v="3645.1"/>
    <n v="3727.06013574179"/>
    <n v="3752.29346354169"/>
    <n v="25.233327799902"/>
    <n v="7.7774499020000004E-3"/>
    <n v="6.2525011020000002E-3"/>
    <n v="6.4781207189999997E-3"/>
    <n v="4.9531719179999999E-3"/>
    <n v="0"/>
  </r>
  <r>
    <x v="29"/>
    <n v="22"/>
    <n v="41189.0625"/>
    <n v="5668.6"/>
    <n v="5573.9"/>
    <n v="6152.0518542441596"/>
    <n v="6176.8074816728504"/>
    <n v="24.755627428690001"/>
    <n v="3.0712968010000001E-2"/>
    <n v="2.9216888513999999E-2"/>
    <n v="3.6436059808999999E-2"/>
    <n v="3.4939980313000003E-2"/>
    <n v="0"/>
  </r>
  <r>
    <x v="29"/>
    <n v="23"/>
    <n v="38792.5234375"/>
    <n v="6456.3"/>
    <n v="6232.5"/>
    <n v="7740.0895225570202"/>
    <n v="7759.7166278206196"/>
    <n v="19.627105263602999"/>
    <n v="7.8770570363999995E-2"/>
    <n v="7.7584427543000004E-2"/>
    <n v="9.2295680655999995E-2"/>
    <n v="9.1109537835000004E-2"/>
    <n v="0"/>
  </r>
  <r>
    <x v="29"/>
    <n v="24"/>
    <n v="36037.328125"/>
    <n v="7356.3"/>
    <n v="6995.8"/>
    <n v="9080.2615390975207"/>
    <n v="9100.4869129632807"/>
    <n v="20.225373865763"/>
    <n v="0.10540804453700001"/>
    <n v="0.10418574600199999"/>
    <n v="0.12719447108000001"/>
    <n v="0.12597217254400001"/>
    <n v="1"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  <r>
    <x v="30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W1:AB33" firstHeaderRow="0" firstDataRow="1" firstDataCol="1"/>
  <pivotFields count="13">
    <pivotField axis="axisRow" showAll="0">
      <items count="63">
        <item m="1" x="55"/>
        <item m="1" x="48"/>
        <item m="1" x="41"/>
        <item m="1" x="36"/>
        <item m="1" x="33"/>
        <item m="1" x="61"/>
        <item m="1" x="58"/>
        <item m="1" x="52"/>
        <item m="1" x="45"/>
        <item m="1" x="57"/>
        <item m="1" x="51"/>
        <item m="1" x="44"/>
        <item m="1" x="38"/>
        <item m="1" x="34"/>
        <item m="1" x="31"/>
        <item m="1" x="59"/>
        <item m="1" x="54"/>
        <item m="1" x="47"/>
        <item m="1" x="40"/>
        <item m="1" x="53"/>
        <item m="1" x="46"/>
        <item m="1" x="39"/>
        <item m="1" x="35"/>
        <item m="1" x="32"/>
        <item m="1" x="60"/>
        <item m="1" x="56"/>
        <item m="1" x="50"/>
        <item m="1" x="43"/>
        <item m="1" x="37"/>
        <item m="1" x="49"/>
        <item m="1"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numFmtId="3" showAll="0"/>
    <pivotField numFmtId="165" showAll="0"/>
    <pivotField showAll="0"/>
    <pivotField dataField="1" numFmtId="165" showAll="0"/>
    <pivotField dataField="1" numFmtId="165" showAll="0"/>
    <pivotField dataField="1" numFmtId="165" showAll="0"/>
    <pivotField dataField="1" numFmtId="165" showAll="0"/>
    <pivotField showAll="0"/>
    <pivotField showAll="0"/>
    <pivotField numFmtId="166" showAll="0"/>
    <pivotField numFmtId="166" showAll="0"/>
    <pivotField dataField="1" showAll="0"/>
  </pivotFields>
  <rowFields count="1">
    <field x="0"/>
  </rowFields>
  <rowItems count="32"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Average of RT Aggr Wind-Output" fld="5" subtotal="average" baseField="0" baseItem="0"/>
    <dataField name="Average of Est. Uncurtailed Output" fld="6" subtotal="average" baseField="0" baseItem="0"/>
    <dataField name="Average of RT Est. Curtailments" fld="7" subtotal="average" baseField="0" baseItem="0"/>
    <dataField name="Average of Aggr COP" fld="4" subtotal="average" baseField="0" baseItem="0"/>
    <dataField name="Average of Count" fld="1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tabSelected="1" workbookViewId="0">
      <selection activeCell="A22" sqref="A22"/>
    </sheetView>
  </sheetViews>
  <sheetFormatPr defaultRowHeight="12.75" customHeight="1"/>
  <cols>
    <col min="1" max="1" width="129" bestFit="1" customWidth="1"/>
  </cols>
  <sheetData>
    <row r="1" spans="1:1" ht="12.75" customHeight="1">
      <c r="A1" s="74"/>
    </row>
    <row r="2" spans="1:1" ht="12.75" customHeight="1">
      <c r="A2" s="74"/>
    </row>
    <row r="3" spans="1:1" ht="12.75" customHeight="1">
      <c r="A3" s="74"/>
    </row>
    <row r="4" spans="1:1" ht="12.75" customHeight="1">
      <c r="A4" s="74"/>
    </row>
    <row r="5" spans="1:1" ht="12.75" customHeight="1">
      <c r="A5" s="74"/>
    </row>
    <row r="6" spans="1:1" ht="26.25" customHeight="1">
      <c r="A6" s="1" t="s">
        <v>0</v>
      </c>
    </row>
    <row r="8" spans="1:1" ht="31.5" customHeight="1">
      <c r="A8" s="6" t="s">
        <v>1</v>
      </c>
    </row>
    <row r="9" spans="1:1" ht="31.5" customHeight="1">
      <c r="A9" s="6" t="s">
        <v>2</v>
      </c>
    </row>
    <row r="10" spans="1:1">
      <c r="A10" s="2" t="s">
        <v>3</v>
      </c>
    </row>
    <row r="12" spans="1:1">
      <c r="A12" s="2" t="s">
        <v>350</v>
      </c>
    </row>
    <row r="14" spans="1:1">
      <c r="A14" s="2" t="s">
        <v>4</v>
      </c>
    </row>
    <row r="15" spans="1:1">
      <c r="A15" s="5" t="s">
        <v>5</v>
      </c>
    </row>
    <row r="16" spans="1:1">
      <c r="A16" s="5" t="s">
        <v>6</v>
      </c>
    </row>
    <row r="17" spans="1:1">
      <c r="A17" s="5" t="s">
        <v>7</v>
      </c>
    </row>
    <row r="18" spans="1:1">
      <c r="A18" s="5" t="s">
        <v>8</v>
      </c>
    </row>
    <row r="19" spans="1:1">
      <c r="A19" s="5" t="s">
        <v>9</v>
      </c>
    </row>
    <row r="20" spans="1:1">
      <c r="A20" s="5" t="s">
        <v>10</v>
      </c>
    </row>
    <row r="21" spans="1:1">
      <c r="A21" s="5" t="s">
        <v>11</v>
      </c>
    </row>
    <row r="22" spans="1:1">
      <c r="A22" s="5" t="s">
        <v>12</v>
      </c>
    </row>
    <row r="24" spans="1:1">
      <c r="A24" s="2" t="s">
        <v>388</v>
      </c>
    </row>
    <row r="25" spans="1:1">
      <c r="A25" s="2" t="s">
        <v>389</v>
      </c>
    </row>
    <row r="27" spans="1:1">
      <c r="A27" s="2" t="s">
        <v>13</v>
      </c>
    </row>
    <row r="29" spans="1:1">
      <c r="A29" s="3" t="s">
        <v>14</v>
      </c>
    </row>
    <row r="31" spans="1:1" ht="12.75" customHeight="1">
      <c r="A31" s="74"/>
    </row>
    <row r="32" spans="1:1" ht="12.75" customHeight="1">
      <c r="A32" s="74"/>
    </row>
    <row r="33" spans="1:1" ht="12.75" customHeight="1">
      <c r="A33" s="74"/>
    </row>
    <row r="34" spans="1:1" ht="12.75" customHeight="1">
      <c r="A34" s="74"/>
    </row>
    <row r="35" spans="1:1" ht="12.75" customHeight="1">
      <c r="A35" s="74"/>
    </row>
  </sheetData>
  <mergeCells count="2">
    <mergeCell ref="A1:A5"/>
    <mergeCell ref="A31:A35"/>
  </mergeCells>
  <hyperlinks>
    <hyperlink ref="A15" location="TOC_1" display="     HourAhead System-wide STWPF"/>
    <hyperlink ref="A16" location="TOC_2" display="     DayAhead System-wide STWPF"/>
    <hyperlink ref="A17" location="TOC_3" display="     HourAhead South-Coastal STWPF"/>
    <hyperlink ref="A18" location="TOC_4" display="     DayAhead South-Coastal STWPF"/>
    <hyperlink ref="A19" location="TOC_5" display="     HourAhead West-North (with Horse Hollow) STWPF"/>
    <hyperlink ref="A20" location="TOC_6" display="     DayAhead West-North (with Horse Hollow) STWPF"/>
    <hyperlink ref="A21" location="TOC_7" display="     HourAhead Panhandle STWPF"/>
    <hyperlink ref="A22" location="TOC_8" display="     DayAhead Panhandle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A10" sqref="A10:XFD10"/>
    </sheetView>
  </sheetViews>
  <sheetFormatPr defaultRowHeight="15"/>
  <cols>
    <col min="1" max="1" width="18.28515625" style="30" bestFit="1" customWidth="1"/>
    <col min="2" max="2" width="18.28515625" style="30" customWidth="1"/>
    <col min="3" max="6" width="21" style="30" customWidth="1"/>
    <col min="7" max="16384" width="9.140625" style="30"/>
  </cols>
  <sheetData>
    <row r="1" spans="1:6" ht="9.75" customHeight="1" thickBot="1">
      <c r="A1" s="117"/>
      <c r="B1" s="118"/>
      <c r="C1" s="118"/>
      <c r="D1" s="118"/>
      <c r="E1" s="118"/>
      <c r="F1" s="119"/>
    </row>
    <row r="2" spans="1:6" ht="18.75" customHeight="1" thickBot="1">
      <c r="A2" s="120" t="s">
        <v>341</v>
      </c>
      <c r="B2" s="121"/>
      <c r="C2" s="121"/>
      <c r="D2" s="121"/>
      <c r="E2" s="121"/>
      <c r="F2" s="122"/>
    </row>
    <row r="3" spans="1:6" ht="10.5" customHeight="1" thickBot="1">
      <c r="A3" s="123"/>
      <c r="B3" s="124"/>
      <c r="C3" s="124"/>
      <c r="D3" s="124"/>
      <c r="E3" s="124"/>
      <c r="F3" s="125"/>
    </row>
    <row r="4" spans="1:6" ht="35.25" customHeight="1">
      <c r="A4" s="126" t="s">
        <v>329</v>
      </c>
      <c r="B4" s="129"/>
      <c r="C4" s="132" t="s">
        <v>336</v>
      </c>
      <c r="D4" s="133"/>
      <c r="E4" s="133"/>
      <c r="F4" s="134"/>
    </row>
    <row r="5" spans="1:6" ht="15" customHeight="1">
      <c r="A5" s="127"/>
      <c r="B5" s="130"/>
      <c r="C5" s="135" t="s">
        <v>335</v>
      </c>
      <c r="D5" s="135"/>
      <c r="E5" s="136" t="s">
        <v>334</v>
      </c>
      <c r="F5" s="137"/>
    </row>
    <row r="6" spans="1:6">
      <c r="A6" s="127"/>
      <c r="B6" s="130"/>
      <c r="C6" s="135"/>
      <c r="D6" s="135"/>
      <c r="E6" s="136"/>
      <c r="F6" s="137"/>
    </row>
    <row r="7" spans="1:6">
      <c r="A7" s="127"/>
      <c r="B7" s="130"/>
      <c r="C7" s="135"/>
      <c r="D7" s="135"/>
      <c r="E7" s="136"/>
      <c r="F7" s="137"/>
    </row>
    <row r="8" spans="1:6" ht="15" customHeight="1">
      <c r="A8" s="127"/>
      <c r="B8" s="130"/>
      <c r="C8" s="138" t="s">
        <v>263</v>
      </c>
      <c r="D8" s="138" t="s">
        <v>333</v>
      </c>
      <c r="E8" s="139" t="s">
        <v>263</v>
      </c>
      <c r="F8" s="140" t="s">
        <v>332</v>
      </c>
    </row>
    <row r="9" spans="1:6">
      <c r="A9" s="128"/>
      <c r="B9" s="131"/>
      <c r="C9" s="138"/>
      <c r="D9" s="138"/>
      <c r="E9" s="139"/>
      <c r="F9" s="140"/>
    </row>
    <row r="10" spans="1:6" ht="16.5" thickBot="1">
      <c r="A10" s="52">
        <v>42095</v>
      </c>
      <c r="B10" s="56"/>
      <c r="C10" s="55">
        <v>0.12959999999999999</v>
      </c>
      <c r="D10" s="49">
        <v>0.17499999999999999</v>
      </c>
      <c r="E10" s="49">
        <v>0.1072</v>
      </c>
      <c r="F10" s="53">
        <v>0.17030000000000001</v>
      </c>
    </row>
    <row r="11" spans="1:6" ht="16.5" thickBot="1">
      <c r="A11" s="52">
        <v>42125</v>
      </c>
      <c r="B11" s="56"/>
      <c r="C11" s="55">
        <v>0.115</v>
      </c>
      <c r="D11" s="49">
        <v>0.12920000000000001</v>
      </c>
      <c r="E11" s="49">
        <v>8.5800000000000001E-2</v>
      </c>
      <c r="F11" s="53">
        <v>0.1</v>
      </c>
    </row>
    <row r="12" spans="1:6" ht="16.5" thickBot="1">
      <c r="A12" s="52">
        <v>42156</v>
      </c>
      <c r="B12" s="56"/>
      <c r="C12" s="55">
        <v>0.1021</v>
      </c>
      <c r="D12" s="49">
        <v>0.11360000000000001</v>
      </c>
      <c r="E12" s="49">
        <v>7.4899999999999994E-2</v>
      </c>
      <c r="F12" s="53">
        <v>8.6499999999999994E-2</v>
      </c>
    </row>
    <row r="13" spans="1:6" ht="16.5" thickBot="1">
      <c r="A13" s="52">
        <v>42186</v>
      </c>
      <c r="B13" s="56"/>
      <c r="C13" s="55">
        <v>9.9699999999999997E-2</v>
      </c>
      <c r="D13" s="49">
        <v>0.1089</v>
      </c>
      <c r="E13" s="49">
        <v>7.7499999999999999E-2</v>
      </c>
      <c r="F13" s="53">
        <v>9.7100000000000006E-2</v>
      </c>
    </row>
    <row r="14" spans="1:6" ht="16.5" thickBot="1">
      <c r="A14" s="52">
        <v>42217</v>
      </c>
      <c r="B14" s="56"/>
      <c r="C14" s="55">
        <v>0.1009</v>
      </c>
      <c r="D14" s="49">
        <v>0.108</v>
      </c>
      <c r="E14" s="49">
        <v>7.5200000000000003E-2</v>
      </c>
      <c r="F14" s="53">
        <v>8.2199999999999995E-2</v>
      </c>
    </row>
    <row r="15" spans="1:6" ht="16.5" thickBot="1">
      <c r="A15" s="52">
        <v>42248</v>
      </c>
      <c r="B15" s="56"/>
      <c r="C15" s="55">
        <v>9.1200000000000003E-2</v>
      </c>
      <c r="D15" s="49">
        <v>0.1241</v>
      </c>
      <c r="E15" s="49">
        <v>6.0400000000000002E-2</v>
      </c>
      <c r="F15" s="53">
        <v>9.1600000000000001E-2</v>
      </c>
    </row>
    <row r="16" spans="1:6" ht="16.5" thickBot="1">
      <c r="A16" s="52">
        <v>42278</v>
      </c>
      <c r="B16" s="56"/>
      <c r="C16" s="55">
        <v>8.6499999999999994E-2</v>
      </c>
      <c r="D16" s="49">
        <v>0.127</v>
      </c>
      <c r="E16" s="49">
        <v>6.7400000000000002E-2</v>
      </c>
      <c r="F16" s="53">
        <v>0.11210000000000001</v>
      </c>
    </row>
    <row r="17" spans="1:6" ht="16.5" thickBot="1">
      <c r="A17" s="52">
        <v>42309</v>
      </c>
      <c r="B17" s="56"/>
      <c r="C17" s="55">
        <v>0.1263</v>
      </c>
      <c r="D17" s="49">
        <v>0.14949999999999999</v>
      </c>
      <c r="E17" s="49">
        <v>8.8900000000000007E-2</v>
      </c>
      <c r="F17" s="53">
        <v>0.1099</v>
      </c>
    </row>
    <row r="18" spans="1:6" ht="16.5" thickBot="1">
      <c r="A18" s="52">
        <v>42339</v>
      </c>
      <c r="B18" s="56"/>
      <c r="C18" s="55">
        <v>0.1152</v>
      </c>
      <c r="D18" s="49">
        <v>0.1205</v>
      </c>
      <c r="E18" s="49">
        <v>0.08</v>
      </c>
      <c r="F18" s="53">
        <v>7.85E-2</v>
      </c>
    </row>
    <row r="19" spans="1:6" ht="16.5" thickBot="1">
      <c r="A19" s="52">
        <v>42370</v>
      </c>
      <c r="B19" s="56"/>
      <c r="C19" s="55">
        <v>9.8422102891999999E-2</v>
      </c>
      <c r="D19" s="49">
        <v>0.104433361517</v>
      </c>
      <c r="E19" s="49">
        <v>6.4290254155000004E-2</v>
      </c>
      <c r="F19" s="53">
        <v>6.8209579849000002E-2</v>
      </c>
    </row>
    <row r="20" spans="1:6" ht="16.5" thickBot="1">
      <c r="A20" s="52">
        <v>42401</v>
      </c>
      <c r="B20" s="56"/>
      <c r="C20" s="55">
        <v>0.10796882877699999</v>
      </c>
      <c r="D20" s="49">
        <v>0.111959109589</v>
      </c>
      <c r="E20" s="55">
        <v>7.2790407239999994E-2</v>
      </c>
      <c r="F20" s="53">
        <v>7.6332140027000006E-2</v>
      </c>
    </row>
    <row r="21" spans="1:6" ht="16.5" thickBot="1">
      <c r="A21" s="50">
        <v>42430</v>
      </c>
      <c r="B21" s="56"/>
      <c r="C21" s="55">
        <v>0.105346061856</v>
      </c>
      <c r="D21" s="49">
        <v>0.106355752182</v>
      </c>
      <c r="E21" s="55">
        <v>6.8134351078000005E-2</v>
      </c>
      <c r="F21" s="53">
        <v>6.9236001007999995E-2</v>
      </c>
    </row>
    <row r="22" spans="1:6" ht="16.5" thickBot="1">
      <c r="A22" s="50">
        <v>42461</v>
      </c>
      <c r="B22" s="56"/>
      <c r="C22" s="55">
        <v>0.123621818009</v>
      </c>
      <c r="D22" s="55">
        <v>0.132959871491</v>
      </c>
      <c r="E22" s="55">
        <v>7.3990859514000001E-2</v>
      </c>
      <c r="F22" s="55">
        <v>9.1858325980999994E-2</v>
      </c>
    </row>
  </sheetData>
  <mergeCells count="12">
    <mergeCell ref="C8:C9"/>
    <mergeCell ref="D8:D9"/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</mergeCells>
  <pageMargins left="0.25" right="0.25" top="0.75" bottom="0.75" header="0.3" footer="0.3"/>
  <pageSetup scale="8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8"/>
  <sheetViews>
    <sheetView workbookViewId="0">
      <selection activeCell="N42" sqref="N42:O71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0.1406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5" t="s">
        <v>258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</row>
    <row r="2" spans="1:18">
      <c r="A2" s="142" t="s">
        <v>259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N2" s="142" t="s">
        <v>260</v>
      </c>
      <c r="O2" s="74"/>
      <c r="P2" s="74"/>
      <c r="Q2" s="74"/>
      <c r="R2" s="74"/>
    </row>
    <row r="3" spans="1:18">
      <c r="A3" s="7" t="s">
        <v>20</v>
      </c>
      <c r="B3" s="7" t="s">
        <v>261</v>
      </c>
      <c r="C3" s="7" t="s">
        <v>262</v>
      </c>
      <c r="D3" s="7" t="s">
        <v>263</v>
      </c>
      <c r="E3" s="7" t="s">
        <v>264</v>
      </c>
      <c r="F3" s="7" t="s">
        <v>265</v>
      </c>
      <c r="G3" s="7" t="s">
        <v>266</v>
      </c>
      <c r="H3" s="7" t="s">
        <v>267</v>
      </c>
      <c r="I3" s="7" t="s">
        <v>268</v>
      </c>
      <c r="J3" s="7" t="s">
        <v>269</v>
      </c>
      <c r="K3" s="7" t="s">
        <v>270</v>
      </c>
      <c r="L3" s="7" t="s">
        <v>271</v>
      </c>
      <c r="M3" s="74"/>
      <c r="N3" s="7" t="s">
        <v>20</v>
      </c>
      <c r="O3" s="7" t="s">
        <v>272</v>
      </c>
      <c r="P3" s="7" t="s">
        <v>273</v>
      </c>
      <c r="Q3" s="7" t="s">
        <v>274</v>
      </c>
      <c r="R3" s="7" t="s">
        <v>275</v>
      </c>
    </row>
    <row r="4" spans="1:18">
      <c r="A4" s="14" t="s">
        <v>351</v>
      </c>
      <c r="B4" s="12">
        <v>1</v>
      </c>
      <c r="C4" s="15">
        <v>29847.638671875</v>
      </c>
      <c r="D4" s="15">
        <v>7525.5</v>
      </c>
      <c r="E4" s="15">
        <v>7362.1</v>
      </c>
      <c r="F4" s="15">
        <v>5922.9677143219496</v>
      </c>
      <c r="G4" s="15">
        <v>5923.0048412382002</v>
      </c>
      <c r="H4" s="15">
        <v>3.7126916248999997E-2</v>
      </c>
      <c r="I4" s="16">
        <v>9.6845057035000001E-2</v>
      </c>
      <c r="J4" s="16">
        <v>9.6847300760000005E-2</v>
      </c>
      <c r="K4" s="16">
        <v>8.6970155239999999E-2</v>
      </c>
      <c r="L4" s="16">
        <v>8.6972398965000003E-2</v>
      </c>
      <c r="M4" s="74"/>
      <c r="N4" s="14" t="s">
        <v>351</v>
      </c>
      <c r="O4" s="16">
        <v>4.8049751842999998E-2</v>
      </c>
      <c r="P4" s="16">
        <v>4.8898761993000001E-2</v>
      </c>
      <c r="Q4" s="16">
        <v>4.5726711289999999E-2</v>
      </c>
      <c r="R4" s="16">
        <v>4.6575483834000002E-2</v>
      </c>
    </row>
    <row r="5" spans="1:18">
      <c r="A5" s="14" t="s">
        <v>351</v>
      </c>
      <c r="B5" s="12">
        <v>2</v>
      </c>
      <c r="C5" s="15">
        <v>28120.341796875</v>
      </c>
      <c r="D5" s="15">
        <v>7011.1</v>
      </c>
      <c r="E5" s="15">
        <v>6862.3</v>
      </c>
      <c r="F5" s="15">
        <v>5511.1090412694302</v>
      </c>
      <c r="G5" s="15">
        <v>5511.1454610361798</v>
      </c>
      <c r="H5" s="15">
        <v>3.6419766744E-2</v>
      </c>
      <c r="I5" s="16">
        <v>9.0648125881000005E-2</v>
      </c>
      <c r="J5" s="16">
        <v>9.0650326870000006E-2</v>
      </c>
      <c r="K5" s="16">
        <v>8.1655559252999999E-2</v>
      </c>
      <c r="L5" s="16">
        <v>8.1657760241999999E-2</v>
      </c>
      <c r="M5" s="74"/>
      <c r="N5" s="14" t="s">
        <v>352</v>
      </c>
      <c r="O5" s="16">
        <v>2.2038804499E-2</v>
      </c>
      <c r="P5" s="16">
        <v>2.2061019314000001E-2</v>
      </c>
      <c r="Q5" s="16">
        <v>2.1743199479999999E-2</v>
      </c>
      <c r="R5" s="16">
        <v>2.1717911637000001E-2</v>
      </c>
    </row>
    <row r="6" spans="1:18">
      <c r="A6" s="14" t="s">
        <v>351</v>
      </c>
      <c r="B6" s="12">
        <v>3</v>
      </c>
      <c r="C6" s="15">
        <v>27055.4609375</v>
      </c>
      <c r="D6" s="15">
        <v>6935.9</v>
      </c>
      <c r="E6" s="15">
        <v>6731.6</v>
      </c>
      <c r="F6" s="15">
        <v>4952.1205777189098</v>
      </c>
      <c r="G6" s="15">
        <v>4952.1094120279604</v>
      </c>
      <c r="H6" s="15">
        <v>-1.1165690952E-2</v>
      </c>
      <c r="I6" s="16">
        <v>0.119888232789</v>
      </c>
      <c r="J6" s="16">
        <v>0.11988755800299999</v>
      </c>
      <c r="K6" s="16">
        <v>0.10754158385</v>
      </c>
      <c r="L6" s="16">
        <v>0.107540909063</v>
      </c>
      <c r="M6" s="74"/>
      <c r="N6" s="14" t="s">
        <v>353</v>
      </c>
      <c r="O6" s="16">
        <v>3.1038833189000001E-2</v>
      </c>
      <c r="P6" s="16">
        <v>3.1571438179000003E-2</v>
      </c>
      <c r="Q6" s="16">
        <v>3.3743629070000003E-2</v>
      </c>
      <c r="R6" s="16">
        <v>3.3223381532000003E-2</v>
      </c>
    </row>
    <row r="7" spans="1:18">
      <c r="A7" s="14" t="s">
        <v>351</v>
      </c>
      <c r="B7" s="12">
        <v>4</v>
      </c>
      <c r="C7" s="15">
        <v>26602.638671875</v>
      </c>
      <c r="D7" s="15">
        <v>6796.9</v>
      </c>
      <c r="E7" s="15">
        <v>6526.6</v>
      </c>
      <c r="F7" s="15">
        <v>6039.3280354861399</v>
      </c>
      <c r="G7" s="15">
        <v>6039.31512326147</v>
      </c>
      <c r="H7" s="15">
        <v>-1.2912224664000001E-2</v>
      </c>
      <c r="I7" s="16">
        <v>4.5783820434999997E-2</v>
      </c>
      <c r="J7" s="16">
        <v>4.5783040098000001E-2</v>
      </c>
      <c r="K7" s="16">
        <v>2.9448533071E-2</v>
      </c>
      <c r="L7" s="16">
        <v>2.9447752734999999E-2</v>
      </c>
      <c r="M7" s="74"/>
      <c r="N7" s="14" t="s">
        <v>354</v>
      </c>
      <c r="O7" s="16">
        <v>3.2249123902999999E-2</v>
      </c>
      <c r="P7" s="16">
        <v>3.9232400554999998E-2</v>
      </c>
      <c r="Q7" s="16">
        <v>2.8400757424999999E-2</v>
      </c>
      <c r="R7" s="16">
        <v>2.8883596139999999E-2</v>
      </c>
    </row>
    <row r="8" spans="1:18">
      <c r="A8" s="14" t="s">
        <v>351</v>
      </c>
      <c r="B8" s="12">
        <v>5</v>
      </c>
      <c r="C8" s="15">
        <v>26846.908203125</v>
      </c>
      <c r="D8" s="15">
        <v>7269.8</v>
      </c>
      <c r="E8" s="15">
        <v>7081.7</v>
      </c>
      <c r="F8" s="15">
        <v>7210.7305955458496</v>
      </c>
      <c r="G8" s="15">
        <v>7210.7777756750102</v>
      </c>
      <c r="H8" s="15">
        <v>4.7180129155999999E-2</v>
      </c>
      <c r="I8" s="16">
        <v>3.5669441179999998E-3</v>
      </c>
      <c r="J8" s="16">
        <v>3.5697953979999999E-3</v>
      </c>
      <c r="K8" s="16">
        <v>7.8006753889999997E-3</v>
      </c>
      <c r="L8" s="16">
        <v>7.7978241090000001E-3</v>
      </c>
      <c r="M8" s="74"/>
      <c r="N8" s="14" t="s">
        <v>355</v>
      </c>
      <c r="O8" s="16">
        <v>2.3702997175000001E-2</v>
      </c>
      <c r="P8" s="16">
        <v>0.111039279564</v>
      </c>
      <c r="Q8" s="16">
        <v>2.6565948278999999E-2</v>
      </c>
      <c r="R8" s="16">
        <v>8.9001296847999997E-2</v>
      </c>
    </row>
    <row r="9" spans="1:18">
      <c r="A9" s="14" t="s">
        <v>351</v>
      </c>
      <c r="B9" s="12">
        <v>6</v>
      </c>
      <c r="C9" s="15">
        <v>28410.15625</v>
      </c>
      <c r="D9" s="15">
        <v>7582.5</v>
      </c>
      <c r="E9" s="15">
        <v>7438.2</v>
      </c>
      <c r="F9" s="15">
        <v>7309.9753766532303</v>
      </c>
      <c r="G9" s="15">
        <v>7309.9731552977901</v>
      </c>
      <c r="H9" s="15">
        <v>-2.2213554369999999E-3</v>
      </c>
      <c r="I9" s="16">
        <v>1.6469864306999999E-2</v>
      </c>
      <c r="J9" s="16">
        <v>1.6469730062000001E-2</v>
      </c>
      <c r="K9" s="16">
        <v>7.7492502990000002E-3</v>
      </c>
      <c r="L9" s="16">
        <v>7.7491160540000001E-3</v>
      </c>
      <c r="M9" s="74"/>
      <c r="N9" s="14" t="s">
        <v>356</v>
      </c>
      <c r="O9" s="16">
        <v>3.6757811337999997E-2</v>
      </c>
      <c r="P9" s="16">
        <v>4.9633808741999998E-2</v>
      </c>
      <c r="Q9" s="16">
        <v>3.3724868234999997E-2</v>
      </c>
      <c r="R9" s="16">
        <v>4.2249062960999999E-2</v>
      </c>
    </row>
    <row r="10" spans="1:18">
      <c r="A10" s="14" t="s">
        <v>351</v>
      </c>
      <c r="B10" s="12">
        <v>7</v>
      </c>
      <c r="C10" s="15">
        <v>31731.853515625</v>
      </c>
      <c r="D10" s="15">
        <v>7551.2</v>
      </c>
      <c r="E10" s="15">
        <v>7454.9</v>
      </c>
      <c r="F10" s="15">
        <v>7073.1853615011396</v>
      </c>
      <c r="G10" s="15">
        <v>7073.1856791615801</v>
      </c>
      <c r="H10" s="15">
        <v>3.1766043699999998E-4</v>
      </c>
      <c r="I10" s="16">
        <v>2.8888277079000001E-2</v>
      </c>
      <c r="J10" s="16">
        <v>2.8888296277E-2</v>
      </c>
      <c r="K10" s="16">
        <v>2.3068491015000001E-2</v>
      </c>
      <c r="L10" s="16">
        <v>2.3068510213E-2</v>
      </c>
      <c r="M10" s="74"/>
      <c r="N10" s="14" t="s">
        <v>357</v>
      </c>
      <c r="O10" s="16">
        <v>3.6285090910999997E-2</v>
      </c>
      <c r="P10" s="16">
        <v>5.2278330135000002E-2</v>
      </c>
      <c r="Q10" s="16">
        <v>4.1538397462999997E-2</v>
      </c>
      <c r="R10" s="16">
        <v>4.772371903E-2</v>
      </c>
    </row>
    <row r="11" spans="1:18">
      <c r="A11" s="14" t="s">
        <v>351</v>
      </c>
      <c r="B11" s="12">
        <v>8</v>
      </c>
      <c r="C11" s="15">
        <v>33356.9609375</v>
      </c>
      <c r="D11" s="15">
        <v>7330.4</v>
      </c>
      <c r="E11" s="15">
        <v>7239.5</v>
      </c>
      <c r="F11" s="15">
        <v>7237.8810595810701</v>
      </c>
      <c r="G11" s="15">
        <v>7237.9680189515802</v>
      </c>
      <c r="H11" s="15">
        <v>8.6959370507999997E-2</v>
      </c>
      <c r="I11" s="16">
        <v>5.5860265330000001E-3</v>
      </c>
      <c r="J11" s="16">
        <v>5.5912818280000002E-3</v>
      </c>
      <c r="K11" s="16">
        <v>9.2583613248242895E-5</v>
      </c>
      <c r="L11" s="16">
        <v>9.7838908498619102E-5</v>
      </c>
      <c r="M11" s="74"/>
      <c r="N11" s="14" t="s">
        <v>358</v>
      </c>
      <c r="O11" s="16">
        <v>5.1586096211999999E-2</v>
      </c>
      <c r="P11" s="16">
        <v>5.1890901098999999E-2</v>
      </c>
      <c r="Q11" s="16">
        <v>4.3169257433E-2</v>
      </c>
      <c r="R11" s="16">
        <v>4.3056973498999999E-2</v>
      </c>
    </row>
    <row r="12" spans="1:18">
      <c r="A12" s="14" t="s">
        <v>351</v>
      </c>
      <c r="B12" s="12">
        <v>9</v>
      </c>
      <c r="C12" s="15">
        <v>33270.29296875</v>
      </c>
      <c r="D12" s="15">
        <v>7078.3</v>
      </c>
      <c r="E12" s="15">
        <v>7038.3</v>
      </c>
      <c r="F12" s="15">
        <v>7329.3154678563196</v>
      </c>
      <c r="G12" s="15">
        <v>7330.0441929555</v>
      </c>
      <c r="H12" s="15">
        <v>0.72872509917899997</v>
      </c>
      <c r="I12" s="16">
        <v>1.5213887287999999E-2</v>
      </c>
      <c r="J12" s="16">
        <v>1.5169847576E-2</v>
      </c>
      <c r="K12" s="16">
        <v>1.7631243907999999E-2</v>
      </c>
      <c r="L12" s="16">
        <v>1.7587204196999998E-2</v>
      </c>
      <c r="M12" s="74"/>
      <c r="N12" s="14" t="s">
        <v>359</v>
      </c>
      <c r="O12" s="16">
        <v>5.3298003794000001E-2</v>
      </c>
      <c r="P12" s="16">
        <v>5.3094054543999999E-2</v>
      </c>
      <c r="Q12" s="16">
        <v>5.3373753384000001E-2</v>
      </c>
      <c r="R12" s="16">
        <v>5.2213206817E-2</v>
      </c>
    </row>
    <row r="13" spans="1:18">
      <c r="A13" s="14" t="s">
        <v>351</v>
      </c>
      <c r="B13" s="12">
        <v>10</v>
      </c>
      <c r="C13" s="15">
        <v>33825.66015625</v>
      </c>
      <c r="D13" s="15">
        <v>7023.2</v>
      </c>
      <c r="E13" s="15">
        <v>6945.4</v>
      </c>
      <c r="F13" s="15">
        <v>7090.9022886461398</v>
      </c>
      <c r="G13" s="15">
        <v>7090.97973151103</v>
      </c>
      <c r="H13" s="15">
        <v>7.7442864888999999E-2</v>
      </c>
      <c r="I13" s="16">
        <v>4.096194567E-3</v>
      </c>
      <c r="J13" s="16">
        <v>4.0915143920000003E-3</v>
      </c>
      <c r="K13" s="16">
        <v>8.7979531940000008E-3</v>
      </c>
      <c r="L13" s="16">
        <v>8.7932730190000002E-3</v>
      </c>
      <c r="M13" s="74"/>
      <c r="N13" s="14" t="s">
        <v>360</v>
      </c>
      <c r="O13" s="16">
        <v>2.9076752909000001E-2</v>
      </c>
      <c r="P13" s="16">
        <v>3.3672899559999997E-2</v>
      </c>
      <c r="Q13" s="16">
        <v>3.694758746E-2</v>
      </c>
      <c r="R13" s="16">
        <v>3.5263417973999997E-2</v>
      </c>
    </row>
    <row r="14" spans="1:18">
      <c r="A14" s="14" t="s">
        <v>351</v>
      </c>
      <c r="B14" s="12">
        <v>11</v>
      </c>
      <c r="C14" s="15">
        <v>34475.44140625</v>
      </c>
      <c r="D14" s="15">
        <v>7023.8</v>
      </c>
      <c r="E14" s="15">
        <v>6922.1</v>
      </c>
      <c r="F14" s="15">
        <v>7771.6091239362604</v>
      </c>
      <c r="G14" s="15">
        <v>7771.6356964000397</v>
      </c>
      <c r="H14" s="15">
        <v>2.6572463776000001E-2</v>
      </c>
      <c r="I14" s="16">
        <v>4.5194639294E-2</v>
      </c>
      <c r="J14" s="16">
        <v>4.5193033415999999E-2</v>
      </c>
      <c r="K14" s="16">
        <v>5.1340768501E-2</v>
      </c>
      <c r="L14" s="16">
        <v>5.1339162622999999E-2</v>
      </c>
      <c r="M14" s="74"/>
      <c r="N14" s="14" t="s">
        <v>361</v>
      </c>
      <c r="O14" s="16">
        <v>6.6914412968000006E-2</v>
      </c>
      <c r="P14" s="16">
        <v>6.6060797663000007E-2</v>
      </c>
      <c r="Q14" s="16">
        <v>6.6358420946000002E-2</v>
      </c>
      <c r="R14" s="16">
        <v>6.5504805641000002E-2</v>
      </c>
    </row>
    <row r="15" spans="1:18">
      <c r="A15" s="14" t="s">
        <v>351</v>
      </c>
      <c r="B15" s="12">
        <v>12</v>
      </c>
      <c r="C15" s="15">
        <v>34797.33203125</v>
      </c>
      <c r="D15" s="15">
        <v>6621.8</v>
      </c>
      <c r="E15" s="15">
        <v>6572.4</v>
      </c>
      <c r="F15" s="15">
        <v>8631.9517465609497</v>
      </c>
      <c r="G15" s="15">
        <v>8631.9511686385504</v>
      </c>
      <c r="H15" s="15">
        <v>-5.7792239699999996E-4</v>
      </c>
      <c r="I15" s="16">
        <v>0.121481305894</v>
      </c>
      <c r="J15" s="16">
        <v>0.12148134082000001</v>
      </c>
      <c r="K15" s="16">
        <v>0.12446674132</v>
      </c>
      <c r="L15" s="16">
        <v>0.124466776247</v>
      </c>
      <c r="M15" s="74"/>
      <c r="N15" s="14" t="s">
        <v>362</v>
      </c>
      <c r="O15" s="16">
        <v>2.7565880729999999E-2</v>
      </c>
      <c r="P15" s="16">
        <v>2.7569335681999999E-2</v>
      </c>
      <c r="Q15" s="16">
        <v>2.5093671864000001E-2</v>
      </c>
      <c r="R15" s="16">
        <v>2.5097028037999999E-2</v>
      </c>
    </row>
    <row r="16" spans="1:18">
      <c r="A16" s="14" t="s">
        <v>351</v>
      </c>
      <c r="B16" s="12">
        <v>13</v>
      </c>
      <c r="C16" s="15">
        <v>34684.19140625</v>
      </c>
      <c r="D16" s="15">
        <v>6219.8</v>
      </c>
      <c r="E16" s="15">
        <v>6179.1</v>
      </c>
      <c r="F16" s="15">
        <v>8974.6639647868906</v>
      </c>
      <c r="G16" s="15">
        <v>8974.6698500909297</v>
      </c>
      <c r="H16" s="15">
        <v>5.8853040390000003E-3</v>
      </c>
      <c r="I16" s="16">
        <v>0.16648757177000001</v>
      </c>
      <c r="J16" s="16">
        <v>0.16648721609799999</v>
      </c>
      <c r="K16" s="16">
        <v>0.168947232132</v>
      </c>
      <c r="L16" s="16">
        <v>0.16894687646000001</v>
      </c>
      <c r="M16" s="74"/>
      <c r="N16" s="14" t="s">
        <v>363</v>
      </c>
      <c r="O16" s="16">
        <v>1.9016182638E-2</v>
      </c>
      <c r="P16" s="16">
        <v>1.9014533888E-2</v>
      </c>
      <c r="Q16" s="16">
        <v>1.9899816026000001E-2</v>
      </c>
      <c r="R16" s="16">
        <v>1.9898679345999998E-2</v>
      </c>
    </row>
    <row r="17" spans="1:18">
      <c r="A17" s="14" t="s">
        <v>351</v>
      </c>
      <c r="B17" s="12">
        <v>14</v>
      </c>
      <c r="C17" s="15">
        <v>34535.32421875</v>
      </c>
      <c r="D17" s="15">
        <v>6415.6</v>
      </c>
      <c r="E17" s="15">
        <v>6384</v>
      </c>
      <c r="F17" s="15">
        <v>8628.7866697250993</v>
      </c>
      <c r="G17" s="15">
        <v>8628.7865198935797</v>
      </c>
      <c r="H17" s="15">
        <v>-1.4983152099999999E-4</v>
      </c>
      <c r="I17" s="16">
        <v>0.13375152715800001</v>
      </c>
      <c r="J17" s="16">
        <v>0.13375153621300001</v>
      </c>
      <c r="K17" s="16">
        <v>0.135661238888</v>
      </c>
      <c r="L17" s="16">
        <v>0.135661247943</v>
      </c>
      <c r="M17" s="74"/>
      <c r="N17" s="14" t="s">
        <v>364</v>
      </c>
      <c r="O17" s="16">
        <v>1.7147574589E-2</v>
      </c>
      <c r="P17" s="16">
        <v>1.7116719467E-2</v>
      </c>
      <c r="Q17" s="16">
        <v>1.9087973493E-2</v>
      </c>
      <c r="R17" s="16">
        <v>1.8774223374000001E-2</v>
      </c>
    </row>
    <row r="18" spans="1:18">
      <c r="A18" s="14" t="s">
        <v>351</v>
      </c>
      <c r="B18" s="12">
        <v>15</v>
      </c>
      <c r="C18" s="15">
        <v>34177.80859375</v>
      </c>
      <c r="D18" s="15">
        <v>7141.8</v>
      </c>
      <c r="E18" s="15">
        <v>7092.9</v>
      </c>
      <c r="F18" s="15">
        <v>8125.1532650293502</v>
      </c>
      <c r="G18" s="15">
        <v>8126.9559280077001</v>
      </c>
      <c r="H18" s="15">
        <v>1.8026629783479999</v>
      </c>
      <c r="I18" s="16">
        <v>5.9536830120000002E-2</v>
      </c>
      <c r="J18" s="16">
        <v>5.9427888137999998E-2</v>
      </c>
      <c r="K18" s="16">
        <v>6.2492048589000003E-2</v>
      </c>
      <c r="L18" s="16">
        <v>6.2383106607E-2</v>
      </c>
      <c r="M18" s="74"/>
      <c r="N18" s="14" t="s">
        <v>365</v>
      </c>
      <c r="O18" s="16">
        <v>2.1411778853E-2</v>
      </c>
      <c r="P18" s="16">
        <v>3.5975088393000003E-2</v>
      </c>
      <c r="Q18" s="16">
        <v>4.7089388450999997E-2</v>
      </c>
      <c r="R18" s="16">
        <v>4.2862631977999999E-2</v>
      </c>
    </row>
    <row r="19" spans="1:18">
      <c r="A19" s="14" t="s">
        <v>351</v>
      </c>
      <c r="B19" s="12">
        <v>16</v>
      </c>
      <c r="C19" s="15">
        <v>33914.72265625</v>
      </c>
      <c r="D19" s="15">
        <v>7470.8</v>
      </c>
      <c r="E19" s="15">
        <v>7393.4</v>
      </c>
      <c r="F19" s="15">
        <v>7636.83081906387</v>
      </c>
      <c r="G19" s="15">
        <v>7654.1104627955201</v>
      </c>
      <c r="H19" s="15">
        <v>17.279643731648999</v>
      </c>
      <c r="I19" s="16">
        <v>1.1078169020999999E-2</v>
      </c>
      <c r="J19" s="16">
        <v>1.0033892491E-2</v>
      </c>
      <c r="K19" s="16">
        <v>1.5755754082000001E-2</v>
      </c>
      <c r="L19" s="16">
        <v>1.4711477552E-2</v>
      </c>
      <c r="M19" s="74"/>
      <c r="N19" s="14" t="s">
        <v>366</v>
      </c>
      <c r="O19" s="16">
        <v>2.9757649725000002E-2</v>
      </c>
      <c r="P19" s="16">
        <v>3.6832342231000001E-2</v>
      </c>
      <c r="Q19" s="16">
        <v>3.5105715773E-2</v>
      </c>
      <c r="R19" s="16">
        <v>3.4388330037000002E-2</v>
      </c>
    </row>
    <row r="20" spans="1:18">
      <c r="A20" s="14" t="s">
        <v>351</v>
      </c>
      <c r="B20" s="12">
        <v>17</v>
      </c>
      <c r="C20" s="15">
        <v>33582.51953125</v>
      </c>
      <c r="D20" s="15">
        <v>6994.9</v>
      </c>
      <c r="E20" s="15">
        <v>6928.5</v>
      </c>
      <c r="F20" s="15">
        <v>6543.7668819124201</v>
      </c>
      <c r="G20" s="15">
        <v>6599.4508920991502</v>
      </c>
      <c r="H20" s="15">
        <v>55.684010186724002</v>
      </c>
      <c r="I20" s="16">
        <v>2.3898537976000001E-2</v>
      </c>
      <c r="J20" s="16">
        <v>2.7263740743E-2</v>
      </c>
      <c r="K20" s="16">
        <v>1.9885725986E-2</v>
      </c>
      <c r="L20" s="16">
        <v>2.3250928753E-2</v>
      </c>
      <c r="M20" s="74"/>
      <c r="N20" s="14" t="s">
        <v>367</v>
      </c>
      <c r="O20" s="16">
        <v>3.8731152279000002E-2</v>
      </c>
      <c r="P20" s="16">
        <v>3.8845497669000001E-2</v>
      </c>
      <c r="Q20" s="16">
        <v>3.0033612974999999E-2</v>
      </c>
      <c r="R20" s="16">
        <v>3.0065588240999998E-2</v>
      </c>
    </row>
    <row r="21" spans="1:18">
      <c r="A21" s="14" t="s">
        <v>351</v>
      </c>
      <c r="B21" s="12">
        <v>18</v>
      </c>
      <c r="C21" s="15">
        <v>33246.1328125</v>
      </c>
      <c r="D21" s="15">
        <v>6442.8</v>
      </c>
      <c r="E21" s="15">
        <v>6391.1</v>
      </c>
      <c r="F21" s="15">
        <v>5525.3274278818499</v>
      </c>
      <c r="G21" s="15">
        <v>5595.86162938691</v>
      </c>
      <c r="H21" s="15">
        <v>70.534201505062001</v>
      </c>
      <c r="I21" s="16">
        <v>5.1183801934000003E-2</v>
      </c>
      <c r="J21" s="16">
        <v>5.5446459908999997E-2</v>
      </c>
      <c r="K21" s="16">
        <v>4.8059368502000002E-2</v>
      </c>
      <c r="L21" s="16">
        <v>5.2322026477000003E-2</v>
      </c>
      <c r="M21" s="74"/>
      <c r="N21" s="14" t="s">
        <v>368</v>
      </c>
      <c r="O21" s="16">
        <v>4.3437099553E-2</v>
      </c>
      <c r="P21" s="16">
        <v>4.3127611768E-2</v>
      </c>
      <c r="Q21" s="16">
        <v>4.5585777057000003E-2</v>
      </c>
      <c r="R21" s="16">
        <v>4.5276289272000003E-2</v>
      </c>
    </row>
    <row r="22" spans="1:18">
      <c r="A22" s="14" t="s">
        <v>351</v>
      </c>
      <c r="B22" s="12">
        <v>19</v>
      </c>
      <c r="C22" s="15">
        <v>32731.640625</v>
      </c>
      <c r="D22" s="15">
        <v>5627.6</v>
      </c>
      <c r="E22" s="15">
        <v>5556.1</v>
      </c>
      <c r="F22" s="15">
        <v>4980.1806985883304</v>
      </c>
      <c r="G22" s="15">
        <v>5055.4964602297296</v>
      </c>
      <c r="H22" s="15">
        <v>75.315761641395994</v>
      </c>
      <c r="I22" s="16">
        <v>3.4574456986999999E-2</v>
      </c>
      <c r="J22" s="16">
        <v>3.9126083362999997E-2</v>
      </c>
      <c r="K22" s="16">
        <v>3.0253432027999998E-2</v>
      </c>
      <c r="L22" s="16">
        <v>3.4805058404E-2</v>
      </c>
      <c r="M22" s="74"/>
      <c r="N22" s="14" t="s">
        <v>369</v>
      </c>
      <c r="O22" s="16">
        <v>3.6664441280000001E-2</v>
      </c>
      <c r="P22" s="16">
        <v>3.6652551312000001E-2</v>
      </c>
      <c r="Q22" s="16">
        <v>3.7124746270000002E-2</v>
      </c>
      <c r="R22" s="16">
        <v>3.7112856301000002E-2</v>
      </c>
    </row>
    <row r="23" spans="1:18">
      <c r="A23" s="14" t="s">
        <v>351</v>
      </c>
      <c r="B23" s="12">
        <v>20</v>
      </c>
      <c r="C23" s="15">
        <v>32881.48828125</v>
      </c>
      <c r="D23" s="15">
        <v>4966.7</v>
      </c>
      <c r="E23" s="15">
        <v>4934.1000000000004</v>
      </c>
      <c r="F23" s="15">
        <v>4849.88839895607</v>
      </c>
      <c r="G23" s="15">
        <v>4929.0567155725503</v>
      </c>
      <c r="H23" s="15">
        <v>79.168316616482002</v>
      </c>
      <c r="I23" s="16">
        <v>2.2749310700000002E-3</v>
      </c>
      <c r="J23" s="16">
        <v>7.0593824280000004E-3</v>
      </c>
      <c r="K23" s="16">
        <v>3.04785424E-4</v>
      </c>
      <c r="L23" s="16">
        <v>5.0892367819999999E-3</v>
      </c>
      <c r="M23" s="74"/>
      <c r="N23" s="14" t="s">
        <v>370</v>
      </c>
      <c r="O23" s="16">
        <v>2.4387708110999998E-2</v>
      </c>
      <c r="P23" s="16">
        <v>2.4465270646999999E-2</v>
      </c>
      <c r="Q23" s="16">
        <v>2.3590237082000001E-2</v>
      </c>
      <c r="R23" s="16">
        <v>2.3667799619E-2</v>
      </c>
    </row>
    <row r="24" spans="1:18">
      <c r="A24" s="14" t="s">
        <v>351</v>
      </c>
      <c r="B24" s="12">
        <v>21</v>
      </c>
      <c r="C24" s="15">
        <v>34042.140625</v>
      </c>
      <c r="D24" s="15">
        <v>4632.8</v>
      </c>
      <c r="E24" s="15">
        <v>4585.5</v>
      </c>
      <c r="F24" s="15">
        <v>4905.6958756599197</v>
      </c>
      <c r="G24" s="15">
        <v>4927.12052836352</v>
      </c>
      <c r="H24" s="15">
        <v>21.424652703603002</v>
      </c>
      <c r="I24" s="16">
        <v>1.7786941944E-2</v>
      </c>
      <c r="J24" s="16">
        <v>1.6492166292999998E-2</v>
      </c>
      <c r="K24" s="16">
        <v>2.0645466147999999E-2</v>
      </c>
      <c r="L24" s="16">
        <v>1.9350690497E-2</v>
      </c>
      <c r="M24" s="74"/>
      <c r="N24" s="14" t="s">
        <v>371</v>
      </c>
      <c r="O24" s="16">
        <v>3.0464202610000001E-2</v>
      </c>
      <c r="P24" s="16">
        <v>3.0587244741E-2</v>
      </c>
      <c r="Q24" s="16">
        <v>2.8082350914999998E-2</v>
      </c>
      <c r="R24" s="16">
        <v>2.8205393046000001E-2</v>
      </c>
    </row>
    <row r="25" spans="1:18">
      <c r="A25" s="14" t="s">
        <v>351</v>
      </c>
      <c r="B25" s="12">
        <v>22</v>
      </c>
      <c r="C25" s="15">
        <v>33490.41015625</v>
      </c>
      <c r="D25" s="15">
        <v>4988.3999999999996</v>
      </c>
      <c r="E25" s="15">
        <v>4883.5</v>
      </c>
      <c r="F25" s="15">
        <v>5237.32195280202</v>
      </c>
      <c r="G25" s="15">
        <v>5278.8123366739301</v>
      </c>
      <c r="H25" s="15">
        <v>41.490383871919001</v>
      </c>
      <c r="I25" s="16">
        <v>1.7550754618E-2</v>
      </c>
      <c r="J25" s="16">
        <v>1.5043328264999999E-2</v>
      </c>
      <c r="K25" s="16">
        <v>2.3890272354999999E-2</v>
      </c>
      <c r="L25" s="16">
        <v>2.1382846002000001E-2</v>
      </c>
      <c r="M25" s="74"/>
      <c r="N25" s="14" t="s">
        <v>372</v>
      </c>
      <c r="O25" s="16">
        <v>2.1766075409E-2</v>
      </c>
      <c r="P25" s="16">
        <v>2.2040550397000001E-2</v>
      </c>
      <c r="Q25" s="16">
        <v>1.6826763477999999E-2</v>
      </c>
      <c r="R25" s="16">
        <v>1.7074039488000001E-2</v>
      </c>
    </row>
    <row r="26" spans="1:18">
      <c r="A26" s="14" t="s">
        <v>351</v>
      </c>
      <c r="B26" s="12">
        <v>23</v>
      </c>
      <c r="C26" s="15">
        <v>32101.36328125</v>
      </c>
      <c r="D26" s="15">
        <v>5588.7</v>
      </c>
      <c r="E26" s="15">
        <v>5466.8</v>
      </c>
      <c r="F26" s="15">
        <v>5294.7904172628296</v>
      </c>
      <c r="G26" s="15">
        <v>5384.3482274083099</v>
      </c>
      <c r="H26" s="15">
        <v>89.557810145481994</v>
      </c>
      <c r="I26" s="16">
        <v>1.2349777758999999E-2</v>
      </c>
      <c r="J26" s="16">
        <v>1.7762106890999999E-2</v>
      </c>
      <c r="K26" s="16">
        <v>4.9828834580000004E-3</v>
      </c>
      <c r="L26" s="16">
        <v>1.0395212589999999E-2</v>
      </c>
      <c r="M26" s="74"/>
      <c r="N26" s="14" t="s">
        <v>373</v>
      </c>
      <c r="O26" s="16">
        <v>3.1120410429E-2</v>
      </c>
      <c r="P26" s="16">
        <v>4.9456785954999999E-2</v>
      </c>
      <c r="Q26" s="16">
        <v>4.1007219095999997E-2</v>
      </c>
      <c r="R26" s="16">
        <v>3.7409454017999999E-2</v>
      </c>
    </row>
    <row r="27" spans="1:18">
      <c r="A27" s="14" t="s">
        <v>351</v>
      </c>
      <c r="B27" s="12">
        <v>24</v>
      </c>
      <c r="C27" s="15">
        <v>30170.458984375</v>
      </c>
      <c r="D27" s="15">
        <v>6156.4</v>
      </c>
      <c r="E27" s="15">
        <v>6006.5</v>
      </c>
      <c r="F27" s="15">
        <v>5626.0120343963999</v>
      </c>
      <c r="G27" s="15">
        <v>5675.57117391885</v>
      </c>
      <c r="H27" s="15">
        <v>49.559139522446003</v>
      </c>
      <c r="I27" s="16">
        <v>2.9058368651000002E-2</v>
      </c>
      <c r="J27" s="16">
        <v>3.2053421502000003E-2</v>
      </c>
      <c r="K27" s="16">
        <v>1.9999324716000001E-2</v>
      </c>
      <c r="L27" s="16">
        <v>2.2994377566999999E-2</v>
      </c>
      <c r="M27" s="74"/>
      <c r="N27" s="14" t="s">
        <v>374</v>
      </c>
      <c r="O27" s="16">
        <v>4.8494505860000002E-2</v>
      </c>
      <c r="P27" s="16">
        <v>7.3529436559000003E-2</v>
      </c>
      <c r="Q27" s="16">
        <v>4.4279573503999997E-2</v>
      </c>
      <c r="R27" s="16">
        <v>6.6993505017999999E-2</v>
      </c>
    </row>
    <row r="28" spans="1:18">
      <c r="A28" s="14" t="s">
        <v>352</v>
      </c>
      <c r="B28" s="12">
        <v>1</v>
      </c>
      <c r="C28" s="15">
        <v>28589.5859375</v>
      </c>
      <c r="D28" s="15">
        <v>6494.6</v>
      </c>
      <c r="E28" s="15">
        <v>6346.9</v>
      </c>
      <c r="F28" s="15">
        <v>6344.4195139356598</v>
      </c>
      <c r="G28" s="15">
        <v>6354.8477352851196</v>
      </c>
      <c r="H28" s="15">
        <v>10.428221349451</v>
      </c>
      <c r="I28" s="16">
        <v>8.4457765580000007E-3</v>
      </c>
      <c r="J28" s="16">
        <v>9.0759948059999998E-3</v>
      </c>
      <c r="K28" s="16">
        <v>4.8031276199999998E-4</v>
      </c>
      <c r="L28" s="16">
        <v>1.49905485E-4</v>
      </c>
      <c r="M28" s="74"/>
      <c r="N28" s="14" t="s">
        <v>375</v>
      </c>
      <c r="O28" s="16">
        <v>3.1683941509000002E-2</v>
      </c>
      <c r="P28" s="16">
        <v>3.6097143888999997E-2</v>
      </c>
      <c r="Q28" s="16">
        <v>3.4017638917999998E-2</v>
      </c>
      <c r="R28" s="16">
        <v>2.5256335046E-2</v>
      </c>
    </row>
    <row r="29" spans="1:18">
      <c r="A29" s="14" t="s">
        <v>352</v>
      </c>
      <c r="B29" s="12">
        <v>2</v>
      </c>
      <c r="C29" s="15">
        <v>27615.91015625</v>
      </c>
      <c r="D29" s="15">
        <v>6494.6</v>
      </c>
      <c r="E29" s="15">
        <v>6320.9</v>
      </c>
      <c r="F29" s="15">
        <v>6827.9214715771504</v>
      </c>
      <c r="G29" s="15">
        <v>6829.9476355983397</v>
      </c>
      <c r="H29" s="15">
        <v>2.0261640211879999</v>
      </c>
      <c r="I29" s="16">
        <v>2.0266370677E-2</v>
      </c>
      <c r="J29" s="16">
        <v>2.0143921652000001E-2</v>
      </c>
      <c r="K29" s="16">
        <v>3.0763741801999998E-2</v>
      </c>
      <c r="L29" s="16">
        <v>3.0641292776000001E-2</v>
      </c>
      <c r="M29" s="74"/>
      <c r="N29" s="14" t="s">
        <v>376</v>
      </c>
      <c r="O29" s="16">
        <v>5.8773659977999999E-2</v>
      </c>
      <c r="P29" s="16">
        <v>6.8162707687000001E-2</v>
      </c>
      <c r="Q29" s="16">
        <v>5.3813836263000001E-2</v>
      </c>
      <c r="R29" s="16">
        <v>5.4049581825999997E-2</v>
      </c>
    </row>
    <row r="30" spans="1:18">
      <c r="A30" s="14" t="s">
        <v>352</v>
      </c>
      <c r="B30" s="12">
        <v>3</v>
      </c>
      <c r="C30" s="15">
        <v>27110.923828125</v>
      </c>
      <c r="D30" s="15">
        <v>6442.1</v>
      </c>
      <c r="E30" s="15">
        <v>6274.6</v>
      </c>
      <c r="F30" s="15">
        <v>7047.7599766253397</v>
      </c>
      <c r="G30" s="15">
        <v>7049.4740606055302</v>
      </c>
      <c r="H30" s="15">
        <v>1.7140839801879999</v>
      </c>
      <c r="I30" s="16">
        <v>3.6705992663000002E-2</v>
      </c>
      <c r="J30" s="16">
        <v>3.6602403856999997E-2</v>
      </c>
      <c r="K30" s="16">
        <v>4.6828673511999999E-2</v>
      </c>
      <c r="L30" s="16">
        <v>4.6725084705000003E-2</v>
      </c>
      <c r="M30" s="74"/>
      <c r="N30" s="14" t="s">
        <v>377</v>
      </c>
      <c r="O30" s="16">
        <v>3.4376504917999998E-2</v>
      </c>
      <c r="P30" s="16">
        <v>3.4791356294E-2</v>
      </c>
      <c r="Q30" s="16">
        <v>3.3235726006999998E-2</v>
      </c>
      <c r="R30" s="16">
        <v>3.2723577012000002E-2</v>
      </c>
    </row>
    <row r="31" spans="1:18">
      <c r="A31" s="14" t="s">
        <v>352</v>
      </c>
      <c r="B31" s="12">
        <v>4</v>
      </c>
      <c r="C31" s="15">
        <v>26945.05078125</v>
      </c>
      <c r="D31" s="15">
        <v>6571.8</v>
      </c>
      <c r="E31" s="15">
        <v>6347.1</v>
      </c>
      <c r="F31" s="15">
        <v>6796.3207420788303</v>
      </c>
      <c r="G31" s="15">
        <v>6798.01240464285</v>
      </c>
      <c r="H31" s="15">
        <v>1.691662564017</v>
      </c>
      <c r="I31" s="16">
        <v>1.367090135E-2</v>
      </c>
      <c r="J31" s="16">
        <v>1.3568667556999999E-2</v>
      </c>
      <c r="K31" s="16">
        <v>2.7250402165999998E-2</v>
      </c>
      <c r="L31" s="16">
        <v>2.7148168372999999E-2</v>
      </c>
      <c r="M31" s="74"/>
      <c r="N31" s="14" t="s">
        <v>378</v>
      </c>
      <c r="O31" s="16">
        <v>4.5067945253000001E-2</v>
      </c>
      <c r="P31" s="16">
        <v>6.1214545459E-2</v>
      </c>
      <c r="Q31" s="16">
        <v>5.9110305974999999E-2</v>
      </c>
      <c r="R31" s="16">
        <v>5.2857076114E-2</v>
      </c>
    </row>
    <row r="32" spans="1:18">
      <c r="A32" s="14" t="s">
        <v>352</v>
      </c>
      <c r="B32" s="12">
        <v>5</v>
      </c>
      <c r="C32" s="15">
        <v>27214.15234375</v>
      </c>
      <c r="D32" s="15">
        <v>6450.1</v>
      </c>
      <c r="E32" s="15">
        <v>6207</v>
      </c>
      <c r="F32" s="15">
        <v>6309.3047314544601</v>
      </c>
      <c r="G32" s="15">
        <v>6310.7992150165001</v>
      </c>
      <c r="H32" s="15">
        <v>1.4944835620450001</v>
      </c>
      <c r="I32" s="16">
        <v>8.4184918699999993E-3</v>
      </c>
      <c r="J32" s="16">
        <v>8.5088093630000007E-3</v>
      </c>
      <c r="K32" s="16">
        <v>6.2729929900000002E-3</v>
      </c>
      <c r="L32" s="16">
        <v>6.1826754969999996E-3</v>
      </c>
      <c r="M32" s="74"/>
      <c r="N32" s="14" t="s">
        <v>379</v>
      </c>
      <c r="O32" s="16">
        <v>4.2822985463E-2</v>
      </c>
      <c r="P32" s="16">
        <v>4.0982620094E-2</v>
      </c>
      <c r="Q32" s="16">
        <v>4.9106900192000001E-2</v>
      </c>
      <c r="R32" s="16">
        <v>4.4315563698E-2</v>
      </c>
    </row>
    <row r="33" spans="1:18">
      <c r="A33" s="14" t="s">
        <v>352</v>
      </c>
      <c r="B33" s="12">
        <v>6</v>
      </c>
      <c r="C33" s="15">
        <v>27972.376953125</v>
      </c>
      <c r="D33" s="15">
        <v>6591.5</v>
      </c>
      <c r="E33" s="15">
        <v>6304.4</v>
      </c>
      <c r="F33" s="15">
        <v>5841.66554647065</v>
      </c>
      <c r="G33" s="15">
        <v>5842.5008658561801</v>
      </c>
      <c r="H33" s="15">
        <v>0.835319385528</v>
      </c>
      <c r="I33" s="16">
        <v>4.5264950392E-2</v>
      </c>
      <c r="J33" s="16">
        <v>4.5315432013E-2</v>
      </c>
      <c r="K33" s="16">
        <v>2.7914373247999998E-2</v>
      </c>
      <c r="L33" s="16">
        <v>2.7964854869000001E-2</v>
      </c>
      <c r="M33" s="74"/>
      <c r="N33" s="14" t="s">
        <v>380</v>
      </c>
      <c r="O33" s="16">
        <v>2.0348528700999999E-2</v>
      </c>
      <c r="P33" s="16">
        <v>2.0861194695000002E-2</v>
      </c>
      <c r="Q33" s="16">
        <v>1.9715282449000001E-2</v>
      </c>
      <c r="R33" s="16">
        <v>2.0002024141999999E-2</v>
      </c>
    </row>
    <row r="34" spans="1:18">
      <c r="A34" s="14" t="s">
        <v>352</v>
      </c>
      <c r="B34" s="12">
        <v>7</v>
      </c>
      <c r="C34" s="15">
        <v>29698.94140625</v>
      </c>
      <c r="D34" s="15">
        <v>6393.2</v>
      </c>
      <c r="E34" s="15">
        <v>6163.5</v>
      </c>
      <c r="F34" s="15">
        <v>5497.0457239136103</v>
      </c>
      <c r="G34" s="15">
        <v>5497.0621080235296</v>
      </c>
      <c r="H34" s="15">
        <v>1.6384109920000001E-2</v>
      </c>
      <c r="I34" s="16">
        <v>5.4157121651999998E-2</v>
      </c>
      <c r="J34" s="16">
        <v>5.4158111807000003E-2</v>
      </c>
      <c r="K34" s="16">
        <v>4.0275451258E-2</v>
      </c>
      <c r="L34" s="16">
        <v>4.0276441413999997E-2</v>
      </c>
      <c r="M34" s="74"/>
      <c r="N34" s="14"/>
      <c r="O34" s="16"/>
      <c r="P34" s="16"/>
      <c r="Q34" s="16"/>
      <c r="R34" s="16"/>
    </row>
    <row r="35" spans="1:18">
      <c r="A35" s="14" t="s">
        <v>352</v>
      </c>
      <c r="B35" s="12">
        <v>8</v>
      </c>
      <c r="C35" s="15">
        <v>31165.53515625</v>
      </c>
      <c r="D35" s="15">
        <v>5874.9</v>
      </c>
      <c r="E35" s="15">
        <v>5671.1</v>
      </c>
      <c r="F35" s="15">
        <v>5026.3690001000296</v>
      </c>
      <c r="G35" s="15">
        <v>5026.4068983843999</v>
      </c>
      <c r="H35" s="15">
        <v>3.7898284366999997E-2</v>
      </c>
      <c r="I35" s="16">
        <v>5.1277760415999997E-2</v>
      </c>
      <c r="J35" s="16">
        <v>5.1280050757999997E-2</v>
      </c>
      <c r="K35" s="16">
        <v>3.8961328434999998E-2</v>
      </c>
      <c r="L35" s="16">
        <v>3.8963618775999999E-2</v>
      </c>
      <c r="M35" s="74"/>
      <c r="N35" s="74"/>
      <c r="O35" s="74"/>
      <c r="P35" s="74"/>
      <c r="Q35" s="74"/>
    </row>
    <row r="36" spans="1:18">
      <c r="A36" s="14" t="s">
        <v>352</v>
      </c>
      <c r="B36" s="12">
        <v>9</v>
      </c>
      <c r="C36" s="15">
        <v>32160.3359375</v>
      </c>
      <c r="D36" s="15">
        <v>4463.5</v>
      </c>
      <c r="E36" s="15">
        <v>4335.8999999999996</v>
      </c>
      <c r="F36" s="15">
        <v>4331.51113742094</v>
      </c>
      <c r="G36" s="15">
        <v>4331.6143008387799</v>
      </c>
      <c r="H36" s="15">
        <v>0.103163417838</v>
      </c>
      <c r="I36" s="16">
        <v>7.9703692000000007E-3</v>
      </c>
      <c r="J36" s="16">
        <v>7.9766037689999996E-3</v>
      </c>
      <c r="K36" s="16">
        <v>2.5900158099999998E-4</v>
      </c>
      <c r="L36" s="16">
        <v>2.6523615000000002E-4</v>
      </c>
      <c r="M36" s="74"/>
      <c r="N36" s="77" t="s">
        <v>276</v>
      </c>
      <c r="O36" s="74"/>
      <c r="P36" s="74"/>
      <c r="Q36" s="74"/>
    </row>
    <row r="37" spans="1:18">
      <c r="A37" s="14" t="s">
        <v>352</v>
      </c>
      <c r="B37" s="12">
        <v>10</v>
      </c>
      <c r="C37" s="15">
        <v>32583.185546875</v>
      </c>
      <c r="D37" s="15">
        <v>3342.5</v>
      </c>
      <c r="E37" s="15">
        <v>3299.1</v>
      </c>
      <c r="F37" s="15">
        <v>2776.6288578880699</v>
      </c>
      <c r="G37" s="15">
        <v>2776.62911175723</v>
      </c>
      <c r="H37" s="15">
        <v>2.5386916199999999E-4</v>
      </c>
      <c r="I37" s="16">
        <v>3.4197793450999998E-2</v>
      </c>
      <c r="J37" s="16">
        <v>3.4197808793000002E-2</v>
      </c>
      <c r="K37" s="16">
        <v>3.1574961518000003E-2</v>
      </c>
      <c r="L37" s="16">
        <v>3.1574976859999999E-2</v>
      </c>
      <c r="M37" s="74"/>
      <c r="N37" s="7" t="s">
        <v>277</v>
      </c>
      <c r="O37" s="7" t="s">
        <v>278</v>
      </c>
      <c r="P37" s="7" t="s">
        <v>279</v>
      </c>
      <c r="Q37" s="7" t="s">
        <v>280</v>
      </c>
    </row>
    <row r="38" spans="1:18">
      <c r="A38" s="14" t="s">
        <v>352</v>
      </c>
      <c r="B38" s="12">
        <v>11</v>
      </c>
      <c r="C38" s="15">
        <v>32481.607421875</v>
      </c>
      <c r="D38" s="15">
        <v>2723.4</v>
      </c>
      <c r="E38" s="15">
        <v>2729.8</v>
      </c>
      <c r="F38" s="15">
        <v>2135.11892424081</v>
      </c>
      <c r="G38" s="15">
        <v>2135.1310067101399</v>
      </c>
      <c r="H38" s="15">
        <v>1.2082469323E-2</v>
      </c>
      <c r="I38" s="16">
        <v>3.5551398638999997E-2</v>
      </c>
      <c r="J38" s="16">
        <v>3.5552128830000002E-2</v>
      </c>
      <c r="K38" s="16">
        <v>3.5938175698000001E-2</v>
      </c>
      <c r="L38" s="16">
        <v>3.5938905888999999E-2</v>
      </c>
      <c r="M38" s="74"/>
      <c r="N38" s="16">
        <v>3.5134530221E-2</v>
      </c>
      <c r="O38" s="16">
        <v>4.2558540939000002E-2</v>
      </c>
      <c r="P38" s="16">
        <v>3.6436635542000002E-2</v>
      </c>
      <c r="Q38" s="16">
        <v>3.8714761051000003E-2</v>
      </c>
    </row>
    <row r="39" spans="1:18">
      <c r="A39" s="14" t="s">
        <v>352</v>
      </c>
      <c r="B39" s="12">
        <v>12</v>
      </c>
      <c r="C39" s="15">
        <v>31991.05078125</v>
      </c>
      <c r="D39" s="15">
        <v>2539.1999999999998</v>
      </c>
      <c r="E39" s="15">
        <v>2523.5</v>
      </c>
      <c r="F39" s="15">
        <v>2184.7804779155599</v>
      </c>
      <c r="G39" s="15">
        <v>2184.7418661216002</v>
      </c>
      <c r="H39" s="15">
        <v>-3.8611793961E-2</v>
      </c>
      <c r="I39" s="16">
        <v>2.1421292915000001E-2</v>
      </c>
      <c r="J39" s="16">
        <v>2.1418959453E-2</v>
      </c>
      <c r="K39" s="16">
        <v>2.0472480442E-2</v>
      </c>
      <c r="L39" s="16">
        <v>2.0470146979999999E-2</v>
      </c>
      <c r="M39" s="74"/>
      <c r="N39" s="74"/>
      <c r="O39" s="74"/>
      <c r="P39" s="74"/>
      <c r="Q39" s="74"/>
    </row>
    <row r="40" spans="1:18">
      <c r="A40" s="14" t="s">
        <v>352</v>
      </c>
      <c r="B40" s="12">
        <v>13</v>
      </c>
      <c r="C40" s="15">
        <v>31440.20703125</v>
      </c>
      <c r="D40" s="15">
        <v>2058.4</v>
      </c>
      <c r="E40" s="15">
        <v>2071.5</v>
      </c>
      <c r="F40" s="15">
        <v>1896.9974662510101</v>
      </c>
      <c r="G40" s="15">
        <v>1897.04664342452</v>
      </c>
      <c r="H40" s="15">
        <v>4.9177173508000001E-2</v>
      </c>
      <c r="I40" s="16">
        <v>9.7512151189999997E-3</v>
      </c>
      <c r="J40" s="16">
        <v>9.7541870880000006E-3</v>
      </c>
      <c r="K40" s="16">
        <v>1.0542899412E-2</v>
      </c>
      <c r="L40" s="16">
        <v>1.0545871381000001E-2</v>
      </c>
      <c r="M40" s="74"/>
      <c r="N40" s="4" t="s">
        <v>281</v>
      </c>
    </row>
    <row r="41" spans="1:18">
      <c r="A41" s="14" t="s">
        <v>352</v>
      </c>
      <c r="B41" s="12">
        <v>14</v>
      </c>
      <c r="C41" s="15">
        <v>30976.796875</v>
      </c>
      <c r="D41" s="15">
        <v>1717.9</v>
      </c>
      <c r="E41" s="15">
        <v>1723.5</v>
      </c>
      <c r="F41" s="15">
        <v>1532.80589706726</v>
      </c>
      <c r="G41" s="15">
        <v>1533.17146589343</v>
      </c>
      <c r="H41" s="15">
        <v>0.36556882616399999</v>
      </c>
      <c r="I41" s="16">
        <v>1.1163868622999999E-2</v>
      </c>
      <c r="J41" s="16">
        <v>1.1185961378000001E-2</v>
      </c>
      <c r="K41" s="16">
        <v>1.1502298548999999E-2</v>
      </c>
      <c r="L41" s="16">
        <v>1.1524391304999999E-2</v>
      </c>
      <c r="M41" s="74"/>
      <c r="N41" s="7" t="s">
        <v>20</v>
      </c>
      <c r="O41" s="7" t="s">
        <v>282</v>
      </c>
    </row>
    <row r="42" spans="1:18">
      <c r="A42" s="14" t="s">
        <v>352</v>
      </c>
      <c r="B42" s="12">
        <v>15</v>
      </c>
      <c r="C42" s="15">
        <v>30687.7890625</v>
      </c>
      <c r="D42" s="15">
        <v>1692.9</v>
      </c>
      <c r="E42" s="15">
        <v>1679.9</v>
      </c>
      <c r="F42" s="15">
        <v>1274.3314241286701</v>
      </c>
      <c r="G42" s="15">
        <v>1274.3508108620399</v>
      </c>
      <c r="H42" s="15">
        <v>1.9386733372999999E-2</v>
      </c>
      <c r="I42" s="16">
        <v>2.5294566333999999E-2</v>
      </c>
      <c r="J42" s="16">
        <v>2.5295737950000001E-2</v>
      </c>
      <c r="K42" s="16">
        <v>2.4508925431999999E-2</v>
      </c>
      <c r="L42" s="16">
        <v>2.4510097049E-2</v>
      </c>
      <c r="M42" s="74"/>
      <c r="N42" s="14" t="s">
        <v>351</v>
      </c>
      <c r="O42" s="12">
        <v>16547</v>
      </c>
    </row>
    <row r="43" spans="1:18">
      <c r="A43" s="14" t="s">
        <v>352</v>
      </c>
      <c r="B43" s="12">
        <v>16</v>
      </c>
      <c r="C43" s="15">
        <v>30720.384765625</v>
      </c>
      <c r="D43" s="15">
        <v>1445.6</v>
      </c>
      <c r="E43" s="15">
        <v>1459.5</v>
      </c>
      <c r="F43" s="15">
        <v>1191.92861435439</v>
      </c>
      <c r="G43" s="15">
        <v>1192.1481289025</v>
      </c>
      <c r="H43" s="15">
        <v>0.219514548108</v>
      </c>
      <c r="I43" s="16">
        <v>1.5317088963999999E-2</v>
      </c>
      <c r="J43" s="16">
        <v>1.5330355088E-2</v>
      </c>
      <c r="K43" s="16">
        <v>1.6157120390000002E-2</v>
      </c>
      <c r="L43" s="16">
        <v>1.6170386512999999E-2</v>
      </c>
      <c r="M43" s="74"/>
      <c r="N43" s="14" t="s">
        <v>352</v>
      </c>
      <c r="O43" s="12">
        <v>16547</v>
      </c>
    </row>
    <row r="44" spans="1:18">
      <c r="A44" s="14" t="s">
        <v>352</v>
      </c>
      <c r="B44" s="12">
        <v>17</v>
      </c>
      <c r="C44" s="15">
        <v>30963.83203125</v>
      </c>
      <c r="D44" s="15">
        <v>1239.5</v>
      </c>
      <c r="E44" s="15">
        <v>1261.5</v>
      </c>
      <c r="F44" s="15">
        <v>1014.68006296028</v>
      </c>
      <c r="G44" s="15">
        <v>1014.71040936365</v>
      </c>
      <c r="H44" s="15">
        <v>3.0346403362E-2</v>
      </c>
      <c r="I44" s="16">
        <v>1.3584915128000001E-2</v>
      </c>
      <c r="J44" s="16">
        <v>1.358674908E-2</v>
      </c>
      <c r="K44" s="16">
        <v>1.491446127E-2</v>
      </c>
      <c r="L44" s="16">
        <v>1.4916295222E-2</v>
      </c>
      <c r="M44" s="74"/>
      <c r="N44" s="14" t="s">
        <v>353</v>
      </c>
      <c r="O44" s="12">
        <v>16547</v>
      </c>
    </row>
    <row r="45" spans="1:18">
      <c r="A45" s="14" t="s">
        <v>352</v>
      </c>
      <c r="B45" s="12">
        <v>18</v>
      </c>
      <c r="C45" s="15">
        <v>31164.28515625</v>
      </c>
      <c r="D45" s="15">
        <v>1043</v>
      </c>
      <c r="E45" s="15">
        <v>1073.4000000000001</v>
      </c>
      <c r="F45" s="15">
        <v>797.50600444168094</v>
      </c>
      <c r="G45" s="15">
        <v>797.62259249285501</v>
      </c>
      <c r="H45" s="15">
        <v>0.116588051173</v>
      </c>
      <c r="I45" s="16">
        <v>1.4829117514E-2</v>
      </c>
      <c r="J45" s="16">
        <v>1.4836163386E-2</v>
      </c>
      <c r="K45" s="16">
        <v>1.6666308545000001E-2</v>
      </c>
      <c r="L45" s="16">
        <v>1.6673354418000001E-2</v>
      </c>
      <c r="M45" s="74"/>
      <c r="N45" s="14" t="s">
        <v>354</v>
      </c>
      <c r="O45" s="12">
        <v>16547</v>
      </c>
    </row>
    <row r="46" spans="1:18">
      <c r="A46" s="14" t="s">
        <v>352</v>
      </c>
      <c r="B46" s="12">
        <v>19</v>
      </c>
      <c r="C46" s="15">
        <v>31135.796875</v>
      </c>
      <c r="D46" s="15">
        <v>922.1</v>
      </c>
      <c r="E46" s="15">
        <v>954.6</v>
      </c>
      <c r="F46" s="15">
        <v>520.42968018184501</v>
      </c>
      <c r="G46" s="15">
        <v>520.93243360173904</v>
      </c>
      <c r="H46" s="15">
        <v>0.50275341989400002</v>
      </c>
      <c r="I46" s="16">
        <v>2.4244126814000001E-2</v>
      </c>
      <c r="J46" s="16">
        <v>2.4274510172E-2</v>
      </c>
      <c r="K46" s="16">
        <v>2.6208229068000001E-2</v>
      </c>
      <c r="L46" s="16">
        <v>2.6238612426000001E-2</v>
      </c>
      <c r="M46" s="74"/>
      <c r="N46" s="14" t="s">
        <v>355</v>
      </c>
      <c r="O46" s="12">
        <v>16547</v>
      </c>
    </row>
    <row r="47" spans="1:18">
      <c r="A47" s="14" t="s">
        <v>352</v>
      </c>
      <c r="B47" s="12">
        <v>20</v>
      </c>
      <c r="C47" s="15">
        <v>31270.130859375</v>
      </c>
      <c r="D47" s="15">
        <v>688.9</v>
      </c>
      <c r="E47" s="15">
        <v>746.4</v>
      </c>
      <c r="F47" s="15">
        <v>286.26354865375401</v>
      </c>
      <c r="G47" s="15">
        <v>286.26354865375401</v>
      </c>
      <c r="H47" s="15">
        <v>0</v>
      </c>
      <c r="I47" s="16">
        <v>2.4332897283000001E-2</v>
      </c>
      <c r="J47" s="16">
        <v>2.4332897283000001E-2</v>
      </c>
      <c r="K47" s="16">
        <v>2.7807847425000001E-2</v>
      </c>
      <c r="L47" s="16">
        <v>2.7807847425000001E-2</v>
      </c>
      <c r="M47" s="74"/>
      <c r="N47" s="14" t="s">
        <v>356</v>
      </c>
      <c r="O47" s="12">
        <v>16547</v>
      </c>
    </row>
    <row r="48" spans="1:18">
      <c r="A48" s="14" t="s">
        <v>352</v>
      </c>
      <c r="B48" s="12">
        <v>21</v>
      </c>
      <c r="C48" s="15">
        <v>32444.962890625</v>
      </c>
      <c r="D48" s="15">
        <v>1006.4</v>
      </c>
      <c r="E48" s="15">
        <v>1070.4000000000001</v>
      </c>
      <c r="F48" s="15">
        <v>531.06142809000505</v>
      </c>
      <c r="G48" s="15">
        <v>531.18135031127895</v>
      </c>
      <c r="H48" s="15">
        <v>0.119922221274</v>
      </c>
      <c r="I48" s="16">
        <v>2.8719323724999999E-2</v>
      </c>
      <c r="J48" s="16">
        <v>2.8726571095E-2</v>
      </c>
      <c r="K48" s="16">
        <v>3.2587094317999998E-2</v>
      </c>
      <c r="L48" s="16">
        <v>3.2594341686999997E-2</v>
      </c>
      <c r="M48" s="74"/>
      <c r="N48" s="14" t="s">
        <v>357</v>
      </c>
      <c r="O48" s="12">
        <v>16547</v>
      </c>
    </row>
    <row r="49" spans="1:15">
      <c r="A49" s="14" t="s">
        <v>352</v>
      </c>
      <c r="B49" s="12">
        <v>22</v>
      </c>
      <c r="C49" s="15">
        <v>31881.775390625</v>
      </c>
      <c r="D49" s="15">
        <v>1761.3</v>
      </c>
      <c r="E49" s="15">
        <v>1805.9</v>
      </c>
      <c r="F49" s="15">
        <v>1375.9513976566</v>
      </c>
      <c r="G49" s="15">
        <v>1375.90265988644</v>
      </c>
      <c r="H49" s="15">
        <v>-4.8737770155999997E-2</v>
      </c>
      <c r="I49" s="16">
        <v>2.3291070290999999E-2</v>
      </c>
      <c r="J49" s="16">
        <v>2.3288124877000001E-2</v>
      </c>
      <c r="K49" s="16">
        <v>2.5986422923000001E-2</v>
      </c>
      <c r="L49" s="16">
        <v>2.5983477509E-2</v>
      </c>
      <c r="M49" s="74"/>
      <c r="N49" s="14" t="s">
        <v>358</v>
      </c>
      <c r="O49" s="12">
        <v>16547</v>
      </c>
    </row>
    <row r="50" spans="1:15">
      <c r="A50" s="14" t="s">
        <v>352</v>
      </c>
      <c r="B50" s="12">
        <v>23</v>
      </c>
      <c r="C50" s="15">
        <v>30430.537109375</v>
      </c>
      <c r="D50" s="15">
        <v>2706.1</v>
      </c>
      <c r="E50" s="15">
        <v>2699.7</v>
      </c>
      <c r="F50" s="15">
        <v>2701.7664357701001</v>
      </c>
      <c r="G50" s="15">
        <v>2701.7565346994402</v>
      </c>
      <c r="H50" s="15">
        <v>-9.9010706609999992E-3</v>
      </c>
      <c r="I50" s="16">
        <v>2.62492615E-4</v>
      </c>
      <c r="J50" s="16">
        <v>2.61894254E-4</v>
      </c>
      <c r="K50" s="16">
        <v>1.2428444399999999E-4</v>
      </c>
      <c r="L50" s="16">
        <v>1.24882804E-4</v>
      </c>
      <c r="M50" s="74"/>
      <c r="N50" s="14" t="s">
        <v>359</v>
      </c>
      <c r="O50" s="12">
        <v>16547</v>
      </c>
    </row>
    <row r="51" spans="1:15">
      <c r="A51" s="14" t="s">
        <v>352</v>
      </c>
      <c r="B51" s="12">
        <v>24</v>
      </c>
      <c r="C51" s="15">
        <v>28695.4609375</v>
      </c>
      <c r="D51" s="15">
        <v>4091.2</v>
      </c>
      <c r="E51" s="15">
        <v>3974.6</v>
      </c>
      <c r="F51" s="15">
        <v>4104.3121608716301</v>
      </c>
      <c r="G51" s="15">
        <v>4104.3119386559802</v>
      </c>
      <c r="H51" s="15">
        <v>-2.22215652E-4</v>
      </c>
      <c r="I51" s="16">
        <v>7.9240579200000002E-4</v>
      </c>
      <c r="J51" s="16">
        <v>7.9241922200000002E-4</v>
      </c>
      <c r="K51" s="16">
        <v>7.8390003409999996E-3</v>
      </c>
      <c r="L51" s="16">
        <v>7.8390137710000005E-3</v>
      </c>
      <c r="M51" s="74"/>
      <c r="N51" s="14" t="s">
        <v>360</v>
      </c>
      <c r="O51" s="12">
        <v>16547</v>
      </c>
    </row>
    <row r="52" spans="1:15">
      <c r="A52" s="14" t="s">
        <v>353</v>
      </c>
      <c r="B52" s="12">
        <v>1</v>
      </c>
      <c r="C52" s="15">
        <v>27170.6015625</v>
      </c>
      <c r="D52" s="15">
        <v>5286.8</v>
      </c>
      <c r="E52" s="15">
        <v>5064.5</v>
      </c>
      <c r="F52" s="15">
        <v>5513.0290012560599</v>
      </c>
      <c r="G52" s="15">
        <v>5513.0361540501699</v>
      </c>
      <c r="H52" s="15">
        <v>7.1527941060000001E-3</v>
      </c>
      <c r="I52" s="16">
        <v>1.3672336619000001E-2</v>
      </c>
      <c r="J52" s="16">
        <v>1.3671904348000001E-2</v>
      </c>
      <c r="K52" s="16">
        <v>2.7106796038000001E-2</v>
      </c>
      <c r="L52" s="16">
        <v>2.7106363767E-2</v>
      </c>
      <c r="M52" s="74"/>
      <c r="N52" s="14" t="s">
        <v>361</v>
      </c>
      <c r="O52" s="12">
        <v>16547</v>
      </c>
    </row>
    <row r="53" spans="1:15">
      <c r="A53" s="14" t="s">
        <v>353</v>
      </c>
      <c r="B53" s="12">
        <v>2</v>
      </c>
      <c r="C53" s="15">
        <v>26243.3671875</v>
      </c>
      <c r="D53" s="15">
        <v>5894.5</v>
      </c>
      <c r="E53" s="15">
        <v>5640.5</v>
      </c>
      <c r="F53" s="15">
        <v>6447.63698225395</v>
      </c>
      <c r="G53" s="15">
        <v>6447.62878943331</v>
      </c>
      <c r="H53" s="15">
        <v>-8.1928206399999991E-3</v>
      </c>
      <c r="I53" s="16">
        <v>3.3427738528000003E-2</v>
      </c>
      <c r="J53" s="16">
        <v>3.3428233651999997E-2</v>
      </c>
      <c r="K53" s="16">
        <v>4.8777953068999999E-2</v>
      </c>
      <c r="L53" s="16">
        <v>4.8778448193E-2</v>
      </c>
      <c r="M53" s="74"/>
      <c r="N53" s="14" t="s">
        <v>362</v>
      </c>
      <c r="O53" s="12">
        <v>16547</v>
      </c>
    </row>
    <row r="54" spans="1:15">
      <c r="A54" s="14" t="s">
        <v>353</v>
      </c>
      <c r="B54" s="12">
        <v>3</v>
      </c>
      <c r="C54" s="15">
        <v>25809.751953125</v>
      </c>
      <c r="D54" s="15">
        <v>6372.3</v>
      </c>
      <c r="E54" s="15">
        <v>6081.3</v>
      </c>
      <c r="F54" s="15">
        <v>6808.14505625317</v>
      </c>
      <c r="G54" s="15">
        <v>6808.1435401229301</v>
      </c>
      <c r="H54" s="15">
        <v>-1.516130234E-3</v>
      </c>
      <c r="I54" s="16">
        <v>2.6339731679999999E-2</v>
      </c>
      <c r="J54" s="16">
        <v>2.6339823306000001E-2</v>
      </c>
      <c r="K54" s="16">
        <v>4.3926001095E-2</v>
      </c>
      <c r="L54" s="16">
        <v>4.3926092719999997E-2</v>
      </c>
      <c r="M54" s="74"/>
      <c r="N54" s="14" t="s">
        <v>363</v>
      </c>
      <c r="O54" s="12">
        <v>16547</v>
      </c>
    </row>
    <row r="55" spans="1:15">
      <c r="A55" s="14" t="s">
        <v>353</v>
      </c>
      <c r="B55" s="12">
        <v>4</v>
      </c>
      <c r="C55" s="15">
        <v>25685.224609375</v>
      </c>
      <c r="D55" s="15">
        <v>6652.8</v>
      </c>
      <c r="E55" s="15">
        <v>6407.2</v>
      </c>
      <c r="F55" s="15">
        <v>6699.6548762942903</v>
      </c>
      <c r="G55" s="15">
        <v>6699.7362264847497</v>
      </c>
      <c r="H55" s="15">
        <v>8.1350190456999996E-2</v>
      </c>
      <c r="I55" s="16">
        <v>2.836539945E-3</v>
      </c>
      <c r="J55" s="16">
        <v>2.8316236350000002E-3</v>
      </c>
      <c r="K55" s="16">
        <v>1.7679109594999999E-2</v>
      </c>
      <c r="L55" s="16">
        <v>1.7674193285000001E-2</v>
      </c>
      <c r="M55" s="74"/>
      <c r="N55" s="14" t="s">
        <v>364</v>
      </c>
      <c r="O55" s="12">
        <v>16547</v>
      </c>
    </row>
    <row r="56" spans="1:15">
      <c r="A56" s="14" t="s">
        <v>353</v>
      </c>
      <c r="B56" s="12">
        <v>5</v>
      </c>
      <c r="C56" s="15">
        <v>25836.26171875</v>
      </c>
      <c r="D56" s="15">
        <v>6835.8</v>
      </c>
      <c r="E56" s="15">
        <v>6579.2</v>
      </c>
      <c r="F56" s="15">
        <v>6633.28976379715</v>
      </c>
      <c r="G56" s="15">
        <v>6633.2998995071202</v>
      </c>
      <c r="H56" s="15">
        <v>1.0135709974E-2</v>
      </c>
      <c r="I56" s="16">
        <v>1.2237873963999999E-2</v>
      </c>
      <c r="J56" s="16">
        <v>1.2238486505E-2</v>
      </c>
      <c r="K56" s="16">
        <v>3.2694687560000002E-3</v>
      </c>
      <c r="L56" s="16">
        <v>3.2688562150000001E-3</v>
      </c>
      <c r="M56" s="74"/>
      <c r="N56" s="14" t="s">
        <v>365</v>
      </c>
      <c r="O56" s="12">
        <v>16547</v>
      </c>
    </row>
    <row r="57" spans="1:15">
      <c r="A57" s="14" t="s">
        <v>353</v>
      </c>
      <c r="B57" s="12">
        <v>6</v>
      </c>
      <c r="C57" s="15">
        <v>26438.4609375</v>
      </c>
      <c r="D57" s="15">
        <v>6747.8</v>
      </c>
      <c r="E57" s="15">
        <v>6507.2</v>
      </c>
      <c r="F57" s="15">
        <v>6588.75374046459</v>
      </c>
      <c r="G57" s="15">
        <v>6596.8502294791697</v>
      </c>
      <c r="H57" s="15">
        <v>8.096489014586</v>
      </c>
      <c r="I57" s="16">
        <v>9.1224856779999995E-3</v>
      </c>
      <c r="J57" s="16">
        <v>9.611788211E-3</v>
      </c>
      <c r="K57" s="16">
        <v>5.4179143940000004E-3</v>
      </c>
      <c r="L57" s="16">
        <v>4.9286118609999999E-3</v>
      </c>
      <c r="M57" s="74"/>
      <c r="N57" s="14" t="s">
        <v>366</v>
      </c>
      <c r="O57" s="12">
        <v>16547</v>
      </c>
    </row>
    <row r="58" spans="1:15">
      <c r="A58" s="14" t="s">
        <v>353</v>
      </c>
      <c r="B58" s="12">
        <v>7</v>
      </c>
      <c r="C58" s="15">
        <v>27663.8671875</v>
      </c>
      <c r="D58" s="15">
        <v>6799.4</v>
      </c>
      <c r="E58" s="15">
        <v>6532.1</v>
      </c>
      <c r="F58" s="15">
        <v>6482.0872386538404</v>
      </c>
      <c r="G58" s="15">
        <v>6482.0965849842696</v>
      </c>
      <c r="H58" s="15">
        <v>9.3463304290000004E-3</v>
      </c>
      <c r="I58" s="16">
        <v>1.9175887775000001E-2</v>
      </c>
      <c r="J58" s="16">
        <v>1.9176452609999999E-2</v>
      </c>
      <c r="K58" s="16">
        <v>3.0219021580000002E-3</v>
      </c>
      <c r="L58" s="16">
        <v>3.0224669930000001E-3</v>
      </c>
      <c r="M58" s="74"/>
      <c r="N58" s="14" t="s">
        <v>367</v>
      </c>
      <c r="O58" s="12">
        <v>16547</v>
      </c>
    </row>
    <row r="59" spans="1:15">
      <c r="A59" s="14" t="s">
        <v>353</v>
      </c>
      <c r="B59" s="12">
        <v>8</v>
      </c>
      <c r="C59" s="15">
        <v>28708.626953125</v>
      </c>
      <c r="D59" s="15">
        <v>6522.6</v>
      </c>
      <c r="E59" s="15">
        <v>6234.2</v>
      </c>
      <c r="F59" s="15">
        <v>6262.0624797341297</v>
      </c>
      <c r="G59" s="15">
        <v>6262.0451056064303</v>
      </c>
      <c r="H59" s="15">
        <v>-1.7374127706000001E-2</v>
      </c>
      <c r="I59" s="16">
        <v>1.5746352474000001E-2</v>
      </c>
      <c r="J59" s="16">
        <v>1.5745302486999999E-2</v>
      </c>
      <c r="K59" s="16">
        <v>1.682788759E-3</v>
      </c>
      <c r="L59" s="16">
        <v>1.6838387460000001E-3</v>
      </c>
      <c r="M59" s="74"/>
      <c r="N59" s="14" t="s">
        <v>368</v>
      </c>
      <c r="O59" s="12">
        <v>16547</v>
      </c>
    </row>
    <row r="60" spans="1:15">
      <c r="A60" s="14" t="s">
        <v>353</v>
      </c>
      <c r="B60" s="12">
        <v>9</v>
      </c>
      <c r="C60" s="15">
        <v>29857.892578125</v>
      </c>
      <c r="D60" s="15">
        <v>5818.6</v>
      </c>
      <c r="E60" s="15">
        <v>5561.6</v>
      </c>
      <c r="F60" s="15">
        <v>5641.0880215787101</v>
      </c>
      <c r="G60" s="15">
        <v>5641.0852971812601</v>
      </c>
      <c r="H60" s="15">
        <v>-2.7243974459999999E-3</v>
      </c>
      <c r="I60" s="16">
        <v>1.0727908552000001E-2</v>
      </c>
      <c r="J60" s="16">
        <v>1.0727743906E-2</v>
      </c>
      <c r="K60" s="16">
        <v>4.8036077340000002E-3</v>
      </c>
      <c r="L60" s="16">
        <v>4.8037723799999998E-3</v>
      </c>
      <c r="M60" s="74"/>
      <c r="N60" s="14" t="s">
        <v>369</v>
      </c>
      <c r="O60" s="12">
        <v>16547</v>
      </c>
    </row>
    <row r="61" spans="1:15">
      <c r="A61" s="14" t="s">
        <v>353</v>
      </c>
      <c r="B61" s="12">
        <v>10</v>
      </c>
      <c r="C61" s="15">
        <v>30476.568359375</v>
      </c>
      <c r="D61" s="15">
        <v>4641.8999999999996</v>
      </c>
      <c r="E61" s="15">
        <v>4452</v>
      </c>
      <c r="F61" s="15">
        <v>3954.41764883316</v>
      </c>
      <c r="G61" s="15">
        <v>3954.4170591254601</v>
      </c>
      <c r="H61" s="15">
        <v>-5.8970769200000002E-4</v>
      </c>
      <c r="I61" s="16">
        <v>4.1547285965E-2</v>
      </c>
      <c r="J61" s="16">
        <v>4.1547250326999997E-2</v>
      </c>
      <c r="K61" s="16">
        <v>3.0070885408999999E-2</v>
      </c>
      <c r="L61" s="16">
        <v>3.0070849771E-2</v>
      </c>
      <c r="M61" s="74"/>
      <c r="N61" s="14" t="s">
        <v>370</v>
      </c>
      <c r="O61" s="12">
        <v>16568</v>
      </c>
    </row>
    <row r="62" spans="1:15">
      <c r="A62" s="14" t="s">
        <v>353</v>
      </c>
      <c r="B62" s="12">
        <v>11</v>
      </c>
      <c r="C62" s="15">
        <v>30609.0078125</v>
      </c>
      <c r="D62" s="15">
        <v>4377.8999999999996</v>
      </c>
      <c r="E62" s="15">
        <v>4205.8</v>
      </c>
      <c r="F62" s="15">
        <v>4726.2905677253202</v>
      </c>
      <c r="G62" s="15">
        <v>4726.4278503487303</v>
      </c>
      <c r="H62" s="15">
        <v>0.13728262340399999</v>
      </c>
      <c r="I62" s="16">
        <v>2.1062902662000001E-2</v>
      </c>
      <c r="J62" s="16">
        <v>2.1054606135000001E-2</v>
      </c>
      <c r="K62" s="16">
        <v>3.1463579520999999E-2</v>
      </c>
      <c r="L62" s="16">
        <v>3.1455282995E-2</v>
      </c>
      <c r="M62" s="74"/>
      <c r="N62" s="14" t="s">
        <v>371</v>
      </c>
      <c r="O62" s="12">
        <v>16547</v>
      </c>
    </row>
    <row r="63" spans="1:15">
      <c r="A63" s="14" t="s">
        <v>353</v>
      </c>
      <c r="B63" s="12">
        <v>12</v>
      </c>
      <c r="C63" s="15">
        <v>30729.962890625</v>
      </c>
      <c r="D63" s="15">
        <v>4668.8999999999996</v>
      </c>
      <c r="E63" s="15">
        <v>4470.3999999999996</v>
      </c>
      <c r="F63" s="15">
        <v>5810.4610659419504</v>
      </c>
      <c r="G63" s="15">
        <v>5810.4748249404001</v>
      </c>
      <c r="H63" s="15">
        <v>1.3758998446000001E-2</v>
      </c>
      <c r="I63" s="16">
        <v>6.8989836521999998E-2</v>
      </c>
      <c r="J63" s="16">
        <v>6.8989005012000004E-2</v>
      </c>
      <c r="K63" s="16">
        <v>8.0985968751999995E-2</v>
      </c>
      <c r="L63" s="16">
        <v>8.0985137240999996E-2</v>
      </c>
      <c r="M63" s="74"/>
      <c r="N63" s="14" t="s">
        <v>372</v>
      </c>
      <c r="O63" s="12">
        <v>16547</v>
      </c>
    </row>
    <row r="64" spans="1:15">
      <c r="A64" s="14" t="s">
        <v>353</v>
      </c>
      <c r="B64" s="12">
        <v>13</v>
      </c>
      <c r="C64" s="15">
        <v>30958.4609375</v>
      </c>
      <c r="D64" s="15">
        <v>4539.7</v>
      </c>
      <c r="E64" s="15">
        <v>4356</v>
      </c>
      <c r="F64" s="15">
        <v>5692.1940450755701</v>
      </c>
      <c r="G64" s="15">
        <v>5692.1947743990604</v>
      </c>
      <c r="H64" s="15">
        <v>7.2932349300000002E-4</v>
      </c>
      <c r="I64" s="16">
        <v>6.9649771824999998E-2</v>
      </c>
      <c r="J64" s="16">
        <v>6.9649727748999996E-2</v>
      </c>
      <c r="K64" s="16">
        <v>8.0751482104999994E-2</v>
      </c>
      <c r="L64" s="16">
        <v>8.0751438029000006E-2</v>
      </c>
      <c r="M64" s="74"/>
      <c r="N64" s="14" t="s">
        <v>373</v>
      </c>
      <c r="O64" s="12">
        <v>16547</v>
      </c>
    </row>
    <row r="65" spans="1:15">
      <c r="A65" s="14" t="s">
        <v>353</v>
      </c>
      <c r="B65" s="12">
        <v>14</v>
      </c>
      <c r="C65" s="15">
        <v>31276.14453125</v>
      </c>
      <c r="D65" s="15">
        <v>5086.1000000000004</v>
      </c>
      <c r="E65" s="15">
        <v>4900.3999999999996</v>
      </c>
      <c r="F65" s="15">
        <v>5680.43680289233</v>
      </c>
      <c r="G65" s="15">
        <v>5680.45010027426</v>
      </c>
      <c r="H65" s="15">
        <v>1.3297381929999999E-2</v>
      </c>
      <c r="I65" s="16">
        <v>3.5918903745000001E-2</v>
      </c>
      <c r="J65" s="16">
        <v>3.5918100132000003E-2</v>
      </c>
      <c r="K65" s="16">
        <v>4.7141481855999999E-2</v>
      </c>
      <c r="L65" s="16">
        <v>4.7140678243E-2</v>
      </c>
      <c r="M65" s="74"/>
      <c r="N65" s="14" t="s">
        <v>374</v>
      </c>
      <c r="O65" s="12">
        <v>16547</v>
      </c>
    </row>
    <row r="66" spans="1:15">
      <c r="A66" s="14" t="s">
        <v>353</v>
      </c>
      <c r="B66" s="12">
        <v>15</v>
      </c>
      <c r="C66" s="15">
        <v>31690.75390625</v>
      </c>
      <c r="D66" s="15">
        <v>5535.5</v>
      </c>
      <c r="E66" s="15">
        <v>5338.5</v>
      </c>
      <c r="F66" s="15">
        <v>5564.8531954462396</v>
      </c>
      <c r="G66" s="15">
        <v>5564.9178805048296</v>
      </c>
      <c r="H66" s="15">
        <v>6.4685058593E-2</v>
      </c>
      <c r="I66" s="16">
        <v>1.777837705E-3</v>
      </c>
      <c r="J66" s="16">
        <v>1.773928533E-3</v>
      </c>
      <c r="K66" s="16">
        <v>1.3683319061E-2</v>
      </c>
      <c r="L66" s="16">
        <v>1.3679409889E-2</v>
      </c>
      <c r="M66" s="74"/>
      <c r="N66" s="14" t="s">
        <v>375</v>
      </c>
      <c r="O66" s="12">
        <v>16547</v>
      </c>
    </row>
    <row r="67" spans="1:15">
      <c r="A67" s="14" t="s">
        <v>353</v>
      </c>
      <c r="B67" s="12">
        <v>16</v>
      </c>
      <c r="C67" s="15">
        <v>32338.861328125</v>
      </c>
      <c r="D67" s="15">
        <v>5332.5</v>
      </c>
      <c r="E67" s="15">
        <v>5137.8999999999996</v>
      </c>
      <c r="F67" s="15">
        <v>5374.5015185493003</v>
      </c>
      <c r="G67" s="15">
        <v>5374.5017450469504</v>
      </c>
      <c r="H67" s="15">
        <v>2.2649765100000001E-4</v>
      </c>
      <c r="I67" s="16">
        <v>2.538329911E-3</v>
      </c>
      <c r="J67" s="16">
        <v>2.5383162230000001E-3</v>
      </c>
      <c r="K67" s="16">
        <v>1.429876987E-2</v>
      </c>
      <c r="L67" s="16">
        <v>1.4298756181999999E-2</v>
      </c>
      <c r="M67" s="74"/>
      <c r="N67" s="14" t="s">
        <v>376</v>
      </c>
      <c r="O67" s="12">
        <v>16547</v>
      </c>
    </row>
    <row r="68" spans="1:15">
      <c r="A68" s="14" t="s">
        <v>353</v>
      </c>
      <c r="B68" s="12">
        <v>17</v>
      </c>
      <c r="C68" s="15">
        <v>33164.0234375</v>
      </c>
      <c r="D68" s="15">
        <v>4961.1000000000004</v>
      </c>
      <c r="E68" s="15">
        <v>4798.2</v>
      </c>
      <c r="F68" s="15">
        <v>5264.1408230756397</v>
      </c>
      <c r="G68" s="15">
        <v>5264.1677254144697</v>
      </c>
      <c r="H68" s="15">
        <v>2.6902338824000002E-2</v>
      </c>
      <c r="I68" s="16">
        <v>1.8315569311999999E-2</v>
      </c>
      <c r="J68" s="16">
        <v>1.8313943498000002E-2</v>
      </c>
      <c r="K68" s="16">
        <v>2.8160254148999999E-2</v>
      </c>
      <c r="L68" s="16">
        <v>2.8158628335000001E-2</v>
      </c>
      <c r="M68" s="74"/>
      <c r="N68" s="14" t="s">
        <v>377</v>
      </c>
      <c r="O68" s="12">
        <v>16568</v>
      </c>
    </row>
    <row r="69" spans="1:15">
      <c r="A69" s="14" t="s">
        <v>353</v>
      </c>
      <c r="B69" s="12">
        <v>18</v>
      </c>
      <c r="C69" s="15">
        <v>33909.6328125</v>
      </c>
      <c r="D69" s="15">
        <v>4706.7</v>
      </c>
      <c r="E69" s="15">
        <v>4580.3999999999996</v>
      </c>
      <c r="F69" s="15">
        <v>4860.7192628621997</v>
      </c>
      <c r="G69" s="15">
        <v>4860.7013598982403</v>
      </c>
      <c r="H69" s="15">
        <v>-1.7902963958999998E-2</v>
      </c>
      <c r="I69" s="16">
        <v>9.3069051730000005E-3</v>
      </c>
      <c r="J69" s="16">
        <v>9.3079871189999993E-3</v>
      </c>
      <c r="K69" s="16">
        <v>1.6939708702000001E-2</v>
      </c>
      <c r="L69" s="16">
        <v>1.6940790648000002E-2</v>
      </c>
      <c r="M69" s="74"/>
      <c r="N69" s="14" t="s">
        <v>378</v>
      </c>
      <c r="O69" s="12">
        <v>16547</v>
      </c>
    </row>
    <row r="70" spans="1:15">
      <c r="A70" s="14" t="s">
        <v>353</v>
      </c>
      <c r="B70" s="12">
        <v>19</v>
      </c>
      <c r="C70" s="15">
        <v>34111.078125</v>
      </c>
      <c r="D70" s="15">
        <v>4265.7</v>
      </c>
      <c r="E70" s="15">
        <v>4178.8</v>
      </c>
      <c r="F70" s="15">
        <v>4142.8728508342901</v>
      </c>
      <c r="G70" s="15">
        <v>4142.9618570515204</v>
      </c>
      <c r="H70" s="15">
        <v>8.9006217230000004E-2</v>
      </c>
      <c r="I70" s="16">
        <v>7.4175465609999996E-3</v>
      </c>
      <c r="J70" s="16">
        <v>7.4229255550000003E-3</v>
      </c>
      <c r="K70" s="16">
        <v>2.1658393029999998E-3</v>
      </c>
      <c r="L70" s="16">
        <v>2.171218297E-3</v>
      </c>
      <c r="M70" s="74"/>
      <c r="N70" s="14" t="s">
        <v>379</v>
      </c>
      <c r="O70" s="12">
        <v>16547</v>
      </c>
    </row>
    <row r="71" spans="1:15">
      <c r="A71" s="14" t="s">
        <v>353</v>
      </c>
      <c r="B71" s="12">
        <v>20</v>
      </c>
      <c r="C71" s="15">
        <v>34015.09375</v>
      </c>
      <c r="D71" s="15">
        <v>4273.6000000000004</v>
      </c>
      <c r="E71" s="15">
        <v>4226.5</v>
      </c>
      <c r="F71" s="15">
        <v>3167.5716694174798</v>
      </c>
      <c r="G71" s="15">
        <v>3167.6256983333701</v>
      </c>
      <c r="H71" s="15">
        <v>5.4028915887999997E-2</v>
      </c>
      <c r="I71" s="16">
        <v>6.6838357506000007E-2</v>
      </c>
      <c r="J71" s="16">
        <v>6.6841622685000004E-2</v>
      </c>
      <c r="K71" s="16">
        <v>6.3991920086000006E-2</v>
      </c>
      <c r="L71" s="16">
        <v>6.3995185265000004E-2</v>
      </c>
      <c r="M71" s="74"/>
      <c r="N71" s="14" t="s">
        <v>380</v>
      </c>
      <c r="O71" s="12">
        <v>16547</v>
      </c>
    </row>
    <row r="72" spans="1:15">
      <c r="A72" s="14" t="s">
        <v>353</v>
      </c>
      <c r="B72" s="12">
        <v>21</v>
      </c>
      <c r="C72" s="15">
        <v>35197.50390625</v>
      </c>
      <c r="D72" s="15">
        <v>5315.2</v>
      </c>
      <c r="E72" s="15">
        <v>5239.2</v>
      </c>
      <c r="F72" s="15">
        <v>3550.7792176778999</v>
      </c>
      <c r="G72" s="15">
        <v>3550.8451545808698</v>
      </c>
      <c r="H72" s="15">
        <v>6.5936902970000003E-2</v>
      </c>
      <c r="I72" s="16">
        <v>0.106626871663</v>
      </c>
      <c r="J72" s="16">
        <v>0.106630856488</v>
      </c>
      <c r="K72" s="16">
        <v>0.102033894084</v>
      </c>
      <c r="L72" s="16">
        <v>0.102037878909</v>
      </c>
      <c r="M72" s="74"/>
      <c r="N72" s="14"/>
      <c r="O72" s="12"/>
    </row>
    <row r="73" spans="1:15">
      <c r="A73" s="14" t="s">
        <v>353</v>
      </c>
      <c r="B73" s="12">
        <v>22</v>
      </c>
      <c r="C73" s="15">
        <v>34316.65234375</v>
      </c>
      <c r="D73" s="15">
        <v>6622.4</v>
      </c>
      <c r="E73" s="15">
        <v>6473.2</v>
      </c>
      <c r="F73" s="15">
        <v>4935.1501841582703</v>
      </c>
      <c r="G73" s="15">
        <v>4938.6484016254699</v>
      </c>
      <c r="H73" s="15">
        <v>3.498217467201</v>
      </c>
      <c r="I73" s="16">
        <v>0.101755701841</v>
      </c>
      <c r="J73" s="16">
        <v>0.10196711282</v>
      </c>
      <c r="K73" s="16">
        <v>9.2738961647000004E-2</v>
      </c>
      <c r="L73" s="16">
        <v>9.2950372625E-2</v>
      </c>
      <c r="M73" s="74"/>
    </row>
    <row r="74" spans="1:15">
      <c r="A74" s="14" t="s">
        <v>353</v>
      </c>
      <c r="B74" s="12">
        <v>23</v>
      </c>
      <c r="C74" s="15">
        <v>32041.984375</v>
      </c>
      <c r="D74" s="15">
        <v>7747.5</v>
      </c>
      <c r="E74" s="15">
        <v>7517.4</v>
      </c>
      <c r="F74" s="15">
        <v>6937.0658067267996</v>
      </c>
      <c r="G74" s="15">
        <v>6936.1213790735401</v>
      </c>
      <c r="H74" s="15">
        <v>-0.94442765326300004</v>
      </c>
      <c r="I74" s="16">
        <v>4.9034787025999997E-2</v>
      </c>
      <c r="J74" s="16">
        <v>4.8977711564999998E-2</v>
      </c>
      <c r="K74" s="16">
        <v>3.5128943066E-2</v>
      </c>
      <c r="L74" s="16">
        <v>3.5071867605000001E-2</v>
      </c>
      <c r="M74" s="74"/>
    </row>
    <row r="75" spans="1:15">
      <c r="A75" s="14" t="s">
        <v>353</v>
      </c>
      <c r="B75" s="12">
        <v>24</v>
      </c>
      <c r="C75" s="15">
        <v>29059.94140625</v>
      </c>
      <c r="D75" s="15">
        <v>9081.2999999999993</v>
      </c>
      <c r="E75" s="15">
        <v>8825.2999999999993</v>
      </c>
      <c r="F75" s="15">
        <v>8866.02247430854</v>
      </c>
      <c r="G75" s="15">
        <v>9066.9945573965506</v>
      </c>
      <c r="H75" s="15">
        <v>200.972083088012</v>
      </c>
      <c r="I75" s="16">
        <v>8.6453390899999996E-4</v>
      </c>
      <c r="J75" s="16">
        <v>1.3010063799E-2</v>
      </c>
      <c r="K75" s="16">
        <v>1.4606548461000001E-2</v>
      </c>
      <c r="L75" s="16">
        <v>2.461018571E-3</v>
      </c>
      <c r="M75" s="74"/>
    </row>
    <row r="76" spans="1:15">
      <c r="A76" s="14" t="s">
        <v>354</v>
      </c>
      <c r="B76" s="12">
        <v>1</v>
      </c>
      <c r="C76" s="15">
        <v>26995.451171875</v>
      </c>
      <c r="D76" s="15">
        <v>10110.6</v>
      </c>
      <c r="E76" s="15">
        <v>9817.2000000000007</v>
      </c>
      <c r="F76" s="15">
        <v>9730.0992318387707</v>
      </c>
      <c r="G76" s="15">
        <v>10332.171835835001</v>
      </c>
      <c r="H76" s="15">
        <v>602.07260399620498</v>
      </c>
      <c r="I76" s="16">
        <v>1.3390453606E-2</v>
      </c>
      <c r="J76" s="16">
        <v>2.2995151275E-2</v>
      </c>
      <c r="K76" s="16">
        <v>3.1121764417999999E-2</v>
      </c>
      <c r="L76" s="16">
        <v>5.2638404640000004E-3</v>
      </c>
      <c r="M76" s="74"/>
    </row>
    <row r="77" spans="1:15">
      <c r="A77" s="14" t="s">
        <v>354</v>
      </c>
      <c r="B77" s="12">
        <v>2</v>
      </c>
      <c r="C77" s="15">
        <v>25809.423828125</v>
      </c>
      <c r="D77" s="15">
        <v>10231.5</v>
      </c>
      <c r="E77" s="15">
        <v>10017.4</v>
      </c>
      <c r="F77" s="15">
        <v>9554.7037807899396</v>
      </c>
      <c r="G77" s="15">
        <v>10546.829950289401</v>
      </c>
      <c r="H77" s="15">
        <v>992.12616949949404</v>
      </c>
      <c r="I77" s="16">
        <v>1.9056623573999999E-2</v>
      </c>
      <c r="J77" s="16">
        <v>4.0901445531000002E-2</v>
      </c>
      <c r="K77" s="16">
        <v>3.1995524886E-2</v>
      </c>
      <c r="L77" s="16">
        <v>2.796254422E-2</v>
      </c>
      <c r="M77" s="74"/>
    </row>
    <row r="78" spans="1:15">
      <c r="A78" s="14" t="s">
        <v>354</v>
      </c>
      <c r="B78" s="12">
        <v>3</v>
      </c>
      <c r="C78" s="15">
        <v>25232.41796875</v>
      </c>
      <c r="D78" s="15">
        <v>10352.6</v>
      </c>
      <c r="E78" s="15">
        <v>10155</v>
      </c>
      <c r="F78" s="15">
        <v>9338.5353731742998</v>
      </c>
      <c r="G78" s="15">
        <v>10209.9277191731</v>
      </c>
      <c r="H78" s="15">
        <v>871.39234599883798</v>
      </c>
      <c r="I78" s="16">
        <v>8.6222445649999993E-3</v>
      </c>
      <c r="J78" s="16">
        <v>6.1283895982E-2</v>
      </c>
      <c r="K78" s="16">
        <v>3.3194971390000001E-3</v>
      </c>
      <c r="L78" s="16">
        <v>4.9342154276999999E-2</v>
      </c>
      <c r="M78" s="74"/>
    </row>
    <row r="79" spans="1:15">
      <c r="A79" s="14" t="s">
        <v>354</v>
      </c>
      <c r="B79" s="12">
        <v>4</v>
      </c>
      <c r="C79" s="15">
        <v>25159.279296875</v>
      </c>
      <c r="D79" s="15">
        <v>10267.200000000001</v>
      </c>
      <c r="E79" s="15">
        <v>10135.5</v>
      </c>
      <c r="F79" s="15">
        <v>9355.8549515784798</v>
      </c>
      <c r="G79" s="15">
        <v>9881.0767138552401</v>
      </c>
      <c r="H79" s="15">
        <v>525.22176227675698</v>
      </c>
      <c r="I79" s="16">
        <v>2.3334942051999999E-2</v>
      </c>
      <c r="J79" s="16">
        <v>5.5076149658999998E-2</v>
      </c>
      <c r="K79" s="16">
        <v>1.5375795378999999E-2</v>
      </c>
      <c r="L79" s="16">
        <v>4.7117002986000002E-2</v>
      </c>
      <c r="M79" s="74"/>
    </row>
    <row r="80" spans="1:15">
      <c r="A80" s="14" t="s">
        <v>354</v>
      </c>
      <c r="B80" s="12">
        <v>5</v>
      </c>
      <c r="C80" s="15">
        <v>25768.953125</v>
      </c>
      <c r="D80" s="15">
        <v>9815.2000000000007</v>
      </c>
      <c r="E80" s="15">
        <v>9679.7000000000007</v>
      </c>
      <c r="F80" s="15">
        <v>9349.3122649964498</v>
      </c>
      <c r="G80" s="15">
        <v>9437.1474927228101</v>
      </c>
      <c r="H80" s="15">
        <v>87.835227726354006</v>
      </c>
      <c r="I80" s="16">
        <v>2.2847193283999999E-2</v>
      </c>
      <c r="J80" s="16">
        <v>2.8155420015000002E-2</v>
      </c>
      <c r="K80" s="16">
        <v>1.4658397732000001E-2</v>
      </c>
      <c r="L80" s="16">
        <v>1.9966624463000002E-2</v>
      </c>
      <c r="M80" s="74"/>
    </row>
    <row r="81" spans="1:13">
      <c r="A81" s="14" t="s">
        <v>354</v>
      </c>
      <c r="B81" s="12">
        <v>6</v>
      </c>
      <c r="C81" s="15">
        <v>27761.546875</v>
      </c>
      <c r="D81" s="15">
        <v>9496.4</v>
      </c>
      <c r="E81" s="15">
        <v>9303.4</v>
      </c>
      <c r="F81" s="15">
        <v>8933.7300756295099</v>
      </c>
      <c r="G81" s="15">
        <v>9036.2001664762793</v>
      </c>
      <c r="H81" s="15">
        <v>102.470090846771</v>
      </c>
      <c r="I81" s="16">
        <v>2.7811677858000001E-2</v>
      </c>
      <c r="J81" s="16">
        <v>3.4004346671000003E-2</v>
      </c>
      <c r="K81" s="16">
        <v>1.6147932164000001E-2</v>
      </c>
      <c r="L81" s="16">
        <v>2.2340600977E-2</v>
      </c>
      <c r="M81" s="74"/>
    </row>
    <row r="82" spans="1:13">
      <c r="A82" s="14" t="s">
        <v>354</v>
      </c>
      <c r="B82" s="12">
        <v>7</v>
      </c>
      <c r="C82" s="15">
        <v>31530.97265625</v>
      </c>
      <c r="D82" s="15">
        <v>9225.2999999999993</v>
      </c>
      <c r="E82" s="15">
        <v>9002.5</v>
      </c>
      <c r="F82" s="15">
        <v>8000.2146931288798</v>
      </c>
      <c r="G82" s="15">
        <v>8244.3337022699998</v>
      </c>
      <c r="H82" s="15">
        <v>244.119009141124</v>
      </c>
      <c r="I82" s="16">
        <v>5.9283634357999999E-2</v>
      </c>
      <c r="J82" s="16">
        <v>7.4036701932000001E-2</v>
      </c>
      <c r="K82" s="16">
        <v>4.5818957982000003E-2</v>
      </c>
      <c r="L82" s="16">
        <v>6.0572025554999999E-2</v>
      </c>
      <c r="M82" s="74"/>
    </row>
    <row r="83" spans="1:13">
      <c r="A83" s="14" t="s">
        <v>354</v>
      </c>
      <c r="B83" s="12">
        <v>8</v>
      </c>
      <c r="C83" s="15">
        <v>33029.64453125</v>
      </c>
      <c r="D83" s="15">
        <v>8172</v>
      </c>
      <c r="E83" s="15">
        <v>7974.9</v>
      </c>
      <c r="F83" s="15">
        <v>7180.0743563632795</v>
      </c>
      <c r="G83" s="15">
        <v>7180.0605852573999</v>
      </c>
      <c r="H83" s="15">
        <v>-1.3771105872E-2</v>
      </c>
      <c r="I83" s="16">
        <v>5.9946782784000001E-2</v>
      </c>
      <c r="J83" s="16">
        <v>5.9945950542999997E-2</v>
      </c>
      <c r="K83" s="16">
        <v>4.8035258036999998E-2</v>
      </c>
      <c r="L83" s="16">
        <v>4.8034425795000002E-2</v>
      </c>
      <c r="M83" s="74"/>
    </row>
    <row r="84" spans="1:13">
      <c r="A84" s="14" t="s">
        <v>354</v>
      </c>
      <c r="B84" s="12">
        <v>9</v>
      </c>
      <c r="C84" s="15">
        <v>32934.08984375</v>
      </c>
      <c r="D84" s="15">
        <v>6509.6</v>
      </c>
      <c r="E84" s="15">
        <v>6377.6</v>
      </c>
      <c r="F84" s="15">
        <v>5880.6516145857604</v>
      </c>
      <c r="G84" s="15">
        <v>5880.6521400285201</v>
      </c>
      <c r="H84" s="15">
        <v>5.2544275899999999E-4</v>
      </c>
      <c r="I84" s="16">
        <v>3.8009781830999997E-2</v>
      </c>
      <c r="J84" s="16">
        <v>3.8009813586000002E-2</v>
      </c>
      <c r="K84" s="16">
        <v>3.0032504984000001E-2</v>
      </c>
      <c r="L84" s="16">
        <v>3.0032536738E-2</v>
      </c>
      <c r="M84" s="74"/>
    </row>
    <row r="85" spans="1:13">
      <c r="A85" s="14" t="s">
        <v>354</v>
      </c>
      <c r="B85" s="12">
        <v>10</v>
      </c>
      <c r="C85" s="15">
        <v>33296.04296875</v>
      </c>
      <c r="D85" s="15">
        <v>4778.2</v>
      </c>
      <c r="E85" s="15">
        <v>4689.7</v>
      </c>
      <c r="F85" s="15">
        <v>3771.1274863650401</v>
      </c>
      <c r="G85" s="15">
        <v>3771.18970142945</v>
      </c>
      <c r="H85" s="15">
        <v>6.2215064414000001E-2</v>
      </c>
      <c r="I85" s="16">
        <v>6.0857575304000003E-2</v>
      </c>
      <c r="J85" s="16">
        <v>6.0861335204E-2</v>
      </c>
      <c r="K85" s="16">
        <v>5.5509173781000003E-2</v>
      </c>
      <c r="L85" s="16">
        <v>5.5512933681E-2</v>
      </c>
      <c r="M85" s="74"/>
    </row>
    <row r="86" spans="1:13">
      <c r="A86" s="14" t="s">
        <v>354</v>
      </c>
      <c r="B86" s="12">
        <v>11</v>
      </c>
      <c r="C86" s="15">
        <v>33884.63671875</v>
      </c>
      <c r="D86" s="15">
        <v>3494.2</v>
      </c>
      <c r="E86" s="15">
        <v>3403</v>
      </c>
      <c r="F86" s="15">
        <v>2886.2307426992602</v>
      </c>
      <c r="G86" s="15">
        <v>2886.2264101288902</v>
      </c>
      <c r="H86" s="15">
        <v>-4.3325703660000003E-3</v>
      </c>
      <c r="I86" s="16">
        <v>3.6742224564000003E-2</v>
      </c>
      <c r="J86" s="16">
        <v>3.6741962730000001E-2</v>
      </c>
      <c r="K86" s="16">
        <v>3.1230651469E-2</v>
      </c>
      <c r="L86" s="16">
        <v>3.1230389635000001E-2</v>
      </c>
      <c r="M86" s="74"/>
    </row>
    <row r="87" spans="1:13">
      <c r="A87" s="14" t="s">
        <v>354</v>
      </c>
      <c r="B87" s="12">
        <v>12</v>
      </c>
      <c r="C87" s="15">
        <v>34519.58203125</v>
      </c>
      <c r="D87" s="15">
        <v>2812.4</v>
      </c>
      <c r="E87" s="15">
        <v>2719.6</v>
      </c>
      <c r="F87" s="15">
        <v>2028.0246257190099</v>
      </c>
      <c r="G87" s="15">
        <v>2027.97943046002</v>
      </c>
      <c r="H87" s="15">
        <v>-4.5195258988000003E-2</v>
      </c>
      <c r="I87" s="16">
        <v>4.7405606426000002E-2</v>
      </c>
      <c r="J87" s="16">
        <v>4.7402875099999998E-2</v>
      </c>
      <c r="K87" s="16">
        <v>4.1797339066E-2</v>
      </c>
      <c r="L87" s="16">
        <v>4.1794607740000003E-2</v>
      </c>
      <c r="M87" s="74"/>
    </row>
    <row r="88" spans="1:13">
      <c r="A88" s="14" t="s">
        <v>354</v>
      </c>
      <c r="B88" s="12">
        <v>13</v>
      </c>
      <c r="C88" s="15">
        <v>35171.859375</v>
      </c>
      <c r="D88" s="15">
        <v>1988.2</v>
      </c>
      <c r="E88" s="15">
        <v>1898.4</v>
      </c>
      <c r="F88" s="15">
        <v>1437.83497870835</v>
      </c>
      <c r="G88" s="15">
        <v>1437.9003996854699</v>
      </c>
      <c r="H88" s="15">
        <v>6.5420977121000007E-2</v>
      </c>
      <c r="I88" s="16">
        <v>3.3256759551999998E-2</v>
      </c>
      <c r="J88" s="16">
        <v>3.3260713198000003E-2</v>
      </c>
      <c r="K88" s="16">
        <v>2.7829793939000001E-2</v>
      </c>
      <c r="L88" s="16">
        <v>2.7833747584999999E-2</v>
      </c>
      <c r="M88" s="74"/>
    </row>
    <row r="89" spans="1:13">
      <c r="A89" s="14" t="s">
        <v>354</v>
      </c>
      <c r="B89" s="12">
        <v>14</v>
      </c>
      <c r="C89" s="15">
        <v>36124.8515625</v>
      </c>
      <c r="D89" s="15">
        <v>1923.6</v>
      </c>
      <c r="E89" s="15">
        <v>1833</v>
      </c>
      <c r="F89" s="15">
        <v>1051.12420656317</v>
      </c>
      <c r="G89" s="15">
        <v>1051.1487950093899</v>
      </c>
      <c r="H89" s="15">
        <v>2.4588446218999999E-2</v>
      </c>
      <c r="I89" s="16">
        <v>5.2725642411000001E-2</v>
      </c>
      <c r="J89" s="16">
        <v>5.2727128387999998E-2</v>
      </c>
      <c r="K89" s="16">
        <v>4.7250329665999999E-2</v>
      </c>
      <c r="L89" s="16">
        <v>4.7251815641999997E-2</v>
      </c>
      <c r="M89" s="74"/>
    </row>
    <row r="90" spans="1:13">
      <c r="A90" s="14" t="s">
        <v>354</v>
      </c>
      <c r="B90" s="12">
        <v>15</v>
      </c>
      <c r="C90" s="15">
        <v>37296.65234375</v>
      </c>
      <c r="D90" s="15">
        <v>1675.5</v>
      </c>
      <c r="E90" s="15">
        <v>1596.5</v>
      </c>
      <c r="F90" s="15">
        <v>1191.0324851175101</v>
      </c>
      <c r="G90" s="15">
        <v>1191.0574317773501</v>
      </c>
      <c r="H90" s="15">
        <v>2.4946659834000001E-2</v>
      </c>
      <c r="I90" s="16">
        <v>2.9276761238999999E-2</v>
      </c>
      <c r="J90" s="16">
        <v>2.9278268863000001E-2</v>
      </c>
      <c r="K90" s="16">
        <v>2.4502481913000002E-2</v>
      </c>
      <c r="L90" s="16">
        <v>2.4503989537E-2</v>
      </c>
      <c r="M90" s="74"/>
    </row>
    <row r="91" spans="1:13">
      <c r="A91" s="14" t="s">
        <v>354</v>
      </c>
      <c r="B91" s="12">
        <v>16</v>
      </c>
      <c r="C91" s="15">
        <v>38482.57421875</v>
      </c>
      <c r="D91" s="15">
        <v>1716.7</v>
      </c>
      <c r="E91" s="15">
        <v>1642.4</v>
      </c>
      <c r="F91" s="15">
        <v>1598.9017492831199</v>
      </c>
      <c r="G91" s="15">
        <v>1600.36828197464</v>
      </c>
      <c r="H91" s="15">
        <v>1.4665326915129999</v>
      </c>
      <c r="I91" s="16">
        <v>7.0303812179999996E-3</v>
      </c>
      <c r="J91" s="16">
        <v>7.119009531E-3</v>
      </c>
      <c r="K91" s="16">
        <v>2.5401412959999998E-3</v>
      </c>
      <c r="L91" s="16">
        <v>2.6287696080000002E-3</v>
      </c>
      <c r="M91" s="74"/>
    </row>
    <row r="92" spans="1:13">
      <c r="A92" s="14" t="s">
        <v>354</v>
      </c>
      <c r="B92" s="12">
        <v>17</v>
      </c>
      <c r="C92" s="15">
        <v>39726.6015625</v>
      </c>
      <c r="D92" s="15">
        <v>1911.3</v>
      </c>
      <c r="E92" s="15">
        <v>1818.5</v>
      </c>
      <c r="F92" s="15">
        <v>1780.0090489065799</v>
      </c>
      <c r="G92" s="15">
        <v>1780.00244391509</v>
      </c>
      <c r="H92" s="15">
        <v>-6.6049914879999999E-3</v>
      </c>
      <c r="I92" s="16">
        <v>7.9348254109999992E-3</v>
      </c>
      <c r="J92" s="16">
        <v>7.9344262459999995E-3</v>
      </c>
      <c r="K92" s="16">
        <v>2.3265580510000001E-3</v>
      </c>
      <c r="L92" s="16">
        <v>2.326158886E-3</v>
      </c>
      <c r="M92" s="74"/>
    </row>
    <row r="93" spans="1:13">
      <c r="A93" s="14" t="s">
        <v>354</v>
      </c>
      <c r="B93" s="12">
        <v>18</v>
      </c>
      <c r="C93" s="15">
        <v>40411.62109375</v>
      </c>
      <c r="D93" s="15">
        <v>2202.6</v>
      </c>
      <c r="E93" s="15">
        <v>2102.4</v>
      </c>
      <c r="F93" s="15">
        <v>1874.11721630697</v>
      </c>
      <c r="G93" s="15">
        <v>1874.15066473819</v>
      </c>
      <c r="H93" s="15">
        <v>3.3448431225999997E-2</v>
      </c>
      <c r="I93" s="16">
        <v>1.9849479377E-2</v>
      </c>
      <c r="J93" s="16">
        <v>1.9851500796999998E-2</v>
      </c>
      <c r="K93" s="16">
        <v>1.3794001043E-2</v>
      </c>
      <c r="L93" s="16">
        <v>1.3796022462000001E-2</v>
      </c>
      <c r="M93" s="74"/>
    </row>
    <row r="94" spans="1:13">
      <c r="A94" s="14" t="s">
        <v>354</v>
      </c>
      <c r="B94" s="12">
        <v>19</v>
      </c>
      <c r="C94" s="15">
        <v>40326.24609375</v>
      </c>
      <c r="D94" s="15">
        <v>2712.7</v>
      </c>
      <c r="E94" s="15">
        <v>2577.1999999999998</v>
      </c>
      <c r="F94" s="15">
        <v>2231.3113659918299</v>
      </c>
      <c r="G94" s="15">
        <v>2231.2890609716101</v>
      </c>
      <c r="H94" s="15">
        <v>-2.2305020225999998E-2</v>
      </c>
      <c r="I94" s="16">
        <v>2.9093548016E-2</v>
      </c>
      <c r="J94" s="16">
        <v>2.9092200036E-2</v>
      </c>
      <c r="K94" s="16">
        <v>2.0904752464E-2</v>
      </c>
      <c r="L94" s="16">
        <v>2.0903404484E-2</v>
      </c>
      <c r="M94" s="74"/>
    </row>
    <row r="95" spans="1:13">
      <c r="A95" s="14" t="s">
        <v>354</v>
      </c>
      <c r="B95" s="12">
        <v>20</v>
      </c>
      <c r="C95" s="15">
        <v>39395.90234375</v>
      </c>
      <c r="D95" s="15">
        <v>3776.4</v>
      </c>
      <c r="E95" s="15">
        <v>3597.9</v>
      </c>
      <c r="F95" s="15">
        <v>3192.7628659726902</v>
      </c>
      <c r="G95" s="15">
        <v>3194.1619376364401</v>
      </c>
      <c r="H95" s="15">
        <v>1.3990716637489999</v>
      </c>
      <c r="I95" s="16">
        <v>3.5186925868999998E-2</v>
      </c>
      <c r="J95" s="16">
        <v>3.5271477247999998E-2</v>
      </c>
      <c r="K95" s="16">
        <v>2.4399471950000001E-2</v>
      </c>
      <c r="L95" s="16">
        <v>2.4484023329000001E-2</v>
      </c>
      <c r="M95" s="74"/>
    </row>
    <row r="96" spans="1:13">
      <c r="A96" s="14" t="s">
        <v>354</v>
      </c>
      <c r="B96" s="12">
        <v>21</v>
      </c>
      <c r="C96" s="15">
        <v>39756.32421875</v>
      </c>
      <c r="D96" s="15">
        <v>5863.1</v>
      </c>
      <c r="E96" s="15">
        <v>5608.1</v>
      </c>
      <c r="F96" s="15">
        <v>5219.0718847724202</v>
      </c>
      <c r="G96" s="15">
        <v>5227.7718167987596</v>
      </c>
      <c r="H96" s="15">
        <v>8.6999320263330002</v>
      </c>
      <c r="I96" s="16">
        <v>3.8395369746000003E-2</v>
      </c>
      <c r="J96" s="16">
        <v>3.8921140702999998E-2</v>
      </c>
      <c r="K96" s="16">
        <v>2.2984721289999999E-2</v>
      </c>
      <c r="L96" s="16">
        <v>2.3510492247000001E-2</v>
      </c>
      <c r="M96" s="74"/>
    </row>
    <row r="97" spans="1:13">
      <c r="A97" s="14" t="s">
        <v>354</v>
      </c>
      <c r="B97" s="12">
        <v>22</v>
      </c>
      <c r="C97" s="15">
        <v>37996.3125</v>
      </c>
      <c r="D97" s="15">
        <v>7814.4</v>
      </c>
      <c r="E97" s="15">
        <v>7500.1</v>
      </c>
      <c r="F97" s="15">
        <v>7482.5577442809099</v>
      </c>
      <c r="G97" s="15">
        <v>7518.3252394575302</v>
      </c>
      <c r="H97" s="15">
        <v>35.767495176620002</v>
      </c>
      <c r="I97" s="16">
        <v>1.7892957064000001E-2</v>
      </c>
      <c r="J97" s="16">
        <v>2.0054526845E-2</v>
      </c>
      <c r="K97" s="16">
        <v>1.101422581E-3</v>
      </c>
      <c r="L97" s="16">
        <v>1.0601472000000001E-3</v>
      </c>
      <c r="M97" s="74"/>
    </row>
    <row r="98" spans="1:13">
      <c r="A98" s="14" t="s">
        <v>354</v>
      </c>
      <c r="B98" s="12">
        <v>23</v>
      </c>
      <c r="C98" s="15">
        <v>34635.35546875</v>
      </c>
      <c r="D98" s="15">
        <v>9126.2999999999993</v>
      </c>
      <c r="E98" s="15">
        <v>8776.2000000000007</v>
      </c>
      <c r="F98" s="15">
        <v>8437.5960971929599</v>
      </c>
      <c r="G98" s="15">
        <v>9671.9606230745103</v>
      </c>
      <c r="H98" s="15">
        <v>1234.36452588155</v>
      </c>
      <c r="I98" s="16">
        <v>3.2976407993000001E-2</v>
      </c>
      <c r="J98" s="16">
        <v>4.1621073474999999E-2</v>
      </c>
      <c r="K98" s="16">
        <v>5.4134321814999997E-2</v>
      </c>
      <c r="L98" s="16">
        <v>2.0463159654000002E-2</v>
      </c>
      <c r="M98" s="74"/>
    </row>
    <row r="99" spans="1:13">
      <c r="A99" s="14" t="s">
        <v>354</v>
      </c>
      <c r="B99" s="12">
        <v>24</v>
      </c>
      <c r="C99" s="15">
        <v>31028.71875</v>
      </c>
      <c r="D99" s="15">
        <v>9980.1</v>
      </c>
      <c r="E99" s="15">
        <v>9620.1</v>
      </c>
      <c r="F99" s="15">
        <v>8870.9363920714695</v>
      </c>
      <c r="G99" s="15">
        <v>10857.9378020779</v>
      </c>
      <c r="H99" s="15">
        <v>1987.00141000646</v>
      </c>
      <c r="I99" s="16">
        <v>5.3051175564999997E-2</v>
      </c>
      <c r="J99" s="16">
        <v>6.7031099772000002E-2</v>
      </c>
      <c r="K99" s="16">
        <v>7.4807385150000003E-2</v>
      </c>
      <c r="L99" s="16">
        <v>4.5274890186999997E-2</v>
      </c>
      <c r="M99" s="74"/>
    </row>
    <row r="100" spans="1:13">
      <c r="A100" s="14" t="s">
        <v>355</v>
      </c>
      <c r="B100" s="12">
        <v>1</v>
      </c>
      <c r="C100" s="15">
        <v>28441.59765625</v>
      </c>
      <c r="D100" s="15">
        <v>10739</v>
      </c>
      <c r="E100" s="15">
        <v>10444.200000000001</v>
      </c>
      <c r="F100" s="15">
        <v>9670.3123714397007</v>
      </c>
      <c r="G100" s="15">
        <v>11138.3848030591</v>
      </c>
      <c r="H100" s="15">
        <v>1468.07243161937</v>
      </c>
      <c r="I100" s="16">
        <v>2.4136387445000001E-2</v>
      </c>
      <c r="J100" s="16">
        <v>6.4584977853999997E-2</v>
      </c>
      <c r="K100" s="16">
        <v>4.1952305737999997E-2</v>
      </c>
      <c r="L100" s="16">
        <v>4.6769059560999998E-2</v>
      </c>
      <c r="M100" s="74"/>
    </row>
    <row r="101" spans="1:13">
      <c r="A101" s="14" t="s">
        <v>355</v>
      </c>
      <c r="B101" s="12">
        <v>2</v>
      </c>
      <c r="C101" s="15">
        <v>26914.69140625</v>
      </c>
      <c r="D101" s="15">
        <v>10951.9</v>
      </c>
      <c r="E101" s="15">
        <v>10691.6</v>
      </c>
      <c r="F101" s="15">
        <v>9717.8844197504295</v>
      </c>
      <c r="G101" s="15">
        <v>11162.8326533165</v>
      </c>
      <c r="H101" s="15">
        <v>1444.9482335661</v>
      </c>
      <c r="I101" s="16">
        <v>1.2747486149E-2</v>
      </c>
      <c r="J101" s="16">
        <v>7.4576393318999998E-2</v>
      </c>
      <c r="K101" s="16">
        <v>2.8478434356999999E-2</v>
      </c>
      <c r="L101" s="16">
        <v>5.8845445109999998E-2</v>
      </c>
      <c r="M101" s="74"/>
    </row>
    <row r="102" spans="1:13">
      <c r="A102" s="14" t="s">
        <v>355</v>
      </c>
      <c r="B102" s="12">
        <v>3</v>
      </c>
      <c r="C102" s="15">
        <v>25966.05859375</v>
      </c>
      <c r="D102" s="15">
        <v>11025.6</v>
      </c>
      <c r="E102" s="15">
        <v>10724.4</v>
      </c>
      <c r="F102" s="15">
        <v>9704.0163894603793</v>
      </c>
      <c r="G102" s="15">
        <v>10673.3956930854</v>
      </c>
      <c r="H102" s="15">
        <v>969.37930362504596</v>
      </c>
      <c r="I102" s="16">
        <v>2.1285085326999999E-2</v>
      </c>
      <c r="J102" s="16">
        <v>7.9868472263000007E-2</v>
      </c>
      <c r="K102" s="16">
        <v>3.0823899740000001E-3</v>
      </c>
      <c r="L102" s="16">
        <v>6.1665776909999998E-2</v>
      </c>
      <c r="M102" s="74"/>
    </row>
    <row r="103" spans="1:13">
      <c r="A103" s="14" t="s">
        <v>355</v>
      </c>
      <c r="B103" s="12">
        <v>4</v>
      </c>
      <c r="C103" s="15">
        <v>25619.279296875</v>
      </c>
      <c r="D103" s="15">
        <v>11126.5</v>
      </c>
      <c r="E103" s="15">
        <v>10844.7</v>
      </c>
      <c r="F103" s="15">
        <v>9828.8488230649691</v>
      </c>
      <c r="G103" s="15">
        <v>10485.9149924741</v>
      </c>
      <c r="H103" s="15">
        <v>657.06616940914296</v>
      </c>
      <c r="I103" s="16">
        <v>3.8713060223000001E-2</v>
      </c>
      <c r="J103" s="16">
        <v>7.8422141592000005E-2</v>
      </c>
      <c r="K103" s="16">
        <v>2.1682782832000001E-2</v>
      </c>
      <c r="L103" s="16">
        <v>6.1391864200999999E-2</v>
      </c>
      <c r="M103" s="74"/>
    </row>
    <row r="104" spans="1:13">
      <c r="A104" s="14" t="s">
        <v>355</v>
      </c>
      <c r="B104" s="12">
        <v>5</v>
      </c>
      <c r="C104" s="15">
        <v>26196.37890625</v>
      </c>
      <c r="D104" s="15">
        <v>11111.9</v>
      </c>
      <c r="E104" s="15">
        <v>10793.5</v>
      </c>
      <c r="F104" s="15">
        <v>9825.7824473408</v>
      </c>
      <c r="G104" s="15">
        <v>10463.088921962501</v>
      </c>
      <c r="H104" s="15">
        <v>637.30647462171703</v>
      </c>
      <c r="I104" s="16">
        <v>3.9210193874000002E-2</v>
      </c>
      <c r="J104" s="16">
        <v>7.7725119516999994E-2</v>
      </c>
      <c r="K104" s="16">
        <v>1.9968035174E-2</v>
      </c>
      <c r="L104" s="16">
        <v>5.8482960818000002E-2</v>
      </c>
      <c r="M104" s="74"/>
    </row>
    <row r="105" spans="1:13">
      <c r="A105" s="14" t="s">
        <v>355</v>
      </c>
      <c r="B105" s="12">
        <v>6</v>
      </c>
      <c r="C105" s="15">
        <v>27871.90625</v>
      </c>
      <c r="D105" s="15">
        <v>10910.7</v>
      </c>
      <c r="E105" s="15">
        <v>10589.7</v>
      </c>
      <c r="F105" s="15">
        <v>9687.5685759940498</v>
      </c>
      <c r="G105" s="15">
        <v>10035.786388230201</v>
      </c>
      <c r="H105" s="15">
        <v>348.217812236106</v>
      </c>
      <c r="I105" s="16">
        <v>5.2874455294999997E-2</v>
      </c>
      <c r="J105" s="16">
        <v>7.3918621140000002E-2</v>
      </c>
      <c r="K105" s="16">
        <v>3.3475168414999999E-2</v>
      </c>
      <c r="L105" s="16">
        <v>5.4519334260000003E-2</v>
      </c>
      <c r="M105" s="74"/>
    </row>
    <row r="106" spans="1:13">
      <c r="A106" s="14" t="s">
        <v>355</v>
      </c>
      <c r="B106" s="12">
        <v>7</v>
      </c>
      <c r="C106" s="15">
        <v>31550.171875</v>
      </c>
      <c r="D106" s="15">
        <v>10811.3</v>
      </c>
      <c r="E106" s="15">
        <v>10462.1</v>
      </c>
      <c r="F106" s="15">
        <v>9919.1957510127595</v>
      </c>
      <c r="G106" s="15">
        <v>10236.986290513099</v>
      </c>
      <c r="H106" s="15">
        <v>317.79053950033801</v>
      </c>
      <c r="I106" s="16">
        <v>3.4708026197000003E-2</v>
      </c>
      <c r="J106" s="16">
        <v>5.3913352812E-2</v>
      </c>
      <c r="K106" s="16">
        <v>1.3604502900000001E-2</v>
      </c>
      <c r="L106" s="16">
        <v>3.2809829515E-2</v>
      </c>
      <c r="M106" s="74"/>
    </row>
    <row r="107" spans="1:13">
      <c r="A107" s="14" t="s">
        <v>355</v>
      </c>
      <c r="B107" s="12">
        <v>8</v>
      </c>
      <c r="C107" s="15">
        <v>32834.953125</v>
      </c>
      <c r="D107" s="15">
        <v>10662.6</v>
      </c>
      <c r="E107" s="15">
        <v>10292.200000000001</v>
      </c>
      <c r="F107" s="15">
        <v>9849.1896146592608</v>
      </c>
      <c r="G107" s="15">
        <v>10498.859918084499</v>
      </c>
      <c r="H107" s="15">
        <v>649.67030342523003</v>
      </c>
      <c r="I107" s="16">
        <v>9.8954542760000003E-3</v>
      </c>
      <c r="J107" s="16">
        <v>4.9157574505000003E-2</v>
      </c>
      <c r="K107" s="16">
        <v>1.2489268029E-2</v>
      </c>
      <c r="L107" s="16">
        <v>2.6772852199E-2</v>
      </c>
      <c r="M107" s="74"/>
    </row>
    <row r="108" spans="1:13">
      <c r="A108" s="14" t="s">
        <v>355</v>
      </c>
      <c r="B108" s="12">
        <v>9</v>
      </c>
      <c r="C108" s="15">
        <v>32919.90234375</v>
      </c>
      <c r="D108" s="15">
        <v>10049.9</v>
      </c>
      <c r="E108" s="15">
        <v>9717.5</v>
      </c>
      <c r="F108" s="15">
        <v>9433.3081005048298</v>
      </c>
      <c r="G108" s="15">
        <v>9914.2086336640896</v>
      </c>
      <c r="H108" s="15">
        <v>480.90053315926502</v>
      </c>
      <c r="I108" s="16">
        <v>8.2003605690000002E-3</v>
      </c>
      <c r="J108" s="16">
        <v>3.726306276E-2</v>
      </c>
      <c r="K108" s="16">
        <v>1.1887872947E-2</v>
      </c>
      <c r="L108" s="16">
        <v>1.7174829243000001E-2</v>
      </c>
      <c r="M108" s="74"/>
    </row>
    <row r="109" spans="1:13">
      <c r="A109" s="14" t="s">
        <v>355</v>
      </c>
      <c r="B109" s="12">
        <v>10</v>
      </c>
      <c r="C109" s="15">
        <v>33773.61328125</v>
      </c>
      <c r="D109" s="15">
        <v>9497.7999999999993</v>
      </c>
      <c r="E109" s="15">
        <v>9193.1</v>
      </c>
      <c r="F109" s="15">
        <v>8815.0278315289597</v>
      </c>
      <c r="G109" s="15">
        <v>8991.0023862830403</v>
      </c>
      <c r="H109" s="15">
        <v>175.97455475407699</v>
      </c>
      <c r="I109" s="16">
        <v>3.0627764169E-2</v>
      </c>
      <c r="J109" s="16">
        <v>4.1262595543999997E-2</v>
      </c>
      <c r="K109" s="16">
        <v>1.2213550112E-2</v>
      </c>
      <c r="L109" s="16">
        <v>2.2848381487E-2</v>
      </c>
      <c r="M109" s="74"/>
    </row>
    <row r="110" spans="1:13">
      <c r="A110" s="14" t="s">
        <v>355</v>
      </c>
      <c r="B110" s="12">
        <v>11</v>
      </c>
      <c r="C110" s="15">
        <v>34794.171875</v>
      </c>
      <c r="D110" s="15">
        <v>9773</v>
      </c>
      <c r="E110" s="15">
        <v>9486.4</v>
      </c>
      <c r="F110" s="15">
        <v>8521.5845266001106</v>
      </c>
      <c r="G110" s="15">
        <v>9378.1292215602807</v>
      </c>
      <c r="H110" s="15">
        <v>856.544694960166</v>
      </c>
      <c r="I110" s="16">
        <v>2.3863587262E-2</v>
      </c>
      <c r="J110" s="16">
        <v>7.5627936990999997E-2</v>
      </c>
      <c r="K110" s="16">
        <v>6.5432270760000001E-3</v>
      </c>
      <c r="L110" s="16">
        <v>5.8307576804999997E-2</v>
      </c>
      <c r="M110" s="74"/>
    </row>
    <row r="111" spans="1:13">
      <c r="A111" s="14" t="s">
        <v>355</v>
      </c>
      <c r="B111" s="12">
        <v>12</v>
      </c>
      <c r="C111" s="15">
        <v>35744.99609375</v>
      </c>
      <c r="D111" s="15">
        <v>10257.9</v>
      </c>
      <c r="E111" s="15">
        <v>9872.2999999999993</v>
      </c>
      <c r="F111" s="15">
        <v>8548.5201775985097</v>
      </c>
      <c r="G111" s="15">
        <v>10449.3345938495</v>
      </c>
      <c r="H111" s="15">
        <v>1900.81441625097</v>
      </c>
      <c r="I111" s="16">
        <v>1.1569142071E-2</v>
      </c>
      <c r="J111" s="16">
        <v>0.103304515767</v>
      </c>
      <c r="K111" s="16">
        <v>3.4872459893000002E-2</v>
      </c>
      <c r="L111" s="16">
        <v>8.0001197945000005E-2</v>
      </c>
      <c r="M111" s="74"/>
    </row>
    <row r="112" spans="1:13">
      <c r="A112" s="14" t="s">
        <v>355</v>
      </c>
      <c r="B112" s="12">
        <v>13</v>
      </c>
      <c r="C112" s="15">
        <v>36920.44921875</v>
      </c>
      <c r="D112" s="15">
        <v>10733</v>
      </c>
      <c r="E112" s="15">
        <v>10316</v>
      </c>
      <c r="F112" s="15">
        <v>8866.2910384028401</v>
      </c>
      <c r="G112" s="15">
        <v>11515.537445153999</v>
      </c>
      <c r="H112" s="15">
        <v>2649.2464067511601</v>
      </c>
      <c r="I112" s="16">
        <v>4.7291801846000001E-2</v>
      </c>
      <c r="J112" s="16">
        <v>0.112812531673</v>
      </c>
      <c r="K112" s="16">
        <v>7.2492744614999993E-2</v>
      </c>
      <c r="L112" s="16">
        <v>8.7611588904000004E-2</v>
      </c>
      <c r="M112" s="74"/>
    </row>
    <row r="113" spans="1:13">
      <c r="A113" s="14" t="s">
        <v>355</v>
      </c>
      <c r="B113" s="12">
        <v>14</v>
      </c>
      <c r="C113" s="15">
        <v>38260.6953125</v>
      </c>
      <c r="D113" s="15">
        <v>11429.3</v>
      </c>
      <c r="E113" s="15">
        <v>11003.2</v>
      </c>
      <c r="F113" s="15">
        <v>9208.6669821168507</v>
      </c>
      <c r="G113" s="15">
        <v>11635.401480926799</v>
      </c>
      <c r="H113" s="15">
        <v>2426.7344988099399</v>
      </c>
      <c r="I113" s="16">
        <v>1.2455519485E-2</v>
      </c>
      <c r="J113" s="16">
        <v>0.13420154818800001</v>
      </c>
      <c r="K113" s="16">
        <v>3.8206410885E-2</v>
      </c>
      <c r="L113" s="16">
        <v>0.108450656788</v>
      </c>
      <c r="M113" s="74"/>
    </row>
    <row r="114" spans="1:13">
      <c r="A114" s="14" t="s">
        <v>355</v>
      </c>
      <c r="B114" s="12">
        <v>15</v>
      </c>
      <c r="C114" s="15">
        <v>39278.9609375</v>
      </c>
      <c r="D114" s="15">
        <v>11866.2</v>
      </c>
      <c r="E114" s="15">
        <v>11438.7</v>
      </c>
      <c r="F114" s="15">
        <v>9340.0916262561295</v>
      </c>
      <c r="G114" s="15">
        <v>11758.7788819422</v>
      </c>
      <c r="H114" s="15">
        <v>2418.6872556860199</v>
      </c>
      <c r="I114" s="16">
        <v>6.4918787730000004E-3</v>
      </c>
      <c r="J114" s="16">
        <v>0.15266262003600001</v>
      </c>
      <c r="K114" s="16">
        <v>1.9343620108E-2</v>
      </c>
      <c r="L114" s="16">
        <v>0.12682712115399999</v>
      </c>
      <c r="M114" s="74"/>
    </row>
    <row r="115" spans="1:13">
      <c r="A115" s="14" t="s">
        <v>355</v>
      </c>
      <c r="B115" s="12">
        <v>16</v>
      </c>
      <c r="C115" s="15">
        <v>40406.67578125</v>
      </c>
      <c r="D115" s="15">
        <v>12109.5</v>
      </c>
      <c r="E115" s="15">
        <v>11675.9</v>
      </c>
      <c r="F115" s="15">
        <v>9435.7010815983194</v>
      </c>
      <c r="G115" s="15">
        <v>11979.202007899699</v>
      </c>
      <c r="H115" s="15">
        <v>2543.5009263013299</v>
      </c>
      <c r="I115" s="16">
        <v>7.8744178460000008E-3</v>
      </c>
      <c r="J115" s="16">
        <v>0.16158813793400001</v>
      </c>
      <c r="K115" s="16">
        <v>1.832972792E-2</v>
      </c>
      <c r="L115" s="16">
        <v>0.13538399216700001</v>
      </c>
      <c r="M115" s="74"/>
    </row>
    <row r="116" spans="1:13">
      <c r="A116" s="14" t="s">
        <v>355</v>
      </c>
      <c r="B116" s="12">
        <v>17</v>
      </c>
      <c r="C116" s="15">
        <v>41268.8671875</v>
      </c>
      <c r="D116" s="15">
        <v>12114</v>
      </c>
      <c r="E116" s="15">
        <v>11691.2</v>
      </c>
      <c r="F116" s="15">
        <v>9334.6119836403795</v>
      </c>
      <c r="G116" s="15">
        <v>12208.7105649768</v>
      </c>
      <c r="H116" s="15">
        <v>2874.09858133643</v>
      </c>
      <c r="I116" s="16">
        <v>5.7237302820000004E-3</v>
      </c>
      <c r="J116" s="16">
        <v>0.167969300559</v>
      </c>
      <c r="K116" s="16">
        <v>3.1275189761000001E-2</v>
      </c>
      <c r="L116" s="16">
        <v>0.14241784108</v>
      </c>
      <c r="M116" s="74"/>
    </row>
    <row r="117" spans="1:13">
      <c r="A117" s="14" t="s">
        <v>355</v>
      </c>
      <c r="B117" s="12">
        <v>18</v>
      </c>
      <c r="C117" s="15">
        <v>41254.1328125</v>
      </c>
      <c r="D117" s="15">
        <v>12305.5</v>
      </c>
      <c r="E117" s="15">
        <v>11879.2</v>
      </c>
      <c r="F117" s="15">
        <v>9698.8652539603008</v>
      </c>
      <c r="G117" s="15">
        <v>12677.7110291723</v>
      </c>
      <c r="H117" s="15">
        <v>2978.8457752120098</v>
      </c>
      <c r="I117" s="16">
        <v>2.2494169889999999E-2</v>
      </c>
      <c r="J117" s="16">
        <v>0.15752914401599999</v>
      </c>
      <c r="K117" s="16">
        <v>4.8257148073000002E-2</v>
      </c>
      <c r="L117" s="16">
        <v>0.13176616583299999</v>
      </c>
      <c r="M117" s="74"/>
    </row>
    <row r="118" spans="1:13">
      <c r="A118" s="14" t="s">
        <v>355</v>
      </c>
      <c r="B118" s="12">
        <v>19</v>
      </c>
      <c r="C118" s="15">
        <v>40310.73046875</v>
      </c>
      <c r="D118" s="15">
        <v>12692.3</v>
      </c>
      <c r="E118" s="15">
        <v>12268</v>
      </c>
      <c r="F118" s="15">
        <v>10312.0991558245</v>
      </c>
      <c r="G118" s="15">
        <v>13159.231681077001</v>
      </c>
      <c r="H118" s="15">
        <v>2847.1325252525698</v>
      </c>
      <c r="I118" s="16">
        <v>2.8218509764000001E-2</v>
      </c>
      <c r="J118" s="16">
        <v>0.143844856721</v>
      </c>
      <c r="K118" s="16">
        <v>5.3860620116999998E-2</v>
      </c>
      <c r="L118" s="16">
        <v>0.11820274636899999</v>
      </c>
      <c r="M118" s="74"/>
    </row>
    <row r="119" spans="1:13">
      <c r="A119" s="14" t="s">
        <v>355</v>
      </c>
      <c r="B119" s="12">
        <v>20</v>
      </c>
      <c r="C119" s="15">
        <v>39266.5859375</v>
      </c>
      <c r="D119" s="15">
        <v>12823.6</v>
      </c>
      <c r="E119" s="15">
        <v>12420.3</v>
      </c>
      <c r="F119" s="15">
        <v>10558.1635146181</v>
      </c>
      <c r="G119" s="15">
        <v>13207.935345596699</v>
      </c>
      <c r="H119" s="15">
        <v>2649.7718309786101</v>
      </c>
      <c r="I119" s="16">
        <v>2.3226889803999999E-2</v>
      </c>
      <c r="J119" s="16">
        <v>0.13690919715800001</v>
      </c>
      <c r="K119" s="16">
        <v>4.7599887931E-2</v>
      </c>
      <c r="L119" s="16">
        <v>0.112536199031</v>
      </c>
      <c r="M119" s="74"/>
    </row>
    <row r="120" spans="1:13">
      <c r="A120" s="14" t="s">
        <v>355</v>
      </c>
      <c r="B120" s="12">
        <v>21</v>
      </c>
      <c r="C120" s="15">
        <v>39720.1171875</v>
      </c>
      <c r="D120" s="15">
        <v>13226.1</v>
      </c>
      <c r="E120" s="15">
        <v>12828.2</v>
      </c>
      <c r="F120" s="15">
        <v>10553.7240581939</v>
      </c>
      <c r="G120" s="15">
        <v>13316.4774071191</v>
      </c>
      <c r="H120" s="15">
        <v>2762.7533489252701</v>
      </c>
      <c r="I120" s="16">
        <v>5.4618605860000001E-3</v>
      </c>
      <c r="J120" s="16">
        <v>0.16150214188699999</v>
      </c>
      <c r="K120" s="16">
        <v>2.9508515568E-2</v>
      </c>
      <c r="L120" s="16">
        <v>0.137455486904</v>
      </c>
      <c r="M120" s="74"/>
    </row>
    <row r="121" spans="1:13">
      <c r="A121" s="14" t="s">
        <v>355</v>
      </c>
      <c r="B121" s="12">
        <v>22</v>
      </c>
      <c r="C121" s="15">
        <v>38159.80859375</v>
      </c>
      <c r="D121" s="15">
        <v>13718.4</v>
      </c>
      <c r="E121" s="15">
        <v>13294</v>
      </c>
      <c r="F121" s="15">
        <v>10542.489684272199</v>
      </c>
      <c r="G121" s="15">
        <v>13353.279581422599</v>
      </c>
      <c r="H121" s="15">
        <v>2810.7898971504101</v>
      </c>
      <c r="I121" s="16">
        <v>2.2065656528000001E-2</v>
      </c>
      <c r="J121" s="16">
        <v>0.19193269569800001</v>
      </c>
      <c r="K121" s="16">
        <v>3.582497215E-3</v>
      </c>
      <c r="L121" s="16">
        <v>0.166284541954</v>
      </c>
      <c r="M121" s="74"/>
    </row>
    <row r="122" spans="1:13">
      <c r="A122" s="14" t="s">
        <v>355</v>
      </c>
      <c r="B122" s="12">
        <v>23</v>
      </c>
      <c r="C122" s="15">
        <v>34967.32421875</v>
      </c>
      <c r="D122" s="15">
        <v>13559.6</v>
      </c>
      <c r="E122" s="15">
        <v>13200</v>
      </c>
      <c r="F122" s="15">
        <v>10839.3458384114</v>
      </c>
      <c r="G122" s="15">
        <v>12919.2566620937</v>
      </c>
      <c r="H122" s="15">
        <v>2079.9108236822499</v>
      </c>
      <c r="I122" s="16">
        <v>3.8698455181999998E-2</v>
      </c>
      <c r="J122" s="16">
        <v>0.16439561017599999</v>
      </c>
      <c r="K122" s="16">
        <v>1.6966419162999999E-2</v>
      </c>
      <c r="L122" s="16">
        <v>0.14266357415700001</v>
      </c>
      <c r="M122" s="74"/>
    </row>
    <row r="123" spans="1:13">
      <c r="A123" s="14" t="s">
        <v>355</v>
      </c>
      <c r="B123" s="12">
        <v>24</v>
      </c>
      <c r="C123" s="15">
        <v>31750.134765625</v>
      </c>
      <c r="D123" s="15">
        <v>13682.2</v>
      </c>
      <c r="E123" s="15">
        <v>13299.5</v>
      </c>
      <c r="F123" s="15">
        <v>10869.7037388471</v>
      </c>
      <c r="G123" s="15">
        <v>13003.1435627065</v>
      </c>
      <c r="H123" s="15">
        <v>2133.4398238594499</v>
      </c>
      <c r="I123" s="16">
        <v>4.103803936E-2</v>
      </c>
      <c r="J123" s="16">
        <v>0.16997016142800001</v>
      </c>
      <c r="K123" s="16">
        <v>1.7909979893E-2</v>
      </c>
      <c r="L123" s="16">
        <v>0.146842101961</v>
      </c>
      <c r="M123" s="74"/>
    </row>
    <row r="124" spans="1:13">
      <c r="A124" s="14" t="s">
        <v>356</v>
      </c>
      <c r="B124" s="12">
        <v>1</v>
      </c>
      <c r="C124" s="15">
        <v>28997.232421875</v>
      </c>
      <c r="D124" s="15">
        <v>13751.2</v>
      </c>
      <c r="E124" s="15">
        <v>13313</v>
      </c>
      <c r="F124" s="15">
        <v>10834.000672521101</v>
      </c>
      <c r="G124" s="15">
        <v>13099.3957624867</v>
      </c>
      <c r="H124" s="15">
        <v>2265.3950899655601</v>
      </c>
      <c r="I124" s="16">
        <v>3.9391082220999997E-2</v>
      </c>
      <c r="J124" s="16">
        <v>0.176297777692</v>
      </c>
      <c r="K124" s="16">
        <v>1.2908940443E-2</v>
      </c>
      <c r="L124" s="16">
        <v>0.14981563591399999</v>
      </c>
      <c r="M124" s="74"/>
    </row>
    <row r="125" spans="1:13">
      <c r="A125" s="14" t="s">
        <v>356</v>
      </c>
      <c r="B125" s="12">
        <v>2</v>
      </c>
      <c r="C125" s="15">
        <v>27549.18359375</v>
      </c>
      <c r="D125" s="15">
        <v>12424.3</v>
      </c>
      <c r="E125" s="15">
        <v>12119.4</v>
      </c>
      <c r="F125" s="15">
        <v>10506.0915164584</v>
      </c>
      <c r="G125" s="15">
        <v>12652.837392461</v>
      </c>
      <c r="H125" s="15">
        <v>2146.7458760026002</v>
      </c>
      <c r="I125" s="16">
        <v>1.3811409467E-2</v>
      </c>
      <c r="J125" s="16">
        <v>0.115924849431</v>
      </c>
      <c r="K125" s="16">
        <v>3.2237710306999998E-2</v>
      </c>
      <c r="L125" s="16">
        <v>9.7498548591000003E-2</v>
      </c>
      <c r="M125" s="74"/>
    </row>
    <row r="126" spans="1:13">
      <c r="A126" s="14" t="s">
        <v>356</v>
      </c>
      <c r="B126" s="12">
        <v>3</v>
      </c>
      <c r="C126" s="15">
        <v>26738.751953125</v>
      </c>
      <c r="D126" s="15">
        <v>11262.9</v>
      </c>
      <c r="E126" s="15">
        <v>10813.5</v>
      </c>
      <c r="F126" s="15">
        <v>10088.8426586717</v>
      </c>
      <c r="G126" s="15">
        <v>11634.7175217364</v>
      </c>
      <c r="H126" s="15">
        <v>1545.8748630646801</v>
      </c>
      <c r="I126" s="16">
        <v>2.2470388694999999E-2</v>
      </c>
      <c r="J126" s="16">
        <v>7.0952882172999998E-2</v>
      </c>
      <c r="K126" s="16">
        <v>4.9629390326E-2</v>
      </c>
      <c r="L126" s="16">
        <v>4.3793880541000002E-2</v>
      </c>
      <c r="M126" s="74"/>
    </row>
    <row r="127" spans="1:13">
      <c r="A127" s="14" t="s">
        <v>356</v>
      </c>
      <c r="B127" s="12">
        <v>4</v>
      </c>
      <c r="C127" s="15">
        <v>26418.794921875</v>
      </c>
      <c r="D127" s="15">
        <v>10466.4</v>
      </c>
      <c r="E127" s="15">
        <v>10084.6</v>
      </c>
      <c r="F127" s="15">
        <v>9615.1072986617492</v>
      </c>
      <c r="G127" s="15">
        <v>10180.6421483297</v>
      </c>
      <c r="H127" s="15">
        <v>565.53484966795997</v>
      </c>
      <c r="I127" s="16">
        <v>1.7269465865E-2</v>
      </c>
      <c r="J127" s="16">
        <v>5.1446951189000001E-2</v>
      </c>
      <c r="K127" s="16">
        <v>5.8042030770000001E-3</v>
      </c>
      <c r="L127" s="16">
        <v>2.8373282246000001E-2</v>
      </c>
      <c r="M127" s="74"/>
    </row>
    <row r="128" spans="1:13">
      <c r="A128" s="14" t="s">
        <v>356</v>
      </c>
      <c r="B128" s="12">
        <v>5</v>
      </c>
      <c r="C128" s="15">
        <v>26694.673828125</v>
      </c>
      <c r="D128" s="15">
        <v>10352.700000000001</v>
      </c>
      <c r="E128" s="15">
        <v>9957.7999999999993</v>
      </c>
      <c r="F128" s="15">
        <v>9605.8677607623194</v>
      </c>
      <c r="G128" s="15">
        <v>9764.0827703624509</v>
      </c>
      <c r="H128" s="15">
        <v>158.21500960012199</v>
      </c>
      <c r="I128" s="16">
        <v>3.5572443925000002E-2</v>
      </c>
      <c r="J128" s="16">
        <v>4.5133996448000001E-2</v>
      </c>
      <c r="K128" s="16">
        <v>1.1707090688999999E-2</v>
      </c>
      <c r="L128" s="16">
        <v>2.1268643212000001E-2</v>
      </c>
      <c r="M128" s="74"/>
    </row>
    <row r="129" spans="1:13">
      <c r="A129" s="14" t="s">
        <v>356</v>
      </c>
      <c r="B129" s="12">
        <v>6</v>
      </c>
      <c r="C129" s="15">
        <v>28526.671875</v>
      </c>
      <c r="D129" s="15">
        <v>10178</v>
      </c>
      <c r="E129" s="15">
        <v>9699.2000000000007</v>
      </c>
      <c r="F129" s="15">
        <v>10164.4729624471</v>
      </c>
      <c r="G129" s="15">
        <v>10585.9312285794</v>
      </c>
      <c r="H129" s="15">
        <v>421.45826613223801</v>
      </c>
      <c r="I129" s="16">
        <v>2.4652881402999999E-2</v>
      </c>
      <c r="J129" s="16">
        <v>8.1749184400000004E-4</v>
      </c>
      <c r="K129" s="16">
        <v>5.3588640150999997E-2</v>
      </c>
      <c r="L129" s="16">
        <v>2.8118266903000001E-2</v>
      </c>
      <c r="M129" s="74"/>
    </row>
    <row r="130" spans="1:13">
      <c r="A130" s="14" t="s">
        <v>356</v>
      </c>
      <c r="B130" s="12">
        <v>7</v>
      </c>
      <c r="C130" s="15">
        <v>32115.40234375</v>
      </c>
      <c r="D130" s="15">
        <v>10848.6</v>
      </c>
      <c r="E130" s="15">
        <v>10477.700000000001</v>
      </c>
      <c r="F130" s="15">
        <v>9661.3796645040893</v>
      </c>
      <c r="G130" s="15">
        <v>9684.9185261348393</v>
      </c>
      <c r="H130" s="15">
        <v>23.538861630755001</v>
      </c>
      <c r="I130" s="16">
        <v>7.0325827876000002E-2</v>
      </c>
      <c r="J130" s="16">
        <v>7.1748373451000005E-2</v>
      </c>
      <c r="K130" s="16">
        <v>4.7910888611999998E-2</v>
      </c>
      <c r="L130" s="16">
        <v>4.9333434187000001E-2</v>
      </c>
      <c r="M130" s="74"/>
    </row>
    <row r="131" spans="1:13">
      <c r="A131" s="14" t="s">
        <v>356</v>
      </c>
      <c r="B131" s="12">
        <v>8</v>
      </c>
      <c r="C131" s="15">
        <v>33363.3515625</v>
      </c>
      <c r="D131" s="15">
        <v>10113.200000000001</v>
      </c>
      <c r="E131" s="15">
        <v>9794.5</v>
      </c>
      <c r="F131" s="15">
        <v>9356.2166368968792</v>
      </c>
      <c r="G131" s="15">
        <v>9363.3896983228296</v>
      </c>
      <c r="H131" s="15">
        <v>7.1730614259500003</v>
      </c>
      <c r="I131" s="16">
        <v>4.5313972421999998E-2</v>
      </c>
      <c r="J131" s="16">
        <v>4.5747468610000001E-2</v>
      </c>
      <c r="K131" s="16">
        <v>2.6053683548000001E-2</v>
      </c>
      <c r="L131" s="16">
        <v>2.6487179736E-2</v>
      </c>
      <c r="M131" s="74"/>
    </row>
    <row r="132" spans="1:13">
      <c r="A132" s="14" t="s">
        <v>356</v>
      </c>
      <c r="B132" s="12">
        <v>9</v>
      </c>
      <c r="C132" s="15">
        <v>33464.5625</v>
      </c>
      <c r="D132" s="15">
        <v>9067.1</v>
      </c>
      <c r="E132" s="15">
        <v>8907</v>
      </c>
      <c r="F132" s="15">
        <v>7475.36413032359</v>
      </c>
      <c r="G132" s="15">
        <v>7475.3873719070998</v>
      </c>
      <c r="H132" s="15">
        <v>2.3241583504000001E-2</v>
      </c>
      <c r="I132" s="16">
        <v>9.6193426486999994E-2</v>
      </c>
      <c r="J132" s="16">
        <v>9.6194831066999997E-2</v>
      </c>
      <c r="K132" s="16">
        <v>8.6517956613999997E-2</v>
      </c>
      <c r="L132" s="16">
        <v>8.6519361192999994E-2</v>
      </c>
      <c r="M132" s="74"/>
    </row>
    <row r="133" spans="1:13">
      <c r="A133" s="14" t="s">
        <v>356</v>
      </c>
      <c r="B133" s="12">
        <v>10</v>
      </c>
      <c r="C133" s="15">
        <v>34095.2109375</v>
      </c>
      <c r="D133" s="15">
        <v>7937.6</v>
      </c>
      <c r="E133" s="15">
        <v>7879.4</v>
      </c>
      <c r="F133" s="15">
        <v>6397.8995927318101</v>
      </c>
      <c r="G133" s="15">
        <v>6397.8989009348697</v>
      </c>
      <c r="H133" s="15">
        <v>-6.9179693799999999E-4</v>
      </c>
      <c r="I133" s="16">
        <v>9.3050166136000007E-2</v>
      </c>
      <c r="J133" s="16">
        <v>9.3050124328E-2</v>
      </c>
      <c r="K133" s="16">
        <v>8.9532912253000002E-2</v>
      </c>
      <c r="L133" s="16">
        <v>8.9532870444999996E-2</v>
      </c>
      <c r="M133" s="74"/>
    </row>
    <row r="134" spans="1:13">
      <c r="A134" s="14" t="s">
        <v>356</v>
      </c>
      <c r="B134" s="12">
        <v>11</v>
      </c>
      <c r="C134" s="15">
        <v>34974.84375</v>
      </c>
      <c r="D134" s="15">
        <v>7054.1</v>
      </c>
      <c r="E134" s="15">
        <v>6900.4</v>
      </c>
      <c r="F134" s="15">
        <v>6828.70284471585</v>
      </c>
      <c r="G134" s="15">
        <v>6836.2117557171896</v>
      </c>
      <c r="H134" s="15">
        <v>7.5089110013419997</v>
      </c>
      <c r="I134" s="16">
        <v>1.3167839746E-2</v>
      </c>
      <c r="J134" s="16">
        <v>1.3621632639E-2</v>
      </c>
      <c r="K134" s="16">
        <v>3.8791469310000002E-3</v>
      </c>
      <c r="L134" s="16">
        <v>4.3329398240000002E-3</v>
      </c>
      <c r="M134" s="74"/>
    </row>
    <row r="135" spans="1:13">
      <c r="A135" s="14" t="s">
        <v>356</v>
      </c>
      <c r="B135" s="12">
        <v>12</v>
      </c>
      <c r="C135" s="15">
        <v>35714.78125</v>
      </c>
      <c r="D135" s="15">
        <v>6137.3</v>
      </c>
      <c r="E135" s="15">
        <v>6022.6</v>
      </c>
      <c r="F135" s="15">
        <v>6804.0127713543397</v>
      </c>
      <c r="G135" s="15">
        <v>6827.7071092495798</v>
      </c>
      <c r="H135" s="15">
        <v>23.694337895236</v>
      </c>
      <c r="I135" s="16">
        <v>4.1724004910000001E-2</v>
      </c>
      <c r="J135" s="16">
        <v>4.0292063295E-2</v>
      </c>
      <c r="K135" s="16">
        <v>4.8655775019000001E-2</v>
      </c>
      <c r="L135" s="16">
        <v>4.7223833404999999E-2</v>
      </c>
      <c r="M135" s="74"/>
    </row>
    <row r="136" spans="1:13">
      <c r="A136" s="14" t="s">
        <v>356</v>
      </c>
      <c r="B136" s="12">
        <v>13</v>
      </c>
      <c r="C136" s="15">
        <v>36328.14453125</v>
      </c>
      <c r="D136" s="15">
        <v>5453</v>
      </c>
      <c r="E136" s="15">
        <v>5313.8</v>
      </c>
      <c r="F136" s="15">
        <v>5184.9402196458204</v>
      </c>
      <c r="G136" s="15">
        <v>5188.2621078574402</v>
      </c>
      <c r="H136" s="15">
        <v>3.3218882116219999</v>
      </c>
      <c r="I136" s="16">
        <v>1.5999147405999999E-2</v>
      </c>
      <c r="J136" s="16">
        <v>1.6199902118000001E-2</v>
      </c>
      <c r="K136" s="16">
        <v>7.5867463669999999E-3</v>
      </c>
      <c r="L136" s="16">
        <v>7.7875010780000002E-3</v>
      </c>
      <c r="M136" s="74"/>
    </row>
    <row r="137" spans="1:13">
      <c r="A137" s="14" t="s">
        <v>356</v>
      </c>
      <c r="B137" s="12">
        <v>14</v>
      </c>
      <c r="C137" s="15">
        <v>37125.296875</v>
      </c>
      <c r="D137" s="15">
        <v>4726</v>
      </c>
      <c r="E137" s="15">
        <v>4629.1000000000004</v>
      </c>
      <c r="F137" s="15">
        <v>4147.2784522158199</v>
      </c>
      <c r="G137" s="15">
        <v>4155.5452519662504</v>
      </c>
      <c r="H137" s="15">
        <v>8.2667997504259993</v>
      </c>
      <c r="I137" s="16">
        <v>3.4474814046000002E-2</v>
      </c>
      <c r="J137" s="16">
        <v>3.4974409124000003E-2</v>
      </c>
      <c r="K137" s="16">
        <v>2.8618767632999999E-2</v>
      </c>
      <c r="L137" s="16">
        <v>2.9118362711E-2</v>
      </c>
      <c r="M137" s="74"/>
    </row>
    <row r="138" spans="1:13">
      <c r="A138" s="14" t="s">
        <v>356</v>
      </c>
      <c r="B138" s="12">
        <v>15</v>
      </c>
      <c r="C138" s="15">
        <v>37787.14453125</v>
      </c>
      <c r="D138" s="15">
        <v>3841.8</v>
      </c>
      <c r="E138" s="15">
        <v>3748.6</v>
      </c>
      <c r="F138" s="15">
        <v>3464.4674381555401</v>
      </c>
      <c r="G138" s="15">
        <v>3464.5234154793802</v>
      </c>
      <c r="H138" s="15">
        <v>5.5977323847E-2</v>
      </c>
      <c r="I138" s="16">
        <v>2.2800301233999998E-2</v>
      </c>
      <c r="J138" s="16">
        <v>2.2803684162000001E-2</v>
      </c>
      <c r="K138" s="16">
        <v>1.7167860308000001E-2</v>
      </c>
      <c r="L138" s="16">
        <v>1.7171243236999999E-2</v>
      </c>
      <c r="M138" s="74"/>
    </row>
    <row r="139" spans="1:13">
      <c r="A139" s="14" t="s">
        <v>356</v>
      </c>
      <c r="B139" s="12">
        <v>16</v>
      </c>
      <c r="C139" s="15">
        <v>38453.87109375</v>
      </c>
      <c r="D139" s="15">
        <v>3179.5</v>
      </c>
      <c r="E139" s="15">
        <v>3099.9</v>
      </c>
      <c r="F139" s="15">
        <v>2820.46306749617</v>
      </c>
      <c r="G139" s="15">
        <v>2820.4569428661998</v>
      </c>
      <c r="H139" s="15">
        <v>-6.1246299739999999E-3</v>
      </c>
      <c r="I139" s="16">
        <v>2.169837778E-2</v>
      </c>
      <c r="J139" s="16">
        <v>2.1698007645E-2</v>
      </c>
      <c r="K139" s="16">
        <v>1.6887838105000001E-2</v>
      </c>
      <c r="L139" s="16">
        <v>1.688746797E-2</v>
      </c>
      <c r="M139" s="74"/>
    </row>
    <row r="140" spans="1:13">
      <c r="A140" s="14" t="s">
        <v>356</v>
      </c>
      <c r="B140" s="12">
        <v>17</v>
      </c>
      <c r="C140" s="15">
        <v>39232.5625</v>
      </c>
      <c r="D140" s="15">
        <v>2487.9</v>
      </c>
      <c r="E140" s="15">
        <v>2409.9</v>
      </c>
      <c r="F140" s="15">
        <v>2737.5202069338902</v>
      </c>
      <c r="G140" s="15">
        <v>2737.5086081675099</v>
      </c>
      <c r="H140" s="15">
        <v>-1.1598766379E-2</v>
      </c>
      <c r="I140" s="16">
        <v>1.5084825537E-2</v>
      </c>
      <c r="J140" s="16">
        <v>1.5085526496E-2</v>
      </c>
      <c r="K140" s="16">
        <v>1.9798670947E-2</v>
      </c>
      <c r="L140" s="16">
        <v>1.9799371906E-2</v>
      </c>
      <c r="M140" s="74"/>
    </row>
    <row r="141" spans="1:13">
      <c r="A141" s="14" t="s">
        <v>356</v>
      </c>
      <c r="B141" s="12">
        <v>18</v>
      </c>
      <c r="C141" s="15">
        <v>39377.39453125</v>
      </c>
      <c r="D141" s="15">
        <v>2005.8</v>
      </c>
      <c r="E141" s="15">
        <v>1940.7</v>
      </c>
      <c r="F141" s="15">
        <v>2363.2561698580498</v>
      </c>
      <c r="G141" s="15">
        <v>2363.4744175621399</v>
      </c>
      <c r="H141" s="15">
        <v>0.218247704091</v>
      </c>
      <c r="I141" s="16">
        <v>2.1615665531999999E-2</v>
      </c>
      <c r="J141" s="16">
        <v>2.1602475967999999E-2</v>
      </c>
      <c r="K141" s="16">
        <v>2.5549913431999999E-2</v>
      </c>
      <c r="L141" s="16">
        <v>2.5536723867999999E-2</v>
      </c>
      <c r="M141" s="74"/>
    </row>
    <row r="142" spans="1:13">
      <c r="A142" s="14" t="s">
        <v>356</v>
      </c>
      <c r="B142" s="12">
        <v>19</v>
      </c>
      <c r="C142" s="15">
        <v>38971.734375</v>
      </c>
      <c r="D142" s="15">
        <v>1514.9</v>
      </c>
      <c r="E142" s="15">
        <v>1459.7</v>
      </c>
      <c r="F142" s="15">
        <v>1721.1835963339299</v>
      </c>
      <c r="G142" s="15">
        <v>1721.30272014211</v>
      </c>
      <c r="H142" s="15">
        <v>0.119123808175</v>
      </c>
      <c r="I142" s="16">
        <v>1.2473724550000001E-2</v>
      </c>
      <c r="J142" s="16">
        <v>1.2466525431999999E-2</v>
      </c>
      <c r="K142" s="16">
        <v>1.5809676687E-2</v>
      </c>
      <c r="L142" s="16">
        <v>1.5802477568E-2</v>
      </c>
      <c r="M142" s="74"/>
    </row>
    <row r="143" spans="1:13">
      <c r="A143" s="14" t="s">
        <v>356</v>
      </c>
      <c r="B143" s="12">
        <v>20</v>
      </c>
      <c r="C143" s="15">
        <v>38140.19921875</v>
      </c>
      <c r="D143" s="15">
        <v>1562.1</v>
      </c>
      <c r="E143" s="15">
        <v>1509.1</v>
      </c>
      <c r="F143" s="15">
        <v>973.06740740219595</v>
      </c>
      <c r="G143" s="15">
        <v>973.07726155678301</v>
      </c>
      <c r="H143" s="15">
        <v>9.8541545860000006E-3</v>
      </c>
      <c r="I143" s="16">
        <v>3.5596950410000001E-2</v>
      </c>
      <c r="J143" s="16">
        <v>3.5597545935000002E-2</v>
      </c>
      <c r="K143" s="16">
        <v>3.2393952887999997E-2</v>
      </c>
      <c r="L143" s="16">
        <v>3.2394548412999997E-2</v>
      </c>
      <c r="M143" s="74"/>
    </row>
    <row r="144" spans="1:13">
      <c r="A144" s="14" t="s">
        <v>356</v>
      </c>
      <c r="B144" s="12">
        <v>21</v>
      </c>
      <c r="C144" s="15">
        <v>38450.7421875</v>
      </c>
      <c r="D144" s="15">
        <v>1823.8</v>
      </c>
      <c r="E144" s="15">
        <v>1758.6</v>
      </c>
      <c r="F144" s="15">
        <v>746.12905426201496</v>
      </c>
      <c r="G144" s="15">
        <v>746.12837873462104</v>
      </c>
      <c r="H144" s="15">
        <v>-6.7552739400000004E-4</v>
      </c>
      <c r="I144" s="16">
        <v>6.5127915709999998E-2</v>
      </c>
      <c r="J144" s="16">
        <v>6.5127874885000006E-2</v>
      </c>
      <c r="K144" s="16">
        <v>6.1187624418999997E-2</v>
      </c>
      <c r="L144" s="16">
        <v>6.1187583593999999E-2</v>
      </c>
      <c r="M144" s="74"/>
    </row>
    <row r="145" spans="1:13">
      <c r="A145" s="14" t="s">
        <v>356</v>
      </c>
      <c r="B145" s="12">
        <v>22</v>
      </c>
      <c r="C145" s="15">
        <v>36970.265625</v>
      </c>
      <c r="D145" s="15">
        <v>2723.5</v>
      </c>
      <c r="E145" s="15">
        <v>2600.4</v>
      </c>
      <c r="F145" s="15">
        <v>1418.068165828</v>
      </c>
      <c r="G145" s="15">
        <v>1418.5869979491499</v>
      </c>
      <c r="H145" s="15">
        <v>0.51883212115400001</v>
      </c>
      <c r="I145" s="16">
        <v>7.8861002117999998E-2</v>
      </c>
      <c r="J145" s="16">
        <v>7.8892357174000005E-2</v>
      </c>
      <c r="K145" s="16">
        <v>7.1421587117999993E-2</v>
      </c>
      <c r="L145" s="16">
        <v>7.1452942175000006E-2</v>
      </c>
      <c r="M145" s="74"/>
    </row>
    <row r="146" spans="1:13">
      <c r="A146" s="14" t="s">
        <v>356</v>
      </c>
      <c r="B146" s="12">
        <v>23</v>
      </c>
      <c r="C146" s="15">
        <v>33791.21484375</v>
      </c>
      <c r="D146" s="15">
        <v>3380.3</v>
      </c>
      <c r="E146" s="15">
        <v>3144.9</v>
      </c>
      <c r="F146" s="15">
        <v>2676.10562626719</v>
      </c>
      <c r="G146" s="15">
        <v>2676.24106859412</v>
      </c>
      <c r="H146" s="15">
        <v>0.13544232692399999</v>
      </c>
      <c r="I146" s="16">
        <v>4.2549037977E-2</v>
      </c>
      <c r="J146" s="16">
        <v>4.2557223286999998E-2</v>
      </c>
      <c r="K146" s="16">
        <v>2.8322894264999999E-2</v>
      </c>
      <c r="L146" s="16">
        <v>2.8331079575000001E-2</v>
      </c>
      <c r="M146" s="74"/>
    </row>
    <row r="147" spans="1:13">
      <c r="A147" s="14" t="s">
        <v>356</v>
      </c>
      <c r="B147" s="12">
        <v>24</v>
      </c>
      <c r="C147" s="15">
        <v>30454.35546875</v>
      </c>
      <c r="D147" s="15">
        <v>4687.5</v>
      </c>
      <c r="E147" s="15">
        <v>4370</v>
      </c>
      <c r="F147" s="15">
        <v>4638.2323761827802</v>
      </c>
      <c r="G147" s="15">
        <v>4638.4745373053902</v>
      </c>
      <c r="H147" s="15">
        <v>0.24216112260799999</v>
      </c>
      <c r="I147" s="16">
        <v>2.9628006700000002E-3</v>
      </c>
      <c r="J147" s="16">
        <v>2.9774354150000001E-3</v>
      </c>
      <c r="K147" s="16">
        <v>1.6224967505E-2</v>
      </c>
      <c r="L147" s="16">
        <v>1.6210332760000001E-2</v>
      </c>
      <c r="M147" s="74"/>
    </row>
    <row r="148" spans="1:13">
      <c r="A148" s="14" t="s">
        <v>357</v>
      </c>
      <c r="B148" s="12">
        <v>1</v>
      </c>
      <c r="C148" s="15">
        <v>28031.375</v>
      </c>
      <c r="D148" s="15">
        <v>6442.3</v>
      </c>
      <c r="E148" s="15">
        <v>5986.3</v>
      </c>
      <c r="F148" s="15">
        <v>6477.2145520003796</v>
      </c>
      <c r="G148" s="15">
        <v>6551.9011697191099</v>
      </c>
      <c r="H148" s="15">
        <v>74.686617718734993</v>
      </c>
      <c r="I148" s="16">
        <v>6.6236278300000001E-3</v>
      </c>
      <c r="J148" s="16">
        <v>2.110023085E-3</v>
      </c>
      <c r="K148" s="16">
        <v>3.4181493304999998E-2</v>
      </c>
      <c r="L148" s="16">
        <v>2.9667888558999999E-2</v>
      </c>
      <c r="M148" s="74"/>
    </row>
    <row r="149" spans="1:13">
      <c r="A149" s="14" t="s">
        <v>357</v>
      </c>
      <c r="B149" s="12">
        <v>2</v>
      </c>
      <c r="C149" s="15">
        <v>26729.052734375</v>
      </c>
      <c r="D149" s="15">
        <v>7763.7</v>
      </c>
      <c r="E149" s="15">
        <v>7363.8</v>
      </c>
      <c r="F149" s="15">
        <v>7031.0456893956798</v>
      </c>
      <c r="G149" s="15">
        <v>8087.3066817202098</v>
      </c>
      <c r="H149" s="15">
        <v>1056.26099232453</v>
      </c>
      <c r="I149" s="16">
        <v>1.9556818861999999E-2</v>
      </c>
      <c r="J149" s="16">
        <v>4.4277168706999999E-2</v>
      </c>
      <c r="K149" s="16">
        <v>4.3724341675999999E-2</v>
      </c>
      <c r="L149" s="16">
        <v>2.0109645892999999E-2</v>
      </c>
      <c r="M149" s="74"/>
    </row>
    <row r="150" spans="1:13">
      <c r="A150" s="14" t="s">
        <v>357</v>
      </c>
      <c r="B150" s="12">
        <v>3</v>
      </c>
      <c r="C150" s="15">
        <v>26017.046875</v>
      </c>
      <c r="D150" s="15">
        <v>8637.4</v>
      </c>
      <c r="E150" s="15">
        <v>8229.9</v>
      </c>
      <c r="F150" s="15">
        <v>6828.2350189598701</v>
      </c>
      <c r="G150" s="15">
        <v>9069.2719995010302</v>
      </c>
      <c r="H150" s="15">
        <v>2241.0369805411601</v>
      </c>
      <c r="I150" s="16">
        <v>2.609971593E-2</v>
      </c>
      <c r="J150" s="16">
        <v>0.109334923613</v>
      </c>
      <c r="K150" s="16">
        <v>5.0726536502E-2</v>
      </c>
      <c r="L150" s="16">
        <v>8.4708103041999994E-2</v>
      </c>
      <c r="M150" s="74"/>
    </row>
    <row r="151" spans="1:13">
      <c r="A151" s="14" t="s">
        <v>357</v>
      </c>
      <c r="B151" s="12">
        <v>4</v>
      </c>
      <c r="C151" s="15">
        <v>25765.908203125</v>
      </c>
      <c r="D151" s="15">
        <v>9204.4</v>
      </c>
      <c r="E151" s="15">
        <v>8867.7000000000007</v>
      </c>
      <c r="F151" s="15">
        <v>6879.6493749628398</v>
      </c>
      <c r="G151" s="15">
        <v>9772.8703376480407</v>
      </c>
      <c r="H151" s="15">
        <v>2893.2209626852</v>
      </c>
      <c r="I151" s="16">
        <v>3.4354888356999999E-2</v>
      </c>
      <c r="J151" s="16">
        <v>0.14049378286299999</v>
      </c>
      <c r="K151" s="16">
        <v>5.4702987709999998E-2</v>
      </c>
      <c r="L151" s="16">
        <v>0.120145683509</v>
      </c>
      <c r="M151" s="74"/>
    </row>
    <row r="152" spans="1:13">
      <c r="A152" s="14" t="s">
        <v>357</v>
      </c>
      <c r="B152" s="12">
        <v>5</v>
      </c>
      <c r="C152" s="15">
        <v>26196.22265625</v>
      </c>
      <c r="D152" s="15">
        <v>9496.7000000000007</v>
      </c>
      <c r="E152" s="15">
        <v>9203.2999999999993</v>
      </c>
      <c r="F152" s="15">
        <v>7240.8182923651502</v>
      </c>
      <c r="G152" s="15">
        <v>9951.1591738651405</v>
      </c>
      <c r="H152" s="15">
        <v>2710.3408814999898</v>
      </c>
      <c r="I152" s="16">
        <v>2.7464747317E-2</v>
      </c>
      <c r="J152" s="16">
        <v>0.13633176452699999</v>
      </c>
      <c r="K152" s="16">
        <v>4.5196058129000002E-2</v>
      </c>
      <c r="L152" s="16">
        <v>0.118600453715</v>
      </c>
      <c r="M152" s="74"/>
    </row>
    <row r="153" spans="1:13">
      <c r="A153" s="14" t="s">
        <v>357</v>
      </c>
      <c r="B153" s="12">
        <v>6</v>
      </c>
      <c r="C153" s="15">
        <v>28169.30078125</v>
      </c>
      <c r="D153" s="15">
        <v>9409.6</v>
      </c>
      <c r="E153" s="15">
        <v>9117.6</v>
      </c>
      <c r="F153" s="15">
        <v>8331.9440714053908</v>
      </c>
      <c r="G153" s="15">
        <v>9469.4323644781707</v>
      </c>
      <c r="H153" s="15">
        <v>1137.4882930727799</v>
      </c>
      <c r="I153" s="16">
        <v>3.6159040589999998E-3</v>
      </c>
      <c r="J153" s="16">
        <v>6.5126967341E-2</v>
      </c>
      <c r="K153" s="16">
        <v>2.1262607389000002E-2</v>
      </c>
      <c r="L153" s="16">
        <v>4.7480264011000001E-2</v>
      </c>
      <c r="M153" s="74"/>
    </row>
    <row r="154" spans="1:13">
      <c r="A154" s="14" t="s">
        <v>357</v>
      </c>
      <c r="B154" s="12">
        <v>7</v>
      </c>
      <c r="C154" s="15">
        <v>32026.44921875</v>
      </c>
      <c r="D154" s="15">
        <v>9569.1</v>
      </c>
      <c r="E154" s="15">
        <v>9174.7000000000007</v>
      </c>
      <c r="F154" s="15">
        <v>8944.9760377717794</v>
      </c>
      <c r="G154" s="15">
        <v>9150.3308312114204</v>
      </c>
      <c r="H154" s="15">
        <v>205.354793439639</v>
      </c>
      <c r="I154" s="16">
        <v>2.5307860565999998E-2</v>
      </c>
      <c r="J154" s="16">
        <v>3.7718254802999999E-2</v>
      </c>
      <c r="K154" s="16">
        <v>1.4727242870000001E-3</v>
      </c>
      <c r="L154" s="16">
        <v>1.3883118523999999E-2</v>
      </c>
      <c r="M154" s="74"/>
    </row>
    <row r="155" spans="1:13">
      <c r="A155" s="14" t="s">
        <v>357</v>
      </c>
      <c r="B155" s="12">
        <v>8</v>
      </c>
      <c r="C155" s="15">
        <v>33260.171875</v>
      </c>
      <c r="D155" s="15">
        <v>9097.2999999999993</v>
      </c>
      <c r="E155" s="15">
        <v>8770.6</v>
      </c>
      <c r="F155" s="15">
        <v>8636.8833526518702</v>
      </c>
      <c r="G155" s="15">
        <v>8988.5982616676392</v>
      </c>
      <c r="H155" s="15">
        <v>351.71490901576198</v>
      </c>
      <c r="I155" s="16">
        <v>6.5692716699999997E-3</v>
      </c>
      <c r="J155" s="16">
        <v>2.7824780766E-2</v>
      </c>
      <c r="K155" s="16">
        <v>1.3174488527000001E-2</v>
      </c>
      <c r="L155" s="16">
        <v>8.0810205680000007E-3</v>
      </c>
      <c r="M155" s="74"/>
    </row>
    <row r="156" spans="1:13">
      <c r="A156" s="14" t="s">
        <v>357</v>
      </c>
      <c r="B156" s="12">
        <v>9</v>
      </c>
      <c r="C156" s="15">
        <v>33187.484375</v>
      </c>
      <c r="D156" s="15">
        <v>7901.3</v>
      </c>
      <c r="E156" s="15">
        <v>7573.4</v>
      </c>
      <c r="F156" s="15">
        <v>7988.6229331971599</v>
      </c>
      <c r="G156" s="15">
        <v>8535.00505708725</v>
      </c>
      <c r="H156" s="15">
        <v>546.38212389008697</v>
      </c>
      <c r="I156" s="16">
        <v>3.8297277880000001E-2</v>
      </c>
      <c r="J156" s="16">
        <v>5.277266767E-3</v>
      </c>
      <c r="K156" s="16">
        <v>5.8113558777000002E-2</v>
      </c>
      <c r="L156" s="16">
        <v>2.5093547664000002E-2</v>
      </c>
      <c r="M156" s="74"/>
    </row>
    <row r="157" spans="1:13">
      <c r="A157" s="14" t="s">
        <v>357</v>
      </c>
      <c r="B157" s="12">
        <v>10</v>
      </c>
      <c r="C157" s="15">
        <v>33830.16796875</v>
      </c>
      <c r="D157" s="15">
        <v>7015.2</v>
      </c>
      <c r="E157" s="15">
        <v>6689.4</v>
      </c>
      <c r="F157" s="15">
        <v>6496.9015876334397</v>
      </c>
      <c r="G157" s="15">
        <v>6496.8921924144797</v>
      </c>
      <c r="H157" s="15">
        <v>-9.395218956E-3</v>
      </c>
      <c r="I157" s="16">
        <v>3.1323370252999999E-2</v>
      </c>
      <c r="J157" s="16">
        <v>3.1322802463000003E-2</v>
      </c>
      <c r="K157" s="16">
        <v>1.1634000578999999E-2</v>
      </c>
      <c r="L157" s="16">
        <v>1.1633432789E-2</v>
      </c>
      <c r="M157" s="74"/>
    </row>
    <row r="158" spans="1:13">
      <c r="A158" s="14" t="s">
        <v>357</v>
      </c>
      <c r="B158" s="12">
        <v>11</v>
      </c>
      <c r="C158" s="15">
        <v>34627.296875</v>
      </c>
      <c r="D158" s="15">
        <v>6131.2</v>
      </c>
      <c r="E158" s="15">
        <v>5776.7</v>
      </c>
      <c r="F158" s="15">
        <v>6492.6764195189498</v>
      </c>
      <c r="G158" s="15">
        <v>6492.6173055353702</v>
      </c>
      <c r="H158" s="15">
        <v>-5.9113983579000003E-2</v>
      </c>
      <c r="I158" s="16">
        <v>2.1841862906999999E-2</v>
      </c>
      <c r="J158" s="16">
        <v>2.1845435396999999E-2</v>
      </c>
      <c r="K158" s="16">
        <v>4.3265685956999998E-2</v>
      </c>
      <c r="L158" s="16">
        <v>4.3269258445999999E-2</v>
      </c>
      <c r="M158" s="74"/>
    </row>
    <row r="159" spans="1:13">
      <c r="A159" s="14" t="s">
        <v>357</v>
      </c>
      <c r="B159" s="12">
        <v>12</v>
      </c>
      <c r="C159" s="15">
        <v>35577.46875</v>
      </c>
      <c r="D159" s="15">
        <v>5446.3</v>
      </c>
      <c r="E159" s="15">
        <v>5085.5</v>
      </c>
      <c r="F159" s="15">
        <v>5850.6579859193798</v>
      </c>
      <c r="G159" s="15">
        <v>5850.6680231805003</v>
      </c>
      <c r="H159" s="15">
        <v>1.0037261115E-2</v>
      </c>
      <c r="I159" s="16">
        <v>2.4437542949E-2</v>
      </c>
      <c r="J159" s="16">
        <v>2.4436936358000001E-2</v>
      </c>
      <c r="K159" s="16">
        <v>4.6242099666E-2</v>
      </c>
      <c r="L159" s="16">
        <v>4.6241493075000001E-2</v>
      </c>
      <c r="M159" s="74"/>
    </row>
    <row r="160" spans="1:13">
      <c r="A160" s="14" t="s">
        <v>357</v>
      </c>
      <c r="B160" s="12">
        <v>13</v>
      </c>
      <c r="C160" s="15">
        <v>36506.5234375</v>
      </c>
      <c r="D160" s="15">
        <v>4848.1000000000004</v>
      </c>
      <c r="E160" s="15">
        <v>4504.3</v>
      </c>
      <c r="F160" s="15">
        <v>4681.0682005497802</v>
      </c>
      <c r="G160" s="15">
        <v>4681.0693005050198</v>
      </c>
      <c r="H160" s="15">
        <v>1.09995524E-3</v>
      </c>
      <c r="I160" s="16">
        <v>1.0094319181000001E-2</v>
      </c>
      <c r="J160" s="16">
        <v>1.0094385656E-2</v>
      </c>
      <c r="K160" s="16">
        <v>1.0682860972E-2</v>
      </c>
      <c r="L160" s="16">
        <v>1.0682794497000001E-2</v>
      </c>
      <c r="M160" s="74"/>
    </row>
    <row r="161" spans="1:13">
      <c r="A161" s="14" t="s">
        <v>357</v>
      </c>
      <c r="B161" s="12">
        <v>14</v>
      </c>
      <c r="C161" s="15">
        <v>37731.015625</v>
      </c>
      <c r="D161" s="15">
        <v>4536.1000000000004</v>
      </c>
      <c r="E161" s="15">
        <v>4188.8</v>
      </c>
      <c r="F161" s="15">
        <v>3988.02835234848</v>
      </c>
      <c r="G161" s="15">
        <v>3988.0838619549199</v>
      </c>
      <c r="H161" s="15">
        <v>5.5509606436000003E-2</v>
      </c>
      <c r="I161" s="16">
        <v>3.3118760986000001E-2</v>
      </c>
      <c r="J161" s="16">
        <v>3.3122115649E-2</v>
      </c>
      <c r="K161" s="16">
        <v>1.2130062128E-2</v>
      </c>
      <c r="L161" s="16">
        <v>1.2133416790999999E-2</v>
      </c>
      <c r="M161" s="74"/>
    </row>
    <row r="162" spans="1:13">
      <c r="A162" s="14" t="s">
        <v>357</v>
      </c>
      <c r="B162" s="12">
        <v>15</v>
      </c>
      <c r="C162" s="15">
        <v>38983.53515625</v>
      </c>
      <c r="D162" s="15">
        <v>4151.5</v>
      </c>
      <c r="E162" s="15">
        <v>3838.4</v>
      </c>
      <c r="F162" s="15">
        <v>3727.6917879636999</v>
      </c>
      <c r="G162" s="15">
        <v>3727.6938983178002</v>
      </c>
      <c r="H162" s="15">
        <v>2.1103541050000001E-3</v>
      </c>
      <c r="I162" s="16">
        <v>2.5612262143000001E-2</v>
      </c>
      <c r="J162" s="16">
        <v>2.561238968E-2</v>
      </c>
      <c r="K162" s="16">
        <v>6.6904031949999998E-3</v>
      </c>
      <c r="L162" s="16">
        <v>6.6905307319999998E-3</v>
      </c>
      <c r="M162" s="74"/>
    </row>
    <row r="163" spans="1:13">
      <c r="A163" s="14" t="s">
        <v>357</v>
      </c>
      <c r="B163" s="12">
        <v>16</v>
      </c>
      <c r="C163" s="15">
        <v>40232.1484375</v>
      </c>
      <c r="D163" s="15">
        <v>4006.5</v>
      </c>
      <c r="E163" s="15">
        <v>3736.1</v>
      </c>
      <c r="F163" s="15">
        <v>4034.0365512683102</v>
      </c>
      <c r="G163" s="15">
        <v>4034.0538619618401</v>
      </c>
      <c r="H163" s="15">
        <v>1.7310693528E-2</v>
      </c>
      <c r="I163" s="16">
        <v>1.665187765E-3</v>
      </c>
      <c r="J163" s="16">
        <v>1.664141612E-3</v>
      </c>
      <c r="K163" s="16">
        <v>1.8006518520000001E-2</v>
      </c>
      <c r="L163" s="16">
        <v>1.8005472367000001E-2</v>
      </c>
      <c r="M163" s="74"/>
    </row>
    <row r="164" spans="1:13">
      <c r="A164" s="14" t="s">
        <v>357</v>
      </c>
      <c r="B164" s="12">
        <v>17</v>
      </c>
      <c r="C164" s="15">
        <v>41377.40234375</v>
      </c>
      <c r="D164" s="15">
        <v>3925.4</v>
      </c>
      <c r="E164" s="15">
        <v>3702.6</v>
      </c>
      <c r="F164" s="15">
        <v>4900.8396984803103</v>
      </c>
      <c r="G164" s="15">
        <v>4900.8437248508899</v>
      </c>
      <c r="H164" s="15">
        <v>4.0263705779999999E-3</v>
      </c>
      <c r="I164" s="16">
        <v>5.8949883655E-2</v>
      </c>
      <c r="J164" s="16">
        <v>5.8949640326000002E-2</v>
      </c>
      <c r="K164" s="16">
        <v>7.2414560032000003E-2</v>
      </c>
      <c r="L164" s="16">
        <v>7.2414316702000006E-2</v>
      </c>
      <c r="M164" s="74"/>
    </row>
    <row r="165" spans="1:13">
      <c r="A165" s="14" t="s">
        <v>357</v>
      </c>
      <c r="B165" s="12">
        <v>18</v>
      </c>
      <c r="C165" s="15">
        <v>41584.2578125</v>
      </c>
      <c r="D165" s="15">
        <v>4517.6000000000004</v>
      </c>
      <c r="E165" s="15">
        <v>4302</v>
      </c>
      <c r="F165" s="15">
        <v>6503.9584447730604</v>
      </c>
      <c r="G165" s="15">
        <v>6536.2033726167001</v>
      </c>
      <c r="H165" s="15">
        <v>32.244927843641001</v>
      </c>
      <c r="I165" s="16">
        <v>0.121992105675</v>
      </c>
      <c r="J165" s="16">
        <v>0.12004341843000001</v>
      </c>
      <c r="K165" s="16">
        <v>0.13502165786000001</v>
      </c>
      <c r="L165" s="16">
        <v>0.13307297061500001</v>
      </c>
      <c r="M165" s="74"/>
    </row>
    <row r="166" spans="1:13">
      <c r="A166" s="14" t="s">
        <v>357</v>
      </c>
      <c r="B166" s="12">
        <v>19</v>
      </c>
      <c r="C166" s="15">
        <v>40573.25390625</v>
      </c>
      <c r="D166" s="15">
        <v>5576.7</v>
      </c>
      <c r="E166" s="15">
        <v>5365.2</v>
      </c>
      <c r="F166" s="15">
        <v>7297.9962058116898</v>
      </c>
      <c r="G166" s="15">
        <v>7425.1993525239104</v>
      </c>
      <c r="H166" s="15">
        <v>127.203146712216</v>
      </c>
      <c r="I166" s="16">
        <v>0.111712053696</v>
      </c>
      <c r="J166" s="16">
        <v>0.104024669475</v>
      </c>
      <c r="K166" s="16">
        <v>0.124493826828</v>
      </c>
      <c r="L166" s="16">
        <v>0.116806442606</v>
      </c>
      <c r="M166" s="74"/>
    </row>
    <row r="167" spans="1:13">
      <c r="A167" s="14" t="s">
        <v>357</v>
      </c>
      <c r="B167" s="12">
        <v>20</v>
      </c>
      <c r="C167" s="15">
        <v>39388.44921875</v>
      </c>
      <c r="D167" s="15">
        <v>6902.3</v>
      </c>
      <c r="E167" s="15">
        <v>6700.7</v>
      </c>
      <c r="F167" s="15">
        <v>8089.32849757248</v>
      </c>
      <c r="G167" s="15">
        <v>8125.7904199866798</v>
      </c>
      <c r="H167" s="15">
        <v>36.461922414207002</v>
      </c>
      <c r="I167" s="16">
        <v>7.3940316672000003E-2</v>
      </c>
      <c r="J167" s="16">
        <v>7.1736779934000003E-2</v>
      </c>
      <c r="K167" s="16">
        <v>8.6123794040000007E-2</v>
      </c>
      <c r="L167" s="16">
        <v>8.3920257301000001E-2</v>
      </c>
      <c r="M167" s="74"/>
    </row>
    <row r="168" spans="1:13">
      <c r="A168" s="14" t="s">
        <v>357</v>
      </c>
      <c r="B168" s="12">
        <v>21</v>
      </c>
      <c r="C168" s="15">
        <v>39917.21875</v>
      </c>
      <c r="D168" s="15">
        <v>8980.9</v>
      </c>
      <c r="E168" s="15">
        <v>8764.5</v>
      </c>
      <c r="F168" s="15">
        <v>8661.74629610388</v>
      </c>
      <c r="G168" s="15">
        <v>8665.2223807229802</v>
      </c>
      <c r="H168" s="15">
        <v>3.4760846190980002</v>
      </c>
      <c r="I168" s="16">
        <v>1.9077634571999999E-2</v>
      </c>
      <c r="J168" s="16">
        <v>1.9287707976999999E-2</v>
      </c>
      <c r="K168" s="16">
        <v>5.9997352550000002E-3</v>
      </c>
      <c r="L168" s="16">
        <v>6.2098086590000002E-3</v>
      </c>
      <c r="M168" s="74"/>
    </row>
    <row r="169" spans="1:13">
      <c r="A169" s="14" t="s">
        <v>357</v>
      </c>
      <c r="B169" s="12">
        <v>22</v>
      </c>
      <c r="C169" s="15">
        <v>38325.58203125</v>
      </c>
      <c r="D169" s="15">
        <v>10012.200000000001</v>
      </c>
      <c r="E169" s="15">
        <v>9764.2999999999993</v>
      </c>
      <c r="F169" s="15">
        <v>9237.4825488262195</v>
      </c>
      <c r="G169" s="15">
        <v>9278.0716898405699</v>
      </c>
      <c r="H169" s="15">
        <v>40.589141014356997</v>
      </c>
      <c r="I169" s="16">
        <v>4.4366248272000003E-2</v>
      </c>
      <c r="J169" s="16">
        <v>4.681920899E-2</v>
      </c>
      <c r="K169" s="16">
        <v>2.9384680616000001E-2</v>
      </c>
      <c r="L169" s="16">
        <v>3.1837641335E-2</v>
      </c>
      <c r="M169" s="74"/>
    </row>
    <row r="170" spans="1:13">
      <c r="A170" s="14" t="s">
        <v>357</v>
      </c>
      <c r="B170" s="12">
        <v>23</v>
      </c>
      <c r="C170" s="15">
        <v>35128.2265625</v>
      </c>
      <c r="D170" s="15">
        <v>9851</v>
      </c>
      <c r="E170" s="15">
        <v>9576.2000000000007</v>
      </c>
      <c r="F170" s="15">
        <v>8960.6966314466099</v>
      </c>
      <c r="G170" s="15">
        <v>9164.8503635710294</v>
      </c>
      <c r="H170" s="15">
        <v>204.15373212441401</v>
      </c>
      <c r="I170" s="16">
        <v>4.1466709157000001E-2</v>
      </c>
      <c r="J170" s="16">
        <v>5.3804518555999999E-2</v>
      </c>
      <c r="K170" s="16">
        <v>2.4859469174000001E-2</v>
      </c>
      <c r="L170" s="16">
        <v>3.7197278573000002E-2</v>
      </c>
      <c r="M170" s="74"/>
    </row>
    <row r="171" spans="1:13">
      <c r="A171" s="14" t="s">
        <v>357</v>
      </c>
      <c r="B171" s="12">
        <v>24</v>
      </c>
      <c r="C171" s="15">
        <v>31605.43359375</v>
      </c>
      <c r="D171" s="15">
        <v>9369.7999999999993</v>
      </c>
      <c r="E171" s="15">
        <v>9106.1</v>
      </c>
      <c r="F171" s="15">
        <v>8320.3753562879301</v>
      </c>
      <c r="G171" s="15">
        <v>8321.4844810819395</v>
      </c>
      <c r="H171" s="15">
        <v>1.109124794005</v>
      </c>
      <c r="I171" s="16">
        <v>6.3353811501000001E-2</v>
      </c>
      <c r="J171" s="16">
        <v>6.3420840254999999E-2</v>
      </c>
      <c r="K171" s="16">
        <v>4.7417387980000003E-2</v>
      </c>
      <c r="L171" s="16">
        <v>4.7484416734000001E-2</v>
      </c>
      <c r="M171" s="74"/>
    </row>
    <row r="172" spans="1:13">
      <c r="A172" s="14" t="s">
        <v>358</v>
      </c>
      <c r="B172" s="12">
        <v>1</v>
      </c>
      <c r="C172" s="15">
        <v>29052.5</v>
      </c>
      <c r="D172" s="15">
        <v>9251.9</v>
      </c>
      <c r="E172" s="15">
        <v>8963</v>
      </c>
      <c r="F172" s="15">
        <v>8027.0193533342199</v>
      </c>
      <c r="G172" s="15">
        <v>8027.01989214272</v>
      </c>
      <c r="H172" s="15">
        <v>5.3880850400000004E-4</v>
      </c>
      <c r="I172" s="16">
        <v>7.4024300951999994E-2</v>
      </c>
      <c r="J172" s="16">
        <v>7.4024333514000007E-2</v>
      </c>
      <c r="K172" s="16">
        <v>5.656494276E-2</v>
      </c>
      <c r="L172" s="16">
        <v>5.6564975322E-2</v>
      </c>
      <c r="M172" s="74"/>
    </row>
    <row r="173" spans="1:13">
      <c r="A173" s="14" t="s">
        <v>358</v>
      </c>
      <c r="B173" s="12">
        <v>2</v>
      </c>
      <c r="C173" s="15">
        <v>27474.486328125</v>
      </c>
      <c r="D173" s="15">
        <v>8797.9</v>
      </c>
      <c r="E173" s="15">
        <v>8532.2000000000007</v>
      </c>
      <c r="F173" s="15">
        <v>7678.60584301791</v>
      </c>
      <c r="G173" s="15">
        <v>7678.60042402216</v>
      </c>
      <c r="H173" s="15">
        <v>-5.4189957510000003E-3</v>
      </c>
      <c r="I173" s="16">
        <v>6.7643656008E-2</v>
      </c>
      <c r="J173" s="16">
        <v>6.7643328517000001E-2</v>
      </c>
      <c r="K173" s="16">
        <v>5.1586364656E-2</v>
      </c>
      <c r="L173" s="16">
        <v>5.1586037165000001E-2</v>
      </c>
      <c r="M173" s="74"/>
    </row>
    <row r="174" spans="1:13">
      <c r="A174" s="14" t="s">
        <v>358</v>
      </c>
      <c r="B174" s="12">
        <v>3</v>
      </c>
      <c r="C174" s="15">
        <v>26529.77734375</v>
      </c>
      <c r="D174" s="15">
        <v>7923.5</v>
      </c>
      <c r="E174" s="15">
        <v>7731.1</v>
      </c>
      <c r="F174" s="15">
        <v>7125.8411568931897</v>
      </c>
      <c r="G174" s="15">
        <v>7127.1646944336198</v>
      </c>
      <c r="H174" s="15">
        <v>1.323537540434</v>
      </c>
      <c r="I174" s="16">
        <v>4.8125660575999998E-2</v>
      </c>
      <c r="J174" s="16">
        <v>4.8205647131999999E-2</v>
      </c>
      <c r="K174" s="16">
        <v>3.6498175232000003E-2</v>
      </c>
      <c r="L174" s="16">
        <v>3.6578161788000003E-2</v>
      </c>
      <c r="M174" s="74"/>
    </row>
    <row r="175" spans="1:13">
      <c r="A175" s="14" t="s">
        <v>358</v>
      </c>
      <c r="B175" s="12">
        <v>4</v>
      </c>
      <c r="C175" s="15">
        <v>26187.91015625</v>
      </c>
      <c r="D175" s="15">
        <v>7277.4</v>
      </c>
      <c r="E175" s="15">
        <v>7063.1</v>
      </c>
      <c r="F175" s="15">
        <v>6817.3819314659404</v>
      </c>
      <c r="G175" s="15">
        <v>6817.3936982360901</v>
      </c>
      <c r="H175" s="15">
        <v>1.176677015E-2</v>
      </c>
      <c r="I175" s="16">
        <v>2.7799981976000001E-2</v>
      </c>
      <c r="J175" s="16">
        <v>2.7800693088000001E-2</v>
      </c>
      <c r="K175" s="16">
        <v>1.4848993881E-2</v>
      </c>
      <c r="L175" s="16">
        <v>1.4849704993E-2</v>
      </c>
      <c r="M175" s="74"/>
    </row>
    <row r="176" spans="1:13">
      <c r="A176" s="14" t="s">
        <v>358</v>
      </c>
      <c r="B176" s="12">
        <v>5</v>
      </c>
      <c r="C176" s="15">
        <v>26489.427734375</v>
      </c>
      <c r="D176" s="15">
        <v>6675.9</v>
      </c>
      <c r="E176" s="15">
        <v>6499.8</v>
      </c>
      <c r="F176" s="15">
        <v>6455.6338470731598</v>
      </c>
      <c r="G176" s="15">
        <v>6455.6353846992097</v>
      </c>
      <c r="H176" s="15">
        <v>1.5376260540000001E-3</v>
      </c>
      <c r="I176" s="16">
        <v>1.3311453151E-2</v>
      </c>
      <c r="J176" s="16">
        <v>1.3311546076E-2</v>
      </c>
      <c r="K176" s="16">
        <v>2.6690406290000002E-3</v>
      </c>
      <c r="L176" s="16">
        <v>2.6691335540000001E-3</v>
      </c>
      <c r="M176" s="74"/>
    </row>
    <row r="177" spans="1:13">
      <c r="A177" s="14" t="s">
        <v>358</v>
      </c>
      <c r="B177" s="12">
        <v>6</v>
      </c>
      <c r="C177" s="15">
        <v>27991.19140625</v>
      </c>
      <c r="D177" s="15">
        <v>6175.5</v>
      </c>
      <c r="E177" s="15">
        <v>6021.3</v>
      </c>
      <c r="F177" s="15">
        <v>5746.1564237291504</v>
      </c>
      <c r="G177" s="15">
        <v>5746.1483257721702</v>
      </c>
      <c r="H177" s="15">
        <v>-8.0979569740000003E-3</v>
      </c>
      <c r="I177" s="16">
        <v>2.5947402804999999E-2</v>
      </c>
      <c r="J177" s="16">
        <v>2.5946913413999999E-2</v>
      </c>
      <c r="K177" s="16">
        <v>1.6628493033E-2</v>
      </c>
      <c r="L177" s="16">
        <v>1.6628003642000001E-2</v>
      </c>
      <c r="M177" s="74"/>
    </row>
    <row r="178" spans="1:13">
      <c r="A178" s="14" t="s">
        <v>358</v>
      </c>
      <c r="B178" s="12">
        <v>7</v>
      </c>
      <c r="C178" s="15">
        <v>31405.43359375</v>
      </c>
      <c r="D178" s="15">
        <v>5777.1</v>
      </c>
      <c r="E178" s="15">
        <v>5645.8</v>
      </c>
      <c r="F178" s="15">
        <v>5315.9061208385901</v>
      </c>
      <c r="G178" s="15">
        <v>5315.9220590209998</v>
      </c>
      <c r="H178" s="15">
        <v>1.5938182406E-2</v>
      </c>
      <c r="I178" s="16">
        <v>2.7870788721E-2</v>
      </c>
      <c r="J178" s="16">
        <v>2.7871751928E-2</v>
      </c>
      <c r="K178" s="16">
        <v>1.9935815613999999E-2</v>
      </c>
      <c r="L178" s="16">
        <v>1.9936778820999999E-2</v>
      </c>
      <c r="M178" s="74"/>
    </row>
    <row r="179" spans="1:13">
      <c r="A179" s="14" t="s">
        <v>358</v>
      </c>
      <c r="B179" s="12">
        <v>8</v>
      </c>
      <c r="C179" s="15">
        <v>32724.140625</v>
      </c>
      <c r="D179" s="15">
        <v>5323.1</v>
      </c>
      <c r="E179" s="15">
        <v>5203</v>
      </c>
      <c r="F179" s="15">
        <v>5194.9117614078696</v>
      </c>
      <c r="G179" s="15">
        <v>5194.9394197792599</v>
      </c>
      <c r="H179" s="15">
        <v>2.7658371394E-2</v>
      </c>
      <c r="I179" s="16">
        <v>7.7452456769999999E-3</v>
      </c>
      <c r="J179" s="16">
        <v>7.74691718E-3</v>
      </c>
      <c r="K179" s="16">
        <v>4.8713242400000002E-4</v>
      </c>
      <c r="L179" s="16">
        <v>4.8880392699999998E-4</v>
      </c>
      <c r="M179" s="74"/>
    </row>
    <row r="180" spans="1:13">
      <c r="A180" s="14" t="s">
        <v>358</v>
      </c>
      <c r="B180" s="12">
        <v>9</v>
      </c>
      <c r="C180" s="15">
        <v>32935.39453125</v>
      </c>
      <c r="D180" s="15">
        <v>5070.8</v>
      </c>
      <c r="E180" s="15">
        <v>4984.3999999999996</v>
      </c>
      <c r="F180" s="15">
        <v>4719.9961700297599</v>
      </c>
      <c r="G180" s="15">
        <v>4720.0274741460098</v>
      </c>
      <c r="H180" s="15">
        <v>3.1304116248000002E-2</v>
      </c>
      <c r="I180" s="16">
        <v>2.1198557191E-2</v>
      </c>
      <c r="J180" s="16">
        <v>2.1200449021999999E-2</v>
      </c>
      <c r="K180" s="16">
        <v>1.5977066891000001E-2</v>
      </c>
      <c r="L180" s="16">
        <v>1.5978958721000001E-2</v>
      </c>
      <c r="M180" s="74"/>
    </row>
    <row r="181" spans="1:13">
      <c r="A181" s="14" t="s">
        <v>358</v>
      </c>
      <c r="B181" s="12">
        <v>10</v>
      </c>
      <c r="C181" s="15">
        <v>33708.5625</v>
      </c>
      <c r="D181" s="15">
        <v>4847.5</v>
      </c>
      <c r="E181" s="15">
        <v>4774.8</v>
      </c>
      <c r="F181" s="15">
        <v>3873.7878508031599</v>
      </c>
      <c r="G181" s="15">
        <v>3873.7826144042501</v>
      </c>
      <c r="H181" s="15">
        <v>-5.2363989079999996E-3</v>
      </c>
      <c r="I181" s="16">
        <v>5.8845554214999998E-2</v>
      </c>
      <c r="J181" s="16">
        <v>5.8845237757999998E-2</v>
      </c>
      <c r="K181" s="16">
        <v>5.4452008556999998E-2</v>
      </c>
      <c r="L181" s="16">
        <v>5.4451692101000003E-2</v>
      </c>
      <c r="M181" s="74"/>
    </row>
    <row r="182" spans="1:13">
      <c r="A182" s="14" t="s">
        <v>358</v>
      </c>
      <c r="B182" s="12">
        <v>11</v>
      </c>
      <c r="C182" s="15">
        <v>34614.80078125</v>
      </c>
      <c r="D182" s="15">
        <v>5133.3999999999996</v>
      </c>
      <c r="E182" s="15">
        <v>5034.7</v>
      </c>
      <c r="F182" s="15">
        <v>3743.0532723556798</v>
      </c>
      <c r="G182" s="15">
        <v>3743.0620330516699</v>
      </c>
      <c r="H182" s="15">
        <v>8.7606959869999997E-3</v>
      </c>
      <c r="I182" s="16">
        <v>8.4023567229000007E-2</v>
      </c>
      <c r="J182" s="16">
        <v>8.4024096672000004E-2</v>
      </c>
      <c r="K182" s="16">
        <v>7.8058739767999999E-2</v>
      </c>
      <c r="L182" s="16">
        <v>7.8059269210999996E-2</v>
      </c>
      <c r="M182" s="74"/>
    </row>
    <row r="183" spans="1:13">
      <c r="A183" s="14" t="s">
        <v>358</v>
      </c>
      <c r="B183" s="12">
        <v>12</v>
      </c>
      <c r="C183" s="15">
        <v>35138.5625</v>
      </c>
      <c r="D183" s="15">
        <v>5673.7</v>
      </c>
      <c r="E183" s="15">
        <v>5573.8</v>
      </c>
      <c r="F183" s="15">
        <v>3419.9209678518901</v>
      </c>
      <c r="G183" s="15">
        <v>3419.9177482630298</v>
      </c>
      <c r="H183" s="15">
        <v>-3.2195888619999998E-3</v>
      </c>
      <c r="I183" s="16">
        <v>0.136204886187</v>
      </c>
      <c r="J183" s="16">
        <v>0.13620469161400001</v>
      </c>
      <c r="K183" s="16">
        <v>0.13016753802700001</v>
      </c>
      <c r="L183" s="16">
        <v>0.130167343454</v>
      </c>
      <c r="M183" s="74"/>
    </row>
    <row r="184" spans="1:13">
      <c r="A184" s="14" t="s">
        <v>358</v>
      </c>
      <c r="B184" s="12">
        <v>13</v>
      </c>
      <c r="C184" s="15">
        <v>35699.8203125</v>
      </c>
      <c r="D184" s="15">
        <v>5927.9</v>
      </c>
      <c r="E184" s="15">
        <v>5819.9</v>
      </c>
      <c r="F184" s="15">
        <v>3707.68350835201</v>
      </c>
      <c r="G184" s="15">
        <v>3707.6834810472501</v>
      </c>
      <c r="H184" s="15">
        <v>-2.7304754894430499E-5</v>
      </c>
      <c r="I184" s="16">
        <v>0.13417637752700001</v>
      </c>
      <c r="J184" s="16">
        <v>0.13417637587699999</v>
      </c>
      <c r="K184" s="16">
        <v>0.127649514652</v>
      </c>
      <c r="L184" s="16">
        <v>0.127649513002</v>
      </c>
      <c r="M184" s="74"/>
    </row>
    <row r="185" spans="1:13">
      <c r="A185" s="14" t="s">
        <v>358</v>
      </c>
      <c r="B185" s="12">
        <v>14</v>
      </c>
      <c r="C185" s="15">
        <v>36568.05078125</v>
      </c>
      <c r="D185" s="15">
        <v>6094.4</v>
      </c>
      <c r="E185" s="15">
        <v>5975.5</v>
      </c>
      <c r="F185" s="15">
        <v>4290.1569701431599</v>
      </c>
      <c r="G185" s="15">
        <v>4290.1415329121</v>
      </c>
      <c r="H185" s="15">
        <v>-1.5437231063E-2</v>
      </c>
      <c r="I185" s="16">
        <v>0.10903840376399999</v>
      </c>
      <c r="J185" s="16">
        <v>0.109037470831</v>
      </c>
      <c r="K185" s="16">
        <v>0.101852811209</v>
      </c>
      <c r="L185" s="16">
        <v>0.101851878277</v>
      </c>
      <c r="M185" s="74"/>
    </row>
    <row r="186" spans="1:13">
      <c r="A186" s="14" t="s">
        <v>358</v>
      </c>
      <c r="B186" s="12">
        <v>15</v>
      </c>
      <c r="C186" s="15">
        <v>37241.7109375</v>
      </c>
      <c r="D186" s="15">
        <v>6109.4</v>
      </c>
      <c r="E186" s="15">
        <v>5969.9</v>
      </c>
      <c r="F186" s="15">
        <v>4654.9331182489896</v>
      </c>
      <c r="G186" s="15">
        <v>4654.87981907839</v>
      </c>
      <c r="H186" s="15">
        <v>-5.3299170600000001E-2</v>
      </c>
      <c r="I186" s="16">
        <v>8.7902349726000001E-2</v>
      </c>
      <c r="J186" s="16">
        <v>8.7899128647999994E-2</v>
      </c>
      <c r="K186" s="16">
        <v>7.9471818511999998E-2</v>
      </c>
      <c r="L186" s="16">
        <v>7.9468597434000005E-2</v>
      </c>
      <c r="M186" s="74"/>
    </row>
    <row r="187" spans="1:13">
      <c r="A187" s="14" t="s">
        <v>358</v>
      </c>
      <c r="B187" s="12">
        <v>16</v>
      </c>
      <c r="C187" s="15">
        <v>37627.52734375</v>
      </c>
      <c r="D187" s="15">
        <v>6167.3</v>
      </c>
      <c r="E187" s="15">
        <v>6005.4</v>
      </c>
      <c r="F187" s="15">
        <v>4944.4594899429903</v>
      </c>
      <c r="G187" s="15">
        <v>4944.44641951011</v>
      </c>
      <c r="H187" s="15">
        <v>-1.3070432874000001E-2</v>
      </c>
      <c r="I187" s="16">
        <v>7.3901829968000002E-2</v>
      </c>
      <c r="J187" s="16">
        <v>7.3901040070999999E-2</v>
      </c>
      <c r="K187" s="16">
        <v>6.4117579046000003E-2</v>
      </c>
      <c r="L187" s="16">
        <v>6.4116789149E-2</v>
      </c>
      <c r="M187" s="74"/>
    </row>
    <row r="188" spans="1:13">
      <c r="A188" s="14" t="s">
        <v>358</v>
      </c>
      <c r="B188" s="12">
        <v>17</v>
      </c>
      <c r="C188" s="15">
        <v>37963.50390625</v>
      </c>
      <c r="D188" s="15">
        <v>6172.4</v>
      </c>
      <c r="E188" s="15">
        <v>6036.9</v>
      </c>
      <c r="F188" s="15">
        <v>5369.0331415403398</v>
      </c>
      <c r="G188" s="15">
        <v>5368.9872689887397</v>
      </c>
      <c r="H188" s="15">
        <v>-4.5872551599999999E-2</v>
      </c>
      <c r="I188" s="16">
        <v>4.8553377108E-2</v>
      </c>
      <c r="J188" s="16">
        <v>4.8550604849999998E-2</v>
      </c>
      <c r="K188" s="16">
        <v>4.0364581556E-2</v>
      </c>
      <c r="L188" s="16">
        <v>4.0361809297999998E-2</v>
      </c>
      <c r="M188" s="74"/>
    </row>
    <row r="189" spans="1:13">
      <c r="A189" s="14" t="s">
        <v>358</v>
      </c>
      <c r="B189" s="12">
        <v>18</v>
      </c>
      <c r="C189" s="15">
        <v>37690.8515625</v>
      </c>
      <c r="D189" s="15">
        <v>6255.2</v>
      </c>
      <c r="E189" s="15">
        <v>6116.6</v>
      </c>
      <c r="F189" s="15">
        <v>5936.20732668649</v>
      </c>
      <c r="G189" s="15">
        <v>5937.6355933346704</v>
      </c>
      <c r="H189" s="15">
        <v>1.4282666481870001</v>
      </c>
      <c r="I189" s="16">
        <v>1.9191660522000002E-2</v>
      </c>
      <c r="J189" s="16">
        <v>1.9277976267999999E-2</v>
      </c>
      <c r="K189" s="16">
        <v>1.0815519831999999E-2</v>
      </c>
      <c r="L189" s="16">
        <v>1.0901835578000001E-2</v>
      </c>
      <c r="M189" s="74"/>
    </row>
    <row r="190" spans="1:13">
      <c r="A190" s="14" t="s">
        <v>358</v>
      </c>
      <c r="B190" s="12">
        <v>19</v>
      </c>
      <c r="C190" s="15">
        <v>36757.375</v>
      </c>
      <c r="D190" s="15">
        <v>6342.5</v>
      </c>
      <c r="E190" s="15">
        <v>6224.5</v>
      </c>
      <c r="F190" s="15">
        <v>6469.3910641455896</v>
      </c>
      <c r="G190" s="15">
        <v>6537.6601963655403</v>
      </c>
      <c r="H190" s="15">
        <v>68.269132219949</v>
      </c>
      <c r="I190" s="16">
        <v>1.1794294818E-2</v>
      </c>
      <c r="J190" s="16">
        <v>7.6685238489999996E-3</v>
      </c>
      <c r="K190" s="16">
        <v>1.8925496848999999E-2</v>
      </c>
      <c r="L190" s="16">
        <v>1.479972588E-2</v>
      </c>
      <c r="M190" s="74"/>
    </row>
    <row r="191" spans="1:13">
      <c r="A191" s="14" t="s">
        <v>358</v>
      </c>
      <c r="B191" s="12">
        <v>20</v>
      </c>
      <c r="C191" s="15">
        <v>35878.078125</v>
      </c>
      <c r="D191" s="15">
        <v>6298.8</v>
      </c>
      <c r="E191" s="15">
        <v>6167.8</v>
      </c>
      <c r="F191" s="15">
        <v>6163.9399936194404</v>
      </c>
      <c r="G191" s="15">
        <v>6250.6188247093096</v>
      </c>
      <c r="H191" s="15">
        <v>86.678831089867003</v>
      </c>
      <c r="I191" s="16">
        <v>2.9117770760000001E-3</v>
      </c>
      <c r="J191" s="16">
        <v>8.150118231E-3</v>
      </c>
      <c r="K191" s="16">
        <v>5.005065855E-3</v>
      </c>
      <c r="L191" s="16">
        <v>2.3327529899999999E-4</v>
      </c>
      <c r="M191" s="74"/>
    </row>
    <row r="192" spans="1:13">
      <c r="A192" s="14" t="s">
        <v>358</v>
      </c>
      <c r="B192" s="12">
        <v>21</v>
      </c>
      <c r="C192" s="15">
        <v>36423.0703125</v>
      </c>
      <c r="D192" s="15">
        <v>7224.9</v>
      </c>
      <c r="E192" s="15">
        <v>7086.5</v>
      </c>
      <c r="F192" s="15">
        <v>6298.8176639282101</v>
      </c>
      <c r="G192" s="15">
        <v>6348.1895093907997</v>
      </c>
      <c r="H192" s="15">
        <v>49.371845462586002</v>
      </c>
      <c r="I192" s="16">
        <v>5.2983047718999997E-2</v>
      </c>
      <c r="J192" s="16">
        <v>5.5966781655999998E-2</v>
      </c>
      <c r="K192" s="16">
        <v>4.4618993811999998E-2</v>
      </c>
      <c r="L192" s="16">
        <v>4.7602727748999998E-2</v>
      </c>
      <c r="M192" s="74"/>
    </row>
    <row r="193" spans="1:13">
      <c r="A193" s="14" t="s">
        <v>358</v>
      </c>
      <c r="B193" s="12">
        <v>22</v>
      </c>
      <c r="C193" s="15">
        <v>35415.3515625</v>
      </c>
      <c r="D193" s="15">
        <v>8329.6</v>
      </c>
      <c r="E193" s="15">
        <v>8130.9</v>
      </c>
      <c r="F193" s="15">
        <v>7610.5343494341496</v>
      </c>
      <c r="G193" s="15">
        <v>7641.8756666257996</v>
      </c>
      <c r="H193" s="15">
        <v>31.341317191651999</v>
      </c>
      <c r="I193" s="16">
        <v>4.1561874259000001E-2</v>
      </c>
      <c r="J193" s="16">
        <v>4.3455952774000002E-2</v>
      </c>
      <c r="K193" s="16">
        <v>2.9553655246999998E-2</v>
      </c>
      <c r="L193" s="16">
        <v>3.1447733762000003E-2</v>
      </c>
      <c r="M193" s="74"/>
    </row>
    <row r="194" spans="1:13">
      <c r="A194" s="14" t="s">
        <v>358</v>
      </c>
      <c r="B194" s="12">
        <v>23</v>
      </c>
      <c r="C194" s="15">
        <v>33316.5859375</v>
      </c>
      <c r="D194" s="15">
        <v>8891.5</v>
      </c>
      <c r="E194" s="15">
        <v>8683.1</v>
      </c>
      <c r="F194" s="15">
        <v>8234.7237071556992</v>
      </c>
      <c r="G194" s="15">
        <v>8243.5082545482292</v>
      </c>
      <c r="H194" s="15">
        <v>8.7845473925279993</v>
      </c>
      <c r="I194" s="16">
        <v>3.9160678397999998E-2</v>
      </c>
      <c r="J194" s="16">
        <v>3.9691562992000003E-2</v>
      </c>
      <c r="K194" s="16">
        <v>2.6566250404999998E-2</v>
      </c>
      <c r="L194" s="16">
        <v>2.7097134998999999E-2</v>
      </c>
      <c r="M194" s="74"/>
    </row>
    <row r="195" spans="1:13">
      <c r="A195" s="14" t="s">
        <v>358</v>
      </c>
      <c r="B195" s="12">
        <v>24</v>
      </c>
      <c r="C195" s="15">
        <v>30920.7265625</v>
      </c>
      <c r="D195" s="15">
        <v>9251.7999999999993</v>
      </c>
      <c r="E195" s="15">
        <v>9005.2000000000007</v>
      </c>
      <c r="F195" s="15">
        <v>8841.7573244798205</v>
      </c>
      <c r="G195" s="15">
        <v>8852.1968417383596</v>
      </c>
      <c r="H195" s="15">
        <v>10.439517258537</v>
      </c>
      <c r="I195" s="16">
        <v>2.4149583504999999E-2</v>
      </c>
      <c r="J195" s="16">
        <v>2.4780484408999999E-2</v>
      </c>
      <c r="K195" s="16">
        <v>9.2465799390000006E-3</v>
      </c>
      <c r="L195" s="16">
        <v>9.8774808430000006E-3</v>
      </c>
      <c r="M195" s="74"/>
    </row>
    <row r="196" spans="1:13">
      <c r="A196" s="14" t="s">
        <v>359</v>
      </c>
      <c r="B196" s="12">
        <v>1</v>
      </c>
      <c r="C196" s="15">
        <v>28787.296875</v>
      </c>
      <c r="D196" s="15">
        <v>9658.7000000000007</v>
      </c>
      <c r="E196" s="15">
        <v>9362.1</v>
      </c>
      <c r="F196" s="15">
        <v>9492.1782507413009</v>
      </c>
      <c r="G196" s="15">
        <v>9510.8883805109399</v>
      </c>
      <c r="H196" s="15">
        <v>18.710129769640002</v>
      </c>
      <c r="I196" s="16">
        <v>8.9328349240000004E-3</v>
      </c>
      <c r="J196" s="16">
        <v>1.0063561325E-2</v>
      </c>
      <c r="K196" s="16">
        <v>8.9918644169999992E-3</v>
      </c>
      <c r="L196" s="16">
        <v>7.8611380149999997E-3</v>
      </c>
      <c r="M196" s="74"/>
    </row>
    <row r="197" spans="1:13">
      <c r="A197" s="14" t="s">
        <v>359</v>
      </c>
      <c r="B197" s="12">
        <v>2</v>
      </c>
      <c r="C197" s="15">
        <v>27362.546875</v>
      </c>
      <c r="D197" s="15">
        <v>9653.2999999999993</v>
      </c>
      <c r="E197" s="15">
        <v>9329.7999999999993</v>
      </c>
      <c r="F197" s="15">
        <v>9277.1915979680998</v>
      </c>
      <c r="G197" s="15">
        <v>9277.0772124248106</v>
      </c>
      <c r="H197" s="15">
        <v>-0.11438554329599999</v>
      </c>
      <c r="I197" s="16">
        <v>2.2736616158E-2</v>
      </c>
      <c r="J197" s="16">
        <v>2.2729703391999999E-2</v>
      </c>
      <c r="K197" s="16">
        <v>3.1862444890000002E-3</v>
      </c>
      <c r="L197" s="16">
        <v>3.1793317229999998E-3</v>
      </c>
      <c r="M197" s="74"/>
    </row>
    <row r="198" spans="1:13">
      <c r="A198" s="14" t="s">
        <v>359</v>
      </c>
      <c r="B198" s="12">
        <v>3</v>
      </c>
      <c r="C198" s="15">
        <v>26495.68359375</v>
      </c>
      <c r="D198" s="15">
        <v>9602.5</v>
      </c>
      <c r="E198" s="15">
        <v>9274.6</v>
      </c>
      <c r="F198" s="15">
        <v>9220.4816777649794</v>
      </c>
      <c r="G198" s="15">
        <v>9220.85760337584</v>
      </c>
      <c r="H198" s="15">
        <v>0.37592561085999998</v>
      </c>
      <c r="I198" s="16">
        <v>2.3064144352999999E-2</v>
      </c>
      <c r="J198" s="16">
        <v>2.308686301E-2</v>
      </c>
      <c r="K198" s="16">
        <v>3.247863457E-3</v>
      </c>
      <c r="L198" s="16">
        <v>3.2705821130000002E-3</v>
      </c>
      <c r="M198" s="74"/>
    </row>
    <row r="199" spans="1:13">
      <c r="A199" s="14" t="s">
        <v>359</v>
      </c>
      <c r="B199" s="12">
        <v>4</v>
      </c>
      <c r="C199" s="15">
        <v>26001.6171875</v>
      </c>
      <c r="D199" s="15">
        <v>9856.1</v>
      </c>
      <c r="E199" s="15">
        <v>9533.2000000000007</v>
      </c>
      <c r="F199" s="15">
        <v>8286.7446552002293</v>
      </c>
      <c r="G199" s="15">
        <v>8290.6354980406395</v>
      </c>
      <c r="H199" s="15">
        <v>3.890842840406</v>
      </c>
      <c r="I199" s="16">
        <v>9.4607149449999997E-2</v>
      </c>
      <c r="J199" s="16">
        <v>9.4842288317999998E-2</v>
      </c>
      <c r="K199" s="16">
        <v>7.5093038131000003E-2</v>
      </c>
      <c r="L199" s="16">
        <v>7.5328176997999999E-2</v>
      </c>
      <c r="M199" s="74"/>
    </row>
    <row r="200" spans="1:13">
      <c r="A200" s="14" t="s">
        <v>359</v>
      </c>
      <c r="B200" s="12">
        <v>5</v>
      </c>
      <c r="C200" s="15">
        <v>25824.701171875</v>
      </c>
      <c r="D200" s="15">
        <v>9064.7000000000007</v>
      </c>
      <c r="E200" s="15">
        <v>8792.5</v>
      </c>
      <c r="F200" s="15">
        <v>7960.28882071097</v>
      </c>
      <c r="G200" s="15">
        <v>7960.3070907542397</v>
      </c>
      <c r="H200" s="15">
        <v>1.8270043267000002E-2</v>
      </c>
      <c r="I200" s="16">
        <v>6.6742787770000006E-2</v>
      </c>
      <c r="J200" s="16">
        <v>6.6743891900999996E-2</v>
      </c>
      <c r="K200" s="16">
        <v>5.0292675968000002E-2</v>
      </c>
      <c r="L200" s="16">
        <v>5.0293780098E-2</v>
      </c>
      <c r="M200" s="74"/>
    </row>
    <row r="201" spans="1:13">
      <c r="A201" s="14" t="s">
        <v>359</v>
      </c>
      <c r="B201" s="12">
        <v>6</v>
      </c>
      <c r="C201" s="15">
        <v>26196.384765625</v>
      </c>
      <c r="D201" s="15">
        <v>8334.1</v>
      </c>
      <c r="E201" s="15">
        <v>8066.5</v>
      </c>
      <c r="F201" s="15">
        <v>6310.84441443776</v>
      </c>
      <c r="G201" s="15">
        <v>6324.2268705030501</v>
      </c>
      <c r="H201" s="15">
        <v>13.382456065283</v>
      </c>
      <c r="I201" s="16">
        <v>0.12146450289999999</v>
      </c>
      <c r="J201" s="16">
        <v>0.122273257119</v>
      </c>
      <c r="K201" s="16">
        <v>0.105292387109</v>
      </c>
      <c r="L201" s="16">
        <v>0.106101141328</v>
      </c>
      <c r="M201" s="74"/>
    </row>
    <row r="202" spans="1:13">
      <c r="A202" s="14" t="s">
        <v>359</v>
      </c>
      <c r="B202" s="12">
        <v>7</v>
      </c>
      <c r="C202" s="15">
        <v>27355.30859375</v>
      </c>
      <c r="D202" s="15">
        <v>7879.5</v>
      </c>
      <c r="E202" s="15">
        <v>7661.5</v>
      </c>
      <c r="F202" s="15">
        <v>5354.9888427482801</v>
      </c>
      <c r="G202" s="15">
        <v>5380.00374551598</v>
      </c>
      <c r="H202" s="15">
        <v>25.014902767696</v>
      </c>
      <c r="I202" s="16">
        <v>0.15105434546900001</v>
      </c>
      <c r="J202" s="16">
        <v>0.15256609398900001</v>
      </c>
      <c r="K202" s="16">
        <v>0.137879751887</v>
      </c>
      <c r="L202" s="16">
        <v>0.139391500408</v>
      </c>
      <c r="M202" s="74"/>
    </row>
    <row r="203" spans="1:13">
      <c r="A203" s="14" t="s">
        <v>359</v>
      </c>
      <c r="B203" s="12">
        <v>8</v>
      </c>
      <c r="C203" s="15">
        <v>28382.6171875</v>
      </c>
      <c r="D203" s="15">
        <v>7404.2</v>
      </c>
      <c r="E203" s="15">
        <v>7216.6</v>
      </c>
      <c r="F203" s="15">
        <v>5912.6870989499503</v>
      </c>
      <c r="G203" s="15">
        <v>5912.7176304723798</v>
      </c>
      <c r="H203" s="15">
        <v>3.0531522432999999E-2</v>
      </c>
      <c r="I203" s="16">
        <v>9.0136119508999996E-2</v>
      </c>
      <c r="J203" s="16">
        <v>9.0137964648999994E-2</v>
      </c>
      <c r="K203" s="16">
        <v>7.8798716958999995E-2</v>
      </c>
      <c r="L203" s="16">
        <v>7.8800562098000002E-2</v>
      </c>
      <c r="M203" s="74"/>
    </row>
    <row r="204" spans="1:13">
      <c r="A204" s="14" t="s">
        <v>359</v>
      </c>
      <c r="B204" s="12">
        <v>9</v>
      </c>
      <c r="C204" s="15">
        <v>29789.0234375</v>
      </c>
      <c r="D204" s="15">
        <v>6151.9</v>
      </c>
      <c r="E204" s="15">
        <v>5986.1</v>
      </c>
      <c r="F204" s="15">
        <v>5918.5160436761098</v>
      </c>
      <c r="G204" s="15">
        <v>5931.2724996337301</v>
      </c>
      <c r="H204" s="15">
        <v>12.756455957624</v>
      </c>
      <c r="I204" s="16">
        <v>1.3333383717E-2</v>
      </c>
      <c r="J204" s="16">
        <v>1.4104306298E-2</v>
      </c>
      <c r="K204" s="16">
        <v>3.313440524E-3</v>
      </c>
      <c r="L204" s="16">
        <v>4.0843631060000002E-3</v>
      </c>
      <c r="M204" s="74"/>
    </row>
    <row r="205" spans="1:13">
      <c r="A205" s="14" t="s">
        <v>359</v>
      </c>
      <c r="B205" s="12">
        <v>10</v>
      </c>
      <c r="C205" s="15">
        <v>31292.63671875</v>
      </c>
      <c r="D205" s="15">
        <v>5610.5</v>
      </c>
      <c r="E205" s="15">
        <v>5482.8</v>
      </c>
      <c r="F205" s="15">
        <v>6545.31155359271</v>
      </c>
      <c r="G205" s="15">
        <v>6564.0362454647802</v>
      </c>
      <c r="H205" s="15">
        <v>18.724691872068</v>
      </c>
      <c r="I205" s="16">
        <v>5.7625928897000002E-2</v>
      </c>
      <c r="J205" s="16">
        <v>5.6494322450000002E-2</v>
      </c>
      <c r="K205" s="16">
        <v>6.5343339907999995E-2</v>
      </c>
      <c r="L205" s="16">
        <v>6.4211733460999995E-2</v>
      </c>
      <c r="M205" s="74"/>
    </row>
    <row r="206" spans="1:13">
      <c r="A206" s="14" t="s">
        <v>359</v>
      </c>
      <c r="B206" s="12">
        <v>11</v>
      </c>
      <c r="C206" s="15">
        <v>32441.8515625</v>
      </c>
      <c r="D206" s="15">
        <v>6247</v>
      </c>
      <c r="E206" s="15">
        <v>6115.3</v>
      </c>
      <c r="F206" s="15">
        <v>6992.1104078579701</v>
      </c>
      <c r="G206" s="15">
        <v>6997.7442862416101</v>
      </c>
      <c r="H206" s="15">
        <v>5.6338783836350004</v>
      </c>
      <c r="I206" s="16">
        <v>4.5370416766000003E-2</v>
      </c>
      <c r="J206" s="16">
        <v>4.5029939435999998E-2</v>
      </c>
      <c r="K206" s="16">
        <v>5.3329563439E-2</v>
      </c>
      <c r="L206" s="16">
        <v>5.2989086109000001E-2</v>
      </c>
      <c r="M206" s="74"/>
    </row>
    <row r="207" spans="1:13">
      <c r="A207" s="14" t="s">
        <v>359</v>
      </c>
      <c r="B207" s="12">
        <v>12</v>
      </c>
      <c r="C207" s="15">
        <v>33211.640625</v>
      </c>
      <c r="D207" s="15">
        <v>6771</v>
      </c>
      <c r="E207" s="15">
        <v>6706.2</v>
      </c>
      <c r="F207" s="15">
        <v>8411.5020756396007</v>
      </c>
      <c r="G207" s="15">
        <v>8412.7795064155598</v>
      </c>
      <c r="H207" s="15">
        <v>1.2774307759600001</v>
      </c>
      <c r="I207" s="16">
        <v>9.9219163981999994E-2</v>
      </c>
      <c r="J207" s="16">
        <v>9.9141963838000002E-2</v>
      </c>
      <c r="K207" s="16">
        <v>0.103135281707</v>
      </c>
      <c r="L207" s="16">
        <v>0.103058081564</v>
      </c>
      <c r="M207" s="74"/>
    </row>
    <row r="208" spans="1:13">
      <c r="A208" s="14" t="s">
        <v>359</v>
      </c>
      <c r="B208" s="12">
        <v>13</v>
      </c>
      <c r="C208" s="15">
        <v>33453.9453125</v>
      </c>
      <c r="D208" s="15">
        <v>7551.4</v>
      </c>
      <c r="E208" s="15">
        <v>7390.3</v>
      </c>
      <c r="F208" s="15">
        <v>8653.8659669384997</v>
      </c>
      <c r="G208" s="15">
        <v>8653.8939838188307</v>
      </c>
      <c r="H208" s="15">
        <v>2.8016880336E-2</v>
      </c>
      <c r="I208" s="16">
        <v>6.6628028271999998E-2</v>
      </c>
      <c r="J208" s="16">
        <v>6.6626335102000001E-2</v>
      </c>
      <c r="K208" s="16">
        <v>7.6363932061000006E-2</v>
      </c>
      <c r="L208" s="16">
        <v>7.6362238890999995E-2</v>
      </c>
      <c r="M208" s="74"/>
    </row>
    <row r="209" spans="1:13">
      <c r="A209" s="14" t="s">
        <v>359</v>
      </c>
      <c r="B209" s="12">
        <v>14</v>
      </c>
      <c r="C209" s="15">
        <v>33620.17578125</v>
      </c>
      <c r="D209" s="15">
        <v>7495.7</v>
      </c>
      <c r="E209" s="15">
        <v>7366.1</v>
      </c>
      <c r="F209" s="15">
        <v>8459.1542759484491</v>
      </c>
      <c r="G209" s="15">
        <v>8463.6740536923899</v>
      </c>
      <c r="H209" s="15">
        <v>4.5197777439399998</v>
      </c>
      <c r="I209" s="16">
        <v>5.8498462179000003E-2</v>
      </c>
      <c r="J209" s="16">
        <v>5.8225314313000001E-2</v>
      </c>
      <c r="K209" s="16">
        <v>6.6330697630000005E-2</v>
      </c>
      <c r="L209" s="16">
        <v>6.6057549763999995E-2</v>
      </c>
      <c r="M209" s="74"/>
    </row>
    <row r="210" spans="1:13">
      <c r="A210" s="14" t="s">
        <v>359</v>
      </c>
      <c r="B210" s="12">
        <v>15</v>
      </c>
      <c r="C210" s="15">
        <v>33818.5078125</v>
      </c>
      <c r="D210" s="15">
        <v>8095.1</v>
      </c>
      <c r="E210" s="15">
        <v>7902.5</v>
      </c>
      <c r="F210" s="15">
        <v>8675.7565682423992</v>
      </c>
      <c r="G210" s="15">
        <v>8673.9757838708392</v>
      </c>
      <c r="H210" s="15">
        <v>-1.7807843715630001</v>
      </c>
      <c r="I210" s="16">
        <v>3.4983730215000002E-2</v>
      </c>
      <c r="J210" s="16">
        <v>3.5091349987000003E-2</v>
      </c>
      <c r="K210" s="16">
        <v>4.6623302343000002E-2</v>
      </c>
      <c r="L210" s="16">
        <v>4.6730922114999997E-2</v>
      </c>
      <c r="M210" s="74"/>
    </row>
    <row r="211" spans="1:13">
      <c r="A211" s="14" t="s">
        <v>359</v>
      </c>
      <c r="B211" s="12">
        <v>16</v>
      </c>
      <c r="C211" s="15">
        <v>34026.16015625</v>
      </c>
      <c r="D211" s="15">
        <v>8061.8</v>
      </c>
      <c r="E211" s="15">
        <v>7847.3</v>
      </c>
      <c r="F211" s="15">
        <v>9094.9746980186792</v>
      </c>
      <c r="G211" s="15">
        <v>9090.0735568689506</v>
      </c>
      <c r="H211" s="15">
        <v>-4.9011411497320001</v>
      </c>
      <c r="I211" s="16">
        <v>6.2142597260000002E-2</v>
      </c>
      <c r="J211" s="16">
        <v>6.2438792409999999E-2</v>
      </c>
      <c r="K211" s="16">
        <v>7.5105672137999999E-2</v>
      </c>
      <c r="L211" s="16">
        <v>7.5401867287999996E-2</v>
      </c>
      <c r="M211" s="74"/>
    </row>
    <row r="212" spans="1:13">
      <c r="A212" s="14" t="s">
        <v>359</v>
      </c>
      <c r="B212" s="12">
        <v>17</v>
      </c>
      <c r="C212" s="15">
        <v>34074.984375</v>
      </c>
      <c r="D212" s="15">
        <v>8236.5</v>
      </c>
      <c r="E212" s="15">
        <v>7986.4</v>
      </c>
      <c r="F212" s="15">
        <v>9388.1248733268003</v>
      </c>
      <c r="G212" s="15">
        <v>9403.24290214133</v>
      </c>
      <c r="H212" s="15">
        <v>15.118028814526999</v>
      </c>
      <c r="I212" s="16">
        <v>7.0510841973000005E-2</v>
      </c>
      <c r="J212" s="16">
        <v>6.9597200297000006E-2</v>
      </c>
      <c r="K212" s="16">
        <v>8.5625364243000004E-2</v>
      </c>
      <c r="L212" s="16">
        <v>8.4711722567000006E-2</v>
      </c>
      <c r="M212" s="74"/>
    </row>
    <row r="213" spans="1:13">
      <c r="A213" s="14" t="s">
        <v>359</v>
      </c>
      <c r="B213" s="12">
        <v>18</v>
      </c>
      <c r="C213" s="15">
        <v>34063.39453125</v>
      </c>
      <c r="D213" s="15">
        <v>8819.7999999999993</v>
      </c>
      <c r="E213" s="15">
        <v>8520.7999999999993</v>
      </c>
      <c r="F213" s="15">
        <v>9582.1759492270794</v>
      </c>
      <c r="G213" s="15">
        <v>9596.9588899687296</v>
      </c>
      <c r="H213" s="15">
        <v>14.782940741644</v>
      </c>
      <c r="I213" s="16">
        <v>4.6966754696E-2</v>
      </c>
      <c r="J213" s="16">
        <v>4.6073363705000002E-2</v>
      </c>
      <c r="K213" s="16">
        <v>6.5036495434999994E-2</v>
      </c>
      <c r="L213" s="16">
        <v>6.4143104443000004E-2</v>
      </c>
      <c r="M213" s="74"/>
    </row>
    <row r="214" spans="1:13">
      <c r="A214" s="14" t="s">
        <v>359</v>
      </c>
      <c r="B214" s="12">
        <v>19</v>
      </c>
      <c r="C214" s="15">
        <v>33855.4921875</v>
      </c>
      <c r="D214" s="15">
        <v>9332.1</v>
      </c>
      <c r="E214" s="15">
        <v>9062.2000000000007</v>
      </c>
      <c r="F214" s="15">
        <v>9887.7495019947291</v>
      </c>
      <c r="G214" s="15">
        <v>9921.9306438438307</v>
      </c>
      <c r="H214" s="15">
        <v>34.181141849092</v>
      </c>
      <c r="I214" s="16">
        <v>3.5645775296999999E-2</v>
      </c>
      <c r="J214" s="16">
        <v>3.3580075058000002E-2</v>
      </c>
      <c r="K214" s="16">
        <v>5.1956889094000001E-2</v>
      </c>
      <c r="L214" s="16">
        <v>4.9891188854999997E-2</v>
      </c>
      <c r="M214" s="74"/>
    </row>
    <row r="215" spans="1:13">
      <c r="A215" s="14" t="s">
        <v>359</v>
      </c>
      <c r="B215" s="12">
        <v>20</v>
      </c>
      <c r="C215" s="15">
        <v>33740.3359375</v>
      </c>
      <c r="D215" s="15">
        <v>10081.4</v>
      </c>
      <c r="E215" s="15">
        <v>9794.1</v>
      </c>
      <c r="F215" s="15">
        <v>9983.4867473809609</v>
      </c>
      <c r="G215" s="15">
        <v>10019.6639569045</v>
      </c>
      <c r="H215" s="15">
        <v>36.177209523518997</v>
      </c>
      <c r="I215" s="16">
        <v>3.730950812E-3</v>
      </c>
      <c r="J215" s="16">
        <v>5.9172812359999999E-3</v>
      </c>
      <c r="K215" s="16">
        <v>1.3631713114000001E-2</v>
      </c>
      <c r="L215" s="16">
        <v>1.144538269E-2</v>
      </c>
      <c r="M215" s="74"/>
    </row>
    <row r="216" spans="1:13">
      <c r="A216" s="14" t="s">
        <v>359</v>
      </c>
      <c r="B216" s="12">
        <v>21</v>
      </c>
      <c r="C216" s="15">
        <v>34695.6171875</v>
      </c>
      <c r="D216" s="15">
        <v>10923.9</v>
      </c>
      <c r="E216" s="15">
        <v>10627.5</v>
      </c>
      <c r="F216" s="15">
        <v>10106.272268705299</v>
      </c>
      <c r="G216" s="15">
        <v>10114.5211760743</v>
      </c>
      <c r="H216" s="15">
        <v>8.2489073689789993</v>
      </c>
      <c r="I216" s="16">
        <v>4.8913931463E-2</v>
      </c>
      <c r="J216" s="16">
        <v>4.9412445233999999E-2</v>
      </c>
      <c r="K216" s="16">
        <v>3.1001318904999998E-2</v>
      </c>
      <c r="L216" s="16">
        <v>3.1499832675999997E-2</v>
      </c>
      <c r="M216" s="74"/>
    </row>
    <row r="217" spans="1:13">
      <c r="A217" s="14" t="s">
        <v>359</v>
      </c>
      <c r="B217" s="12">
        <v>22</v>
      </c>
      <c r="C217" s="15">
        <v>34072.40625</v>
      </c>
      <c r="D217" s="15">
        <v>11777.7</v>
      </c>
      <c r="E217" s="15">
        <v>11441.3</v>
      </c>
      <c r="F217" s="15">
        <v>11179.3628497686</v>
      </c>
      <c r="G217" s="15">
        <v>11192.505487191</v>
      </c>
      <c r="H217" s="15">
        <v>13.142637422350001</v>
      </c>
      <c r="I217" s="16">
        <v>3.5365595744999999E-2</v>
      </c>
      <c r="J217" s="16">
        <v>3.6159856785E-2</v>
      </c>
      <c r="K217" s="16">
        <v>1.5035626567000001E-2</v>
      </c>
      <c r="L217" s="16">
        <v>1.5829887606000001E-2</v>
      </c>
      <c r="M217" s="74"/>
    </row>
    <row r="218" spans="1:13">
      <c r="A218" s="14" t="s">
        <v>359</v>
      </c>
      <c r="B218" s="12">
        <v>23</v>
      </c>
      <c r="C218" s="15">
        <v>32664.625</v>
      </c>
      <c r="D218" s="15">
        <v>12430.7</v>
      </c>
      <c r="E218" s="15">
        <v>12062.6</v>
      </c>
      <c r="F218" s="15">
        <v>12288.3303536822</v>
      </c>
      <c r="G218" s="15">
        <v>12423.388804120599</v>
      </c>
      <c r="H218" s="15">
        <v>135.05845043843101</v>
      </c>
      <c r="I218" s="16">
        <v>4.4184419399999998E-4</v>
      </c>
      <c r="J218" s="16">
        <v>8.6039551769999997E-3</v>
      </c>
      <c r="K218" s="16">
        <v>2.1803880106000002E-2</v>
      </c>
      <c r="L218" s="16">
        <v>1.3641769123000001E-2</v>
      </c>
      <c r="M218" s="74"/>
    </row>
    <row r="219" spans="1:13">
      <c r="A219" s="14" t="s">
        <v>359</v>
      </c>
      <c r="B219" s="12">
        <v>24</v>
      </c>
      <c r="C219" s="15">
        <v>30746.04296875</v>
      </c>
      <c r="D219" s="15">
        <v>12673.8</v>
      </c>
      <c r="E219" s="15">
        <v>12284.7</v>
      </c>
      <c r="F219" s="15">
        <v>12761.783444234899</v>
      </c>
      <c r="G219" s="15">
        <v>13021.885754090399</v>
      </c>
      <c r="H219" s="15">
        <v>260.102309855572</v>
      </c>
      <c r="I219" s="16">
        <v>2.1036185054000001E-2</v>
      </c>
      <c r="J219" s="16">
        <v>5.3171840350000003E-3</v>
      </c>
      <c r="K219" s="16">
        <v>4.4551021580000003E-2</v>
      </c>
      <c r="L219" s="16">
        <v>2.8832020561E-2</v>
      </c>
      <c r="M219" s="74"/>
    </row>
    <row r="220" spans="1:13">
      <c r="A220" s="14" t="s">
        <v>360</v>
      </c>
      <c r="B220" s="12">
        <v>1</v>
      </c>
      <c r="C220" s="15">
        <v>28960.98046875</v>
      </c>
      <c r="D220" s="15">
        <v>13031</v>
      </c>
      <c r="E220" s="15">
        <v>12641.4</v>
      </c>
      <c r="F220" s="15">
        <v>12355.6386005229</v>
      </c>
      <c r="G220" s="15">
        <v>13046.058682885199</v>
      </c>
      <c r="H220" s="15">
        <v>690.42008236230902</v>
      </c>
      <c r="I220" s="16">
        <v>9.1005516899999998E-4</v>
      </c>
      <c r="J220" s="16">
        <v>4.0814733757000003E-2</v>
      </c>
      <c r="K220" s="16">
        <v>2.4455108653000001E-2</v>
      </c>
      <c r="L220" s="16">
        <v>1.7269680272000001E-2</v>
      </c>
      <c r="M220" s="74"/>
    </row>
    <row r="221" spans="1:13">
      <c r="A221" s="14" t="s">
        <v>360</v>
      </c>
      <c r="B221" s="12">
        <v>2</v>
      </c>
      <c r="C221" s="15">
        <v>27649.27734375</v>
      </c>
      <c r="D221" s="15">
        <v>13077.9</v>
      </c>
      <c r="E221" s="15">
        <v>12698.1</v>
      </c>
      <c r="F221" s="15">
        <v>12282.9582698218</v>
      </c>
      <c r="G221" s="15">
        <v>12902.116130020901</v>
      </c>
      <c r="H221" s="15">
        <v>619.15786019905102</v>
      </c>
      <c r="I221" s="16">
        <v>1.0623307546000001E-2</v>
      </c>
      <c r="J221" s="16">
        <v>4.8041441359000001E-2</v>
      </c>
      <c r="K221" s="16">
        <v>1.2329493565E-2</v>
      </c>
      <c r="L221" s="16">
        <v>2.5088640246999999E-2</v>
      </c>
      <c r="M221" s="74"/>
    </row>
    <row r="222" spans="1:13">
      <c r="A222" s="14" t="s">
        <v>360</v>
      </c>
      <c r="B222" s="12">
        <v>3</v>
      </c>
      <c r="C222" s="15">
        <v>26800.658203125</v>
      </c>
      <c r="D222" s="15">
        <v>12931.7</v>
      </c>
      <c r="E222" s="15">
        <v>12507.2</v>
      </c>
      <c r="F222" s="15">
        <v>12091.314580468699</v>
      </c>
      <c r="G222" s="15">
        <v>12578.945181605301</v>
      </c>
      <c r="H222" s="15">
        <v>487.63060113663101</v>
      </c>
      <c r="I222" s="16">
        <v>2.1318354891000001E-2</v>
      </c>
      <c r="J222" s="16">
        <v>5.0787781442000003E-2</v>
      </c>
      <c r="K222" s="16">
        <v>4.3358422429999998E-3</v>
      </c>
      <c r="L222" s="16">
        <v>2.5133584306999999E-2</v>
      </c>
      <c r="M222" s="74"/>
    </row>
    <row r="223" spans="1:13">
      <c r="A223" s="14" t="s">
        <v>360</v>
      </c>
      <c r="B223" s="12">
        <v>4</v>
      </c>
      <c r="C223" s="15">
        <v>26323.734375</v>
      </c>
      <c r="D223" s="15">
        <v>12596.8</v>
      </c>
      <c r="E223" s="15">
        <v>12164.1</v>
      </c>
      <c r="F223" s="15">
        <v>11918.861638959601</v>
      </c>
      <c r="G223" s="15">
        <v>12298.087506375299</v>
      </c>
      <c r="H223" s="15">
        <v>379.22586741567602</v>
      </c>
      <c r="I223" s="16">
        <v>1.8052365601999999E-2</v>
      </c>
      <c r="J223" s="16">
        <v>4.0970469634000001E-2</v>
      </c>
      <c r="K223" s="16">
        <v>8.0973896399999992E-3</v>
      </c>
      <c r="L223" s="16">
        <v>1.4820714391E-2</v>
      </c>
      <c r="M223" s="74"/>
    </row>
    <row r="224" spans="1:13">
      <c r="A224" s="14" t="s">
        <v>360</v>
      </c>
      <c r="B224" s="12">
        <v>5</v>
      </c>
      <c r="C224" s="15">
        <v>26195.72265625</v>
      </c>
      <c r="D224" s="15">
        <v>12312.9</v>
      </c>
      <c r="E224" s="15">
        <v>11891.1</v>
      </c>
      <c r="F224" s="15">
        <v>11931.4151851386</v>
      </c>
      <c r="G224" s="15">
        <v>12160.503058558799</v>
      </c>
      <c r="H224" s="15">
        <v>229.08787342024499</v>
      </c>
      <c r="I224" s="16">
        <v>9.2099438829999995E-3</v>
      </c>
      <c r="J224" s="16">
        <v>2.305462107E-2</v>
      </c>
      <c r="K224" s="16">
        <v>1.6281081679000001E-2</v>
      </c>
      <c r="L224" s="16">
        <v>2.4364044919999999E-3</v>
      </c>
      <c r="M224" s="74"/>
    </row>
    <row r="225" spans="1:13">
      <c r="A225" s="14" t="s">
        <v>360</v>
      </c>
      <c r="B225" s="12">
        <v>6</v>
      </c>
      <c r="C225" s="15">
        <v>26428.99609375</v>
      </c>
      <c r="D225" s="15">
        <v>12046.8</v>
      </c>
      <c r="E225" s="15">
        <v>11632.8</v>
      </c>
      <c r="F225" s="15">
        <v>11840.9046800702</v>
      </c>
      <c r="G225" s="15">
        <v>12282.9429602742</v>
      </c>
      <c r="H225" s="15">
        <v>442.03828020397702</v>
      </c>
      <c r="I225" s="16">
        <v>1.427104371E-2</v>
      </c>
      <c r="J225" s="16">
        <v>1.2443060369E-2</v>
      </c>
      <c r="K225" s="16">
        <v>3.9290684732000002E-2</v>
      </c>
      <c r="L225" s="16">
        <v>1.2576580653E-2</v>
      </c>
      <c r="M225" s="74"/>
    </row>
    <row r="226" spans="1:13">
      <c r="A226" s="14" t="s">
        <v>360</v>
      </c>
      <c r="B226" s="12">
        <v>7</v>
      </c>
      <c r="C226" s="15">
        <v>27168.82421875</v>
      </c>
      <c r="D226" s="15">
        <v>11808.8</v>
      </c>
      <c r="E226" s="15">
        <v>11410.8</v>
      </c>
      <c r="F226" s="15">
        <v>11806.2554393151</v>
      </c>
      <c r="G226" s="15">
        <v>11960.777046553299</v>
      </c>
      <c r="H226" s="15">
        <v>154.52160723819901</v>
      </c>
      <c r="I226" s="16">
        <v>9.1845679910000002E-3</v>
      </c>
      <c r="J226" s="16">
        <v>1.5377776499999999E-4</v>
      </c>
      <c r="K226" s="16">
        <v>3.3237266364999997E-2</v>
      </c>
      <c r="L226" s="16">
        <v>2.3898920608000002E-2</v>
      </c>
      <c r="M226" s="74"/>
    </row>
    <row r="227" spans="1:13">
      <c r="A227" s="14" t="s">
        <v>360</v>
      </c>
      <c r="B227" s="12">
        <v>8</v>
      </c>
      <c r="C227" s="15">
        <v>27692.6484375</v>
      </c>
      <c r="D227" s="15">
        <v>11614.1</v>
      </c>
      <c r="E227" s="15">
        <v>11243.6</v>
      </c>
      <c r="F227" s="15">
        <v>11492.6960657442</v>
      </c>
      <c r="G227" s="15">
        <v>11502.8733296356</v>
      </c>
      <c r="H227" s="15">
        <v>10.177263891431</v>
      </c>
      <c r="I227" s="16">
        <v>6.7218631990000003E-3</v>
      </c>
      <c r="J227" s="16">
        <v>7.3369151050000003E-3</v>
      </c>
      <c r="K227" s="16">
        <v>1.5668902498000001E-2</v>
      </c>
      <c r="L227" s="16">
        <v>1.5053850591E-2</v>
      </c>
      <c r="M227" s="74"/>
    </row>
    <row r="228" spans="1:13">
      <c r="A228" s="14" t="s">
        <v>360</v>
      </c>
      <c r="B228" s="12">
        <v>9</v>
      </c>
      <c r="C228" s="15">
        <v>29203.3828125</v>
      </c>
      <c r="D228" s="15">
        <v>11210.2</v>
      </c>
      <c r="E228" s="15">
        <v>10867.1</v>
      </c>
      <c r="F228" s="15">
        <v>11086.448328171</v>
      </c>
      <c r="G228" s="15">
        <v>11086.439185621701</v>
      </c>
      <c r="H228" s="15">
        <v>-9.1425493010000008E-3</v>
      </c>
      <c r="I228" s="16">
        <v>7.4793506000000003E-3</v>
      </c>
      <c r="J228" s="16">
        <v>7.4787980790000002E-3</v>
      </c>
      <c r="K228" s="16">
        <v>1.3255525812000001E-2</v>
      </c>
      <c r="L228" s="16">
        <v>1.3256078332E-2</v>
      </c>
      <c r="M228" s="74"/>
    </row>
    <row r="229" spans="1:13">
      <c r="A229" s="14" t="s">
        <v>360</v>
      </c>
      <c r="B229" s="12">
        <v>10</v>
      </c>
      <c r="C229" s="15">
        <v>31019.95703125</v>
      </c>
      <c r="D229" s="15">
        <v>10506.9</v>
      </c>
      <c r="E229" s="15">
        <v>10225.700000000001</v>
      </c>
      <c r="F229" s="15">
        <v>10600.466766207501</v>
      </c>
      <c r="G229" s="15">
        <v>10600.507440609899</v>
      </c>
      <c r="H229" s="15">
        <v>4.0674402446999998E-2</v>
      </c>
      <c r="I229" s="16">
        <v>5.6570641569999996E-3</v>
      </c>
      <c r="J229" s="16">
        <v>5.6546060429999998E-3</v>
      </c>
      <c r="K229" s="16">
        <v>2.2651081199E-2</v>
      </c>
      <c r="L229" s="16">
        <v>2.2648623085999998E-2</v>
      </c>
      <c r="M229" s="74"/>
    </row>
    <row r="230" spans="1:13">
      <c r="A230" s="14" t="s">
        <v>360</v>
      </c>
      <c r="B230" s="12">
        <v>11</v>
      </c>
      <c r="C230" s="15">
        <v>32407.287109375</v>
      </c>
      <c r="D230" s="15">
        <v>10059.799999999999</v>
      </c>
      <c r="E230" s="15">
        <v>9870.1</v>
      </c>
      <c r="F230" s="15">
        <v>10541.8793990494</v>
      </c>
      <c r="G230" s="15">
        <v>10541.7047300009</v>
      </c>
      <c r="H230" s="15">
        <v>-0.17466904852099999</v>
      </c>
      <c r="I230" s="16">
        <v>2.9123389738000001E-2</v>
      </c>
      <c r="J230" s="16">
        <v>2.9133945671999999E-2</v>
      </c>
      <c r="K230" s="16">
        <v>4.0587703511000002E-2</v>
      </c>
      <c r="L230" s="16">
        <v>4.0598259445E-2</v>
      </c>
      <c r="M230" s="74"/>
    </row>
    <row r="231" spans="1:13">
      <c r="A231" s="14" t="s">
        <v>360</v>
      </c>
      <c r="B231" s="12">
        <v>12</v>
      </c>
      <c r="C231" s="15">
        <v>33460.0703125</v>
      </c>
      <c r="D231" s="15">
        <v>9644.9</v>
      </c>
      <c r="E231" s="15">
        <v>9535.2000000000007</v>
      </c>
      <c r="F231" s="15">
        <v>9722.1415261382608</v>
      </c>
      <c r="G231" s="15">
        <v>9722.1541362982407</v>
      </c>
      <c r="H231" s="15">
        <v>1.2610159979E-2</v>
      </c>
      <c r="I231" s="16">
        <v>4.6687699460000003E-3</v>
      </c>
      <c r="J231" s="16">
        <v>4.6680078640000001E-3</v>
      </c>
      <c r="K231" s="16">
        <v>1.1298370477000001E-2</v>
      </c>
      <c r="L231" s="16">
        <v>1.1297608396000001E-2</v>
      </c>
      <c r="M231" s="74"/>
    </row>
    <row r="232" spans="1:13">
      <c r="A232" s="14" t="s">
        <v>360</v>
      </c>
      <c r="B232" s="12">
        <v>13</v>
      </c>
      <c r="C232" s="15">
        <v>34422.01953125</v>
      </c>
      <c r="D232" s="15">
        <v>9620.5</v>
      </c>
      <c r="E232" s="15">
        <v>9514</v>
      </c>
      <c r="F232" s="15">
        <v>9794.0401260529106</v>
      </c>
      <c r="G232" s="15">
        <v>9794.0591677225402</v>
      </c>
      <c r="H232" s="15">
        <v>1.9041669635000001E-2</v>
      </c>
      <c r="I232" s="16">
        <v>1.0488860078E-2</v>
      </c>
      <c r="J232" s="16">
        <v>1.0487709316E-2</v>
      </c>
      <c r="K232" s="16">
        <v>1.6925072079999999E-2</v>
      </c>
      <c r="L232" s="16">
        <v>1.6923921317999999E-2</v>
      </c>
      <c r="M232" s="74"/>
    </row>
    <row r="233" spans="1:13">
      <c r="A233" s="14" t="s">
        <v>360</v>
      </c>
      <c r="B233" s="12">
        <v>14</v>
      </c>
      <c r="C233" s="15">
        <v>35199.78125</v>
      </c>
      <c r="D233" s="15">
        <v>9653.9</v>
      </c>
      <c r="E233" s="15">
        <v>9530.2000000000007</v>
      </c>
      <c r="F233" s="15">
        <v>10476.176062242699</v>
      </c>
      <c r="G233" s="15">
        <v>10485.9571864769</v>
      </c>
      <c r="H233" s="15">
        <v>9.7811242341989999</v>
      </c>
      <c r="I233" s="16">
        <v>5.0284473709000001E-2</v>
      </c>
      <c r="J233" s="16">
        <v>4.9693362073999998E-2</v>
      </c>
      <c r="K233" s="16">
        <v>5.7760149057999997E-2</v>
      </c>
      <c r="L233" s="16">
        <v>5.7169037423000002E-2</v>
      </c>
      <c r="M233" s="74"/>
    </row>
    <row r="234" spans="1:13">
      <c r="A234" s="14" t="s">
        <v>360</v>
      </c>
      <c r="B234" s="12">
        <v>15</v>
      </c>
      <c r="C234" s="15">
        <v>35892.2265625</v>
      </c>
      <c r="D234" s="15">
        <v>9581.9</v>
      </c>
      <c r="E234" s="15">
        <v>9426.6</v>
      </c>
      <c r="F234" s="15">
        <v>10751.1272143349</v>
      </c>
      <c r="G234" s="15">
        <v>10752.6991574929</v>
      </c>
      <c r="H234" s="15">
        <v>1.5719431580409999</v>
      </c>
      <c r="I234" s="16">
        <v>7.0755977366999998E-2</v>
      </c>
      <c r="J234" s="16">
        <v>7.0660978686999998E-2</v>
      </c>
      <c r="K234" s="16">
        <v>8.0141364445999994E-2</v>
      </c>
      <c r="L234" s="16">
        <v>8.0046365765999994E-2</v>
      </c>
      <c r="M234" s="74"/>
    </row>
    <row r="235" spans="1:13">
      <c r="A235" s="14" t="s">
        <v>360</v>
      </c>
      <c r="B235" s="12">
        <v>16</v>
      </c>
      <c r="C235" s="15">
        <v>36312.4140625</v>
      </c>
      <c r="D235" s="15">
        <v>9891.7999999999993</v>
      </c>
      <c r="E235" s="15">
        <v>9724.7000000000007</v>
      </c>
      <c r="F235" s="15">
        <v>10525.6903118595</v>
      </c>
      <c r="G235" s="15">
        <v>10545.2118029516</v>
      </c>
      <c r="H235" s="15">
        <v>19.521491092045</v>
      </c>
      <c r="I235" s="16">
        <v>3.9488233695E-2</v>
      </c>
      <c r="J235" s="16">
        <v>3.8308473550999998E-2</v>
      </c>
      <c r="K235" s="16">
        <v>4.9586740976999999E-2</v>
      </c>
      <c r="L235" s="16">
        <v>4.8406980832999998E-2</v>
      </c>
      <c r="M235" s="74"/>
    </row>
    <row r="236" spans="1:13">
      <c r="A236" s="14" t="s">
        <v>360</v>
      </c>
      <c r="B236" s="12">
        <v>17</v>
      </c>
      <c r="C236" s="15">
        <v>36717.55859375</v>
      </c>
      <c r="D236" s="15">
        <v>10166.200000000001</v>
      </c>
      <c r="E236" s="15">
        <v>9970</v>
      </c>
      <c r="F236" s="15">
        <v>10726.0742433344</v>
      </c>
      <c r="G236" s="15">
        <v>10761.0669158085</v>
      </c>
      <c r="H236" s="15">
        <v>34.992672474121001</v>
      </c>
      <c r="I236" s="16">
        <v>3.5950136931E-2</v>
      </c>
      <c r="J236" s="16">
        <v>3.3835392718999997E-2</v>
      </c>
      <c r="K236" s="16">
        <v>4.7807271154999997E-2</v>
      </c>
      <c r="L236" s="16">
        <v>4.5692526943000002E-2</v>
      </c>
      <c r="M236" s="74"/>
    </row>
    <row r="237" spans="1:13">
      <c r="A237" s="14" t="s">
        <v>360</v>
      </c>
      <c r="B237" s="12">
        <v>18</v>
      </c>
      <c r="C237" s="15">
        <v>37017.51171875</v>
      </c>
      <c r="D237" s="15">
        <v>10278.9</v>
      </c>
      <c r="E237" s="15">
        <v>10091.5</v>
      </c>
      <c r="F237" s="15">
        <v>10965.430196114599</v>
      </c>
      <c r="G237" s="15">
        <v>11041.7756672042</v>
      </c>
      <c r="H237" s="15">
        <v>76.345471089680004</v>
      </c>
      <c r="I237" s="16">
        <v>4.6103563618999997E-2</v>
      </c>
      <c r="J237" s="16">
        <v>4.1489707868999998E-2</v>
      </c>
      <c r="K237" s="16">
        <v>5.7428879385999998E-2</v>
      </c>
      <c r="L237" s="16">
        <v>5.2815023635999998E-2</v>
      </c>
      <c r="M237" s="74"/>
    </row>
    <row r="238" spans="1:13">
      <c r="A238" s="14" t="s">
        <v>360</v>
      </c>
      <c r="B238" s="12">
        <v>19</v>
      </c>
      <c r="C238" s="15">
        <v>37017.40625</v>
      </c>
      <c r="D238" s="15">
        <v>9920.7999999999993</v>
      </c>
      <c r="E238" s="15">
        <v>9710.9</v>
      </c>
      <c r="F238" s="15">
        <v>11215.303973558301</v>
      </c>
      <c r="G238" s="15">
        <v>11288.9843792514</v>
      </c>
      <c r="H238" s="15">
        <v>73.680405693053999</v>
      </c>
      <c r="I238" s="16">
        <v>8.2684739182000005E-2</v>
      </c>
      <c r="J238" s="16">
        <v>7.8231943769000001E-2</v>
      </c>
      <c r="K238" s="16">
        <v>9.5369818048000002E-2</v>
      </c>
      <c r="L238" s="16">
        <v>9.0917022636000003E-2</v>
      </c>
      <c r="M238" s="74"/>
    </row>
    <row r="239" spans="1:13">
      <c r="A239" s="14" t="s">
        <v>360</v>
      </c>
      <c r="B239" s="12">
        <v>20</v>
      </c>
      <c r="C239" s="15">
        <v>37407.82421875</v>
      </c>
      <c r="D239" s="15">
        <v>9732</v>
      </c>
      <c r="E239" s="15">
        <v>9515.9</v>
      </c>
      <c r="F239" s="15">
        <v>10990.4637683734</v>
      </c>
      <c r="G239" s="15">
        <v>11053.643214072399</v>
      </c>
      <c r="H239" s="15">
        <v>63.17944569905</v>
      </c>
      <c r="I239" s="16">
        <v>7.9872074338000004E-2</v>
      </c>
      <c r="J239" s="16">
        <v>7.6053893053999996E-2</v>
      </c>
      <c r="K239" s="16">
        <v>9.2931843479999998E-2</v>
      </c>
      <c r="L239" s="16">
        <v>8.9113662196000004E-2</v>
      </c>
      <c r="M239" s="74"/>
    </row>
    <row r="240" spans="1:13">
      <c r="A240" s="14" t="s">
        <v>360</v>
      </c>
      <c r="B240" s="12">
        <v>21</v>
      </c>
      <c r="C240" s="15">
        <v>38654.453125</v>
      </c>
      <c r="D240" s="15">
        <v>10344</v>
      </c>
      <c r="E240" s="15">
        <v>10153.4</v>
      </c>
      <c r="F240" s="15">
        <v>11139.422728989801</v>
      </c>
      <c r="G240" s="15">
        <v>11218.5951631524</v>
      </c>
      <c r="H240" s="15">
        <v>79.172434162564997</v>
      </c>
      <c r="I240" s="16">
        <v>5.2855210197999998E-2</v>
      </c>
      <c r="J240" s="16">
        <v>4.8070510001000002E-2</v>
      </c>
      <c r="K240" s="16">
        <v>6.4373914495000004E-2</v>
      </c>
      <c r="L240" s="16">
        <v>5.9589214298000001E-2</v>
      </c>
      <c r="M240" s="74"/>
    </row>
    <row r="241" spans="1:13">
      <c r="A241" s="14" t="s">
        <v>360</v>
      </c>
      <c r="B241" s="12">
        <v>22</v>
      </c>
      <c r="C241" s="15">
        <v>37964.67578125</v>
      </c>
      <c r="D241" s="15">
        <v>10861.6</v>
      </c>
      <c r="E241" s="15">
        <v>10667.9</v>
      </c>
      <c r="F241" s="15">
        <v>11572.208078321801</v>
      </c>
      <c r="G241" s="15">
        <v>11744.6860549667</v>
      </c>
      <c r="H241" s="15">
        <v>172.477976644905</v>
      </c>
      <c r="I241" s="16">
        <v>5.3368348035999998E-2</v>
      </c>
      <c r="J241" s="16">
        <v>4.2944828567999999E-2</v>
      </c>
      <c r="K241" s="16">
        <v>6.5074397470999995E-2</v>
      </c>
      <c r="L241" s="16">
        <v>5.4650878003000003E-2</v>
      </c>
      <c r="M241" s="74"/>
    </row>
    <row r="242" spans="1:13">
      <c r="A242" s="14" t="s">
        <v>360</v>
      </c>
      <c r="B242" s="12">
        <v>23</v>
      </c>
      <c r="C242" s="15">
        <v>35587.7578125</v>
      </c>
      <c r="D242" s="15">
        <v>11074.4</v>
      </c>
      <c r="E242" s="15">
        <v>10910</v>
      </c>
      <c r="F242" s="15">
        <v>10811.328406860899</v>
      </c>
      <c r="G242" s="15">
        <v>10884.199426642301</v>
      </c>
      <c r="H242" s="15">
        <v>72.871019781360999</v>
      </c>
      <c r="I242" s="16">
        <v>1.149456538E-2</v>
      </c>
      <c r="J242" s="16">
        <v>1.5898446433000001E-2</v>
      </c>
      <c r="K242" s="16">
        <v>1.55922967E-3</v>
      </c>
      <c r="L242" s="16">
        <v>5.9631107229999999E-3</v>
      </c>
      <c r="M242" s="74"/>
    </row>
    <row r="243" spans="1:13">
      <c r="A243" s="14" t="s">
        <v>360</v>
      </c>
      <c r="B243" s="12">
        <v>24</v>
      </c>
      <c r="C243" s="15">
        <v>32700.953125</v>
      </c>
      <c r="D243" s="15">
        <v>11242.4</v>
      </c>
      <c r="E243" s="15">
        <v>11060.7</v>
      </c>
      <c r="F243" s="15">
        <v>10713.951943014499</v>
      </c>
      <c r="G243" s="15">
        <v>10791.067158014899</v>
      </c>
      <c r="H243" s="15">
        <v>77.115215000373993</v>
      </c>
      <c r="I243" s="16">
        <v>2.7275810840000001E-2</v>
      </c>
      <c r="J243" s="16">
        <v>3.1936185228999998E-2</v>
      </c>
      <c r="K243" s="16">
        <v>1.6294968391999998E-2</v>
      </c>
      <c r="L243" s="16">
        <v>2.095534278E-2</v>
      </c>
      <c r="M243" s="74"/>
    </row>
    <row r="244" spans="1:13">
      <c r="A244" s="14" t="s">
        <v>361</v>
      </c>
      <c r="B244" s="12">
        <v>1</v>
      </c>
      <c r="C244" s="15">
        <v>30380.322265625</v>
      </c>
      <c r="D244" s="15">
        <v>11302.1</v>
      </c>
      <c r="E244" s="15">
        <v>11064.7</v>
      </c>
      <c r="F244" s="15">
        <v>9878.6844191104301</v>
      </c>
      <c r="G244" s="15">
        <v>9950.7018655820502</v>
      </c>
      <c r="H244" s="15">
        <v>72.017446471615997</v>
      </c>
      <c r="I244" s="16">
        <v>8.1670280679999999E-2</v>
      </c>
      <c r="J244" s="16">
        <v>8.6022576954999999E-2</v>
      </c>
      <c r="K244" s="16">
        <v>6.7323269137E-2</v>
      </c>
      <c r="L244" s="16">
        <v>7.1675565413000006E-2</v>
      </c>
      <c r="M244" s="74"/>
    </row>
    <row r="245" spans="1:13">
      <c r="A245" s="14" t="s">
        <v>361</v>
      </c>
      <c r="B245" s="12">
        <v>2</v>
      </c>
      <c r="C245" s="15">
        <v>29003.73046875</v>
      </c>
      <c r="D245" s="15">
        <v>10367.700000000001</v>
      </c>
      <c r="E245" s="15">
        <v>10140.4</v>
      </c>
      <c r="F245" s="15">
        <v>8429.4613444936003</v>
      </c>
      <c r="G245" s="15">
        <v>8437.29529476073</v>
      </c>
      <c r="H245" s="15">
        <v>7.8339502671360002</v>
      </c>
      <c r="I245" s="16">
        <v>0.116661914863</v>
      </c>
      <c r="J245" s="16">
        <v>0.117135351151</v>
      </c>
      <c r="K245" s="16">
        <v>0.102925285866</v>
      </c>
      <c r="L245" s="16">
        <v>0.103398722155</v>
      </c>
      <c r="M245" s="74"/>
    </row>
    <row r="246" spans="1:13">
      <c r="A246" s="14" t="s">
        <v>361</v>
      </c>
      <c r="B246" s="12">
        <v>3</v>
      </c>
      <c r="C246" s="15">
        <v>28177.064453125</v>
      </c>
      <c r="D246" s="15">
        <v>10030.200000000001</v>
      </c>
      <c r="E246" s="15">
        <v>9919.1</v>
      </c>
      <c r="F246" s="15">
        <v>7035.7581129422297</v>
      </c>
      <c r="G246" s="15">
        <v>7037.4405439619104</v>
      </c>
      <c r="H246" s="15">
        <v>1.6824310196779999</v>
      </c>
      <c r="I246" s="16">
        <v>0.18086417211799999</v>
      </c>
      <c r="J246" s="16">
        <v>0.180965848012</v>
      </c>
      <c r="K246" s="16">
        <v>0.17414996410399999</v>
      </c>
      <c r="L246" s="16">
        <v>0.174251639998</v>
      </c>
      <c r="M246" s="74"/>
    </row>
    <row r="247" spans="1:13">
      <c r="A247" s="14" t="s">
        <v>361</v>
      </c>
      <c r="B247" s="12">
        <v>4</v>
      </c>
      <c r="C247" s="15">
        <v>27978.724609375</v>
      </c>
      <c r="D247" s="15">
        <v>9776.7000000000007</v>
      </c>
      <c r="E247" s="15">
        <v>9644.2999999999993</v>
      </c>
      <c r="F247" s="15">
        <v>6784.8126579026202</v>
      </c>
      <c r="G247" s="15">
        <v>6788.9892432878296</v>
      </c>
      <c r="H247" s="15">
        <v>4.1765853852120003</v>
      </c>
      <c r="I247" s="16">
        <v>0.180559059449</v>
      </c>
      <c r="J247" s="16">
        <v>0.180811466857</v>
      </c>
      <c r="K247" s="16">
        <v>0.172557609035</v>
      </c>
      <c r="L247" s="16">
        <v>0.17281001644300001</v>
      </c>
      <c r="M247" s="74"/>
    </row>
    <row r="248" spans="1:13">
      <c r="A248" s="14" t="s">
        <v>361</v>
      </c>
      <c r="B248" s="12">
        <v>5</v>
      </c>
      <c r="C248" s="15">
        <v>28503.8203125</v>
      </c>
      <c r="D248" s="15">
        <v>8636.2999999999993</v>
      </c>
      <c r="E248" s="15">
        <v>8486.7999999999993</v>
      </c>
      <c r="F248" s="15">
        <v>7169.7424808204496</v>
      </c>
      <c r="G248" s="15">
        <v>7176.9097626337098</v>
      </c>
      <c r="H248" s="15">
        <v>7.167281813252</v>
      </c>
      <c r="I248" s="16">
        <v>8.8196666305999996E-2</v>
      </c>
      <c r="J248" s="16">
        <v>8.8629813209E-2</v>
      </c>
      <c r="K248" s="16">
        <v>7.9161795936000007E-2</v>
      </c>
      <c r="L248" s="16">
        <v>7.9594942840000002E-2</v>
      </c>
      <c r="M248" s="74"/>
    </row>
    <row r="249" spans="1:13">
      <c r="A249" s="14" t="s">
        <v>361</v>
      </c>
      <c r="B249" s="12">
        <v>6</v>
      </c>
      <c r="C249" s="15">
        <v>30346.095703125</v>
      </c>
      <c r="D249" s="15">
        <v>8054.7</v>
      </c>
      <c r="E249" s="15">
        <v>7895.1</v>
      </c>
      <c r="F249" s="15">
        <v>7083.8957939229504</v>
      </c>
      <c r="G249" s="15">
        <v>7113.3237470936301</v>
      </c>
      <c r="H249" s="15">
        <v>29.427953170687001</v>
      </c>
      <c r="I249" s="16">
        <v>5.6891052934E-2</v>
      </c>
      <c r="J249" s="16">
        <v>5.8669499370000003E-2</v>
      </c>
      <c r="K249" s="16">
        <v>4.7245800018000002E-2</v>
      </c>
      <c r="L249" s="16">
        <v>4.9024246453999998E-2</v>
      </c>
      <c r="M249" s="74"/>
    </row>
    <row r="250" spans="1:13">
      <c r="A250" s="14" t="s">
        <v>361</v>
      </c>
      <c r="B250" s="12">
        <v>7</v>
      </c>
      <c r="C250" s="15">
        <v>33810.4609375</v>
      </c>
      <c r="D250" s="15">
        <v>8379.7999999999993</v>
      </c>
      <c r="E250" s="15">
        <v>8241.6</v>
      </c>
      <c r="F250" s="15">
        <v>7379.8546893179</v>
      </c>
      <c r="G250" s="15">
        <v>7386.9721082060796</v>
      </c>
      <c r="H250" s="15">
        <v>7.1174188881780003</v>
      </c>
      <c r="I250" s="16">
        <v>6.0000476932000002E-2</v>
      </c>
      <c r="J250" s="16">
        <v>6.0430610422999999E-2</v>
      </c>
      <c r="K250" s="16">
        <v>5.1648509808000002E-2</v>
      </c>
      <c r="L250" s="16">
        <v>5.2078643298999999E-2</v>
      </c>
      <c r="M250" s="74"/>
    </row>
    <row r="251" spans="1:13">
      <c r="A251" s="14" t="s">
        <v>361</v>
      </c>
      <c r="B251" s="12">
        <v>8</v>
      </c>
      <c r="C251" s="15">
        <v>35486.51953125</v>
      </c>
      <c r="D251" s="15">
        <v>9082.1</v>
      </c>
      <c r="E251" s="15">
        <v>8871.6</v>
      </c>
      <c r="F251" s="15">
        <v>7572.5150893748996</v>
      </c>
      <c r="G251" s="15">
        <v>7570.1159575687398</v>
      </c>
      <c r="H251" s="15">
        <v>-2.3991318061590001</v>
      </c>
      <c r="I251" s="16">
        <v>9.1375115876999993E-2</v>
      </c>
      <c r="J251" s="16">
        <v>9.1230126948000007E-2</v>
      </c>
      <c r="K251" s="16">
        <v>7.8653776662000005E-2</v>
      </c>
      <c r="L251" s="16">
        <v>7.8508787733000004E-2</v>
      </c>
      <c r="M251" s="74"/>
    </row>
    <row r="252" spans="1:13">
      <c r="A252" s="14" t="s">
        <v>361</v>
      </c>
      <c r="B252" s="12">
        <v>9</v>
      </c>
      <c r="C252" s="15">
        <v>35862.60546875</v>
      </c>
      <c r="D252" s="15">
        <v>8641.2000000000007</v>
      </c>
      <c r="E252" s="15">
        <v>8419.2999999999993</v>
      </c>
      <c r="F252" s="15">
        <v>6764.81058355812</v>
      </c>
      <c r="G252" s="15">
        <v>6759.92749072673</v>
      </c>
      <c r="H252" s="15">
        <v>-4.8830928313899999</v>
      </c>
      <c r="I252" s="16">
        <v>0.11369266388300001</v>
      </c>
      <c r="J252" s="16">
        <v>0.11339755946299999</v>
      </c>
      <c r="K252" s="16">
        <v>0.10028237802999999</v>
      </c>
      <c r="L252" s="16">
        <v>9.9987273611000002E-2</v>
      </c>
      <c r="M252" s="74"/>
    </row>
    <row r="253" spans="1:13">
      <c r="A253" s="14" t="s">
        <v>361</v>
      </c>
      <c r="B253" s="12">
        <v>10</v>
      </c>
      <c r="C253" s="15">
        <v>36689.66015625</v>
      </c>
      <c r="D253" s="15">
        <v>8600</v>
      </c>
      <c r="E253" s="15">
        <v>8508.9</v>
      </c>
      <c r="F253" s="15">
        <v>6643.9380690928301</v>
      </c>
      <c r="G253" s="15">
        <v>6643.9006779536603</v>
      </c>
      <c r="H253" s="15">
        <v>-3.7391139169999997E-2</v>
      </c>
      <c r="I253" s="16">
        <v>0.11821474116400001</v>
      </c>
      <c r="J253" s="16">
        <v>0.118212481471</v>
      </c>
      <c r="K253" s="16">
        <v>0.11270921146100001</v>
      </c>
      <c r="L253" s="16">
        <v>0.112706951768</v>
      </c>
      <c r="M253" s="74"/>
    </row>
    <row r="254" spans="1:13">
      <c r="A254" s="14" t="s">
        <v>361</v>
      </c>
      <c r="B254" s="12">
        <v>11</v>
      </c>
      <c r="C254" s="15">
        <v>37925.06640625</v>
      </c>
      <c r="D254" s="15">
        <v>8293.2999999999993</v>
      </c>
      <c r="E254" s="15">
        <v>8041.9</v>
      </c>
      <c r="F254" s="15">
        <v>7550.5094165422297</v>
      </c>
      <c r="G254" s="15">
        <v>7550.5248947039399</v>
      </c>
      <c r="H254" s="15">
        <v>1.5478161706E-2</v>
      </c>
      <c r="I254" s="16">
        <v>4.4888807958000002E-2</v>
      </c>
      <c r="J254" s="16">
        <v>4.4889743364E-2</v>
      </c>
      <c r="K254" s="16">
        <v>2.9695721598000002E-2</v>
      </c>
      <c r="L254" s="16">
        <v>2.9696657004E-2</v>
      </c>
      <c r="M254" s="74"/>
    </row>
    <row r="255" spans="1:13">
      <c r="A255" s="14" t="s">
        <v>361</v>
      </c>
      <c r="B255" s="12">
        <v>12</v>
      </c>
      <c r="C255" s="15">
        <v>39250.0703125</v>
      </c>
      <c r="D255" s="15">
        <v>7525.2</v>
      </c>
      <c r="E255" s="15">
        <v>7286</v>
      </c>
      <c r="F255" s="15">
        <v>8039.03917655443</v>
      </c>
      <c r="G255" s="15">
        <v>8039.1107576161103</v>
      </c>
      <c r="H255" s="15">
        <v>7.1581061680999994E-2</v>
      </c>
      <c r="I255" s="16">
        <v>3.1057639307E-2</v>
      </c>
      <c r="J255" s="16">
        <v>3.1053313382999999E-2</v>
      </c>
      <c r="K255" s="16">
        <v>4.5513431897000002E-2</v>
      </c>
      <c r="L255" s="16">
        <v>4.5509105974E-2</v>
      </c>
      <c r="M255" s="74"/>
    </row>
    <row r="256" spans="1:13">
      <c r="A256" s="14" t="s">
        <v>361</v>
      </c>
      <c r="B256" s="12">
        <v>13</v>
      </c>
      <c r="C256" s="15">
        <v>40377.37890625</v>
      </c>
      <c r="D256" s="15">
        <v>7049.6</v>
      </c>
      <c r="E256" s="15">
        <v>6824.1</v>
      </c>
      <c r="F256" s="15">
        <v>7728.5253261259804</v>
      </c>
      <c r="G256" s="15">
        <v>7734.1567471417802</v>
      </c>
      <c r="H256" s="15">
        <v>5.6314210158030003</v>
      </c>
      <c r="I256" s="16">
        <v>4.1370444620000002E-2</v>
      </c>
      <c r="J256" s="16">
        <v>4.1030115797999998E-2</v>
      </c>
      <c r="K256" s="16">
        <v>5.4998292568999997E-2</v>
      </c>
      <c r="L256" s="16">
        <v>5.4657963747E-2</v>
      </c>
      <c r="M256" s="74"/>
    </row>
    <row r="257" spans="1:13">
      <c r="A257" s="14" t="s">
        <v>361</v>
      </c>
      <c r="B257" s="12">
        <v>14</v>
      </c>
      <c r="C257" s="15">
        <v>41542.078125</v>
      </c>
      <c r="D257" s="15">
        <v>7131.4</v>
      </c>
      <c r="E257" s="15">
        <v>6916.6</v>
      </c>
      <c r="F257" s="15">
        <v>7703.2636609421497</v>
      </c>
      <c r="G257" s="15">
        <v>7703.2666066413103</v>
      </c>
      <c r="H257" s="15">
        <v>2.9456991630000002E-3</v>
      </c>
      <c r="I257" s="16">
        <v>3.4560138189999999E-2</v>
      </c>
      <c r="J257" s="16">
        <v>3.4559960170000001E-2</v>
      </c>
      <c r="K257" s="16">
        <v>4.7541343242000003E-2</v>
      </c>
      <c r="L257" s="16">
        <v>4.7541165221999998E-2</v>
      </c>
      <c r="M257" s="74"/>
    </row>
    <row r="258" spans="1:13">
      <c r="A258" s="14" t="s">
        <v>361</v>
      </c>
      <c r="B258" s="12">
        <v>15</v>
      </c>
      <c r="C258" s="15">
        <v>42527.046875</v>
      </c>
      <c r="D258" s="15">
        <v>7289.1</v>
      </c>
      <c r="E258" s="15">
        <v>7063.2</v>
      </c>
      <c r="F258" s="15">
        <v>7836.6291918670704</v>
      </c>
      <c r="G258" s="15">
        <v>7836.5867785931496</v>
      </c>
      <c r="H258" s="15">
        <v>-4.2413273917999997E-2</v>
      </c>
      <c r="I258" s="16">
        <v>3.3086769722000003E-2</v>
      </c>
      <c r="J258" s="16">
        <v>3.3089332922000003E-2</v>
      </c>
      <c r="K258" s="16">
        <v>4.6738791235999999E-2</v>
      </c>
      <c r="L258" s="16">
        <v>4.6741354435999999E-2</v>
      </c>
      <c r="M258" s="74"/>
    </row>
    <row r="259" spans="1:13">
      <c r="A259" s="14" t="s">
        <v>361</v>
      </c>
      <c r="B259" s="12">
        <v>16</v>
      </c>
      <c r="C259" s="15">
        <v>43500.5234375</v>
      </c>
      <c r="D259" s="15">
        <v>7130.1</v>
      </c>
      <c r="E259" s="15">
        <v>6868.9</v>
      </c>
      <c r="F259" s="15">
        <v>7825.8420190156203</v>
      </c>
      <c r="G259" s="15">
        <v>8079.8326497069002</v>
      </c>
      <c r="H259" s="15">
        <v>253.99063069127999</v>
      </c>
      <c r="I259" s="16">
        <v>5.7396062711999998E-2</v>
      </c>
      <c r="J259" s="16">
        <v>4.2046414396000001E-2</v>
      </c>
      <c r="K259" s="16">
        <v>7.3181401443999997E-2</v>
      </c>
      <c r="L259" s="16">
        <v>5.7831753127999999E-2</v>
      </c>
      <c r="M259" s="74"/>
    </row>
    <row r="260" spans="1:13">
      <c r="A260" s="14" t="s">
        <v>361</v>
      </c>
      <c r="B260" s="12">
        <v>17</v>
      </c>
      <c r="C260" s="15">
        <v>44152.890625</v>
      </c>
      <c r="D260" s="15">
        <v>6831</v>
      </c>
      <c r="E260" s="15">
        <v>6532.8</v>
      </c>
      <c r="F260" s="15">
        <v>7644.4184784088802</v>
      </c>
      <c r="G260" s="15">
        <v>7668.7631789205698</v>
      </c>
      <c r="H260" s="15">
        <v>24.344700511694001</v>
      </c>
      <c r="I260" s="16">
        <v>5.0629309174999998E-2</v>
      </c>
      <c r="J260" s="16">
        <v>4.9158063601000002E-2</v>
      </c>
      <c r="K260" s="16">
        <v>6.8650702780999995E-2</v>
      </c>
      <c r="L260" s="16">
        <v>6.7179457206999998E-2</v>
      </c>
      <c r="M260" s="74"/>
    </row>
    <row r="261" spans="1:13">
      <c r="A261" s="14" t="s">
        <v>361</v>
      </c>
      <c r="B261" s="12">
        <v>18</v>
      </c>
      <c r="C261" s="15">
        <v>43921.13671875</v>
      </c>
      <c r="D261" s="15">
        <v>7162.5</v>
      </c>
      <c r="E261" s="15">
        <v>6923.6</v>
      </c>
      <c r="F261" s="15">
        <v>7553.78718789709</v>
      </c>
      <c r="G261" s="15">
        <v>7553.8245742233503</v>
      </c>
      <c r="H261" s="15">
        <v>3.7386326259E-2</v>
      </c>
      <c r="I261" s="16">
        <v>2.3649276255999999E-2</v>
      </c>
      <c r="J261" s="16">
        <v>2.3647016853999999E-2</v>
      </c>
      <c r="K261" s="16">
        <v>3.8086938672999997E-2</v>
      </c>
      <c r="L261" s="16">
        <v>3.8084679269999998E-2</v>
      </c>
      <c r="M261" s="74"/>
    </row>
    <row r="262" spans="1:13">
      <c r="A262" s="14" t="s">
        <v>361</v>
      </c>
      <c r="B262" s="12">
        <v>19</v>
      </c>
      <c r="C262" s="15">
        <v>42872.609375</v>
      </c>
      <c r="D262" s="15">
        <v>8012</v>
      </c>
      <c r="E262" s="15">
        <v>7835.5</v>
      </c>
      <c r="F262" s="15">
        <v>7232.4828984591704</v>
      </c>
      <c r="G262" s="15">
        <v>7232.5038278762504</v>
      </c>
      <c r="H262" s="15">
        <v>2.0929417079E-2</v>
      </c>
      <c r="I262" s="16">
        <v>4.7108005809E-2</v>
      </c>
      <c r="J262" s="16">
        <v>4.7109270655E-2</v>
      </c>
      <c r="K262" s="16">
        <v>3.6441419720999998E-2</v>
      </c>
      <c r="L262" s="16">
        <v>3.6442684566999999E-2</v>
      </c>
      <c r="M262" s="74"/>
    </row>
    <row r="263" spans="1:13">
      <c r="A263" s="14" t="s">
        <v>361</v>
      </c>
      <c r="B263" s="12">
        <v>20</v>
      </c>
      <c r="C263" s="15">
        <v>41894.24609375</v>
      </c>
      <c r="D263" s="15">
        <v>8233.9</v>
      </c>
      <c r="E263" s="15">
        <v>8088.6</v>
      </c>
      <c r="F263" s="15">
        <v>8436.0935718280598</v>
      </c>
      <c r="G263" s="15">
        <v>8473.15000495393</v>
      </c>
      <c r="H263" s="15">
        <v>37.056433125866</v>
      </c>
      <c r="I263" s="16">
        <v>1.4458814585E-2</v>
      </c>
      <c r="J263" s="16">
        <v>1.2219349237E-2</v>
      </c>
      <c r="K263" s="16">
        <v>2.3239862510000001E-2</v>
      </c>
      <c r="L263" s="16">
        <v>2.1000397160999999E-2</v>
      </c>
      <c r="M263" s="74"/>
    </row>
    <row r="264" spans="1:13">
      <c r="A264" s="14" t="s">
        <v>361</v>
      </c>
      <c r="B264" s="12">
        <v>21</v>
      </c>
      <c r="C264" s="15">
        <v>42300.7734375</v>
      </c>
      <c r="D264" s="15">
        <v>8283.2999999999993</v>
      </c>
      <c r="E264" s="15">
        <v>8149.3</v>
      </c>
      <c r="F264" s="15">
        <v>9214.8730776545399</v>
      </c>
      <c r="G264" s="15">
        <v>9350.3558848349294</v>
      </c>
      <c r="H264" s="15">
        <v>135.48280718038399</v>
      </c>
      <c r="I264" s="16">
        <v>6.4486365192000003E-2</v>
      </c>
      <c r="J264" s="16">
        <v>5.6298608669000001E-2</v>
      </c>
      <c r="K264" s="16">
        <v>7.2584509869999994E-2</v>
      </c>
      <c r="L264" s="16">
        <v>6.4396753348000005E-2</v>
      </c>
      <c r="M264" s="74"/>
    </row>
    <row r="265" spans="1:13">
      <c r="A265" s="14" t="s">
        <v>361</v>
      </c>
      <c r="B265" s="12">
        <v>22</v>
      </c>
      <c r="C265" s="15">
        <v>40752.46875</v>
      </c>
      <c r="D265" s="15">
        <v>8686</v>
      </c>
      <c r="E265" s="15">
        <v>8547.9</v>
      </c>
      <c r="F265" s="15">
        <v>8706.1586980185602</v>
      </c>
      <c r="G265" s="15">
        <v>8710.74976274242</v>
      </c>
      <c r="H265" s="15">
        <v>4.5910647238609998</v>
      </c>
      <c r="I265" s="16">
        <v>1.49572507E-3</v>
      </c>
      <c r="J265" s="16">
        <v>1.2182690519999999E-3</v>
      </c>
      <c r="K265" s="16">
        <v>9.8416488020000008E-3</v>
      </c>
      <c r="L265" s="16">
        <v>9.5641927849999999E-3</v>
      </c>
      <c r="M265" s="74"/>
    </row>
    <row r="266" spans="1:13">
      <c r="A266" s="14" t="s">
        <v>361</v>
      </c>
      <c r="B266" s="12">
        <v>23</v>
      </c>
      <c r="C266" s="15">
        <v>37360.8984375</v>
      </c>
      <c r="D266" s="15">
        <v>8528.2000000000007</v>
      </c>
      <c r="E266" s="15">
        <v>8404.6</v>
      </c>
      <c r="F266" s="15">
        <v>8201.7142748272909</v>
      </c>
      <c r="G266" s="15">
        <v>8201.7361594117101</v>
      </c>
      <c r="H266" s="15">
        <v>2.1884584426000001E-2</v>
      </c>
      <c r="I266" s="16">
        <v>1.9729488159999999E-2</v>
      </c>
      <c r="J266" s="16">
        <v>1.9730810731000002E-2</v>
      </c>
      <c r="K266" s="16">
        <v>1.2259856202E-2</v>
      </c>
      <c r="L266" s="16">
        <v>1.2261178773E-2</v>
      </c>
      <c r="M266" s="74"/>
    </row>
    <row r="267" spans="1:13">
      <c r="A267" s="14" t="s">
        <v>361</v>
      </c>
      <c r="B267" s="12">
        <v>24</v>
      </c>
      <c r="C267" s="15">
        <v>33813.40234375</v>
      </c>
      <c r="D267" s="15">
        <v>8256.1</v>
      </c>
      <c r="E267" s="15">
        <v>8144.7</v>
      </c>
      <c r="F267" s="15">
        <v>7364.1581032944696</v>
      </c>
      <c r="G267" s="15">
        <v>7364.1683781112697</v>
      </c>
      <c r="H267" s="15">
        <v>1.0274816806E-2</v>
      </c>
      <c r="I267" s="16">
        <v>5.3902920280000002E-2</v>
      </c>
      <c r="J267" s="16">
        <v>5.3903541228E-2</v>
      </c>
      <c r="K267" s="16">
        <v>4.7170582092E-2</v>
      </c>
      <c r="L267" s="16">
        <v>4.7171203039999998E-2</v>
      </c>
      <c r="M267" s="74"/>
    </row>
    <row r="268" spans="1:13">
      <c r="A268" s="14" t="s">
        <v>362</v>
      </c>
      <c r="B268" s="12">
        <v>1</v>
      </c>
      <c r="C268" s="15">
        <v>31336.857421875</v>
      </c>
      <c r="D268" s="15">
        <v>7652.5</v>
      </c>
      <c r="E268" s="15">
        <v>7576.6</v>
      </c>
      <c r="F268" s="15">
        <v>6713.9733298744604</v>
      </c>
      <c r="G268" s="15">
        <v>6713.9740039398403</v>
      </c>
      <c r="H268" s="15">
        <v>6.7406538200000005E-4</v>
      </c>
      <c r="I268" s="16">
        <v>5.6718800753000002E-2</v>
      </c>
      <c r="J268" s="16">
        <v>5.6718841488999999E-2</v>
      </c>
      <c r="K268" s="16">
        <v>5.2131866564999997E-2</v>
      </c>
      <c r="L268" s="16">
        <v>5.2131907301000001E-2</v>
      </c>
      <c r="M268" s="74"/>
    </row>
    <row r="269" spans="1:13">
      <c r="A269" s="14" t="s">
        <v>362</v>
      </c>
      <c r="B269" s="12">
        <v>2</v>
      </c>
      <c r="C269" s="15">
        <v>29775.900390625</v>
      </c>
      <c r="D269" s="15">
        <v>6903.8</v>
      </c>
      <c r="E269" s="15">
        <v>6815.8</v>
      </c>
      <c r="F269" s="15">
        <v>6044.3737072324102</v>
      </c>
      <c r="G269" s="15">
        <v>6044.3737072324102</v>
      </c>
      <c r="H269" s="15">
        <v>0</v>
      </c>
      <c r="I269" s="16">
        <v>5.1938495967000002E-2</v>
      </c>
      <c r="J269" s="16">
        <v>5.1938495967000002E-2</v>
      </c>
      <c r="K269" s="16">
        <v>4.6620311401000002E-2</v>
      </c>
      <c r="L269" s="16">
        <v>4.6620311401000002E-2</v>
      </c>
      <c r="M269" s="74"/>
    </row>
    <row r="270" spans="1:13">
      <c r="A270" s="14" t="s">
        <v>362</v>
      </c>
      <c r="B270" s="12">
        <v>3</v>
      </c>
      <c r="C270" s="15">
        <v>28777.318359375</v>
      </c>
      <c r="D270" s="15">
        <v>6026.6</v>
      </c>
      <c r="E270" s="15">
        <v>5939</v>
      </c>
      <c r="F270" s="15">
        <v>5018.2938777005402</v>
      </c>
      <c r="G270" s="15">
        <v>5018.2913559952704</v>
      </c>
      <c r="H270" s="15">
        <v>-2.5217052720000002E-3</v>
      </c>
      <c r="I270" s="16">
        <v>6.0936039402999999E-2</v>
      </c>
      <c r="J270" s="16">
        <v>6.0935887006E-2</v>
      </c>
      <c r="K270" s="16">
        <v>5.5642028404000003E-2</v>
      </c>
      <c r="L270" s="16">
        <v>5.5641876006999998E-2</v>
      </c>
      <c r="M270" s="74"/>
    </row>
    <row r="271" spans="1:13">
      <c r="A271" s="14" t="s">
        <v>362</v>
      </c>
      <c r="B271" s="12">
        <v>4</v>
      </c>
      <c r="C271" s="15">
        <v>28261.080078125</v>
      </c>
      <c r="D271" s="15">
        <v>5082.5</v>
      </c>
      <c r="E271" s="15">
        <v>5006.2</v>
      </c>
      <c r="F271" s="15">
        <v>3480.55002361676</v>
      </c>
      <c r="G271" s="15">
        <v>3480.5507396974899</v>
      </c>
      <c r="H271" s="15">
        <v>7.1608072500000005E-4</v>
      </c>
      <c r="I271" s="16">
        <v>9.6812066252999998E-2</v>
      </c>
      <c r="J271" s="16">
        <v>9.6812109529000004E-2</v>
      </c>
      <c r="K271" s="16">
        <v>9.2200958499999999E-2</v>
      </c>
      <c r="L271" s="16">
        <v>9.2201001774999999E-2</v>
      </c>
      <c r="M271" s="74"/>
    </row>
    <row r="272" spans="1:13">
      <c r="A272" s="14" t="s">
        <v>362</v>
      </c>
      <c r="B272" s="12">
        <v>5</v>
      </c>
      <c r="C272" s="15">
        <v>28473.326171875</v>
      </c>
      <c r="D272" s="15">
        <v>3929.5</v>
      </c>
      <c r="E272" s="15">
        <v>3889.9</v>
      </c>
      <c r="F272" s="15">
        <v>2851.1592636320502</v>
      </c>
      <c r="G272" s="15">
        <v>2851.7591642606499</v>
      </c>
      <c r="H272" s="15">
        <v>0.599900628602</v>
      </c>
      <c r="I272" s="16">
        <v>6.5132098612000006E-2</v>
      </c>
      <c r="J272" s="16">
        <v>6.5168352956E-2</v>
      </c>
      <c r="K272" s="16">
        <v>6.2738915558E-2</v>
      </c>
      <c r="L272" s="16">
        <v>6.2775169901000002E-2</v>
      </c>
      <c r="M272" s="74"/>
    </row>
    <row r="273" spans="1:13">
      <c r="A273" s="14" t="s">
        <v>362</v>
      </c>
      <c r="B273" s="12">
        <v>6</v>
      </c>
      <c r="C273" s="15">
        <v>30141.98046875</v>
      </c>
      <c r="D273" s="15">
        <v>3339.4</v>
      </c>
      <c r="E273" s="15">
        <v>3296.6</v>
      </c>
      <c r="F273" s="15">
        <v>2509.3049394926302</v>
      </c>
      <c r="G273" s="15">
        <v>2509.3093136571702</v>
      </c>
      <c r="H273" s="15">
        <v>4.3741645409999998E-3</v>
      </c>
      <c r="I273" s="16">
        <v>5.0165630406E-2</v>
      </c>
      <c r="J273" s="16">
        <v>5.0165894753999997E-2</v>
      </c>
      <c r="K273" s="16">
        <v>4.7579058822000003E-2</v>
      </c>
      <c r="L273" s="16">
        <v>4.757932317E-2</v>
      </c>
      <c r="M273" s="74"/>
    </row>
    <row r="274" spans="1:13">
      <c r="A274" s="14" t="s">
        <v>362</v>
      </c>
      <c r="B274" s="12">
        <v>7</v>
      </c>
      <c r="C274" s="15">
        <v>33606.875</v>
      </c>
      <c r="D274" s="15">
        <v>2732.8</v>
      </c>
      <c r="E274" s="15">
        <v>2718.8</v>
      </c>
      <c r="F274" s="15">
        <v>2474.7258448162602</v>
      </c>
      <c r="G274" s="15">
        <v>2475.9885537635701</v>
      </c>
      <c r="H274" s="15">
        <v>1.262708947308</v>
      </c>
      <c r="I274" s="16">
        <v>1.5520121244E-2</v>
      </c>
      <c r="J274" s="16">
        <v>1.5596431690000001E-2</v>
      </c>
      <c r="K274" s="16">
        <v>1.4674046426999999E-2</v>
      </c>
      <c r="L274" s="16">
        <v>1.4750356873E-2</v>
      </c>
      <c r="M274" s="74"/>
    </row>
    <row r="275" spans="1:13">
      <c r="A275" s="14" t="s">
        <v>362</v>
      </c>
      <c r="B275" s="12">
        <v>8</v>
      </c>
      <c r="C275" s="15">
        <v>34877.6953125</v>
      </c>
      <c r="D275" s="15">
        <v>2540.9</v>
      </c>
      <c r="E275" s="15">
        <v>2522.1999999999998</v>
      </c>
      <c r="F275" s="15">
        <v>2431.7127142147901</v>
      </c>
      <c r="G275" s="15">
        <v>2431.71189083119</v>
      </c>
      <c r="H275" s="15">
        <v>-8.2338359600000002E-4</v>
      </c>
      <c r="I275" s="16">
        <v>6.5986649640000002E-3</v>
      </c>
      <c r="J275" s="16">
        <v>6.5986152039999996E-3</v>
      </c>
      <c r="K275" s="16">
        <v>5.4685507439999996E-3</v>
      </c>
      <c r="L275" s="16">
        <v>5.4685009839999998E-3</v>
      </c>
      <c r="M275" s="74"/>
    </row>
    <row r="276" spans="1:13">
      <c r="A276" s="14" t="s">
        <v>362</v>
      </c>
      <c r="B276" s="12">
        <v>9</v>
      </c>
      <c r="C276" s="15">
        <v>34900.48828125</v>
      </c>
      <c r="D276" s="15">
        <v>2435.8000000000002</v>
      </c>
      <c r="E276" s="15">
        <v>2393.6999999999998</v>
      </c>
      <c r="F276" s="15">
        <v>2256.35918280753</v>
      </c>
      <c r="G276" s="15">
        <v>2256.5393502217898</v>
      </c>
      <c r="H276" s="15">
        <v>0.18016741425999999</v>
      </c>
      <c r="I276" s="16">
        <v>1.0833422963E-2</v>
      </c>
      <c r="J276" s="16">
        <v>1.0844311185E-2</v>
      </c>
      <c r="K276" s="16">
        <v>8.2891551200000007E-3</v>
      </c>
      <c r="L276" s="16">
        <v>8.3000433419999995E-3</v>
      </c>
      <c r="M276" s="74"/>
    </row>
    <row r="277" spans="1:13">
      <c r="A277" s="14" t="s">
        <v>362</v>
      </c>
      <c r="B277" s="12">
        <v>10</v>
      </c>
      <c r="C277" s="15">
        <v>35377.49609375</v>
      </c>
      <c r="D277" s="15">
        <v>2355.1</v>
      </c>
      <c r="E277" s="15">
        <v>2328</v>
      </c>
      <c r="F277" s="15">
        <v>2050.9356333197602</v>
      </c>
      <c r="G277" s="15">
        <v>2050.9508216895701</v>
      </c>
      <c r="H277" s="15">
        <v>1.5188369809000001E-2</v>
      </c>
      <c r="I277" s="16">
        <v>1.8380925744999999E-2</v>
      </c>
      <c r="J277" s="16">
        <v>1.8381843637999998E-2</v>
      </c>
      <c r="K277" s="16">
        <v>1.6743166635000001E-2</v>
      </c>
      <c r="L277" s="16">
        <v>1.6744084526999999E-2</v>
      </c>
      <c r="M277" s="74"/>
    </row>
    <row r="278" spans="1:13">
      <c r="A278" s="14" t="s">
        <v>362</v>
      </c>
      <c r="B278" s="12">
        <v>11</v>
      </c>
      <c r="C278" s="15">
        <v>35743.125</v>
      </c>
      <c r="D278" s="15">
        <v>2233.3000000000002</v>
      </c>
      <c r="E278" s="15">
        <v>2185.1999999999998</v>
      </c>
      <c r="F278" s="15">
        <v>1534.0418293812399</v>
      </c>
      <c r="G278" s="15">
        <v>1533.8193048061801</v>
      </c>
      <c r="H278" s="15">
        <v>-0.222524575053</v>
      </c>
      <c r="I278" s="16">
        <v>4.2272357236000001E-2</v>
      </c>
      <c r="J278" s="16">
        <v>4.2258909205E-2</v>
      </c>
      <c r="K278" s="16">
        <v>3.9365485899999997E-2</v>
      </c>
      <c r="L278" s="16">
        <v>3.9352037869000003E-2</v>
      </c>
      <c r="M278" s="74"/>
    </row>
    <row r="279" spans="1:13">
      <c r="A279" s="14" t="s">
        <v>362</v>
      </c>
      <c r="B279" s="12">
        <v>12</v>
      </c>
      <c r="C279" s="15">
        <v>36847.0390625</v>
      </c>
      <c r="D279" s="15">
        <v>1867.5</v>
      </c>
      <c r="E279" s="15">
        <v>1810.3</v>
      </c>
      <c r="F279" s="15">
        <v>1066.22708624092</v>
      </c>
      <c r="G279" s="15">
        <v>1066.2351192422</v>
      </c>
      <c r="H279" s="15">
        <v>8.0330012819999994E-3</v>
      </c>
      <c r="I279" s="16">
        <v>4.8423574107000003E-2</v>
      </c>
      <c r="J279" s="16">
        <v>4.8424059573E-2</v>
      </c>
      <c r="K279" s="16">
        <v>4.4966754140000002E-2</v>
      </c>
      <c r="L279" s="16">
        <v>4.4967239605000001E-2</v>
      </c>
      <c r="M279" s="74"/>
    </row>
    <row r="280" spans="1:13">
      <c r="A280" s="14" t="s">
        <v>362</v>
      </c>
      <c r="B280" s="12">
        <v>13</v>
      </c>
      <c r="C280" s="15">
        <v>37387.27734375</v>
      </c>
      <c r="D280" s="15">
        <v>1832.4</v>
      </c>
      <c r="E280" s="15">
        <v>1762.4</v>
      </c>
      <c r="F280" s="15">
        <v>1711.8863060634601</v>
      </c>
      <c r="G280" s="15">
        <v>1712.0948394636</v>
      </c>
      <c r="H280" s="15">
        <v>0.208533400141</v>
      </c>
      <c r="I280" s="16">
        <v>7.2705119069999997E-3</v>
      </c>
      <c r="J280" s="16">
        <v>7.283114397E-3</v>
      </c>
      <c r="K280" s="16">
        <v>3.0401378209999998E-3</v>
      </c>
      <c r="L280" s="16">
        <v>3.052740311E-3</v>
      </c>
      <c r="M280" s="74"/>
    </row>
    <row r="281" spans="1:13">
      <c r="A281" s="14" t="s">
        <v>362</v>
      </c>
      <c r="B281" s="12">
        <v>14</v>
      </c>
      <c r="C281" s="15">
        <v>37884.78125</v>
      </c>
      <c r="D281" s="15">
        <v>1897.7</v>
      </c>
      <c r="E281" s="15">
        <v>2017.3</v>
      </c>
      <c r="F281" s="15">
        <v>2288.8714919807198</v>
      </c>
      <c r="G281" s="15">
        <v>2288.8795488245501</v>
      </c>
      <c r="H281" s="15">
        <v>8.0568438249999999E-3</v>
      </c>
      <c r="I281" s="16">
        <v>2.3640511804000001E-2</v>
      </c>
      <c r="J281" s="16">
        <v>2.3640024897000001E-2</v>
      </c>
      <c r="K281" s="16">
        <v>1.6412615508000002E-2</v>
      </c>
      <c r="L281" s="16">
        <v>1.6412128602E-2</v>
      </c>
      <c r="M281" s="74"/>
    </row>
    <row r="282" spans="1:13">
      <c r="A282" s="14" t="s">
        <v>362</v>
      </c>
      <c r="B282" s="12">
        <v>15</v>
      </c>
      <c r="C282" s="15">
        <v>37930.78125</v>
      </c>
      <c r="D282" s="15">
        <v>2008.3</v>
      </c>
      <c r="E282" s="15">
        <v>1924.8</v>
      </c>
      <c r="F282" s="15">
        <v>2496.4161537587502</v>
      </c>
      <c r="G282" s="15">
        <v>2496.4526174361999</v>
      </c>
      <c r="H282" s="15">
        <v>3.6463677446000001E-2</v>
      </c>
      <c r="I282" s="16">
        <v>2.9500974039E-2</v>
      </c>
      <c r="J282" s="16">
        <v>2.9498770396000001E-2</v>
      </c>
      <c r="K282" s="16">
        <v>3.4547205985000003E-2</v>
      </c>
      <c r="L282" s="16">
        <v>3.4545002342000003E-2</v>
      </c>
      <c r="M282" s="74"/>
    </row>
    <row r="283" spans="1:13">
      <c r="A283" s="14" t="s">
        <v>362</v>
      </c>
      <c r="B283" s="12">
        <v>16</v>
      </c>
      <c r="C283" s="15">
        <v>37909.50390625</v>
      </c>
      <c r="D283" s="15">
        <v>2513.4</v>
      </c>
      <c r="E283" s="15">
        <v>2454.6999999999998</v>
      </c>
      <c r="F283" s="15">
        <v>2468.9006502553102</v>
      </c>
      <c r="G283" s="15">
        <v>2468.9027122997099</v>
      </c>
      <c r="H283" s="15">
        <v>2.062044397E-3</v>
      </c>
      <c r="I283" s="16">
        <v>2.689145325E-3</v>
      </c>
      <c r="J283" s="16">
        <v>2.6892699419999999E-3</v>
      </c>
      <c r="K283" s="16">
        <v>8.5832551499999995E-4</v>
      </c>
      <c r="L283" s="16">
        <v>8.5820089700000004E-4</v>
      </c>
      <c r="M283" s="74"/>
    </row>
    <row r="284" spans="1:13">
      <c r="A284" s="14" t="s">
        <v>362</v>
      </c>
      <c r="B284" s="12">
        <v>17</v>
      </c>
      <c r="C284" s="15">
        <v>38112.45703125</v>
      </c>
      <c r="D284" s="15">
        <v>2951.1</v>
      </c>
      <c r="E284" s="15">
        <v>2821.1</v>
      </c>
      <c r="F284" s="15">
        <v>2797.2948428950599</v>
      </c>
      <c r="G284" s="15">
        <v>2797.2951265928</v>
      </c>
      <c r="H284" s="15">
        <v>2.8369774400000003E-4</v>
      </c>
      <c r="I284" s="16">
        <v>9.2950307250000003E-3</v>
      </c>
      <c r="J284" s="16">
        <v>9.2950478699999999E-3</v>
      </c>
      <c r="K284" s="16">
        <v>1.4386217079999999E-3</v>
      </c>
      <c r="L284" s="16">
        <v>1.438638853E-3</v>
      </c>
      <c r="M284" s="74"/>
    </row>
    <row r="285" spans="1:13">
      <c r="A285" s="14" t="s">
        <v>362</v>
      </c>
      <c r="B285" s="12">
        <v>18</v>
      </c>
      <c r="C285" s="15">
        <v>38028.99609375</v>
      </c>
      <c r="D285" s="15">
        <v>3456.5</v>
      </c>
      <c r="E285" s="15">
        <v>3241.7</v>
      </c>
      <c r="F285" s="15">
        <v>3556.10427313325</v>
      </c>
      <c r="G285" s="15">
        <v>3556.0941447419</v>
      </c>
      <c r="H285" s="15">
        <v>-1.012839135E-2</v>
      </c>
      <c r="I285" s="16">
        <v>6.018864128E-3</v>
      </c>
      <c r="J285" s="16">
        <v>6.0194762269999997E-3</v>
      </c>
      <c r="K285" s="16">
        <v>1.9000069181000001E-2</v>
      </c>
      <c r="L285" s="16">
        <v>1.9000681278999999E-2</v>
      </c>
      <c r="M285" s="74"/>
    </row>
    <row r="286" spans="1:13">
      <c r="A286" s="14" t="s">
        <v>362</v>
      </c>
      <c r="B286" s="12">
        <v>19</v>
      </c>
      <c r="C286" s="15">
        <v>37678.1484375</v>
      </c>
      <c r="D286" s="15">
        <v>3556</v>
      </c>
      <c r="E286" s="15">
        <v>3336.4</v>
      </c>
      <c r="F286" s="15">
        <v>3357.0051270412901</v>
      </c>
      <c r="G286" s="15">
        <v>3357.0070140053399</v>
      </c>
      <c r="H286" s="15">
        <v>1.8869640520000001E-3</v>
      </c>
      <c r="I286" s="16">
        <v>1.2025925303E-2</v>
      </c>
      <c r="J286" s="16">
        <v>1.2026039339E-2</v>
      </c>
      <c r="K286" s="16">
        <v>1.2453625430000001E-3</v>
      </c>
      <c r="L286" s="16">
        <v>1.2452485059999999E-3</v>
      </c>
      <c r="M286" s="74"/>
    </row>
    <row r="287" spans="1:13">
      <c r="A287" s="14" t="s">
        <v>362</v>
      </c>
      <c r="B287" s="12">
        <v>20</v>
      </c>
      <c r="C287" s="15">
        <v>37780.328125</v>
      </c>
      <c r="D287" s="15">
        <v>3371.4</v>
      </c>
      <c r="E287" s="15">
        <v>3217.9</v>
      </c>
      <c r="F287" s="15">
        <v>3439.70629511786</v>
      </c>
      <c r="G287" s="15">
        <v>3440.4418318553699</v>
      </c>
      <c r="H287" s="15">
        <v>0.73553673751299997</v>
      </c>
      <c r="I287" s="16">
        <v>4.1724682329999999E-3</v>
      </c>
      <c r="J287" s="16">
        <v>4.128016868E-3</v>
      </c>
      <c r="K287" s="16">
        <v>1.3449074264000001E-2</v>
      </c>
      <c r="L287" s="16">
        <v>1.3404622898999999E-2</v>
      </c>
      <c r="M287" s="74"/>
    </row>
    <row r="288" spans="1:13">
      <c r="A288" s="14" t="s">
        <v>362</v>
      </c>
      <c r="B288" s="12">
        <v>21</v>
      </c>
      <c r="C288" s="15">
        <v>38589.6953125</v>
      </c>
      <c r="D288" s="15">
        <v>3429.3</v>
      </c>
      <c r="E288" s="15">
        <v>3295.9</v>
      </c>
      <c r="F288" s="15">
        <v>3333.78292767214</v>
      </c>
      <c r="G288" s="15">
        <v>3333.7985924530799</v>
      </c>
      <c r="H288" s="15">
        <v>1.5664780933999999E-2</v>
      </c>
      <c r="I288" s="16">
        <v>5.7715239949999997E-3</v>
      </c>
      <c r="J288" s="16">
        <v>5.7724706790000004E-3</v>
      </c>
      <c r="K288" s="16">
        <v>2.2903603339999999E-3</v>
      </c>
      <c r="L288" s="16">
        <v>2.2894136500000001E-3</v>
      </c>
      <c r="M288" s="74"/>
    </row>
    <row r="289" spans="1:13">
      <c r="A289" s="14" t="s">
        <v>362</v>
      </c>
      <c r="B289" s="12">
        <v>22</v>
      </c>
      <c r="C289" s="15">
        <v>37419.41796875</v>
      </c>
      <c r="D289" s="15">
        <v>3262.8</v>
      </c>
      <c r="E289" s="15">
        <v>3177.9</v>
      </c>
      <c r="F289" s="15">
        <v>2885.8572602044801</v>
      </c>
      <c r="G289" s="15">
        <v>2885.8688380029998</v>
      </c>
      <c r="H289" s="15">
        <v>1.1577798525E-2</v>
      </c>
      <c r="I289" s="16">
        <v>2.2779425998000001E-2</v>
      </c>
      <c r="J289" s="16">
        <v>2.278012569E-2</v>
      </c>
      <c r="K289" s="16">
        <v>1.7648586571000002E-2</v>
      </c>
      <c r="L289" s="16">
        <v>1.7649286263E-2</v>
      </c>
      <c r="M289" s="74"/>
    </row>
    <row r="290" spans="1:13">
      <c r="A290" s="14" t="s">
        <v>362</v>
      </c>
      <c r="B290" s="12">
        <v>23</v>
      </c>
      <c r="C290" s="15">
        <v>34726.97265625</v>
      </c>
      <c r="D290" s="15">
        <v>2784.2</v>
      </c>
      <c r="E290" s="15">
        <v>2711.5</v>
      </c>
      <c r="F290" s="15">
        <v>2636.0944548513899</v>
      </c>
      <c r="G290" s="15">
        <v>2636.1352749842799</v>
      </c>
      <c r="H290" s="15">
        <v>4.0820132884999999E-2</v>
      </c>
      <c r="I290" s="16">
        <v>8.9481310820000003E-3</v>
      </c>
      <c r="J290" s="16">
        <v>8.9505980019999997E-3</v>
      </c>
      <c r="K290" s="16">
        <v>4.5545854239999999E-3</v>
      </c>
      <c r="L290" s="16">
        <v>4.5570523440000002E-3</v>
      </c>
      <c r="M290" s="74"/>
    </row>
    <row r="291" spans="1:13">
      <c r="A291" s="14" t="s">
        <v>362</v>
      </c>
      <c r="B291" s="12">
        <v>24</v>
      </c>
      <c r="C291" s="15">
        <v>31738.90234375</v>
      </c>
      <c r="D291" s="15">
        <v>2577.4</v>
      </c>
      <c r="E291" s="15">
        <v>2504.6999999999998</v>
      </c>
      <c r="F291" s="15">
        <v>2482.4640715947999</v>
      </c>
      <c r="G291" s="15">
        <v>2482.4793371033702</v>
      </c>
      <c r="H291" s="15">
        <v>1.5265508571E-2</v>
      </c>
      <c r="I291" s="16">
        <v>5.7364273209999997E-3</v>
      </c>
      <c r="J291" s="16">
        <v>5.7373498760000001E-3</v>
      </c>
      <c r="K291" s="16">
        <v>1.3428816639999999E-3</v>
      </c>
      <c r="L291" s="16">
        <v>1.3438042180000001E-3</v>
      </c>
      <c r="M291" s="74"/>
    </row>
    <row r="292" spans="1:13">
      <c r="A292" s="14" t="s">
        <v>363</v>
      </c>
      <c r="B292" s="12">
        <v>1</v>
      </c>
      <c r="C292" s="15">
        <v>29396.158203125</v>
      </c>
      <c r="D292" s="15">
        <v>2341.4</v>
      </c>
      <c r="E292" s="15">
        <v>2353.1</v>
      </c>
      <c r="F292" s="15">
        <v>2277.8861771994402</v>
      </c>
      <c r="G292" s="15">
        <v>2277.93369816213</v>
      </c>
      <c r="H292" s="15">
        <v>4.7520962686E-2</v>
      </c>
      <c r="I292" s="16">
        <v>3.835517123E-3</v>
      </c>
      <c r="J292" s="16">
        <v>3.8383890010000002E-3</v>
      </c>
      <c r="K292" s="16">
        <v>4.5425939339999999E-3</v>
      </c>
      <c r="L292" s="16">
        <v>4.5454658119999996E-3</v>
      </c>
      <c r="M292" s="74"/>
    </row>
    <row r="293" spans="1:13">
      <c r="A293" s="14" t="s">
        <v>363</v>
      </c>
      <c r="B293" s="12">
        <v>2</v>
      </c>
      <c r="C293" s="15">
        <v>28101.91796875</v>
      </c>
      <c r="D293" s="15">
        <v>2010.3</v>
      </c>
      <c r="E293" s="15">
        <v>2000.3</v>
      </c>
      <c r="F293" s="15">
        <v>1265.24291792643</v>
      </c>
      <c r="G293" s="15">
        <v>1265.2396625199401</v>
      </c>
      <c r="H293" s="15">
        <v>-3.255406485E-3</v>
      </c>
      <c r="I293" s="16">
        <v>4.5026913486999998E-2</v>
      </c>
      <c r="J293" s="16">
        <v>4.5026716750000001E-2</v>
      </c>
      <c r="K293" s="16">
        <v>4.4422574332000003E-2</v>
      </c>
      <c r="L293" s="16">
        <v>4.4422377595E-2</v>
      </c>
      <c r="M293" s="74"/>
    </row>
    <row r="294" spans="1:13">
      <c r="A294" s="14" t="s">
        <v>363</v>
      </c>
      <c r="B294" s="12">
        <v>3</v>
      </c>
      <c r="C294" s="15">
        <v>27195.255859375</v>
      </c>
      <c r="D294" s="15">
        <v>1676</v>
      </c>
      <c r="E294" s="15">
        <v>1691.1</v>
      </c>
      <c r="F294" s="15">
        <v>716.07437577346195</v>
      </c>
      <c r="G294" s="15">
        <v>716.10696082975505</v>
      </c>
      <c r="H294" s="15">
        <v>3.2585056292000002E-2</v>
      </c>
      <c r="I294" s="16">
        <v>5.8010094831000003E-2</v>
      </c>
      <c r="J294" s="16">
        <v>5.8012064072999997E-2</v>
      </c>
      <c r="K294" s="16">
        <v>5.8922646954999998E-2</v>
      </c>
      <c r="L294" s="16">
        <v>5.8924616196999999E-2</v>
      </c>
      <c r="M294" s="74"/>
    </row>
    <row r="295" spans="1:13">
      <c r="A295" s="14" t="s">
        <v>363</v>
      </c>
      <c r="B295" s="12">
        <v>4</v>
      </c>
      <c r="C295" s="15">
        <v>26807.263671875</v>
      </c>
      <c r="D295" s="15">
        <v>1503.2</v>
      </c>
      <c r="E295" s="15">
        <v>1521.7</v>
      </c>
      <c r="F295" s="15">
        <v>499.79517615776598</v>
      </c>
      <c r="G295" s="15">
        <v>499.79993055060203</v>
      </c>
      <c r="H295" s="15">
        <v>4.7543928350000002E-3</v>
      </c>
      <c r="I295" s="16">
        <v>6.0639395023000003E-2</v>
      </c>
      <c r="J295" s="16">
        <v>6.0639682349000003E-2</v>
      </c>
      <c r="K295" s="16">
        <v>6.1757422460000003E-2</v>
      </c>
      <c r="L295" s="16">
        <v>6.1757709786000002E-2</v>
      </c>
      <c r="M295" s="74"/>
    </row>
    <row r="296" spans="1:13">
      <c r="A296" s="14" t="s">
        <v>363</v>
      </c>
      <c r="B296" s="12">
        <v>5</v>
      </c>
      <c r="C296" s="15">
        <v>27096.17578125</v>
      </c>
      <c r="D296" s="15">
        <v>1031.5999999999999</v>
      </c>
      <c r="E296" s="15">
        <v>1087</v>
      </c>
      <c r="F296" s="15">
        <v>501.156038310778</v>
      </c>
      <c r="G296" s="15">
        <v>501.15313006670499</v>
      </c>
      <c r="H296" s="15">
        <v>-2.9082440720000001E-3</v>
      </c>
      <c r="I296" s="16">
        <v>3.2056981321000003E-2</v>
      </c>
      <c r="J296" s="16">
        <v>3.2056805564999999E-2</v>
      </c>
      <c r="K296" s="16">
        <v>3.5405020241E-2</v>
      </c>
      <c r="L296" s="16">
        <v>3.5404844483999998E-2</v>
      </c>
      <c r="M296" s="74"/>
    </row>
    <row r="297" spans="1:13">
      <c r="A297" s="14" t="s">
        <v>363</v>
      </c>
      <c r="B297" s="12">
        <v>6</v>
      </c>
      <c r="C297" s="15">
        <v>28784.228515625</v>
      </c>
      <c r="D297" s="15">
        <v>1037.5999999999999</v>
      </c>
      <c r="E297" s="15">
        <v>1063.3</v>
      </c>
      <c r="F297" s="15">
        <v>674.772432407015</v>
      </c>
      <c r="G297" s="15">
        <v>674.77745971025797</v>
      </c>
      <c r="H297" s="15">
        <v>5.0273032429999998E-3</v>
      </c>
      <c r="I297" s="16">
        <v>2.1926786746000002E-2</v>
      </c>
      <c r="J297" s="16">
        <v>2.1927090565000001E-2</v>
      </c>
      <c r="K297" s="16">
        <v>2.3479938374E-2</v>
      </c>
      <c r="L297" s="16">
        <v>2.3480242193999998E-2</v>
      </c>
      <c r="M297" s="74"/>
    </row>
    <row r="298" spans="1:13">
      <c r="A298" s="14" t="s">
        <v>363</v>
      </c>
      <c r="B298" s="12">
        <v>7</v>
      </c>
      <c r="C298" s="15">
        <v>32288.2578125</v>
      </c>
      <c r="D298" s="15">
        <v>1221.2</v>
      </c>
      <c r="E298" s="15">
        <v>1216.2</v>
      </c>
      <c r="F298" s="15">
        <v>820.03920584795401</v>
      </c>
      <c r="G298" s="15">
        <v>820.03701733388004</v>
      </c>
      <c r="H298" s="15">
        <v>-2.1885140730000001E-3</v>
      </c>
      <c r="I298" s="16">
        <v>2.4243849801E-2</v>
      </c>
      <c r="J298" s="16">
        <v>2.4243717541E-2</v>
      </c>
      <c r="K298" s="16">
        <v>2.3941680223E-2</v>
      </c>
      <c r="L298" s="16">
        <v>2.3941547963E-2</v>
      </c>
      <c r="M298" s="74"/>
    </row>
    <row r="299" spans="1:13">
      <c r="A299" s="14" t="s">
        <v>363</v>
      </c>
      <c r="B299" s="12">
        <v>8</v>
      </c>
      <c r="C299" s="15">
        <v>33814.33984375</v>
      </c>
      <c r="D299" s="15">
        <v>1232.2</v>
      </c>
      <c r="E299" s="15">
        <v>1227.7</v>
      </c>
      <c r="F299" s="15">
        <v>1033.6098432327401</v>
      </c>
      <c r="G299" s="15">
        <v>1033.6096312848299</v>
      </c>
      <c r="H299" s="15">
        <v>-2.11947912E-4</v>
      </c>
      <c r="I299" s="16">
        <v>1.2001593564000001E-2</v>
      </c>
      <c r="J299" s="16">
        <v>1.2001580755E-2</v>
      </c>
      <c r="K299" s="16">
        <v>1.1729640943999999E-2</v>
      </c>
      <c r="L299" s="16">
        <v>1.1729628136E-2</v>
      </c>
      <c r="M299" s="74"/>
    </row>
    <row r="300" spans="1:13">
      <c r="A300" s="14" t="s">
        <v>363</v>
      </c>
      <c r="B300" s="12">
        <v>9</v>
      </c>
      <c r="C300" s="15">
        <v>33806.3515625</v>
      </c>
      <c r="D300" s="15">
        <v>1170</v>
      </c>
      <c r="E300" s="15">
        <v>1201.4000000000001</v>
      </c>
      <c r="F300" s="15">
        <v>1263.7113609866001</v>
      </c>
      <c r="G300" s="15">
        <v>1263.7097704612099</v>
      </c>
      <c r="H300" s="15">
        <v>-1.5905253889999999E-3</v>
      </c>
      <c r="I300" s="16">
        <v>5.6632483500000004E-3</v>
      </c>
      <c r="J300" s="16">
        <v>5.6633444719999997E-3</v>
      </c>
      <c r="K300" s="16">
        <v>3.7656234030000002E-3</v>
      </c>
      <c r="L300" s="16">
        <v>3.7657195249999999E-3</v>
      </c>
      <c r="M300" s="74"/>
    </row>
    <row r="301" spans="1:13">
      <c r="A301" s="14" t="s">
        <v>363</v>
      </c>
      <c r="B301" s="12">
        <v>10</v>
      </c>
      <c r="C301" s="15">
        <v>34321.68359375</v>
      </c>
      <c r="D301" s="15">
        <v>1126.0999999999999</v>
      </c>
      <c r="E301" s="15">
        <v>1153.0999999999999</v>
      </c>
      <c r="F301" s="15">
        <v>1282.0639554110101</v>
      </c>
      <c r="G301" s="15">
        <v>1282.0568470999599</v>
      </c>
      <c r="H301" s="15">
        <v>-7.1083110499999998E-3</v>
      </c>
      <c r="I301" s="16">
        <v>9.4250829209999998E-3</v>
      </c>
      <c r="J301" s="16">
        <v>9.4255125040000002E-3</v>
      </c>
      <c r="K301" s="16">
        <v>7.7933672019999999E-3</v>
      </c>
      <c r="L301" s="16">
        <v>7.7937967850000003E-3</v>
      </c>
      <c r="M301" s="74"/>
    </row>
    <row r="302" spans="1:13">
      <c r="A302" s="14" t="s">
        <v>363</v>
      </c>
      <c r="B302" s="12">
        <v>11</v>
      </c>
      <c r="C302" s="15">
        <v>34890.75</v>
      </c>
      <c r="D302" s="15">
        <v>1218</v>
      </c>
      <c r="E302" s="15">
        <v>1182.7</v>
      </c>
      <c r="F302" s="15">
        <v>1518.6223764333799</v>
      </c>
      <c r="G302" s="15">
        <v>1518.73200062813</v>
      </c>
      <c r="H302" s="15">
        <v>0.109624194753</v>
      </c>
      <c r="I302" s="16">
        <v>1.8174412317999999E-2</v>
      </c>
      <c r="J302" s="16">
        <v>1.8167787298000001E-2</v>
      </c>
      <c r="K302" s="16">
        <v>2.0307729534999999E-2</v>
      </c>
      <c r="L302" s="16">
        <v>2.0301104516E-2</v>
      </c>
      <c r="M302" s="74"/>
    </row>
    <row r="303" spans="1:13">
      <c r="A303" s="14" t="s">
        <v>363</v>
      </c>
      <c r="B303" s="12">
        <v>12</v>
      </c>
      <c r="C303" s="15">
        <v>35235.35546875</v>
      </c>
      <c r="D303" s="15">
        <v>1232</v>
      </c>
      <c r="E303" s="15">
        <v>1208.2</v>
      </c>
      <c r="F303" s="15">
        <v>1511.49655065055</v>
      </c>
      <c r="G303" s="15">
        <v>1512.15880778732</v>
      </c>
      <c r="H303" s="15">
        <v>0.66225713676800002</v>
      </c>
      <c r="I303" s="16">
        <v>1.6931093719999998E-2</v>
      </c>
      <c r="J303" s="16">
        <v>1.6891070928000001E-2</v>
      </c>
      <c r="K303" s="16">
        <v>1.8369420909000001E-2</v>
      </c>
      <c r="L303" s="16">
        <v>1.8329398117E-2</v>
      </c>
      <c r="M303" s="74"/>
    </row>
    <row r="304" spans="1:13">
      <c r="A304" s="14" t="s">
        <v>363</v>
      </c>
      <c r="B304" s="12">
        <v>13</v>
      </c>
      <c r="C304" s="15">
        <v>35284.109375</v>
      </c>
      <c r="D304" s="15">
        <v>1128.3</v>
      </c>
      <c r="E304" s="15">
        <v>1117.8</v>
      </c>
      <c r="F304" s="15">
        <v>1400.2123858017601</v>
      </c>
      <c r="G304" s="15">
        <v>1400.21755683787</v>
      </c>
      <c r="H304" s="15">
        <v>5.1710361070000004E-3</v>
      </c>
      <c r="I304" s="16">
        <v>1.6433042655999999E-2</v>
      </c>
      <c r="J304" s="16">
        <v>1.6432730150000002E-2</v>
      </c>
      <c r="K304" s="16">
        <v>1.7067598768999999E-2</v>
      </c>
      <c r="L304" s="16">
        <v>1.7067286263000001E-2</v>
      </c>
      <c r="M304" s="74"/>
    </row>
    <row r="305" spans="1:13">
      <c r="A305" s="14" t="s">
        <v>363</v>
      </c>
      <c r="B305" s="12">
        <v>14</v>
      </c>
      <c r="C305" s="15">
        <v>35580.984375</v>
      </c>
      <c r="D305" s="15">
        <v>1190.3</v>
      </c>
      <c r="E305" s="15">
        <v>1140.3</v>
      </c>
      <c r="F305" s="15">
        <v>1167.4024487065799</v>
      </c>
      <c r="G305" s="15">
        <v>1167.40085732442</v>
      </c>
      <c r="H305" s="15">
        <v>-1.5913821669999999E-3</v>
      </c>
      <c r="I305" s="16">
        <v>1.383884853E-3</v>
      </c>
      <c r="J305" s="16">
        <v>1.38378868E-3</v>
      </c>
      <c r="K305" s="16">
        <v>1.637810921E-3</v>
      </c>
      <c r="L305" s="16">
        <v>1.6379070949999999E-3</v>
      </c>
      <c r="M305" s="74"/>
    </row>
    <row r="306" spans="1:13">
      <c r="A306" s="14" t="s">
        <v>363</v>
      </c>
      <c r="B306" s="12">
        <v>15</v>
      </c>
      <c r="C306" s="15">
        <v>35627.828125</v>
      </c>
      <c r="D306" s="15">
        <v>1126.3</v>
      </c>
      <c r="E306" s="15">
        <v>1082.4000000000001</v>
      </c>
      <c r="F306" s="15">
        <v>847.745707299895</v>
      </c>
      <c r="G306" s="15">
        <v>847.80256068438598</v>
      </c>
      <c r="H306" s="15">
        <v>5.6853384489999999E-2</v>
      </c>
      <c r="I306" s="16">
        <v>1.6830690717999999E-2</v>
      </c>
      <c r="J306" s="16">
        <v>1.6834126590000002E-2</v>
      </c>
      <c r="K306" s="16">
        <v>1.4177641826999999E-2</v>
      </c>
      <c r="L306" s="16">
        <v>1.4181077699000001E-2</v>
      </c>
      <c r="M306" s="74"/>
    </row>
    <row r="307" spans="1:13">
      <c r="A307" s="14" t="s">
        <v>363</v>
      </c>
      <c r="B307" s="12">
        <v>16</v>
      </c>
      <c r="C307" s="15">
        <v>35748.0703125</v>
      </c>
      <c r="D307" s="15">
        <v>1063.4000000000001</v>
      </c>
      <c r="E307" s="15">
        <v>1060</v>
      </c>
      <c r="F307" s="15">
        <v>708.07500345748099</v>
      </c>
      <c r="G307" s="15">
        <v>708.06730106394298</v>
      </c>
      <c r="H307" s="15">
        <v>-7.7023935379999997E-3</v>
      </c>
      <c r="I307" s="16">
        <v>2.1474146305999999E-2</v>
      </c>
      <c r="J307" s="16">
        <v>2.147368082E-2</v>
      </c>
      <c r="K307" s="16">
        <v>2.1268670993000002E-2</v>
      </c>
      <c r="L307" s="16">
        <v>2.1268205508000002E-2</v>
      </c>
      <c r="M307" s="74"/>
    </row>
    <row r="308" spans="1:13">
      <c r="A308" s="14" t="s">
        <v>363</v>
      </c>
      <c r="B308" s="12">
        <v>17</v>
      </c>
      <c r="C308" s="15">
        <v>36006.40234375</v>
      </c>
      <c r="D308" s="15">
        <v>886.6</v>
      </c>
      <c r="E308" s="15">
        <v>886.3</v>
      </c>
      <c r="F308" s="15">
        <v>592.09064073598495</v>
      </c>
      <c r="G308" s="15">
        <v>592.16003992420895</v>
      </c>
      <c r="H308" s="15">
        <v>6.9399188222999994E-2</v>
      </c>
      <c r="I308" s="16">
        <v>1.779415967E-2</v>
      </c>
      <c r="J308" s="16">
        <v>1.7798353735000001E-2</v>
      </c>
      <c r="K308" s="16">
        <v>1.7776029496E-2</v>
      </c>
      <c r="L308" s="16">
        <v>1.7780223561000001E-2</v>
      </c>
      <c r="M308" s="74"/>
    </row>
    <row r="309" spans="1:13">
      <c r="A309" s="14" t="s">
        <v>363</v>
      </c>
      <c r="B309" s="12">
        <v>18</v>
      </c>
      <c r="C309" s="15">
        <v>36113.328125</v>
      </c>
      <c r="D309" s="15">
        <v>887.8</v>
      </c>
      <c r="E309" s="15">
        <v>882.5</v>
      </c>
      <c r="F309" s="15">
        <v>539.50463054789498</v>
      </c>
      <c r="G309" s="15">
        <v>539.51106607694396</v>
      </c>
      <c r="H309" s="15">
        <v>6.4355290480000004E-3</v>
      </c>
      <c r="I309" s="16">
        <v>2.1048464005999998E-2</v>
      </c>
      <c r="J309" s="16">
        <v>2.1048852930999999E-2</v>
      </c>
      <c r="K309" s="16">
        <v>2.0728164253999998E-2</v>
      </c>
      <c r="L309" s="16">
        <v>2.0728553178E-2</v>
      </c>
      <c r="M309" s="74"/>
    </row>
    <row r="310" spans="1:13">
      <c r="A310" s="14" t="s">
        <v>363</v>
      </c>
      <c r="B310" s="12">
        <v>19</v>
      </c>
      <c r="C310" s="15">
        <v>35998.70703125</v>
      </c>
      <c r="D310" s="15">
        <v>961.5</v>
      </c>
      <c r="E310" s="15">
        <v>943.4</v>
      </c>
      <c r="F310" s="15">
        <v>648.19948321775701</v>
      </c>
      <c r="G310" s="15">
        <v>648.19117327672996</v>
      </c>
      <c r="H310" s="15">
        <v>-8.3099410270000007E-3</v>
      </c>
      <c r="I310" s="16">
        <v>1.8934479163E-2</v>
      </c>
      <c r="J310" s="16">
        <v>1.8933976961E-2</v>
      </c>
      <c r="K310" s="16">
        <v>1.7840625293000002E-2</v>
      </c>
      <c r="L310" s="16">
        <v>1.784012309E-2</v>
      </c>
      <c r="M310" s="74"/>
    </row>
    <row r="311" spans="1:13">
      <c r="A311" s="14" t="s">
        <v>363</v>
      </c>
      <c r="B311" s="12">
        <v>20</v>
      </c>
      <c r="C311" s="15">
        <v>36153.18359375</v>
      </c>
      <c r="D311" s="15">
        <v>940.9</v>
      </c>
      <c r="E311" s="15">
        <v>919.3</v>
      </c>
      <c r="F311" s="15">
        <v>922.53769058165506</v>
      </c>
      <c r="G311" s="15">
        <v>922.52384561728297</v>
      </c>
      <c r="H311" s="15">
        <v>-1.3844964370999999E-2</v>
      </c>
      <c r="I311" s="16">
        <v>1.110542961E-3</v>
      </c>
      <c r="J311" s="16">
        <v>1.1097062560000001E-3</v>
      </c>
      <c r="K311" s="16">
        <v>1.94829613E-4</v>
      </c>
      <c r="L311" s="16">
        <v>1.9566631899999999E-4</v>
      </c>
      <c r="M311" s="74"/>
    </row>
    <row r="312" spans="1:13">
      <c r="A312" s="14" t="s">
        <v>363</v>
      </c>
      <c r="B312" s="12">
        <v>21</v>
      </c>
      <c r="C312" s="15">
        <v>37109.0703125</v>
      </c>
      <c r="D312" s="15">
        <v>1623.8</v>
      </c>
      <c r="E312" s="15">
        <v>1554.6</v>
      </c>
      <c r="F312" s="15">
        <v>1558.57439110166</v>
      </c>
      <c r="G312" s="15">
        <v>1558.5454290913799</v>
      </c>
      <c r="H312" s="15">
        <v>-2.8962010276999999E-2</v>
      </c>
      <c r="I312" s="16">
        <v>3.9435892250000004E-3</v>
      </c>
      <c r="J312" s="16">
        <v>3.9418389369999998E-3</v>
      </c>
      <c r="K312" s="16">
        <v>2.38437728E-4</v>
      </c>
      <c r="L312" s="16">
        <v>2.40188016E-4</v>
      </c>
      <c r="M312" s="74"/>
    </row>
    <row r="313" spans="1:13">
      <c r="A313" s="14" t="s">
        <v>363</v>
      </c>
      <c r="B313" s="12">
        <v>22</v>
      </c>
      <c r="C313" s="15">
        <v>36173.796875</v>
      </c>
      <c r="D313" s="15">
        <v>2983.9</v>
      </c>
      <c r="E313" s="15">
        <v>2824.8</v>
      </c>
      <c r="F313" s="15">
        <v>2855.99492818609</v>
      </c>
      <c r="G313" s="15">
        <v>2855.9376481141499</v>
      </c>
      <c r="H313" s="15">
        <v>-5.7280071941000002E-2</v>
      </c>
      <c r="I313" s="16">
        <v>7.7332659620000001E-3</v>
      </c>
      <c r="J313" s="16">
        <v>7.7298043029999999E-3</v>
      </c>
      <c r="K313" s="16">
        <v>1.8817699950000001E-3</v>
      </c>
      <c r="L313" s="16">
        <v>1.885231654E-3</v>
      </c>
      <c r="M313" s="74"/>
    </row>
    <row r="314" spans="1:13">
      <c r="A314" s="14" t="s">
        <v>363</v>
      </c>
      <c r="B314" s="12">
        <v>23</v>
      </c>
      <c r="C314" s="15">
        <v>33633.8828125</v>
      </c>
      <c r="D314" s="15">
        <v>3728.4</v>
      </c>
      <c r="E314" s="15">
        <v>3507.4</v>
      </c>
      <c r="F314" s="15">
        <v>3875.9557345816402</v>
      </c>
      <c r="G314" s="15">
        <v>3875.9501922567201</v>
      </c>
      <c r="H314" s="15">
        <v>-5.5423249129999998E-3</v>
      </c>
      <c r="I314" s="16">
        <v>8.9170358520000003E-3</v>
      </c>
      <c r="J314" s="16">
        <v>8.9173707969999998E-3</v>
      </c>
      <c r="K314" s="16">
        <v>2.2272931180999999E-2</v>
      </c>
      <c r="L314" s="16">
        <v>2.2273266125E-2</v>
      </c>
      <c r="M314" s="74"/>
    </row>
    <row r="315" spans="1:13">
      <c r="A315" s="14" t="s">
        <v>363</v>
      </c>
      <c r="B315" s="12">
        <v>24</v>
      </c>
      <c r="C315" s="15">
        <v>30532.04296875</v>
      </c>
      <c r="D315" s="15">
        <v>4120</v>
      </c>
      <c r="E315" s="15">
        <v>3868.1</v>
      </c>
      <c r="F315" s="15">
        <v>4332.6425410955799</v>
      </c>
      <c r="G315" s="15">
        <v>4332.6308154028302</v>
      </c>
      <c r="H315" s="15">
        <v>-1.1725692748E-2</v>
      </c>
      <c r="I315" s="16">
        <v>1.2850112733E-2</v>
      </c>
      <c r="J315" s="16">
        <v>1.2850821363E-2</v>
      </c>
      <c r="K315" s="16">
        <v>2.8073416051E-2</v>
      </c>
      <c r="L315" s="16">
        <v>2.807412468E-2</v>
      </c>
      <c r="M315" s="74"/>
    </row>
    <row r="316" spans="1:13">
      <c r="A316" s="14" t="s">
        <v>364</v>
      </c>
      <c r="B316" s="12">
        <v>1</v>
      </c>
      <c r="C316" s="15">
        <v>28372.212890625</v>
      </c>
      <c r="D316" s="15">
        <v>4885.8999999999996</v>
      </c>
      <c r="E316" s="15">
        <v>4578.8999999999996</v>
      </c>
      <c r="F316" s="15">
        <v>4841.9283235724097</v>
      </c>
      <c r="G316" s="15">
        <v>4841.9460371742698</v>
      </c>
      <c r="H316" s="15">
        <v>1.7713601854000002E-2</v>
      </c>
      <c r="I316" s="16">
        <v>2.656310075E-3</v>
      </c>
      <c r="J316" s="16">
        <v>2.6573805779999998E-3</v>
      </c>
      <c r="K316" s="16">
        <v>1.5896901985999998E-2</v>
      </c>
      <c r="L316" s="16">
        <v>1.5895831483999999E-2</v>
      </c>
      <c r="M316" s="74"/>
    </row>
    <row r="317" spans="1:13">
      <c r="A317" s="14" t="s">
        <v>364</v>
      </c>
      <c r="B317" s="12">
        <v>2</v>
      </c>
      <c r="C317" s="15">
        <v>27089.14453125</v>
      </c>
      <c r="D317" s="15">
        <v>4741.6000000000004</v>
      </c>
      <c r="E317" s="15">
        <v>4476.3999999999996</v>
      </c>
      <c r="F317" s="15">
        <v>5088.81315130046</v>
      </c>
      <c r="G317" s="15">
        <v>5099.6664023603798</v>
      </c>
      <c r="H317" s="15">
        <v>10.853251059914999</v>
      </c>
      <c r="I317" s="16">
        <v>2.1639354707999998E-2</v>
      </c>
      <c r="J317" s="16">
        <v>2.0983450250000001E-2</v>
      </c>
      <c r="K317" s="16">
        <v>3.7666429102E-2</v>
      </c>
      <c r="L317" s="16">
        <v>3.7010524644000002E-2</v>
      </c>
      <c r="M317" s="74"/>
    </row>
    <row r="318" spans="1:13">
      <c r="A318" s="14" t="s">
        <v>364</v>
      </c>
      <c r="B318" s="12">
        <v>3</v>
      </c>
      <c r="C318" s="15">
        <v>26428.953125</v>
      </c>
      <c r="D318" s="15">
        <v>4481.1000000000004</v>
      </c>
      <c r="E318" s="15">
        <v>4248.8</v>
      </c>
      <c r="F318" s="15">
        <v>4923.3181400705798</v>
      </c>
      <c r="G318" s="15">
        <v>4939.9183817255498</v>
      </c>
      <c r="H318" s="15">
        <v>16.600241654977999</v>
      </c>
      <c r="I318" s="16">
        <v>2.7728191316999998E-2</v>
      </c>
      <c r="J318" s="16">
        <v>2.6724973714999999E-2</v>
      </c>
      <c r="K318" s="16">
        <v>4.1766989890000002E-2</v>
      </c>
      <c r="L318" s="16">
        <v>4.0763772289000001E-2</v>
      </c>
      <c r="M318" s="74"/>
    </row>
    <row r="319" spans="1:13">
      <c r="A319" s="14" t="s">
        <v>364</v>
      </c>
      <c r="B319" s="12">
        <v>4</v>
      </c>
      <c r="C319" s="15">
        <v>26168.349609375</v>
      </c>
      <c r="D319" s="15">
        <v>4389.8</v>
      </c>
      <c r="E319" s="15">
        <v>4164.2</v>
      </c>
      <c r="F319" s="15">
        <v>4608.7695669801396</v>
      </c>
      <c r="G319" s="15">
        <v>4608.7854209054203</v>
      </c>
      <c r="H319" s="15">
        <v>1.585392528E-2</v>
      </c>
      <c r="I319" s="16">
        <v>1.3234146424999999E-2</v>
      </c>
      <c r="J319" s="16">
        <v>1.323318831E-2</v>
      </c>
      <c r="K319" s="16">
        <v>2.6868037765000002E-2</v>
      </c>
      <c r="L319" s="16">
        <v>2.686707965E-2</v>
      </c>
      <c r="M319" s="74"/>
    </row>
    <row r="320" spans="1:13">
      <c r="A320" s="14" t="s">
        <v>364</v>
      </c>
      <c r="B320" s="12">
        <v>5</v>
      </c>
      <c r="C320" s="15">
        <v>26563.185546875</v>
      </c>
      <c r="D320" s="15">
        <v>4240.3</v>
      </c>
      <c r="E320" s="15">
        <v>4017.9</v>
      </c>
      <c r="F320" s="15">
        <v>4022.7639378520698</v>
      </c>
      <c r="G320" s="15">
        <v>4022.76330751573</v>
      </c>
      <c r="H320" s="15">
        <v>-6.3033633699999996E-4</v>
      </c>
      <c r="I320" s="16">
        <v>1.3146594094E-2</v>
      </c>
      <c r="J320" s="16">
        <v>1.3146556E-2</v>
      </c>
      <c r="K320" s="16">
        <v>2.9390871500000002E-4</v>
      </c>
      <c r="L320" s="16">
        <v>2.9394680899999997E-4</v>
      </c>
      <c r="M320" s="74"/>
    </row>
    <row r="321" spans="1:13">
      <c r="A321" s="14" t="s">
        <v>364</v>
      </c>
      <c r="B321" s="12">
        <v>6</v>
      </c>
      <c r="C321" s="15">
        <v>28401.53515625</v>
      </c>
      <c r="D321" s="15">
        <v>4001.5</v>
      </c>
      <c r="E321" s="15">
        <v>3769.4</v>
      </c>
      <c r="F321" s="15">
        <v>3422.1630149860498</v>
      </c>
      <c r="G321" s="15">
        <v>3422.2315774243398</v>
      </c>
      <c r="H321" s="15">
        <v>6.856243829E-2</v>
      </c>
      <c r="I321" s="16">
        <v>3.5007458908999999E-2</v>
      </c>
      <c r="J321" s="16">
        <v>3.5011602406E-2</v>
      </c>
      <c r="K321" s="16">
        <v>2.0980747118E-2</v>
      </c>
      <c r="L321" s="16">
        <v>2.0984890615000001E-2</v>
      </c>
      <c r="M321" s="74"/>
    </row>
    <row r="322" spans="1:13">
      <c r="A322" s="14" t="s">
        <v>364</v>
      </c>
      <c r="B322" s="12">
        <v>7</v>
      </c>
      <c r="C322" s="15">
        <v>31969.30859375</v>
      </c>
      <c r="D322" s="15">
        <v>3687.6</v>
      </c>
      <c r="E322" s="15">
        <v>3470.4</v>
      </c>
      <c r="F322" s="15">
        <v>3234.0910716247299</v>
      </c>
      <c r="G322" s="15">
        <v>3234.1431570253299</v>
      </c>
      <c r="H322" s="15">
        <v>5.2085400602000002E-2</v>
      </c>
      <c r="I322" s="16">
        <v>2.7404172537000001E-2</v>
      </c>
      <c r="J322" s="16">
        <v>2.7407320260999998E-2</v>
      </c>
      <c r="K322" s="16">
        <v>1.4277926087000001E-2</v>
      </c>
      <c r="L322" s="16">
        <v>1.4281073812E-2</v>
      </c>
      <c r="M322" s="74"/>
    </row>
    <row r="323" spans="1:13">
      <c r="A323" s="14" t="s">
        <v>364</v>
      </c>
      <c r="B323" s="12">
        <v>8</v>
      </c>
      <c r="C323" s="15">
        <v>33445.2578125</v>
      </c>
      <c r="D323" s="15">
        <v>3363.9</v>
      </c>
      <c r="E323" s="15">
        <v>3132.2</v>
      </c>
      <c r="F323" s="15">
        <v>3183.0575456440301</v>
      </c>
      <c r="G323" s="15">
        <v>3183.0621660854899</v>
      </c>
      <c r="H323" s="15">
        <v>4.6204414629999998E-3</v>
      </c>
      <c r="I323" s="16">
        <v>1.0928738376000001E-2</v>
      </c>
      <c r="J323" s="16">
        <v>1.0929017607E-2</v>
      </c>
      <c r="K323" s="16">
        <v>3.073799848E-3</v>
      </c>
      <c r="L323" s="16">
        <v>3.0735206159999999E-3</v>
      </c>
      <c r="M323" s="74"/>
    </row>
    <row r="324" spans="1:13">
      <c r="A324" s="14" t="s">
        <v>364</v>
      </c>
      <c r="B324" s="12">
        <v>9</v>
      </c>
      <c r="C324" s="15">
        <v>33404.73046875</v>
      </c>
      <c r="D324" s="15">
        <v>2583.6</v>
      </c>
      <c r="E324" s="15">
        <v>2424.9</v>
      </c>
      <c r="F324" s="15">
        <v>2778.02852113674</v>
      </c>
      <c r="G324" s="15">
        <v>2778.0129364766399</v>
      </c>
      <c r="H324" s="15">
        <v>-1.5584660106000001E-2</v>
      </c>
      <c r="I324" s="16">
        <v>1.1749134977E-2</v>
      </c>
      <c r="J324" s="16">
        <v>1.1750076819E-2</v>
      </c>
      <c r="K324" s="16">
        <v>2.1339997369E-2</v>
      </c>
      <c r="L324" s="16">
        <v>2.1340939210999998E-2</v>
      </c>
      <c r="M324" s="74"/>
    </row>
    <row r="325" spans="1:13">
      <c r="A325" s="14" t="s">
        <v>364</v>
      </c>
      <c r="B325" s="12">
        <v>10</v>
      </c>
      <c r="C325" s="15">
        <v>34131.671875</v>
      </c>
      <c r="D325" s="15">
        <v>2201.5</v>
      </c>
      <c r="E325" s="15">
        <v>2077.3000000000002</v>
      </c>
      <c r="F325" s="15">
        <v>2332.7256853264498</v>
      </c>
      <c r="G325" s="15">
        <v>2332.6841230392201</v>
      </c>
      <c r="H325" s="15">
        <v>-4.1562287231E-2</v>
      </c>
      <c r="I325" s="16">
        <v>7.9279702080000004E-3</v>
      </c>
      <c r="J325" s="16">
        <v>7.9304819799999992E-3</v>
      </c>
      <c r="K325" s="16">
        <v>1.5433862515000001E-2</v>
      </c>
      <c r="L325" s="16">
        <v>1.5436374286000001E-2</v>
      </c>
      <c r="M325" s="74"/>
    </row>
    <row r="326" spans="1:13">
      <c r="A326" s="14" t="s">
        <v>364</v>
      </c>
      <c r="B326" s="12">
        <v>11</v>
      </c>
      <c r="C326" s="15">
        <v>34967.88671875</v>
      </c>
      <c r="D326" s="15">
        <v>2287.8000000000002</v>
      </c>
      <c r="E326" s="15">
        <v>2172.8000000000002</v>
      </c>
      <c r="F326" s="15">
        <v>2312.3550425527101</v>
      </c>
      <c r="G326" s="15">
        <v>2312.3577176430699</v>
      </c>
      <c r="H326" s="15">
        <v>2.675090365E-3</v>
      </c>
      <c r="I326" s="16">
        <v>1.484119033E-3</v>
      </c>
      <c r="J326" s="16">
        <v>1.483957367E-3</v>
      </c>
      <c r="K326" s="16">
        <v>8.4340193170000001E-3</v>
      </c>
      <c r="L326" s="16">
        <v>8.4338576509999999E-3</v>
      </c>
      <c r="M326" s="74"/>
    </row>
    <row r="327" spans="1:13">
      <c r="A327" s="14" t="s">
        <v>364</v>
      </c>
      <c r="B327" s="12">
        <v>12</v>
      </c>
      <c r="C327" s="15">
        <v>35728.0703125</v>
      </c>
      <c r="D327" s="15">
        <v>2404.9</v>
      </c>
      <c r="E327" s="15">
        <v>2271.6999999999998</v>
      </c>
      <c r="F327" s="15">
        <v>2316.0363210314899</v>
      </c>
      <c r="G327" s="15">
        <v>2316.0108658979698</v>
      </c>
      <c r="H327" s="15">
        <v>-2.5455133516000001E-2</v>
      </c>
      <c r="I327" s="16">
        <v>5.3719184199999999E-3</v>
      </c>
      <c r="J327" s="16">
        <v>5.3703800659999999E-3</v>
      </c>
      <c r="K327" s="16">
        <v>2.6778791260000001E-3</v>
      </c>
      <c r="L327" s="16">
        <v>2.6794174790000002E-3</v>
      </c>
      <c r="M327" s="74"/>
    </row>
    <row r="328" spans="1:13">
      <c r="A328" s="14" t="s">
        <v>364</v>
      </c>
      <c r="B328" s="12">
        <v>13</v>
      </c>
      <c r="C328" s="15">
        <v>36427.8671875</v>
      </c>
      <c r="D328" s="15">
        <v>2520.3000000000002</v>
      </c>
      <c r="E328" s="15">
        <v>2356.5</v>
      </c>
      <c r="F328" s="15">
        <v>2498.5749478049402</v>
      </c>
      <c r="G328" s="15">
        <v>2498.5339804189098</v>
      </c>
      <c r="H328" s="15">
        <v>-4.0967386033E-2</v>
      </c>
      <c r="I328" s="16">
        <v>1.3154057880000001E-3</v>
      </c>
      <c r="J328" s="16">
        <v>1.312929968E-3</v>
      </c>
      <c r="K328" s="16">
        <v>8.5836695719999998E-3</v>
      </c>
      <c r="L328" s="16">
        <v>8.5861453920000001E-3</v>
      </c>
      <c r="M328" s="74"/>
    </row>
    <row r="329" spans="1:13">
      <c r="A329" s="14" t="s">
        <v>364</v>
      </c>
      <c r="B329" s="12">
        <v>14</v>
      </c>
      <c r="C329" s="15">
        <v>37278.16015625</v>
      </c>
      <c r="D329" s="15">
        <v>2948.1</v>
      </c>
      <c r="E329" s="15">
        <v>2747.5</v>
      </c>
      <c r="F329" s="15">
        <v>2698.1782953454199</v>
      </c>
      <c r="G329" s="15">
        <v>2698.3407096023898</v>
      </c>
      <c r="H329" s="15">
        <v>0.16241425696299999</v>
      </c>
      <c r="I329" s="16">
        <v>1.5093931854000001E-2</v>
      </c>
      <c r="J329" s="16">
        <v>1.5103747184E-2</v>
      </c>
      <c r="K329" s="16">
        <v>2.9708884020000002E-3</v>
      </c>
      <c r="L329" s="16">
        <v>2.980703732E-3</v>
      </c>
      <c r="M329" s="74"/>
    </row>
    <row r="330" spans="1:13">
      <c r="A330" s="14" t="s">
        <v>364</v>
      </c>
      <c r="B330" s="12">
        <v>15</v>
      </c>
      <c r="C330" s="15">
        <v>38063.2890625</v>
      </c>
      <c r="D330" s="15">
        <v>3325</v>
      </c>
      <c r="E330" s="15">
        <v>3098.8</v>
      </c>
      <c r="F330" s="15">
        <v>2983.47204418512</v>
      </c>
      <c r="G330" s="15">
        <v>2983.4921476867398</v>
      </c>
      <c r="H330" s="15">
        <v>2.0103501621999999E-2</v>
      </c>
      <c r="I330" s="16">
        <v>2.0638656692999999E-2</v>
      </c>
      <c r="J330" s="16">
        <v>2.0639871627000001E-2</v>
      </c>
      <c r="K330" s="16">
        <v>6.9685050039999998E-3</v>
      </c>
      <c r="L330" s="16">
        <v>6.9697199379999998E-3</v>
      </c>
      <c r="M330" s="74"/>
    </row>
    <row r="331" spans="1:13">
      <c r="A331" s="14" t="s">
        <v>364</v>
      </c>
      <c r="B331" s="12">
        <v>16</v>
      </c>
      <c r="C331" s="15">
        <v>38797.69921875</v>
      </c>
      <c r="D331" s="15">
        <v>3584.6</v>
      </c>
      <c r="E331" s="15">
        <v>3321.8</v>
      </c>
      <c r="F331" s="15">
        <v>3218.1580614310101</v>
      </c>
      <c r="G331" s="15">
        <v>3241.4207076181501</v>
      </c>
      <c r="H331" s="15">
        <v>23.262646187137999</v>
      </c>
      <c r="I331" s="16">
        <v>2.0739668361E-2</v>
      </c>
      <c r="J331" s="16">
        <v>2.2145521155999999E-2</v>
      </c>
      <c r="K331" s="16">
        <v>4.8576353640000002E-3</v>
      </c>
      <c r="L331" s="16">
        <v>6.263488159E-3</v>
      </c>
      <c r="M331" s="74"/>
    </row>
    <row r="332" spans="1:13">
      <c r="A332" s="14" t="s">
        <v>364</v>
      </c>
      <c r="B332" s="12">
        <v>17</v>
      </c>
      <c r="C332" s="15">
        <v>39519.2109375</v>
      </c>
      <c r="D332" s="15">
        <v>3847.2</v>
      </c>
      <c r="E332" s="15">
        <v>3545.3</v>
      </c>
      <c r="F332" s="15">
        <v>3554.6595298420698</v>
      </c>
      <c r="G332" s="15">
        <v>3610.87701082896</v>
      </c>
      <c r="H332" s="15">
        <v>56.217480986893001</v>
      </c>
      <c r="I332" s="16">
        <v>1.4281923561E-2</v>
      </c>
      <c r="J332" s="16">
        <v>1.7679366057E-2</v>
      </c>
      <c r="K332" s="16">
        <v>3.9630755320000004E-3</v>
      </c>
      <c r="L332" s="16">
        <v>5.6563303500000003E-4</v>
      </c>
      <c r="M332" s="74"/>
    </row>
    <row r="333" spans="1:13">
      <c r="A333" s="14" t="s">
        <v>364</v>
      </c>
      <c r="B333" s="12">
        <v>18</v>
      </c>
      <c r="C333" s="15">
        <v>39605.8359375</v>
      </c>
      <c r="D333" s="15">
        <v>4212.8999999999996</v>
      </c>
      <c r="E333" s="15">
        <v>3896.6</v>
      </c>
      <c r="F333" s="15">
        <v>4235.2821741596799</v>
      </c>
      <c r="G333" s="15">
        <v>4279.6349672054203</v>
      </c>
      <c r="H333" s="15">
        <v>44.352793045738999</v>
      </c>
      <c r="I333" s="16">
        <v>4.0330553689999996E-3</v>
      </c>
      <c r="J333" s="16">
        <v>1.3526424220000001E-3</v>
      </c>
      <c r="K333" s="16">
        <v>2.3148302845999998E-2</v>
      </c>
      <c r="L333" s="16">
        <v>2.0467889898999999E-2</v>
      </c>
      <c r="M333" s="74"/>
    </row>
    <row r="334" spans="1:13">
      <c r="A334" s="14" t="s">
        <v>364</v>
      </c>
      <c r="B334" s="12">
        <v>19</v>
      </c>
      <c r="C334" s="15">
        <v>38962.671875</v>
      </c>
      <c r="D334" s="15">
        <v>4858.3999999999996</v>
      </c>
      <c r="E334" s="15">
        <v>4550.1000000000004</v>
      </c>
      <c r="F334" s="15">
        <v>5245.4593154487902</v>
      </c>
      <c r="G334" s="15">
        <v>5245.4297357923997</v>
      </c>
      <c r="H334" s="15">
        <v>-2.9579656387999999E-2</v>
      </c>
      <c r="I334" s="16">
        <v>2.3389722354000001E-2</v>
      </c>
      <c r="J334" s="16">
        <v>2.3391509968000001E-2</v>
      </c>
      <c r="K334" s="16">
        <v>4.2021498506000003E-2</v>
      </c>
      <c r="L334" s="16">
        <v>4.2023286121000002E-2</v>
      </c>
      <c r="M334" s="74"/>
    </row>
    <row r="335" spans="1:13">
      <c r="A335" s="14" t="s">
        <v>364</v>
      </c>
      <c r="B335" s="12">
        <v>20</v>
      </c>
      <c r="C335" s="15">
        <v>38150.52734375</v>
      </c>
      <c r="D335" s="15">
        <v>5966.2</v>
      </c>
      <c r="E335" s="15">
        <v>5633</v>
      </c>
      <c r="F335" s="15">
        <v>5976.3878783766704</v>
      </c>
      <c r="G335" s="15">
        <v>5976.3933192603099</v>
      </c>
      <c r="H335" s="15">
        <v>5.4408836370000001E-3</v>
      </c>
      <c r="I335" s="16">
        <v>6.1602219400000002E-4</v>
      </c>
      <c r="J335" s="16">
        <v>6.1569338100000005E-4</v>
      </c>
      <c r="K335" s="16">
        <v>2.0752602844E-2</v>
      </c>
      <c r="L335" s="16">
        <v>2.075227403E-2</v>
      </c>
      <c r="M335" s="74"/>
    </row>
    <row r="336" spans="1:13">
      <c r="A336" s="14" t="s">
        <v>364</v>
      </c>
      <c r="B336" s="12">
        <v>21</v>
      </c>
      <c r="C336" s="15">
        <v>38854.1328125</v>
      </c>
      <c r="D336" s="15">
        <v>7926.6</v>
      </c>
      <c r="E336" s="15">
        <v>7470.5</v>
      </c>
      <c r="F336" s="15">
        <v>7000.1460856311696</v>
      </c>
      <c r="G336" s="15">
        <v>7000.1406069353998</v>
      </c>
      <c r="H336" s="15">
        <v>-5.478695764E-3</v>
      </c>
      <c r="I336" s="16">
        <v>5.5989568687000002E-2</v>
      </c>
      <c r="J336" s="16">
        <v>5.5989237588E-2</v>
      </c>
      <c r="K336" s="16">
        <v>2.8425659821E-2</v>
      </c>
      <c r="L336" s="16">
        <v>2.8425328722000001E-2</v>
      </c>
      <c r="M336" s="74"/>
    </row>
    <row r="337" spans="1:13">
      <c r="A337" s="14" t="s">
        <v>364</v>
      </c>
      <c r="B337" s="12">
        <v>22</v>
      </c>
      <c r="C337" s="15">
        <v>37885.890625</v>
      </c>
      <c r="D337" s="15">
        <v>9470.7000000000007</v>
      </c>
      <c r="E337" s="15">
        <v>8989</v>
      </c>
      <c r="F337" s="15">
        <v>8795.1503320987995</v>
      </c>
      <c r="G337" s="15">
        <v>8795.1542974681306</v>
      </c>
      <c r="H337" s="15">
        <v>3.9653693289999998E-3</v>
      </c>
      <c r="I337" s="16">
        <v>4.0825871912000003E-2</v>
      </c>
      <c r="J337" s="16">
        <v>4.0826111555000003E-2</v>
      </c>
      <c r="K337" s="16">
        <v>1.1714854808999999E-2</v>
      </c>
      <c r="L337" s="16">
        <v>1.1715094452E-2</v>
      </c>
      <c r="M337" s="74"/>
    </row>
    <row r="338" spans="1:13">
      <c r="A338" s="14" t="s">
        <v>364</v>
      </c>
      <c r="B338" s="12">
        <v>23</v>
      </c>
      <c r="C338" s="15">
        <v>35044.30078125</v>
      </c>
      <c r="D338" s="15">
        <v>9823</v>
      </c>
      <c r="E338" s="15">
        <v>9331.1</v>
      </c>
      <c r="F338" s="15">
        <v>9831.8779584907206</v>
      </c>
      <c r="G338" s="15">
        <v>9835.6897749838608</v>
      </c>
      <c r="H338" s="15">
        <v>3.8118164931380001</v>
      </c>
      <c r="I338" s="16">
        <v>7.6689278900000002E-4</v>
      </c>
      <c r="J338" s="16">
        <v>5.3652979299999997E-4</v>
      </c>
      <c r="K338" s="16">
        <v>3.049433583E-2</v>
      </c>
      <c r="L338" s="16">
        <v>3.0263972834000001E-2</v>
      </c>
      <c r="M338" s="74"/>
    </row>
    <row r="339" spans="1:13">
      <c r="A339" s="14" t="s">
        <v>364</v>
      </c>
      <c r="B339" s="12">
        <v>24</v>
      </c>
      <c r="C339" s="15">
        <v>31798.890625</v>
      </c>
      <c r="D339" s="15">
        <v>9962.5</v>
      </c>
      <c r="E339" s="15">
        <v>9467.2999999999993</v>
      </c>
      <c r="F339" s="15">
        <v>10534.6906460593</v>
      </c>
      <c r="G339" s="15">
        <v>10551.125793953001</v>
      </c>
      <c r="H339" s="15">
        <v>16.435147893695</v>
      </c>
      <c r="I339" s="16">
        <v>3.55729615E-2</v>
      </c>
      <c r="J339" s="16">
        <v>3.4579721160999999E-2</v>
      </c>
      <c r="K339" s="16">
        <v>6.5499836462E-2</v>
      </c>
      <c r="L339" s="16">
        <v>6.4506596122999998E-2</v>
      </c>
      <c r="M339" s="74"/>
    </row>
    <row r="340" spans="1:13">
      <c r="A340" s="14" t="s">
        <v>365</v>
      </c>
      <c r="B340" s="12">
        <v>1</v>
      </c>
      <c r="C340" s="15">
        <v>29339.74609375</v>
      </c>
      <c r="D340" s="15">
        <v>10638.1</v>
      </c>
      <c r="E340" s="15">
        <v>10117.299999999999</v>
      </c>
      <c r="F340" s="15">
        <v>10950.9154347645</v>
      </c>
      <c r="G340" s="15">
        <v>11113.7803047617</v>
      </c>
      <c r="H340" s="15">
        <v>162.86486999717999</v>
      </c>
      <c r="I340" s="16">
        <v>2.8747223349000001E-2</v>
      </c>
      <c r="J340" s="16">
        <v>1.8904661555000001E-2</v>
      </c>
      <c r="K340" s="16">
        <v>6.0221206547999999E-2</v>
      </c>
      <c r="L340" s="16">
        <v>5.0378644755E-2</v>
      </c>
      <c r="M340" s="74"/>
    </row>
    <row r="341" spans="1:13">
      <c r="A341" s="14" t="s">
        <v>365</v>
      </c>
      <c r="B341" s="12">
        <v>2</v>
      </c>
      <c r="C341" s="15">
        <v>27787.98046875</v>
      </c>
      <c r="D341" s="15">
        <v>10700.2</v>
      </c>
      <c r="E341" s="15">
        <v>10189</v>
      </c>
      <c r="F341" s="15">
        <v>10767.824944796699</v>
      </c>
      <c r="G341" s="15">
        <v>11334.0773269614</v>
      </c>
      <c r="H341" s="15">
        <v>566.25238216474304</v>
      </c>
      <c r="I341" s="16">
        <v>3.8307688823000001E-2</v>
      </c>
      <c r="J341" s="16">
        <v>4.0868401999999996E-3</v>
      </c>
      <c r="K341" s="16">
        <v>6.9201506433000007E-2</v>
      </c>
      <c r="L341" s="16">
        <v>3.4980657810000003E-2</v>
      </c>
      <c r="M341" s="74"/>
    </row>
    <row r="342" spans="1:13">
      <c r="A342" s="14" t="s">
        <v>365</v>
      </c>
      <c r="B342" s="12">
        <v>3</v>
      </c>
      <c r="C342" s="15">
        <v>26900.1640625</v>
      </c>
      <c r="D342" s="15">
        <v>10548.5</v>
      </c>
      <c r="E342" s="15">
        <v>10025.6</v>
      </c>
      <c r="F342" s="15">
        <v>10588.6848473915</v>
      </c>
      <c r="G342" s="15">
        <v>11119.2360156865</v>
      </c>
      <c r="H342" s="15">
        <v>530.55116829497604</v>
      </c>
      <c r="I342" s="16">
        <v>3.4491812152E-2</v>
      </c>
      <c r="J342" s="16">
        <v>2.4285276720000001E-3</v>
      </c>
      <c r="K342" s="16">
        <v>6.6092706574000001E-2</v>
      </c>
      <c r="L342" s="16">
        <v>3.4029422093999999E-2</v>
      </c>
      <c r="M342" s="74"/>
    </row>
    <row r="343" spans="1:13">
      <c r="A343" s="14" t="s">
        <v>365</v>
      </c>
      <c r="B343" s="12">
        <v>4</v>
      </c>
      <c r="C343" s="15">
        <v>26620.181640625</v>
      </c>
      <c r="D343" s="15">
        <v>10445.799999999999</v>
      </c>
      <c r="E343" s="15">
        <v>9946.7999999999993</v>
      </c>
      <c r="F343" s="15">
        <v>10557.1840533795</v>
      </c>
      <c r="G343" s="15">
        <v>10738.4067029981</v>
      </c>
      <c r="H343" s="15">
        <v>181.22264961859901</v>
      </c>
      <c r="I343" s="16">
        <v>1.7683368767E-2</v>
      </c>
      <c r="J343" s="16">
        <v>6.7313744710000003E-3</v>
      </c>
      <c r="K343" s="16">
        <v>4.7839892607999999E-2</v>
      </c>
      <c r="L343" s="16">
        <v>3.6887898311999998E-2</v>
      </c>
      <c r="M343" s="74"/>
    </row>
    <row r="344" spans="1:13">
      <c r="A344" s="14" t="s">
        <v>365</v>
      </c>
      <c r="B344" s="12">
        <v>5</v>
      </c>
      <c r="C344" s="15">
        <v>26926.859375</v>
      </c>
      <c r="D344" s="15">
        <v>10162.700000000001</v>
      </c>
      <c r="E344" s="15">
        <v>9679.4</v>
      </c>
      <c r="F344" s="15">
        <v>10252.9651489386</v>
      </c>
      <c r="G344" s="15">
        <v>10296.797453994801</v>
      </c>
      <c r="H344" s="15">
        <v>43.832305056251997</v>
      </c>
      <c r="I344" s="16">
        <v>8.1040342049999992E-3</v>
      </c>
      <c r="J344" s="16">
        <v>5.4550763839999999E-3</v>
      </c>
      <c r="K344" s="16">
        <v>3.7311745572000003E-2</v>
      </c>
      <c r="L344" s="16">
        <v>3.4662787751999997E-2</v>
      </c>
      <c r="M344" s="74"/>
    </row>
    <row r="345" spans="1:13">
      <c r="A345" s="14" t="s">
        <v>365</v>
      </c>
      <c r="B345" s="12">
        <v>6</v>
      </c>
      <c r="C345" s="15">
        <v>28615.984375</v>
      </c>
      <c r="D345" s="15">
        <v>9692.2999999999993</v>
      </c>
      <c r="E345" s="15">
        <v>9215.6</v>
      </c>
      <c r="F345" s="15">
        <v>9598.7304674099796</v>
      </c>
      <c r="G345" s="15">
        <v>9598.7443048958194</v>
      </c>
      <c r="H345" s="15">
        <v>1.3837485843E-2</v>
      </c>
      <c r="I345" s="16">
        <v>5.653936973E-3</v>
      </c>
      <c r="J345" s="16">
        <v>5.6547732269999996E-3</v>
      </c>
      <c r="K345" s="16">
        <v>2.3154910551E-2</v>
      </c>
      <c r="L345" s="16">
        <v>2.3154074298E-2</v>
      </c>
      <c r="M345" s="74"/>
    </row>
    <row r="346" spans="1:13">
      <c r="A346" s="14" t="s">
        <v>365</v>
      </c>
      <c r="B346" s="12">
        <v>7</v>
      </c>
      <c r="C346" s="15">
        <v>31967.529296875</v>
      </c>
      <c r="D346" s="15">
        <v>9418.7000000000007</v>
      </c>
      <c r="E346" s="15">
        <v>8952.9</v>
      </c>
      <c r="F346" s="15">
        <v>9823.1628013233603</v>
      </c>
      <c r="G346" s="15">
        <v>9823.1982223051891</v>
      </c>
      <c r="H346" s="15">
        <v>3.5420981832000001E-2</v>
      </c>
      <c r="I346" s="16">
        <v>2.4445411391999999E-2</v>
      </c>
      <c r="J346" s="16">
        <v>2.4443270763E-2</v>
      </c>
      <c r="K346" s="16">
        <v>5.2595529237999997E-2</v>
      </c>
      <c r="L346" s="16">
        <v>5.2593388609000001E-2</v>
      </c>
      <c r="M346" s="74"/>
    </row>
    <row r="347" spans="1:13">
      <c r="A347" s="14" t="s">
        <v>365</v>
      </c>
      <c r="B347" s="12">
        <v>8</v>
      </c>
      <c r="C347" s="15">
        <v>33080.28515625</v>
      </c>
      <c r="D347" s="15">
        <v>9358.7000000000007</v>
      </c>
      <c r="E347" s="15">
        <v>8885.4</v>
      </c>
      <c r="F347" s="15">
        <v>9781.6160591839907</v>
      </c>
      <c r="G347" s="15">
        <v>9781.6082601867492</v>
      </c>
      <c r="H347" s="15">
        <v>-7.7989972389999997E-3</v>
      </c>
      <c r="I347" s="16">
        <v>2.5558002066E-2</v>
      </c>
      <c r="J347" s="16">
        <v>2.5558473389000001E-2</v>
      </c>
      <c r="K347" s="16">
        <v>5.4161374278000003E-2</v>
      </c>
      <c r="L347" s="16">
        <v>5.4161845601999999E-2</v>
      </c>
      <c r="M347" s="74"/>
    </row>
    <row r="348" spans="1:13">
      <c r="A348" s="14" t="s">
        <v>365</v>
      </c>
      <c r="B348" s="12">
        <v>9</v>
      </c>
      <c r="C348" s="15">
        <v>33308.84375</v>
      </c>
      <c r="D348" s="15">
        <v>9332.2000000000007</v>
      </c>
      <c r="E348" s="15">
        <v>8846.1</v>
      </c>
      <c r="F348" s="15">
        <v>9383.8072512430099</v>
      </c>
      <c r="G348" s="15">
        <v>9383.8081604909403</v>
      </c>
      <c r="H348" s="15">
        <v>9.0924792599999995E-4</v>
      </c>
      <c r="I348" s="16">
        <v>3.1188832099999998E-3</v>
      </c>
      <c r="J348" s="16">
        <v>3.118828261E-3</v>
      </c>
      <c r="K348" s="16">
        <v>3.2495809541000002E-2</v>
      </c>
      <c r="L348" s="16">
        <v>3.2495754591999999E-2</v>
      </c>
      <c r="M348" s="74"/>
    </row>
    <row r="349" spans="1:13">
      <c r="A349" s="14" t="s">
        <v>365</v>
      </c>
      <c r="B349" s="12">
        <v>10</v>
      </c>
      <c r="C349" s="15">
        <v>34259.6640625</v>
      </c>
      <c r="D349" s="15">
        <v>9573.2000000000007</v>
      </c>
      <c r="E349" s="15">
        <v>9098.7999999999993</v>
      </c>
      <c r="F349" s="15">
        <v>10148.870626311</v>
      </c>
      <c r="G349" s="15">
        <v>10138.585594689001</v>
      </c>
      <c r="H349" s="15">
        <v>-10.285031622071999</v>
      </c>
      <c r="I349" s="16">
        <v>3.4168465261000001E-2</v>
      </c>
      <c r="J349" s="16">
        <v>3.4790029994E-2</v>
      </c>
      <c r="K349" s="16">
        <v>6.2838314780999993E-2</v>
      </c>
      <c r="L349" s="16">
        <v>6.3459879513E-2</v>
      </c>
      <c r="M349" s="74"/>
    </row>
    <row r="350" spans="1:13">
      <c r="A350" s="14" t="s">
        <v>365</v>
      </c>
      <c r="B350" s="12">
        <v>11</v>
      </c>
      <c r="C350" s="15">
        <v>35280.3203125</v>
      </c>
      <c r="D350" s="15">
        <v>9718.2999999999993</v>
      </c>
      <c r="E350" s="15">
        <v>9266.2000000000007</v>
      </c>
      <c r="F350" s="15">
        <v>10316.299620759</v>
      </c>
      <c r="G350" s="15">
        <v>10367.9358668102</v>
      </c>
      <c r="H350" s="15">
        <v>51.636246051126001</v>
      </c>
      <c r="I350" s="16">
        <v>3.9260039088999998E-2</v>
      </c>
      <c r="J350" s="16">
        <v>3.6139458557000001E-2</v>
      </c>
      <c r="K350" s="16">
        <v>6.6582212291999995E-2</v>
      </c>
      <c r="L350" s="16">
        <v>6.3461631761000004E-2</v>
      </c>
      <c r="M350" s="74"/>
    </row>
    <row r="351" spans="1:13">
      <c r="A351" s="14" t="s">
        <v>365</v>
      </c>
      <c r="B351" s="12">
        <v>12</v>
      </c>
      <c r="C351" s="15">
        <v>36033.83203125</v>
      </c>
      <c r="D351" s="15">
        <v>9800.2999999999993</v>
      </c>
      <c r="E351" s="15">
        <v>9372.5</v>
      </c>
      <c r="F351" s="15">
        <v>10220.4480273593</v>
      </c>
      <c r="G351" s="15">
        <v>10482.518406380501</v>
      </c>
      <c r="H351" s="15">
        <v>262.07037902125199</v>
      </c>
      <c r="I351" s="16">
        <v>4.1229129532000003E-2</v>
      </c>
      <c r="J351" s="16">
        <v>2.5391190388000001E-2</v>
      </c>
      <c r="K351" s="16">
        <v>6.7082758588999994E-2</v>
      </c>
      <c r="L351" s="16">
        <v>5.1244819444999999E-2</v>
      </c>
      <c r="M351" s="74"/>
    </row>
    <row r="352" spans="1:13">
      <c r="A352" s="14" t="s">
        <v>365</v>
      </c>
      <c r="B352" s="12">
        <v>13</v>
      </c>
      <c r="C352" s="15">
        <v>36819.1015625</v>
      </c>
      <c r="D352" s="15">
        <v>9787.2000000000007</v>
      </c>
      <c r="E352" s="15">
        <v>9431.5</v>
      </c>
      <c r="F352" s="15">
        <v>10073.7919428195</v>
      </c>
      <c r="G352" s="15">
        <v>10118.1359813491</v>
      </c>
      <c r="H352" s="15">
        <v>44.344038529545003</v>
      </c>
      <c r="I352" s="16">
        <v>1.9999757137000002E-2</v>
      </c>
      <c r="J352" s="16">
        <v>1.7319873259000002E-2</v>
      </c>
      <c r="K352" s="16">
        <v>4.1496100884999998E-2</v>
      </c>
      <c r="L352" s="16">
        <v>3.8816217006999998E-2</v>
      </c>
      <c r="M352" s="74"/>
    </row>
    <row r="353" spans="1:13">
      <c r="A353" s="14" t="s">
        <v>365</v>
      </c>
      <c r="B353" s="12">
        <v>14</v>
      </c>
      <c r="C353" s="15">
        <v>37941.4375</v>
      </c>
      <c r="D353" s="15">
        <v>10021.799999999999</v>
      </c>
      <c r="E353" s="15">
        <v>9642.2000000000007</v>
      </c>
      <c r="F353" s="15">
        <v>10310.271230902799</v>
      </c>
      <c r="G353" s="15">
        <v>10321.451989756701</v>
      </c>
      <c r="H353" s="15">
        <v>11.180758853877</v>
      </c>
      <c r="I353" s="16">
        <v>1.8109143032000001E-2</v>
      </c>
      <c r="J353" s="16">
        <v>1.7433445996E-2</v>
      </c>
      <c r="K353" s="16">
        <v>4.1049857361000003E-2</v>
      </c>
      <c r="L353" s="16">
        <v>4.0374160324999998E-2</v>
      </c>
      <c r="M353" s="74"/>
    </row>
    <row r="354" spans="1:13">
      <c r="A354" s="14" t="s">
        <v>365</v>
      </c>
      <c r="B354" s="12">
        <v>15</v>
      </c>
      <c r="C354" s="15">
        <v>39032.890625</v>
      </c>
      <c r="D354" s="15">
        <v>10409.799999999999</v>
      </c>
      <c r="E354" s="15">
        <v>10034.1</v>
      </c>
      <c r="F354" s="15">
        <v>10843.5199884628</v>
      </c>
      <c r="G354" s="15">
        <v>10899.822230513901</v>
      </c>
      <c r="H354" s="15">
        <v>56.302242051084001</v>
      </c>
      <c r="I354" s="16">
        <v>2.9613962077999999E-2</v>
      </c>
      <c r="J354" s="16">
        <v>2.6211397139E-2</v>
      </c>
      <c r="K354" s="16">
        <v>5.2318984136000002E-2</v>
      </c>
      <c r="L354" s="16">
        <v>4.8916419197000002E-2</v>
      </c>
      <c r="M354" s="74"/>
    </row>
    <row r="355" spans="1:13">
      <c r="A355" s="14" t="s">
        <v>365</v>
      </c>
      <c r="B355" s="12">
        <v>16</v>
      </c>
      <c r="C355" s="15">
        <v>39935.92578125</v>
      </c>
      <c r="D355" s="15">
        <v>10959.7</v>
      </c>
      <c r="E355" s="15">
        <v>10567.8</v>
      </c>
      <c r="F355" s="15">
        <v>10930.737737002401</v>
      </c>
      <c r="G355" s="15">
        <v>11512.5335808444</v>
      </c>
      <c r="H355" s="15">
        <v>581.79584384197699</v>
      </c>
      <c r="I355" s="16">
        <v>3.3409897916999998E-2</v>
      </c>
      <c r="J355" s="16">
        <v>1.7503029550000001E-3</v>
      </c>
      <c r="K355" s="16">
        <v>5.7093949407000001E-2</v>
      </c>
      <c r="L355" s="16">
        <v>2.1933748534E-2</v>
      </c>
      <c r="M355" s="74"/>
    </row>
    <row r="356" spans="1:13">
      <c r="A356" s="14" t="s">
        <v>365</v>
      </c>
      <c r="B356" s="12">
        <v>17</v>
      </c>
      <c r="C356" s="15">
        <v>40691.4765625</v>
      </c>
      <c r="D356" s="15">
        <v>11798.9</v>
      </c>
      <c r="E356" s="15">
        <v>11276.1</v>
      </c>
      <c r="F356" s="15">
        <v>10946.320194108001</v>
      </c>
      <c r="G356" s="15">
        <v>12222.4530218128</v>
      </c>
      <c r="H356" s="15">
        <v>1276.1328277048499</v>
      </c>
      <c r="I356" s="16">
        <v>2.5596967535000001E-2</v>
      </c>
      <c r="J356" s="16">
        <v>5.1524735957000002E-2</v>
      </c>
      <c r="K356" s="16">
        <v>5.7191818566000002E-2</v>
      </c>
      <c r="L356" s="16">
        <v>1.9929884926999999E-2</v>
      </c>
      <c r="M356" s="74"/>
    </row>
    <row r="357" spans="1:13">
      <c r="A357" s="14" t="s">
        <v>365</v>
      </c>
      <c r="B357" s="12">
        <v>18</v>
      </c>
      <c r="C357" s="15">
        <v>40622.60546875</v>
      </c>
      <c r="D357" s="15">
        <v>12353.5</v>
      </c>
      <c r="E357" s="15">
        <v>11819.3</v>
      </c>
      <c r="F357" s="15">
        <v>11300.1909399494</v>
      </c>
      <c r="G357" s="15">
        <v>13038.1790077518</v>
      </c>
      <c r="H357" s="15">
        <v>1737.9880678024001</v>
      </c>
      <c r="I357" s="16">
        <v>4.1377833308000003E-2</v>
      </c>
      <c r="J357" s="16">
        <v>6.3655590743999999E-2</v>
      </c>
      <c r="K357" s="16">
        <v>7.3661630975000003E-2</v>
      </c>
      <c r="L357" s="16">
        <v>3.1371793076999999E-2</v>
      </c>
      <c r="M357" s="74"/>
    </row>
    <row r="358" spans="1:13">
      <c r="A358" s="14" t="s">
        <v>365</v>
      </c>
      <c r="B358" s="12">
        <v>19</v>
      </c>
      <c r="C358" s="15">
        <v>39557.87109375</v>
      </c>
      <c r="D358" s="15">
        <v>12884.4</v>
      </c>
      <c r="E358" s="15">
        <v>12307.2</v>
      </c>
      <c r="F358" s="15">
        <v>11776.065166739099</v>
      </c>
      <c r="G358" s="15">
        <v>13005.113581260101</v>
      </c>
      <c r="H358" s="15">
        <v>1229.04841452099</v>
      </c>
      <c r="I358" s="16">
        <v>7.2951943710000003E-3</v>
      </c>
      <c r="J358" s="16">
        <v>6.6981013672999995E-2</v>
      </c>
      <c r="K358" s="16">
        <v>4.2177650405000003E-2</v>
      </c>
      <c r="L358" s="16">
        <v>3.2098557638999999E-2</v>
      </c>
      <c r="M358" s="74"/>
    </row>
    <row r="359" spans="1:13">
      <c r="A359" s="14" t="s">
        <v>365</v>
      </c>
      <c r="B359" s="12">
        <v>20</v>
      </c>
      <c r="C359" s="15">
        <v>38264.68359375</v>
      </c>
      <c r="D359" s="15">
        <v>12829.9</v>
      </c>
      <c r="E359" s="15">
        <v>12248.8</v>
      </c>
      <c r="F359" s="15">
        <v>11438.036405598499</v>
      </c>
      <c r="G359" s="15">
        <v>12839.974076282801</v>
      </c>
      <c r="H359" s="15">
        <v>1401.93767068437</v>
      </c>
      <c r="I359" s="16">
        <v>6.0881587400000005E-4</v>
      </c>
      <c r="J359" s="16">
        <v>8.4115766869999997E-2</v>
      </c>
      <c r="K359" s="16">
        <v>3.5726964179000002E-2</v>
      </c>
      <c r="L359" s="16">
        <v>4.8997618564999998E-2</v>
      </c>
      <c r="M359" s="74"/>
    </row>
    <row r="360" spans="1:13">
      <c r="A360" s="14" t="s">
        <v>365</v>
      </c>
      <c r="B360" s="12">
        <v>21</v>
      </c>
      <c r="C360" s="15">
        <v>38466.9609375</v>
      </c>
      <c r="D360" s="15">
        <v>12993.2</v>
      </c>
      <c r="E360" s="15">
        <v>12478</v>
      </c>
      <c r="F360" s="15">
        <v>11260.3055279744</v>
      </c>
      <c r="G360" s="15">
        <v>12809.9661536403</v>
      </c>
      <c r="H360" s="15">
        <v>1549.6606256658499</v>
      </c>
      <c r="I360" s="16">
        <v>1.107353879E-2</v>
      </c>
      <c r="J360" s="16">
        <v>0.104725598116</v>
      </c>
      <c r="K360" s="16">
        <v>2.0062014481999998E-2</v>
      </c>
      <c r="L360" s="16">
        <v>7.3590044842999996E-2</v>
      </c>
      <c r="M360" s="74"/>
    </row>
    <row r="361" spans="1:13">
      <c r="A361" s="14" t="s">
        <v>365</v>
      </c>
      <c r="B361" s="12">
        <v>22</v>
      </c>
      <c r="C361" s="15">
        <v>37436.51171875</v>
      </c>
      <c r="D361" s="15">
        <v>13237.9</v>
      </c>
      <c r="E361" s="15">
        <v>12700.6</v>
      </c>
      <c r="F361" s="15">
        <v>11608.877794685701</v>
      </c>
      <c r="G361" s="15">
        <v>12953.296638801899</v>
      </c>
      <c r="H361" s="15">
        <v>1344.41884411618</v>
      </c>
      <c r="I361" s="16">
        <v>1.7199695484999999E-2</v>
      </c>
      <c r="J361" s="16">
        <v>9.8448190325000004E-2</v>
      </c>
      <c r="K361" s="16">
        <v>1.5271447319000001E-2</v>
      </c>
      <c r="L361" s="16">
        <v>6.5977047519999998E-2</v>
      </c>
      <c r="M361" s="74"/>
    </row>
    <row r="362" spans="1:13">
      <c r="A362" s="14" t="s">
        <v>365</v>
      </c>
      <c r="B362" s="12">
        <v>23</v>
      </c>
      <c r="C362" s="15">
        <v>35414.49609375</v>
      </c>
      <c r="D362" s="15">
        <v>13224.9</v>
      </c>
      <c r="E362" s="15">
        <v>12697.5</v>
      </c>
      <c r="F362" s="15">
        <v>11977.5546114632</v>
      </c>
      <c r="G362" s="15">
        <v>13170.160680733899</v>
      </c>
      <c r="H362" s="15">
        <v>1192.6060692707299</v>
      </c>
      <c r="I362" s="16">
        <v>3.308111395E-3</v>
      </c>
      <c r="J362" s="16">
        <v>7.5381965826E-2</v>
      </c>
      <c r="K362" s="16">
        <v>2.8564735644999999E-2</v>
      </c>
      <c r="L362" s="16">
        <v>4.3509118785000002E-2</v>
      </c>
      <c r="M362" s="74"/>
    </row>
    <row r="363" spans="1:13">
      <c r="A363" s="14" t="s">
        <v>365</v>
      </c>
      <c r="B363" s="12">
        <v>24</v>
      </c>
      <c r="C363" s="15">
        <v>32798.890625</v>
      </c>
      <c r="D363" s="15">
        <v>13205.2</v>
      </c>
      <c r="E363" s="15">
        <v>12684.4</v>
      </c>
      <c r="F363" s="15">
        <v>12160.2282293393</v>
      </c>
      <c r="G363" s="15">
        <v>13113.831094200999</v>
      </c>
      <c r="H363" s="15">
        <v>953.60286486168798</v>
      </c>
      <c r="I363" s="16">
        <v>5.5217807329999997E-3</v>
      </c>
      <c r="J363" s="16">
        <v>6.3151735700999995E-2</v>
      </c>
      <c r="K363" s="16">
        <v>2.5952202465000001E-2</v>
      </c>
      <c r="L363" s="16">
        <v>3.1677752502000001E-2</v>
      </c>
      <c r="M363" s="74"/>
    </row>
    <row r="364" spans="1:13">
      <c r="A364" s="14" t="s">
        <v>366</v>
      </c>
      <c r="B364" s="12">
        <v>1</v>
      </c>
      <c r="C364" s="15">
        <v>30494.966796875</v>
      </c>
      <c r="D364" s="15">
        <v>13270.8</v>
      </c>
      <c r="E364" s="15">
        <v>12739.6</v>
      </c>
      <c r="F364" s="15">
        <v>12509.751427032499</v>
      </c>
      <c r="G364" s="15">
        <v>13147.7315643732</v>
      </c>
      <c r="H364" s="15">
        <v>637.98013734070798</v>
      </c>
      <c r="I364" s="16">
        <v>7.4375074409999999E-3</v>
      </c>
      <c r="J364" s="16">
        <v>4.5993145159999999E-2</v>
      </c>
      <c r="K364" s="16">
        <v>2.4664988479000002E-2</v>
      </c>
      <c r="L364" s="16">
        <v>1.3890649239E-2</v>
      </c>
      <c r="M364" s="74"/>
    </row>
    <row r="365" spans="1:13">
      <c r="A365" s="14" t="s">
        <v>366</v>
      </c>
      <c r="B365" s="12">
        <v>2</v>
      </c>
      <c r="C365" s="15">
        <v>28877.25</v>
      </c>
      <c r="D365" s="15">
        <v>13331.4</v>
      </c>
      <c r="E365" s="15">
        <v>12786.7</v>
      </c>
      <c r="F365" s="15">
        <v>11985.4959108906</v>
      </c>
      <c r="G365" s="15">
        <v>13095.9867391019</v>
      </c>
      <c r="H365" s="15">
        <v>1110.4908282112899</v>
      </c>
      <c r="I365" s="16">
        <v>1.4226945119E-2</v>
      </c>
      <c r="J365" s="16">
        <v>8.133825401E-2</v>
      </c>
      <c r="K365" s="16">
        <v>1.8691408659999999E-2</v>
      </c>
      <c r="L365" s="16">
        <v>4.841990023E-2</v>
      </c>
      <c r="M365" s="74"/>
    </row>
    <row r="366" spans="1:13">
      <c r="A366" s="14" t="s">
        <v>366</v>
      </c>
      <c r="B366" s="12">
        <v>3</v>
      </c>
      <c r="C366" s="15">
        <v>27859.341796875</v>
      </c>
      <c r="D366" s="15">
        <v>12982.8</v>
      </c>
      <c r="E366" s="15">
        <v>12450.3</v>
      </c>
      <c r="F366" s="15">
        <v>11976.468625809501</v>
      </c>
      <c r="G366" s="15">
        <v>12809.0186219223</v>
      </c>
      <c r="H366" s="15">
        <v>832.54999611285302</v>
      </c>
      <c r="I366" s="16">
        <v>1.0502289119999999E-2</v>
      </c>
      <c r="J366" s="16">
        <v>6.0816545245999998E-2</v>
      </c>
      <c r="K366" s="16">
        <v>2.1678770890000001E-2</v>
      </c>
      <c r="L366" s="16">
        <v>2.8635485235000001E-2</v>
      </c>
      <c r="M366" s="74"/>
    </row>
    <row r="367" spans="1:13">
      <c r="A367" s="14" t="s">
        <v>366</v>
      </c>
      <c r="B367" s="12">
        <v>4</v>
      </c>
      <c r="C367" s="15">
        <v>27358.36328125</v>
      </c>
      <c r="D367" s="15">
        <v>12546.3</v>
      </c>
      <c r="E367" s="15">
        <v>12001.2</v>
      </c>
      <c r="F367" s="15">
        <v>12223.3253997305</v>
      </c>
      <c r="G367" s="15">
        <v>12699.425683513</v>
      </c>
      <c r="H367" s="15">
        <v>476.10028378255402</v>
      </c>
      <c r="I367" s="16">
        <v>9.2539846200000008E-3</v>
      </c>
      <c r="J367" s="16">
        <v>1.9518619705E-2</v>
      </c>
      <c r="K367" s="16">
        <v>4.2196511966000001E-2</v>
      </c>
      <c r="L367" s="16">
        <v>1.342390764E-2</v>
      </c>
      <c r="M367" s="74"/>
    </row>
    <row r="368" spans="1:13">
      <c r="A368" s="14" t="s">
        <v>366</v>
      </c>
      <c r="B368" s="12">
        <v>5</v>
      </c>
      <c r="C368" s="15">
        <v>27219.32421875</v>
      </c>
      <c r="D368" s="15">
        <v>12228.1</v>
      </c>
      <c r="E368" s="15">
        <v>11674.4</v>
      </c>
      <c r="F368" s="15">
        <v>11814.0310757476</v>
      </c>
      <c r="G368" s="15">
        <v>11957.075817150901</v>
      </c>
      <c r="H368" s="15">
        <v>143.044741403339</v>
      </c>
      <c r="I368" s="16">
        <v>1.6379052567999999E-2</v>
      </c>
      <c r="J368" s="16">
        <v>2.5023806384000001E-2</v>
      </c>
      <c r="K368" s="16">
        <v>1.7083206451000001E-2</v>
      </c>
      <c r="L368" s="16">
        <v>8.4384526339999991E-3</v>
      </c>
      <c r="M368" s="74"/>
    </row>
    <row r="369" spans="1:13">
      <c r="A369" s="14" t="s">
        <v>366</v>
      </c>
      <c r="B369" s="12">
        <v>6</v>
      </c>
      <c r="C369" s="15">
        <v>27727.748046875</v>
      </c>
      <c r="D369" s="15">
        <v>11828.8</v>
      </c>
      <c r="E369" s="15">
        <v>11294.6</v>
      </c>
      <c r="F369" s="15">
        <v>11053.7801927538</v>
      </c>
      <c r="G369" s="15">
        <v>11053.772820075699</v>
      </c>
      <c r="H369" s="15">
        <v>-7.3726781189999997E-3</v>
      </c>
      <c r="I369" s="16">
        <v>4.6837927112000001E-2</v>
      </c>
      <c r="J369" s="16">
        <v>4.6837481552000002E-2</v>
      </c>
      <c r="K369" s="16">
        <v>1.4554129444000001E-2</v>
      </c>
      <c r="L369" s="16">
        <v>1.4553683885E-2</v>
      </c>
      <c r="M369" s="74"/>
    </row>
    <row r="370" spans="1:13">
      <c r="A370" s="14" t="s">
        <v>366</v>
      </c>
      <c r="B370" s="12">
        <v>7</v>
      </c>
      <c r="C370" s="15">
        <v>28860.44921875</v>
      </c>
      <c r="D370" s="15">
        <v>11535.7</v>
      </c>
      <c r="E370" s="15">
        <v>11029.2</v>
      </c>
      <c r="F370" s="15">
        <v>10565.2756232885</v>
      </c>
      <c r="G370" s="15">
        <v>10565.2690070885</v>
      </c>
      <c r="H370" s="15">
        <v>-6.6161999449999998E-3</v>
      </c>
      <c r="I370" s="16">
        <v>5.8646944637000001E-2</v>
      </c>
      <c r="J370" s="16">
        <v>5.8646544794E-2</v>
      </c>
      <c r="K370" s="16">
        <v>2.8037166429000001E-2</v>
      </c>
      <c r="L370" s="16">
        <v>2.8036766586E-2</v>
      </c>
      <c r="M370" s="74"/>
    </row>
    <row r="371" spans="1:13">
      <c r="A371" s="14" t="s">
        <v>366</v>
      </c>
      <c r="B371" s="12">
        <v>8</v>
      </c>
      <c r="C371" s="15">
        <v>29881.013671875</v>
      </c>
      <c r="D371" s="15">
        <v>11079.8</v>
      </c>
      <c r="E371" s="15">
        <v>10599.4</v>
      </c>
      <c r="F371" s="15">
        <v>10742.4975640705</v>
      </c>
      <c r="G371" s="15">
        <v>10742.491337562</v>
      </c>
      <c r="H371" s="15">
        <v>-6.2265084829999998E-3</v>
      </c>
      <c r="I371" s="16">
        <v>2.0384883207E-2</v>
      </c>
      <c r="J371" s="16">
        <v>2.0384506915E-2</v>
      </c>
      <c r="K371" s="16">
        <v>8.6475698039999993E-3</v>
      </c>
      <c r="L371" s="16">
        <v>8.6479460970000002E-3</v>
      </c>
      <c r="M371" s="74"/>
    </row>
    <row r="372" spans="1:13">
      <c r="A372" s="14" t="s">
        <v>366</v>
      </c>
      <c r="B372" s="12">
        <v>9</v>
      </c>
      <c r="C372" s="15">
        <v>31557.078125</v>
      </c>
      <c r="D372" s="15">
        <v>10568.2</v>
      </c>
      <c r="E372" s="15">
        <v>10106</v>
      </c>
      <c r="F372" s="15">
        <v>10432.641377853301</v>
      </c>
      <c r="G372" s="15">
        <v>10432.5822846916</v>
      </c>
      <c r="H372" s="15">
        <v>-5.9093161686999997E-2</v>
      </c>
      <c r="I372" s="16">
        <v>8.1959095489999995E-3</v>
      </c>
      <c r="J372" s="16">
        <v>8.1923383169999996E-3</v>
      </c>
      <c r="K372" s="16">
        <v>1.9736646201000001E-2</v>
      </c>
      <c r="L372" s="16">
        <v>1.9740217431999999E-2</v>
      </c>
      <c r="M372" s="74"/>
    </row>
    <row r="373" spans="1:13">
      <c r="A373" s="14" t="s">
        <v>366</v>
      </c>
      <c r="B373" s="12">
        <v>10</v>
      </c>
      <c r="C373" s="15">
        <v>33455.19921875</v>
      </c>
      <c r="D373" s="15">
        <v>10269.200000000001</v>
      </c>
      <c r="E373" s="15">
        <v>9841</v>
      </c>
      <c r="F373" s="15">
        <v>10545.152871795201</v>
      </c>
      <c r="G373" s="15">
        <v>10568.659527300701</v>
      </c>
      <c r="H373" s="15">
        <v>23.506655505495999</v>
      </c>
      <c r="I373" s="16">
        <v>1.8097511771999999E-2</v>
      </c>
      <c r="J373" s="16">
        <v>1.6676912538999999E-2</v>
      </c>
      <c r="K373" s="16">
        <v>4.3975314394999999E-2</v>
      </c>
      <c r="L373" s="16">
        <v>4.2554715161999997E-2</v>
      </c>
      <c r="M373" s="74"/>
    </row>
    <row r="374" spans="1:13">
      <c r="A374" s="14" t="s">
        <v>366</v>
      </c>
      <c r="B374" s="12">
        <v>11</v>
      </c>
      <c r="C374" s="15">
        <v>34954.421875</v>
      </c>
      <c r="D374" s="15">
        <v>10276.4</v>
      </c>
      <c r="E374" s="15">
        <v>9852.2000000000007</v>
      </c>
      <c r="F374" s="15">
        <v>10583.2099792504</v>
      </c>
      <c r="G374" s="15">
        <v>10594.0162571337</v>
      </c>
      <c r="H374" s="15">
        <v>10.806277883317</v>
      </c>
      <c r="I374" s="16">
        <v>1.9194794049E-2</v>
      </c>
      <c r="J374" s="16">
        <v>1.8541728364000001E-2</v>
      </c>
      <c r="K374" s="16">
        <v>4.483086101E-2</v>
      </c>
      <c r="L374" s="16">
        <v>4.4177795324999998E-2</v>
      </c>
      <c r="M374" s="74"/>
    </row>
    <row r="375" spans="1:13">
      <c r="A375" s="14" t="s">
        <v>366</v>
      </c>
      <c r="B375" s="12">
        <v>12</v>
      </c>
      <c r="C375" s="15">
        <v>36050.0390625</v>
      </c>
      <c r="D375" s="15">
        <v>10072.1</v>
      </c>
      <c r="E375" s="15">
        <v>9632.1</v>
      </c>
      <c r="F375" s="15">
        <v>10271.783846206899</v>
      </c>
      <c r="G375" s="15">
        <v>10271.7838203581</v>
      </c>
      <c r="H375" s="15">
        <v>-2.5848812583717501E-5</v>
      </c>
      <c r="I375" s="16">
        <v>1.2067675127999999E-2</v>
      </c>
      <c r="J375" s="16">
        <v>1.2067676691E-2</v>
      </c>
      <c r="K375" s="16">
        <v>3.8658597954E-2</v>
      </c>
      <c r="L375" s="16">
        <v>3.8658599516000001E-2</v>
      </c>
      <c r="M375" s="74"/>
    </row>
    <row r="376" spans="1:13">
      <c r="A376" s="14" t="s">
        <v>366</v>
      </c>
      <c r="B376" s="12">
        <v>13</v>
      </c>
      <c r="C376" s="15">
        <v>36695.63671875</v>
      </c>
      <c r="D376" s="15">
        <v>10124</v>
      </c>
      <c r="E376" s="15">
        <v>9655.7999999999993</v>
      </c>
      <c r="F376" s="15">
        <v>9687.0087024079403</v>
      </c>
      <c r="G376" s="15">
        <v>9687.0035357268607</v>
      </c>
      <c r="H376" s="15">
        <v>-5.1666810770000004E-3</v>
      </c>
      <c r="I376" s="16">
        <v>2.6409407401E-2</v>
      </c>
      <c r="J376" s="16">
        <v>2.6409095157999999E-2</v>
      </c>
      <c r="K376" s="16">
        <v>1.8857518410000001E-3</v>
      </c>
      <c r="L376" s="16">
        <v>1.8860640839999999E-3</v>
      </c>
      <c r="M376" s="74"/>
    </row>
    <row r="377" spans="1:13">
      <c r="A377" s="14" t="s">
        <v>366</v>
      </c>
      <c r="B377" s="12">
        <v>14</v>
      </c>
      <c r="C377" s="15">
        <v>37123.35546875</v>
      </c>
      <c r="D377" s="15">
        <v>10254.299999999999</v>
      </c>
      <c r="E377" s="15">
        <v>9771.4</v>
      </c>
      <c r="F377" s="15">
        <v>9779.5559194473408</v>
      </c>
      <c r="G377" s="15">
        <v>9784.6978084769507</v>
      </c>
      <c r="H377" s="15">
        <v>5.1418890296080004</v>
      </c>
      <c r="I377" s="16">
        <v>2.8379899167000001E-2</v>
      </c>
      <c r="J377" s="16">
        <v>2.8690643653999998E-2</v>
      </c>
      <c r="K377" s="16">
        <v>8.0363863400000003E-4</v>
      </c>
      <c r="L377" s="16">
        <v>4.9289414599999997E-4</v>
      </c>
      <c r="M377" s="74"/>
    </row>
    <row r="378" spans="1:13">
      <c r="A378" s="14" t="s">
        <v>366</v>
      </c>
      <c r="B378" s="12">
        <v>15</v>
      </c>
      <c r="C378" s="15">
        <v>37433.515625</v>
      </c>
      <c r="D378" s="15">
        <v>10548.2</v>
      </c>
      <c r="E378" s="15">
        <v>10045.4</v>
      </c>
      <c r="F378" s="15">
        <v>10192.497123519601</v>
      </c>
      <c r="G378" s="15">
        <v>10192.4956777891</v>
      </c>
      <c r="H378" s="15">
        <v>-1.4457304910000001E-3</v>
      </c>
      <c r="I378" s="16">
        <v>2.1496604956E-2</v>
      </c>
      <c r="J378" s="16">
        <v>2.1496517585E-2</v>
      </c>
      <c r="K378" s="16">
        <v>8.8895677629999992E-3</v>
      </c>
      <c r="L378" s="16">
        <v>8.8896551350000005E-3</v>
      </c>
      <c r="M378" s="74"/>
    </row>
    <row r="379" spans="1:13">
      <c r="A379" s="14" t="s">
        <v>366</v>
      </c>
      <c r="B379" s="12">
        <v>16</v>
      </c>
      <c r="C379" s="15">
        <v>37663.2421875</v>
      </c>
      <c r="D379" s="15">
        <v>10441</v>
      </c>
      <c r="E379" s="15">
        <v>9975</v>
      </c>
      <c r="F379" s="15">
        <v>10454.0433711146</v>
      </c>
      <c r="G379" s="15">
        <v>10454.082077163001</v>
      </c>
      <c r="H379" s="15">
        <v>3.8706048330999998E-2</v>
      </c>
      <c r="I379" s="16">
        <v>7.90601146E-4</v>
      </c>
      <c r="J379" s="16">
        <v>7.8826198700000002E-4</v>
      </c>
      <c r="K379" s="16">
        <v>2.8952805775E-2</v>
      </c>
      <c r="L379" s="16">
        <v>2.8950466617000001E-2</v>
      </c>
      <c r="M379" s="74"/>
    </row>
    <row r="380" spans="1:13">
      <c r="A380" s="14" t="s">
        <v>366</v>
      </c>
      <c r="B380" s="12">
        <v>17</v>
      </c>
      <c r="C380" s="15">
        <v>37724.97265625</v>
      </c>
      <c r="D380" s="15">
        <v>10759.7</v>
      </c>
      <c r="E380" s="15">
        <v>10275.4</v>
      </c>
      <c r="F380" s="15">
        <v>11012.3529324147</v>
      </c>
      <c r="G380" s="15">
        <v>11014.747652541</v>
      </c>
      <c r="H380" s="15">
        <v>2.3947201262559998</v>
      </c>
      <c r="I380" s="16">
        <v>1.5413528285E-2</v>
      </c>
      <c r="J380" s="16">
        <v>1.5268805971000001E-2</v>
      </c>
      <c r="K380" s="16">
        <v>4.4681673567999999E-2</v>
      </c>
      <c r="L380" s="16">
        <v>4.4536951254E-2</v>
      </c>
      <c r="M380" s="74"/>
    </row>
    <row r="381" spans="1:13">
      <c r="A381" s="14" t="s">
        <v>366</v>
      </c>
      <c r="B381" s="12">
        <v>18</v>
      </c>
      <c r="C381" s="15">
        <v>37611.296875</v>
      </c>
      <c r="D381" s="15">
        <v>10516.9</v>
      </c>
      <c r="E381" s="15">
        <v>10053.1</v>
      </c>
      <c r="F381" s="15">
        <v>11190.6014624483</v>
      </c>
      <c r="G381" s="15">
        <v>11235.259752731999</v>
      </c>
      <c r="H381" s="15">
        <v>44.658290283679001</v>
      </c>
      <c r="I381" s="16">
        <v>4.3413292604000002E-2</v>
      </c>
      <c r="J381" s="16">
        <v>4.0714417262000001E-2</v>
      </c>
      <c r="K381" s="16">
        <v>7.1442542619000002E-2</v>
      </c>
      <c r="L381" s="16">
        <v>6.8743667277000001E-2</v>
      </c>
      <c r="M381" s="74"/>
    </row>
    <row r="382" spans="1:13">
      <c r="A382" s="14" t="s">
        <v>366</v>
      </c>
      <c r="B382" s="12">
        <v>19</v>
      </c>
      <c r="C382" s="15">
        <v>37096.55859375</v>
      </c>
      <c r="D382" s="15">
        <v>10331.299999999999</v>
      </c>
      <c r="E382" s="15">
        <v>9899</v>
      </c>
      <c r="F382" s="15">
        <v>10769.9588761614</v>
      </c>
      <c r="G382" s="15">
        <v>10790.9323001585</v>
      </c>
      <c r="H382" s="15">
        <v>20.973423997030999</v>
      </c>
      <c r="I382" s="16">
        <v>2.7777379594E-2</v>
      </c>
      <c r="J382" s="16">
        <v>2.6509873460999998E-2</v>
      </c>
      <c r="K382" s="16">
        <v>5.3902961270999999E-2</v>
      </c>
      <c r="L382" s="16">
        <v>5.2635455136999999E-2</v>
      </c>
      <c r="M382" s="74"/>
    </row>
    <row r="383" spans="1:13">
      <c r="A383" s="14" t="s">
        <v>366</v>
      </c>
      <c r="B383" s="12">
        <v>20</v>
      </c>
      <c r="C383" s="15">
        <v>36785.36328125</v>
      </c>
      <c r="D383" s="15">
        <v>9308.7999999999993</v>
      </c>
      <c r="E383" s="15">
        <v>8975.1</v>
      </c>
      <c r="F383" s="15">
        <v>10044.3843540567</v>
      </c>
      <c r="G383" s="15">
        <v>10060.3936870668</v>
      </c>
      <c r="H383" s="15">
        <v>16.009333010043999</v>
      </c>
      <c r="I383" s="16">
        <v>4.5421749384000003E-2</v>
      </c>
      <c r="J383" s="16">
        <v>4.4454242705999999E-2</v>
      </c>
      <c r="K383" s="16">
        <v>6.5588546991000002E-2</v>
      </c>
      <c r="L383" s="16">
        <v>6.4621040312E-2</v>
      </c>
      <c r="M383" s="74"/>
    </row>
    <row r="384" spans="1:13">
      <c r="A384" s="14" t="s">
        <v>366</v>
      </c>
      <c r="B384" s="12">
        <v>21</v>
      </c>
      <c r="C384" s="15">
        <v>37236.37109375</v>
      </c>
      <c r="D384" s="15">
        <v>8396.2000000000007</v>
      </c>
      <c r="E384" s="15">
        <v>8139.7</v>
      </c>
      <c r="F384" s="15">
        <v>8490.5990372534598</v>
      </c>
      <c r="G384" s="15">
        <v>8494.0908397686508</v>
      </c>
      <c r="H384" s="15">
        <v>3.4918025151890002</v>
      </c>
      <c r="I384" s="16">
        <v>5.9159267399999998E-3</v>
      </c>
      <c r="J384" s="16">
        <v>5.7049034410000003E-3</v>
      </c>
      <c r="K384" s="16">
        <v>2.1417226069000001E-2</v>
      </c>
      <c r="L384" s="16">
        <v>2.1206202771E-2</v>
      </c>
      <c r="M384" s="74"/>
    </row>
    <row r="385" spans="1:13">
      <c r="A385" s="14" t="s">
        <v>366</v>
      </c>
      <c r="B385" s="12">
        <v>22</v>
      </c>
      <c r="C385" s="15">
        <v>36604.9453125</v>
      </c>
      <c r="D385" s="15">
        <v>8582.4</v>
      </c>
      <c r="E385" s="15">
        <v>8343.7000000000007</v>
      </c>
      <c r="F385" s="15">
        <v>8027.6745448787196</v>
      </c>
      <c r="G385" s="15">
        <v>8029.1823317614098</v>
      </c>
      <c r="H385" s="15">
        <v>1.5077868826909999</v>
      </c>
      <c r="I385" s="16">
        <v>3.3433109821999998E-2</v>
      </c>
      <c r="J385" s="16">
        <v>3.3524231287000002E-2</v>
      </c>
      <c r="K385" s="16">
        <v>1.9007534188999999E-2</v>
      </c>
      <c r="L385" s="16">
        <v>1.9098655653999999E-2</v>
      </c>
      <c r="M385" s="74"/>
    </row>
    <row r="386" spans="1:13">
      <c r="A386" s="14" t="s">
        <v>366</v>
      </c>
      <c r="B386" s="12">
        <v>23</v>
      </c>
      <c r="C386" s="15">
        <v>35030.90625</v>
      </c>
      <c r="D386" s="15">
        <v>8287.5</v>
      </c>
      <c r="E386" s="15">
        <v>8161.3</v>
      </c>
      <c r="F386" s="15">
        <v>6471.5189325573801</v>
      </c>
      <c r="G386" s="15">
        <v>6479.0616210634898</v>
      </c>
      <c r="H386" s="15">
        <v>7.5426885061100002</v>
      </c>
      <c r="I386" s="16">
        <v>0.109291012203</v>
      </c>
      <c r="J386" s="16">
        <v>0.109746846403</v>
      </c>
      <c r="K386" s="16">
        <v>0.10166425206599999</v>
      </c>
      <c r="L386" s="16">
        <v>0.10212008626500001</v>
      </c>
      <c r="M386" s="74"/>
    </row>
    <row r="387" spans="1:13">
      <c r="A387" s="14" t="s">
        <v>366</v>
      </c>
      <c r="B387" s="12">
        <v>24</v>
      </c>
      <c r="C387" s="15">
        <v>32958.015625</v>
      </c>
      <c r="D387" s="15">
        <v>7814.6</v>
      </c>
      <c r="E387" s="15">
        <v>7588.4</v>
      </c>
      <c r="F387" s="15">
        <v>5884.7099050768002</v>
      </c>
      <c r="G387" s="15">
        <v>5908.1265108259404</v>
      </c>
      <c r="H387" s="15">
        <v>23.416605749138999</v>
      </c>
      <c r="I387" s="16">
        <v>0.115215657773</v>
      </c>
      <c r="J387" s="16">
        <v>0.116630814946</v>
      </c>
      <c r="K387" s="16">
        <v>0.101545506084</v>
      </c>
      <c r="L387" s="16">
        <v>0.102960663257</v>
      </c>
      <c r="M387" s="74"/>
    </row>
    <row r="388" spans="1:13">
      <c r="A388" s="14" t="s">
        <v>367</v>
      </c>
      <c r="B388" s="12">
        <v>1</v>
      </c>
      <c r="C388" s="15">
        <v>30944.578125</v>
      </c>
      <c r="D388" s="15">
        <v>7720.5</v>
      </c>
      <c r="E388" s="15">
        <v>7657.9</v>
      </c>
      <c r="F388" s="15">
        <v>6269.40550955869</v>
      </c>
      <c r="G388" s="15">
        <v>6277.0016676025898</v>
      </c>
      <c r="H388" s="15">
        <v>7.5961580439</v>
      </c>
      <c r="I388" s="16">
        <v>8.7236256262999995E-2</v>
      </c>
      <c r="J388" s="16">
        <v>8.7695321837000004E-2</v>
      </c>
      <c r="K388" s="16">
        <v>8.3453093152000002E-2</v>
      </c>
      <c r="L388" s="16">
        <v>8.3912158725999997E-2</v>
      </c>
      <c r="M388" s="74"/>
    </row>
    <row r="389" spans="1:13">
      <c r="A389" s="14" t="s">
        <v>367</v>
      </c>
      <c r="B389" s="12">
        <v>2</v>
      </c>
      <c r="C389" s="15">
        <v>29504.93359375</v>
      </c>
      <c r="D389" s="15">
        <v>6935.8</v>
      </c>
      <c r="E389" s="15">
        <v>6800.5</v>
      </c>
      <c r="F389" s="15">
        <v>6500.67783820963</v>
      </c>
      <c r="G389" s="15">
        <v>6500.4581061100298</v>
      </c>
      <c r="H389" s="15">
        <v>-0.21973209959699999</v>
      </c>
      <c r="I389" s="16">
        <v>2.6309415233999999E-2</v>
      </c>
      <c r="J389" s="16">
        <v>2.6296135963000001E-2</v>
      </c>
      <c r="K389" s="16">
        <v>1.8132706464999999E-2</v>
      </c>
      <c r="L389" s="16">
        <v>1.8119427194000001E-2</v>
      </c>
      <c r="M389" s="74"/>
    </row>
    <row r="390" spans="1:13">
      <c r="A390" s="14" t="s">
        <v>367</v>
      </c>
      <c r="B390" s="12">
        <v>3</v>
      </c>
      <c r="C390" s="15">
        <v>28499.84765625</v>
      </c>
      <c r="D390" s="15">
        <v>7218.3</v>
      </c>
      <c r="E390" s="15">
        <v>6861</v>
      </c>
      <c r="F390" s="15">
        <v>5833.7438700939301</v>
      </c>
      <c r="G390" s="15">
        <v>5833.7783362249302</v>
      </c>
      <c r="H390" s="15">
        <v>3.4466130998E-2</v>
      </c>
      <c r="I390" s="16">
        <v>8.3672065254999997E-2</v>
      </c>
      <c r="J390" s="16">
        <v>8.3674148177999993E-2</v>
      </c>
      <c r="K390" s="16">
        <v>6.2079027241999998E-2</v>
      </c>
      <c r="L390" s="16">
        <v>6.2081110165000002E-2</v>
      </c>
      <c r="M390" s="74"/>
    </row>
    <row r="391" spans="1:13">
      <c r="A391" s="14" t="s">
        <v>367</v>
      </c>
      <c r="B391" s="12">
        <v>4</v>
      </c>
      <c r="C391" s="15">
        <v>27852.181640625</v>
      </c>
      <c r="D391" s="15">
        <v>6658.6</v>
      </c>
      <c r="E391" s="15">
        <v>6346.9</v>
      </c>
      <c r="F391" s="15">
        <v>5380.5107883814999</v>
      </c>
      <c r="G391" s="15">
        <v>5380.5407588981298</v>
      </c>
      <c r="H391" s="15">
        <v>2.9970516627999998E-2</v>
      </c>
      <c r="I391" s="16">
        <v>7.7238124197000005E-2</v>
      </c>
      <c r="J391" s="16">
        <v>7.7239935433000007E-2</v>
      </c>
      <c r="K391" s="16">
        <v>5.8400872732000002E-2</v>
      </c>
      <c r="L391" s="16">
        <v>5.8402683968000003E-2</v>
      </c>
      <c r="M391" s="74"/>
    </row>
    <row r="392" spans="1:13">
      <c r="A392" s="14" t="s">
        <v>367</v>
      </c>
      <c r="B392" s="12">
        <v>5</v>
      </c>
      <c r="C392" s="15">
        <v>27630.41015625</v>
      </c>
      <c r="D392" s="15">
        <v>5967.1</v>
      </c>
      <c r="E392" s="15">
        <v>5664.2</v>
      </c>
      <c r="F392" s="15">
        <v>5130.23518261765</v>
      </c>
      <c r="G392" s="15">
        <v>5130.2464500550604</v>
      </c>
      <c r="H392" s="15">
        <v>1.1267437405E-2</v>
      </c>
      <c r="I392" s="16">
        <v>5.0574336733999997E-2</v>
      </c>
      <c r="J392" s="16">
        <v>5.0575017669000001E-2</v>
      </c>
      <c r="K392" s="16">
        <v>3.2268903724999999E-2</v>
      </c>
      <c r="L392" s="16">
        <v>3.2269584660000003E-2</v>
      </c>
      <c r="M392" s="74"/>
    </row>
    <row r="393" spans="1:13">
      <c r="A393" s="14" t="s">
        <v>367</v>
      </c>
      <c r="B393" s="12">
        <v>6</v>
      </c>
      <c r="C393" s="15">
        <v>27718.4921875</v>
      </c>
      <c r="D393" s="15">
        <v>5465.9</v>
      </c>
      <c r="E393" s="15">
        <v>5114.8</v>
      </c>
      <c r="F393" s="15">
        <v>4957.9563143349897</v>
      </c>
      <c r="G393" s="15">
        <v>4957.9336891429803</v>
      </c>
      <c r="H393" s="15">
        <v>-2.2625192006000001E-2</v>
      </c>
      <c r="I393" s="16">
        <v>3.0698393112999999E-2</v>
      </c>
      <c r="J393" s="16">
        <v>3.0697025784999998E-2</v>
      </c>
      <c r="K393" s="16">
        <v>9.4800453770000001E-3</v>
      </c>
      <c r="L393" s="16">
        <v>9.4786780480000006E-3</v>
      </c>
      <c r="M393" s="74"/>
    </row>
    <row r="394" spans="1:13">
      <c r="A394" s="14" t="s">
        <v>367</v>
      </c>
      <c r="B394" s="12">
        <v>7</v>
      </c>
      <c r="C394" s="15">
        <v>28333.349609375</v>
      </c>
      <c r="D394" s="15">
        <v>5492.4</v>
      </c>
      <c r="E394" s="15">
        <v>5159.3999999999996</v>
      </c>
      <c r="F394" s="15">
        <v>4212.8763290912302</v>
      </c>
      <c r="G394" s="15">
        <v>4212.8813432872103</v>
      </c>
      <c r="H394" s="15">
        <v>5.0141959720000004E-3</v>
      </c>
      <c r="I394" s="16">
        <v>7.7326322397000005E-2</v>
      </c>
      <c r="J394" s="16">
        <v>7.7326625425000003E-2</v>
      </c>
      <c r="K394" s="16">
        <v>5.7201828530999997E-2</v>
      </c>
      <c r="L394" s="16">
        <v>5.7202131559000002E-2</v>
      </c>
      <c r="M394" s="74"/>
    </row>
    <row r="395" spans="1:13">
      <c r="A395" s="14" t="s">
        <v>367</v>
      </c>
      <c r="B395" s="12">
        <v>8</v>
      </c>
      <c r="C395" s="15">
        <v>28944.0859375</v>
      </c>
      <c r="D395" s="15">
        <v>5057.3999999999996</v>
      </c>
      <c r="E395" s="15">
        <v>4753.3</v>
      </c>
      <c r="F395" s="15">
        <v>3461.0174084331002</v>
      </c>
      <c r="G395" s="15">
        <v>3460.9639494716298</v>
      </c>
      <c r="H395" s="15">
        <v>-5.3458961476000003E-2</v>
      </c>
      <c r="I395" s="16">
        <v>9.6478881399999994E-2</v>
      </c>
      <c r="J395" s="16">
        <v>9.6475650664999996E-2</v>
      </c>
      <c r="K395" s="16">
        <v>7.8100927692E-2</v>
      </c>
      <c r="L395" s="16">
        <v>7.8097696958000007E-2</v>
      </c>
      <c r="M395" s="74"/>
    </row>
    <row r="396" spans="1:13">
      <c r="A396" s="14" t="s">
        <v>367</v>
      </c>
      <c r="B396" s="12">
        <v>9</v>
      </c>
      <c r="C396" s="15">
        <v>30383.6953125</v>
      </c>
      <c r="D396" s="15">
        <v>5173.6000000000004</v>
      </c>
      <c r="E396" s="15">
        <v>4894.8999999999996</v>
      </c>
      <c r="F396" s="15">
        <v>3971.95499470599</v>
      </c>
      <c r="G396" s="15">
        <v>3972.0569010445602</v>
      </c>
      <c r="H396" s="15">
        <v>0.101906338562</v>
      </c>
      <c r="I396" s="16">
        <v>7.2613954127000002E-2</v>
      </c>
      <c r="J396" s="16">
        <v>7.2620112727000002E-2</v>
      </c>
      <c r="K396" s="16">
        <v>5.5771021874000001E-2</v>
      </c>
      <c r="L396" s="16">
        <v>5.5777180473000003E-2</v>
      </c>
      <c r="M396" s="74"/>
    </row>
    <row r="397" spans="1:13">
      <c r="A397" s="14" t="s">
        <v>367</v>
      </c>
      <c r="B397" s="12">
        <v>10</v>
      </c>
      <c r="C397" s="15">
        <v>32162.23828125</v>
      </c>
      <c r="D397" s="15">
        <v>5302.5</v>
      </c>
      <c r="E397" s="15">
        <v>5005.3</v>
      </c>
      <c r="F397" s="15">
        <v>4548.6022768131497</v>
      </c>
      <c r="G397" s="15">
        <v>4548.6175386794002</v>
      </c>
      <c r="H397" s="15">
        <v>1.5261866250999999E-2</v>
      </c>
      <c r="I397" s="16">
        <v>4.5560068974000001E-2</v>
      </c>
      <c r="J397" s="16">
        <v>4.5560991308000003E-2</v>
      </c>
      <c r="K397" s="16">
        <v>2.7599109282999999E-2</v>
      </c>
      <c r="L397" s="16">
        <v>2.7600031617999999E-2</v>
      </c>
      <c r="M397" s="74"/>
    </row>
    <row r="398" spans="1:13">
      <c r="A398" s="14" t="s">
        <v>367</v>
      </c>
      <c r="B398" s="12">
        <v>11</v>
      </c>
      <c r="C398" s="15">
        <v>33702.546875</v>
      </c>
      <c r="D398" s="15">
        <v>4665.8999999999996</v>
      </c>
      <c r="E398" s="15">
        <v>4424.8</v>
      </c>
      <c r="F398" s="15">
        <v>4819.6841603263001</v>
      </c>
      <c r="G398" s="15">
        <v>4819.7919503675203</v>
      </c>
      <c r="H398" s="15">
        <v>0.107790041214</v>
      </c>
      <c r="I398" s="16">
        <v>9.3002931259999998E-3</v>
      </c>
      <c r="J398" s="16">
        <v>9.2937789520000005E-3</v>
      </c>
      <c r="K398" s="16">
        <v>2.3870910156E-2</v>
      </c>
      <c r="L398" s="16">
        <v>2.3864395981999999E-2</v>
      </c>
      <c r="M398" s="74"/>
    </row>
    <row r="399" spans="1:13">
      <c r="A399" s="14" t="s">
        <v>367</v>
      </c>
      <c r="B399" s="12">
        <v>12</v>
      </c>
      <c r="C399" s="15">
        <v>34856.1484375</v>
      </c>
      <c r="D399" s="15">
        <v>4419.1000000000004</v>
      </c>
      <c r="E399" s="15">
        <v>4188.3999999999996</v>
      </c>
      <c r="F399" s="15">
        <v>4850.9329208049603</v>
      </c>
      <c r="G399" s="15">
        <v>4850.9883765105897</v>
      </c>
      <c r="H399" s="15">
        <v>5.5455705622000001E-2</v>
      </c>
      <c r="I399" s="16">
        <v>2.6100705657000001E-2</v>
      </c>
      <c r="J399" s="16">
        <v>2.6097354251000002E-2</v>
      </c>
      <c r="K399" s="16">
        <v>4.0042809966000001E-2</v>
      </c>
      <c r="L399" s="16">
        <v>4.0039458559999998E-2</v>
      </c>
      <c r="M399" s="74"/>
    </row>
    <row r="400" spans="1:13">
      <c r="A400" s="14" t="s">
        <v>367</v>
      </c>
      <c r="B400" s="12">
        <v>13</v>
      </c>
      <c r="C400" s="15">
        <v>35788.0625</v>
      </c>
      <c r="D400" s="15">
        <v>4805.2</v>
      </c>
      <c r="E400" s="15">
        <v>4587.5</v>
      </c>
      <c r="F400" s="15">
        <v>4459.8858747729701</v>
      </c>
      <c r="G400" s="15">
        <v>4459.0186255257304</v>
      </c>
      <c r="H400" s="15">
        <v>-0.86724924723200003</v>
      </c>
      <c r="I400" s="16">
        <v>2.0921095936999999E-2</v>
      </c>
      <c r="J400" s="16">
        <v>2.0868684669E-2</v>
      </c>
      <c r="K400" s="16">
        <v>7.7646325300000001E-3</v>
      </c>
      <c r="L400" s="16">
        <v>7.7122212619999998E-3</v>
      </c>
      <c r="M400" s="74"/>
    </row>
    <row r="401" spans="1:13">
      <c r="A401" s="14" t="s">
        <v>367</v>
      </c>
      <c r="B401" s="12">
        <v>14</v>
      </c>
      <c r="C401" s="15">
        <v>36188.890625</v>
      </c>
      <c r="D401" s="15">
        <v>4439.5</v>
      </c>
      <c r="E401" s="15">
        <v>4248.3999999999996</v>
      </c>
      <c r="F401" s="15">
        <v>4049.56516872772</v>
      </c>
      <c r="G401" s="15">
        <v>4049.7596786694598</v>
      </c>
      <c r="H401" s="15">
        <v>0.19450994173700001</v>
      </c>
      <c r="I401" s="16">
        <v>2.3553533650999998E-2</v>
      </c>
      <c r="J401" s="16">
        <v>2.3565288648000001E-2</v>
      </c>
      <c r="K401" s="16">
        <v>1.2004612396E-2</v>
      </c>
      <c r="L401" s="16">
        <v>1.2016367393999999E-2</v>
      </c>
      <c r="M401" s="74"/>
    </row>
    <row r="402" spans="1:13">
      <c r="A402" s="14" t="s">
        <v>367</v>
      </c>
      <c r="B402" s="12">
        <v>15</v>
      </c>
      <c r="C402" s="15">
        <v>36387.765625</v>
      </c>
      <c r="D402" s="15">
        <v>4230.5</v>
      </c>
      <c r="E402" s="15">
        <v>4069.2</v>
      </c>
      <c r="F402" s="15">
        <v>3988.7253757655699</v>
      </c>
      <c r="G402" s="15">
        <v>3991.2296454576699</v>
      </c>
      <c r="H402" s="15">
        <v>2.5042696921030001</v>
      </c>
      <c r="I402" s="16">
        <v>1.4460044391E-2</v>
      </c>
      <c r="J402" s="16">
        <v>1.4611387214E-2</v>
      </c>
      <c r="K402" s="16">
        <v>4.7120538180000001E-3</v>
      </c>
      <c r="L402" s="16">
        <v>4.8633966410000003E-3</v>
      </c>
      <c r="M402" s="74"/>
    </row>
    <row r="403" spans="1:13">
      <c r="A403" s="14" t="s">
        <v>367</v>
      </c>
      <c r="B403" s="12">
        <v>16</v>
      </c>
      <c r="C403" s="15">
        <v>36404.63671875</v>
      </c>
      <c r="D403" s="15">
        <v>4547.6000000000004</v>
      </c>
      <c r="E403" s="15">
        <v>4389.1000000000004</v>
      </c>
      <c r="F403" s="15">
        <v>4101.38027249468</v>
      </c>
      <c r="G403" s="15">
        <v>4100.5348074977401</v>
      </c>
      <c r="H403" s="15">
        <v>-0.84546499694400001</v>
      </c>
      <c r="I403" s="16">
        <v>2.7017900072000001E-2</v>
      </c>
      <c r="J403" s="16">
        <v>2.6966805311999999E-2</v>
      </c>
      <c r="K403" s="16">
        <v>1.7439124463E-2</v>
      </c>
      <c r="L403" s="16">
        <v>1.7388029703000001E-2</v>
      </c>
      <c r="M403" s="74"/>
    </row>
    <row r="404" spans="1:13">
      <c r="A404" s="14" t="s">
        <v>367</v>
      </c>
      <c r="B404" s="12">
        <v>17</v>
      </c>
      <c r="C404" s="15">
        <v>36380.27734375</v>
      </c>
      <c r="D404" s="15">
        <v>4481.3999999999996</v>
      </c>
      <c r="E404" s="15">
        <v>4329.3</v>
      </c>
      <c r="F404" s="15">
        <v>4042.6420489420998</v>
      </c>
      <c r="G404" s="15">
        <v>4042.9792535141801</v>
      </c>
      <c r="H404" s="15">
        <v>0.33720457207799998</v>
      </c>
      <c r="I404" s="16">
        <v>2.6495482351999999E-2</v>
      </c>
      <c r="J404" s="16">
        <v>2.6515860945000001E-2</v>
      </c>
      <c r="K404" s="16">
        <v>1.7303483801999999E-2</v>
      </c>
      <c r="L404" s="16">
        <v>1.7323862395E-2</v>
      </c>
      <c r="M404" s="74"/>
    </row>
    <row r="405" spans="1:13">
      <c r="A405" s="14" t="s">
        <v>367</v>
      </c>
      <c r="B405" s="12">
        <v>18</v>
      </c>
      <c r="C405" s="15">
        <v>36553.9921875</v>
      </c>
      <c r="D405" s="15">
        <v>4791.1000000000004</v>
      </c>
      <c r="E405" s="15">
        <v>4621.8</v>
      </c>
      <c r="F405" s="15">
        <v>4757.6729270820897</v>
      </c>
      <c r="G405" s="15">
        <v>4759.5975090143702</v>
      </c>
      <c r="H405" s="15">
        <v>1.924581932278</v>
      </c>
      <c r="I405" s="16">
        <v>1.903818878E-3</v>
      </c>
      <c r="J405" s="16">
        <v>2.0201288999999998E-3</v>
      </c>
      <c r="K405" s="16">
        <v>8.3276430169999995E-3</v>
      </c>
      <c r="L405" s="16">
        <v>8.2113329950000008E-3</v>
      </c>
      <c r="M405" s="74"/>
    </row>
    <row r="406" spans="1:13">
      <c r="A406" s="14" t="s">
        <v>367</v>
      </c>
      <c r="B406" s="12">
        <v>19</v>
      </c>
      <c r="C406" s="15">
        <v>36621.99609375</v>
      </c>
      <c r="D406" s="15">
        <v>5081</v>
      </c>
      <c r="E406" s="15">
        <v>4868.3999999999996</v>
      </c>
      <c r="F406" s="15">
        <v>4814.1229574363197</v>
      </c>
      <c r="G406" s="15">
        <v>4819.8408312787697</v>
      </c>
      <c r="H406" s="15">
        <v>5.7178738424509996</v>
      </c>
      <c r="I406" s="16">
        <v>1.5782871138000001E-2</v>
      </c>
      <c r="J406" s="16">
        <v>1.6128424642000001E-2</v>
      </c>
      <c r="K406" s="16">
        <v>2.934620699E-3</v>
      </c>
      <c r="L406" s="16">
        <v>3.2801742039999999E-3</v>
      </c>
      <c r="M406" s="74"/>
    </row>
    <row r="407" spans="1:13">
      <c r="A407" s="14" t="s">
        <v>367</v>
      </c>
      <c r="B407" s="12">
        <v>20</v>
      </c>
      <c r="C407" s="15">
        <v>37032.11328125</v>
      </c>
      <c r="D407" s="15">
        <v>4996.2</v>
      </c>
      <c r="E407" s="15">
        <v>4791</v>
      </c>
      <c r="F407" s="15">
        <v>4924.3031372794203</v>
      </c>
      <c r="G407" s="15">
        <v>4938.73429656592</v>
      </c>
      <c r="H407" s="15">
        <v>14.431159286497</v>
      </c>
      <c r="I407" s="16">
        <v>3.472877466E-3</v>
      </c>
      <c r="J407" s="16">
        <v>4.3450089270000002E-3</v>
      </c>
      <c r="K407" s="16">
        <v>8.9281619970000003E-3</v>
      </c>
      <c r="L407" s="16">
        <v>8.0560305360000001E-3</v>
      </c>
      <c r="M407" s="74"/>
    </row>
    <row r="408" spans="1:13">
      <c r="A408" s="14" t="s">
        <v>367</v>
      </c>
      <c r="B408" s="12">
        <v>21</v>
      </c>
      <c r="C408" s="15">
        <v>37626.41796875</v>
      </c>
      <c r="D408" s="15">
        <v>5287.3</v>
      </c>
      <c r="E408" s="15">
        <v>5124.8</v>
      </c>
      <c r="F408" s="15">
        <v>4832.9377694711002</v>
      </c>
      <c r="G408" s="15">
        <v>4845.9131144373496</v>
      </c>
      <c r="H408" s="15">
        <v>12.975344966251001</v>
      </c>
      <c r="I408" s="16">
        <v>2.667473775E-2</v>
      </c>
      <c r="J408" s="16">
        <v>2.7458888652E-2</v>
      </c>
      <c r="K408" s="16">
        <v>1.6854226478999999E-2</v>
      </c>
      <c r="L408" s="16">
        <v>1.7638377380999999E-2</v>
      </c>
      <c r="M408" s="74"/>
    </row>
    <row r="409" spans="1:13">
      <c r="A409" s="14" t="s">
        <v>367</v>
      </c>
      <c r="B409" s="12">
        <v>22</v>
      </c>
      <c r="C409" s="15">
        <v>36881.796875</v>
      </c>
      <c r="D409" s="15">
        <v>5518.1</v>
      </c>
      <c r="E409" s="15">
        <v>5342.1</v>
      </c>
      <c r="F409" s="15">
        <v>5027.40662335254</v>
      </c>
      <c r="G409" s="15">
        <v>5025.1486664853301</v>
      </c>
      <c r="H409" s="15">
        <v>-2.257956867216</v>
      </c>
      <c r="I409" s="16">
        <v>2.9790979241E-2</v>
      </c>
      <c r="J409" s="16">
        <v>2.9654522066999998E-2</v>
      </c>
      <c r="K409" s="16">
        <v>1.9154610111E-2</v>
      </c>
      <c r="L409" s="16">
        <v>1.9018152936E-2</v>
      </c>
      <c r="M409" s="74"/>
    </row>
    <row r="410" spans="1:13">
      <c r="A410" s="14" t="s">
        <v>367</v>
      </c>
      <c r="B410" s="12">
        <v>23</v>
      </c>
      <c r="C410" s="15">
        <v>34729.734375</v>
      </c>
      <c r="D410" s="15">
        <v>5469.4</v>
      </c>
      <c r="E410" s="15">
        <v>5298.4</v>
      </c>
      <c r="F410" s="15">
        <v>5148.6464488145202</v>
      </c>
      <c r="G410" s="15">
        <v>5140.3367079108802</v>
      </c>
      <c r="H410" s="15">
        <v>-8.3097409036409999</v>
      </c>
      <c r="I410" s="16">
        <v>1.9886583191999999E-2</v>
      </c>
      <c r="J410" s="16">
        <v>1.9384393012000001E-2</v>
      </c>
      <c r="K410" s="16">
        <v>9.5523836389999998E-3</v>
      </c>
      <c r="L410" s="16">
        <v>9.0501934599999997E-3</v>
      </c>
      <c r="M410" s="74"/>
    </row>
    <row r="411" spans="1:13">
      <c r="A411" s="14" t="s">
        <v>367</v>
      </c>
      <c r="B411" s="12">
        <v>24</v>
      </c>
      <c r="C411" s="15">
        <v>32036.78125</v>
      </c>
      <c r="D411" s="15">
        <v>5473.2</v>
      </c>
      <c r="E411" s="15">
        <v>5258.9</v>
      </c>
      <c r="F411" s="15">
        <v>6089.0868338485097</v>
      </c>
      <c r="G411" s="15">
        <v>6076.8165926409602</v>
      </c>
      <c r="H411" s="15">
        <v>-12.270241207547</v>
      </c>
      <c r="I411" s="16">
        <v>3.6478914161999998E-2</v>
      </c>
      <c r="J411" s="16">
        <v>3.7220452882000002E-2</v>
      </c>
      <c r="K411" s="16">
        <v>4.9429902255999997E-2</v>
      </c>
      <c r="L411" s="16">
        <v>5.0171440976999999E-2</v>
      </c>
      <c r="M411" s="74"/>
    </row>
    <row r="412" spans="1:13">
      <c r="A412" s="14" t="s">
        <v>368</v>
      </c>
      <c r="B412" s="12">
        <v>1</v>
      </c>
      <c r="C412" s="15">
        <v>29812.189453125</v>
      </c>
      <c r="D412" s="15">
        <v>6162.5</v>
      </c>
      <c r="E412" s="15">
        <v>5935.8</v>
      </c>
      <c r="F412" s="15">
        <v>7191.7857485219401</v>
      </c>
      <c r="G412" s="15">
        <v>7193.6986141241096</v>
      </c>
      <c r="H412" s="15">
        <v>1.9128656021670001</v>
      </c>
      <c r="I412" s="16">
        <v>6.2319369923000002E-2</v>
      </c>
      <c r="J412" s="16">
        <v>6.2203767964999997E-2</v>
      </c>
      <c r="K412" s="16">
        <v>7.6019738569999995E-2</v>
      </c>
      <c r="L412" s="16">
        <v>7.5904136612000003E-2</v>
      </c>
      <c r="M412" s="74"/>
    </row>
    <row r="413" spans="1:13">
      <c r="A413" s="14" t="s">
        <v>368</v>
      </c>
      <c r="B413" s="12">
        <v>2</v>
      </c>
      <c r="C413" s="15">
        <v>28475.9765625</v>
      </c>
      <c r="D413" s="15">
        <v>6413</v>
      </c>
      <c r="E413" s="15">
        <v>6132.1</v>
      </c>
      <c r="F413" s="15">
        <v>7750.4483906667601</v>
      </c>
      <c r="G413" s="15">
        <v>7781.94175765821</v>
      </c>
      <c r="H413" s="15">
        <v>31.493366991445999</v>
      </c>
      <c r="I413" s="16">
        <v>8.2730510524999995E-2</v>
      </c>
      <c r="J413" s="16">
        <v>8.0827243044999997E-2</v>
      </c>
      <c r="K413" s="16">
        <v>9.9706397392000004E-2</v>
      </c>
      <c r="L413" s="16">
        <v>9.7803129912000006E-2</v>
      </c>
      <c r="M413" s="74"/>
    </row>
    <row r="414" spans="1:13">
      <c r="A414" s="14" t="s">
        <v>368</v>
      </c>
      <c r="B414" s="12">
        <v>3</v>
      </c>
      <c r="C414" s="15">
        <v>27827.46875</v>
      </c>
      <c r="D414" s="15">
        <v>7045.1</v>
      </c>
      <c r="E414" s="15">
        <v>6693.9</v>
      </c>
      <c r="F414" s="15">
        <v>7857.9680153278296</v>
      </c>
      <c r="G414" s="15">
        <v>7873.2821829206196</v>
      </c>
      <c r="H414" s="15">
        <v>15.31416759279</v>
      </c>
      <c r="I414" s="16">
        <v>5.0050292071999999E-2</v>
      </c>
      <c r="J414" s="16">
        <v>4.9124796961E-2</v>
      </c>
      <c r="K414" s="16">
        <v>7.1274683199999994E-2</v>
      </c>
      <c r="L414" s="16">
        <v>7.0349188090000001E-2</v>
      </c>
      <c r="M414" s="74"/>
    </row>
    <row r="415" spans="1:13">
      <c r="A415" s="14" t="s">
        <v>368</v>
      </c>
      <c r="B415" s="12">
        <v>4</v>
      </c>
      <c r="C415" s="15">
        <v>27595.787109375</v>
      </c>
      <c r="D415" s="15">
        <v>7341.1</v>
      </c>
      <c r="E415" s="15">
        <v>6955.5</v>
      </c>
      <c r="F415" s="15">
        <v>7888.2535218335597</v>
      </c>
      <c r="G415" s="15">
        <v>7902.5637749789903</v>
      </c>
      <c r="H415" s="15">
        <v>14.310253145428</v>
      </c>
      <c r="I415" s="16">
        <v>3.393145434E-2</v>
      </c>
      <c r="J415" s="16">
        <v>3.3066629711000002E-2</v>
      </c>
      <c r="K415" s="16">
        <v>5.7234772162E-2</v>
      </c>
      <c r="L415" s="16">
        <v>5.6369947533000002E-2</v>
      </c>
      <c r="M415" s="74"/>
    </row>
    <row r="416" spans="1:13">
      <c r="A416" s="14" t="s">
        <v>368</v>
      </c>
      <c r="B416" s="12">
        <v>5</v>
      </c>
      <c r="C416" s="15">
        <v>28019.63671875</v>
      </c>
      <c r="D416" s="15">
        <v>7511.5</v>
      </c>
      <c r="E416" s="15">
        <v>7154.5</v>
      </c>
      <c r="F416" s="15">
        <v>7692.0178320773703</v>
      </c>
      <c r="G416" s="15">
        <v>7690.5724775775498</v>
      </c>
      <c r="H416" s="15">
        <v>-1.445354499814</v>
      </c>
      <c r="I416" s="16">
        <v>1.0822050979999999E-2</v>
      </c>
      <c r="J416" s="16">
        <v>1.0909399412E-2</v>
      </c>
      <c r="K416" s="16">
        <v>3.2396958817999998E-2</v>
      </c>
      <c r="L416" s="16">
        <v>3.2484307249999997E-2</v>
      </c>
      <c r="M416" s="74"/>
    </row>
    <row r="417" spans="1:13">
      <c r="A417" s="14" t="s">
        <v>368</v>
      </c>
      <c r="B417" s="12">
        <v>6</v>
      </c>
      <c r="C417" s="15">
        <v>29401.212890625</v>
      </c>
      <c r="D417" s="15">
        <v>7602.9</v>
      </c>
      <c r="E417" s="15">
        <v>7216.4</v>
      </c>
      <c r="F417" s="15">
        <v>7990.3672296182403</v>
      </c>
      <c r="G417" s="15">
        <v>7996.1795896803196</v>
      </c>
      <c r="H417" s="15">
        <v>5.8123600620709999</v>
      </c>
      <c r="I417" s="16">
        <v>2.3767425495000001E-2</v>
      </c>
      <c r="J417" s="16">
        <v>2.3416161817999999E-2</v>
      </c>
      <c r="K417" s="16">
        <v>4.7125133840999998E-2</v>
      </c>
      <c r="L417" s="16">
        <v>4.6773870164000003E-2</v>
      </c>
      <c r="M417" s="74"/>
    </row>
    <row r="418" spans="1:13">
      <c r="A418" s="14" t="s">
        <v>368</v>
      </c>
      <c r="B418" s="12">
        <v>7</v>
      </c>
      <c r="C418" s="15">
        <v>32098.001953125</v>
      </c>
      <c r="D418" s="15">
        <v>7899.8</v>
      </c>
      <c r="E418" s="15">
        <v>7487.3</v>
      </c>
      <c r="F418" s="15">
        <v>8532.7292626076505</v>
      </c>
      <c r="G418" s="15">
        <v>8550.4029499107492</v>
      </c>
      <c r="H418" s="15">
        <v>17.673687303099999</v>
      </c>
      <c r="I418" s="16">
        <v>3.9318483707000002E-2</v>
      </c>
      <c r="J418" s="16">
        <v>3.8250393581999997E-2</v>
      </c>
      <c r="K418" s="16">
        <v>6.4247473856000006E-2</v>
      </c>
      <c r="L418" s="16">
        <v>6.3179383731000002E-2</v>
      </c>
      <c r="M418" s="74"/>
    </row>
    <row r="419" spans="1:13">
      <c r="A419" s="14" t="s">
        <v>368</v>
      </c>
      <c r="B419" s="12">
        <v>8</v>
      </c>
      <c r="C419" s="15">
        <v>33367.87890625</v>
      </c>
      <c r="D419" s="15">
        <v>7681.8</v>
      </c>
      <c r="E419" s="15">
        <v>7309.1</v>
      </c>
      <c r="F419" s="15">
        <v>7806.67749359759</v>
      </c>
      <c r="G419" s="15">
        <v>7821.8520054180699</v>
      </c>
      <c r="H419" s="15">
        <v>15.174511820474001</v>
      </c>
      <c r="I419" s="16">
        <v>8.463891062E-3</v>
      </c>
      <c r="J419" s="16">
        <v>7.5468358970000003E-3</v>
      </c>
      <c r="K419" s="16">
        <v>3.0987611373999999E-2</v>
      </c>
      <c r="L419" s="16">
        <v>3.0070556209E-2</v>
      </c>
      <c r="M419" s="74"/>
    </row>
    <row r="420" spans="1:13">
      <c r="A420" s="14" t="s">
        <v>368</v>
      </c>
      <c r="B420" s="12">
        <v>9</v>
      </c>
      <c r="C420" s="15">
        <v>33594.71484375</v>
      </c>
      <c r="D420" s="15">
        <v>7506.6</v>
      </c>
      <c r="E420" s="15">
        <v>7174.8</v>
      </c>
      <c r="F420" s="15">
        <v>7034.0385116305597</v>
      </c>
      <c r="G420" s="15">
        <v>7034.0433369704097</v>
      </c>
      <c r="H420" s="15">
        <v>4.8253398459999998E-3</v>
      </c>
      <c r="I420" s="16">
        <v>2.8558449448000001E-2</v>
      </c>
      <c r="J420" s="16">
        <v>2.8558741062000001E-2</v>
      </c>
      <c r="K420" s="16">
        <v>8.506476281E-3</v>
      </c>
      <c r="L420" s="16">
        <v>8.5067678949999996E-3</v>
      </c>
      <c r="M420" s="74"/>
    </row>
    <row r="421" spans="1:13">
      <c r="A421" s="14" t="s">
        <v>368</v>
      </c>
      <c r="B421" s="12">
        <v>10</v>
      </c>
      <c r="C421" s="15">
        <v>34395.9609375</v>
      </c>
      <c r="D421" s="15">
        <v>7501.2</v>
      </c>
      <c r="E421" s="15">
        <v>7196.8</v>
      </c>
      <c r="F421" s="15">
        <v>6857.1253687623002</v>
      </c>
      <c r="G421" s="15">
        <v>6857.1299352081796</v>
      </c>
      <c r="H421" s="15">
        <v>4.5664458799999997E-3</v>
      </c>
      <c r="I421" s="16">
        <v>3.8923675880000001E-2</v>
      </c>
      <c r="J421" s="16">
        <v>3.8923951848000002E-2</v>
      </c>
      <c r="K421" s="16">
        <v>2.0527591998E-2</v>
      </c>
      <c r="L421" s="16">
        <v>2.0527867966E-2</v>
      </c>
      <c r="M421" s="74"/>
    </row>
    <row r="422" spans="1:13">
      <c r="A422" s="14" t="s">
        <v>368</v>
      </c>
      <c r="B422" s="12">
        <v>11</v>
      </c>
      <c r="C422" s="15">
        <v>35181.09375</v>
      </c>
      <c r="D422" s="15">
        <v>6494.5</v>
      </c>
      <c r="E422" s="15">
        <v>6297.4</v>
      </c>
      <c r="F422" s="15">
        <v>5446.9512177695697</v>
      </c>
      <c r="G422" s="15">
        <v>5446.9826845821199</v>
      </c>
      <c r="H422" s="15">
        <v>3.1466812556999998E-2</v>
      </c>
      <c r="I422" s="16">
        <v>6.3305572938000002E-2</v>
      </c>
      <c r="J422" s="16">
        <v>6.3307474601000002E-2</v>
      </c>
      <c r="K422" s="16">
        <v>5.1394048190999998E-2</v>
      </c>
      <c r="L422" s="16">
        <v>5.1395949853E-2</v>
      </c>
      <c r="M422" s="74"/>
    </row>
    <row r="423" spans="1:13">
      <c r="A423" s="14" t="s">
        <v>368</v>
      </c>
      <c r="B423" s="12">
        <v>12</v>
      </c>
      <c r="C423" s="15">
        <v>35709.3671875</v>
      </c>
      <c r="D423" s="15">
        <v>5327.4</v>
      </c>
      <c r="E423" s="15">
        <v>5198.5</v>
      </c>
      <c r="F423" s="15">
        <v>4071.63364581327</v>
      </c>
      <c r="G423" s="15">
        <v>4071.9325112539</v>
      </c>
      <c r="H423" s="15">
        <v>0.29886544062499998</v>
      </c>
      <c r="I423" s="16">
        <v>7.5872816144000002E-2</v>
      </c>
      <c r="J423" s="16">
        <v>7.5890877753000005E-2</v>
      </c>
      <c r="K423" s="16">
        <v>6.8082884435000005E-2</v>
      </c>
      <c r="L423" s="16">
        <v>6.8100946043000002E-2</v>
      </c>
      <c r="M423" s="74"/>
    </row>
    <row r="424" spans="1:13">
      <c r="A424" s="14" t="s">
        <v>368</v>
      </c>
      <c r="B424" s="12">
        <v>13</v>
      </c>
      <c r="C424" s="15">
        <v>35949.61328125</v>
      </c>
      <c r="D424" s="15">
        <v>4840.7</v>
      </c>
      <c r="E424" s="15">
        <v>4773</v>
      </c>
      <c r="F424" s="15">
        <v>2773.4641728788301</v>
      </c>
      <c r="G424" s="15">
        <v>2773.4838100522402</v>
      </c>
      <c r="H424" s="15">
        <v>1.9637173413999998E-2</v>
      </c>
      <c r="I424" s="16">
        <v>0.124929968571</v>
      </c>
      <c r="J424" s="16">
        <v>0.124931155322</v>
      </c>
      <c r="K424" s="16">
        <v>0.12083859248999999</v>
      </c>
      <c r="L424" s="16">
        <v>0.120839779242</v>
      </c>
      <c r="M424" s="74"/>
    </row>
    <row r="425" spans="1:13">
      <c r="A425" s="14" t="s">
        <v>368</v>
      </c>
      <c r="B425" s="12">
        <v>14</v>
      </c>
      <c r="C425" s="15">
        <v>36215.34765625</v>
      </c>
      <c r="D425" s="15">
        <v>3900</v>
      </c>
      <c r="E425" s="15">
        <v>3861.9</v>
      </c>
      <c r="F425" s="15">
        <v>2792.69691881682</v>
      </c>
      <c r="G425" s="15">
        <v>2792.7230723912298</v>
      </c>
      <c r="H425" s="15">
        <v>2.6153574411999999E-2</v>
      </c>
      <c r="I425" s="16">
        <v>6.6917080293000003E-2</v>
      </c>
      <c r="J425" s="16">
        <v>6.6918660855000006E-2</v>
      </c>
      <c r="K425" s="16">
        <v>6.4614548110999995E-2</v>
      </c>
      <c r="L425" s="16">
        <v>6.4616128674000003E-2</v>
      </c>
      <c r="M425" s="74"/>
    </row>
    <row r="426" spans="1:13">
      <c r="A426" s="14" t="s">
        <v>368</v>
      </c>
      <c r="B426" s="12">
        <v>15</v>
      </c>
      <c r="C426" s="15">
        <v>36384.16796875</v>
      </c>
      <c r="D426" s="15">
        <v>3200.3</v>
      </c>
      <c r="E426" s="15">
        <v>3165.3</v>
      </c>
      <c r="F426" s="15">
        <v>2572.98843366146</v>
      </c>
      <c r="G426" s="15">
        <v>2573.0054048391398</v>
      </c>
      <c r="H426" s="15">
        <v>1.6971177681999999E-2</v>
      </c>
      <c r="I426" s="16">
        <v>3.7909868564999998E-2</v>
      </c>
      <c r="J426" s="16">
        <v>3.7910894200000003E-2</v>
      </c>
      <c r="K426" s="16">
        <v>3.5794681522000001E-2</v>
      </c>
      <c r="L426" s="16">
        <v>3.5795707156999999E-2</v>
      </c>
      <c r="M426" s="74"/>
    </row>
    <row r="427" spans="1:13">
      <c r="A427" s="14" t="s">
        <v>368</v>
      </c>
      <c r="B427" s="12">
        <v>16</v>
      </c>
      <c r="C427" s="15">
        <v>36703.0078125</v>
      </c>
      <c r="D427" s="15">
        <v>2824.7</v>
      </c>
      <c r="E427" s="15">
        <v>2801.9</v>
      </c>
      <c r="F427" s="15">
        <v>2441.1488953268299</v>
      </c>
      <c r="G427" s="15">
        <v>2441.1516957024101</v>
      </c>
      <c r="H427" s="15">
        <v>2.8003755749999998E-3</v>
      </c>
      <c r="I427" s="16">
        <v>2.3179325817E-2</v>
      </c>
      <c r="J427" s="16">
        <v>2.3179495054E-2</v>
      </c>
      <c r="K427" s="16">
        <v>2.1801432543000002E-2</v>
      </c>
      <c r="L427" s="16">
        <v>2.1801601781000001E-2</v>
      </c>
      <c r="M427" s="74"/>
    </row>
    <row r="428" spans="1:13">
      <c r="A428" s="14" t="s">
        <v>368</v>
      </c>
      <c r="B428" s="12">
        <v>17</v>
      </c>
      <c r="C428" s="15">
        <v>36956.25390625</v>
      </c>
      <c r="D428" s="15">
        <v>2792.6</v>
      </c>
      <c r="E428" s="15">
        <v>2761.7</v>
      </c>
      <c r="F428" s="15">
        <v>3104.3504795546401</v>
      </c>
      <c r="G428" s="15">
        <v>3148.4797961917102</v>
      </c>
      <c r="H428" s="15">
        <v>44.129316637062999</v>
      </c>
      <c r="I428" s="16">
        <v>2.1507209534999999E-2</v>
      </c>
      <c r="J428" s="16">
        <v>1.8840302141999998E-2</v>
      </c>
      <c r="K428" s="16">
        <v>2.3374617524999999E-2</v>
      </c>
      <c r="L428" s="16">
        <v>2.0707710131999998E-2</v>
      </c>
      <c r="M428" s="74"/>
    </row>
    <row r="429" spans="1:13">
      <c r="A429" s="14" t="s">
        <v>368</v>
      </c>
      <c r="B429" s="12">
        <v>18</v>
      </c>
      <c r="C429" s="15">
        <v>37016.08984375</v>
      </c>
      <c r="D429" s="15">
        <v>2665</v>
      </c>
      <c r="E429" s="15">
        <v>2632.1</v>
      </c>
      <c r="F429" s="15">
        <v>3219.7891544650201</v>
      </c>
      <c r="G429" s="15">
        <v>3279.7802641701101</v>
      </c>
      <c r="H429" s="15">
        <v>59.991109705093997</v>
      </c>
      <c r="I429" s="16">
        <v>3.7153578543999997E-2</v>
      </c>
      <c r="J429" s="16">
        <v>3.3528080888000002E-2</v>
      </c>
      <c r="K429" s="16">
        <v>3.9141854364000001E-2</v>
      </c>
      <c r="L429" s="16">
        <v>3.5516356709000003E-2</v>
      </c>
      <c r="M429" s="74"/>
    </row>
    <row r="430" spans="1:13">
      <c r="A430" s="14" t="s">
        <v>368</v>
      </c>
      <c r="B430" s="12">
        <v>19</v>
      </c>
      <c r="C430" s="15">
        <v>36831.14453125</v>
      </c>
      <c r="D430" s="15">
        <v>2781.8</v>
      </c>
      <c r="E430" s="15">
        <v>2740.1</v>
      </c>
      <c r="F430" s="15">
        <v>3208.9286328881999</v>
      </c>
      <c r="G430" s="15">
        <v>3313.0639953590999</v>
      </c>
      <c r="H430" s="15">
        <v>104.135362470904</v>
      </c>
      <c r="I430" s="16">
        <v>3.2106363409999998E-2</v>
      </c>
      <c r="J430" s="16">
        <v>2.5813055713000001E-2</v>
      </c>
      <c r="K430" s="16">
        <v>3.4626457686999998E-2</v>
      </c>
      <c r="L430" s="16">
        <v>2.8333149990000001E-2</v>
      </c>
      <c r="M430" s="74"/>
    </row>
    <row r="431" spans="1:13">
      <c r="A431" s="14" t="s">
        <v>368</v>
      </c>
      <c r="B431" s="12">
        <v>20</v>
      </c>
      <c r="C431" s="15">
        <v>36662.16015625</v>
      </c>
      <c r="D431" s="15">
        <v>3188.1</v>
      </c>
      <c r="E431" s="15">
        <v>3108.7</v>
      </c>
      <c r="F431" s="15">
        <v>2717.9079206505999</v>
      </c>
      <c r="G431" s="15">
        <v>2793.1076356434601</v>
      </c>
      <c r="H431" s="15">
        <v>75.199714992858006</v>
      </c>
      <c r="I431" s="16">
        <v>2.3870935175E-2</v>
      </c>
      <c r="J431" s="16">
        <v>2.8415548398E-2</v>
      </c>
      <c r="K431" s="16">
        <v>1.9072482283999999E-2</v>
      </c>
      <c r="L431" s="16">
        <v>2.3617095506E-2</v>
      </c>
      <c r="M431" s="74"/>
    </row>
    <row r="432" spans="1:13">
      <c r="A432" s="14" t="s">
        <v>368</v>
      </c>
      <c r="B432" s="12">
        <v>21</v>
      </c>
      <c r="C432" s="15">
        <v>37621.16796875</v>
      </c>
      <c r="D432" s="15">
        <v>3670.5</v>
      </c>
      <c r="E432" s="15">
        <v>3541.7</v>
      </c>
      <c r="F432" s="15">
        <v>2925.1381262334098</v>
      </c>
      <c r="G432" s="15">
        <v>2985.9092373850899</v>
      </c>
      <c r="H432" s="15">
        <v>60.771111151684998</v>
      </c>
      <c r="I432" s="16">
        <v>4.1372500308999999E-2</v>
      </c>
      <c r="J432" s="16">
        <v>4.5045136505999998E-2</v>
      </c>
      <c r="K432" s="16">
        <v>3.3588611990000003E-2</v>
      </c>
      <c r="L432" s="16">
        <v>3.7261248187000003E-2</v>
      </c>
      <c r="M432" s="74"/>
    </row>
    <row r="433" spans="1:13">
      <c r="A433" s="14" t="s">
        <v>368</v>
      </c>
      <c r="B433" s="12">
        <v>22</v>
      </c>
      <c r="C433" s="15">
        <v>36678.37109375</v>
      </c>
      <c r="D433" s="15">
        <v>4216.8</v>
      </c>
      <c r="E433" s="15">
        <v>3997.2</v>
      </c>
      <c r="F433" s="15">
        <v>3329.2261337295199</v>
      </c>
      <c r="G433" s="15">
        <v>3368.02762968761</v>
      </c>
      <c r="H433" s="15">
        <v>38.801495958094002</v>
      </c>
      <c r="I433" s="16">
        <v>5.1294637716999998E-2</v>
      </c>
      <c r="J433" s="16">
        <v>5.3639564046000003E-2</v>
      </c>
      <c r="K433" s="16">
        <v>3.8023349870000001E-2</v>
      </c>
      <c r="L433" s="16">
        <v>4.0368276198999999E-2</v>
      </c>
      <c r="M433" s="74"/>
    </row>
    <row r="434" spans="1:13">
      <c r="A434" s="14" t="s">
        <v>368</v>
      </c>
      <c r="B434" s="12">
        <v>23</v>
      </c>
      <c r="C434" s="15">
        <v>34085.43359375</v>
      </c>
      <c r="D434" s="15">
        <v>3549.2</v>
      </c>
      <c r="E434" s="15">
        <v>3312.3</v>
      </c>
      <c r="F434" s="15">
        <v>3295.1976436998898</v>
      </c>
      <c r="G434" s="15">
        <v>3307.88411038412</v>
      </c>
      <c r="H434" s="15">
        <v>12.686466684232</v>
      </c>
      <c r="I434" s="16">
        <v>1.4583664085E-2</v>
      </c>
      <c r="J434" s="16">
        <v>1.535035694E-2</v>
      </c>
      <c r="K434" s="16">
        <v>2.6686949899999999E-4</v>
      </c>
      <c r="L434" s="16">
        <v>1.0335623549999999E-3</v>
      </c>
      <c r="M434" s="74"/>
    </row>
    <row r="435" spans="1:13">
      <c r="A435" s="14" t="s">
        <v>368</v>
      </c>
      <c r="B435" s="12">
        <v>24</v>
      </c>
      <c r="C435" s="15">
        <v>31100.357421875</v>
      </c>
      <c r="D435" s="15">
        <v>3425.4</v>
      </c>
      <c r="E435" s="15">
        <v>3190.6</v>
      </c>
      <c r="F435" s="15">
        <v>2606.9165658772499</v>
      </c>
      <c r="G435" s="15">
        <v>2604.6478724089402</v>
      </c>
      <c r="H435" s="15">
        <v>-2.268693468306</v>
      </c>
      <c r="I435" s="16">
        <v>4.9601264736000003E-2</v>
      </c>
      <c r="J435" s="16">
        <v>4.9464158706000003E-2</v>
      </c>
      <c r="K435" s="16">
        <v>3.5411381372999998E-2</v>
      </c>
      <c r="L435" s="16">
        <v>3.5274275344000003E-2</v>
      </c>
      <c r="M435" s="74"/>
    </row>
    <row r="436" spans="1:13">
      <c r="A436" s="14" t="s">
        <v>369</v>
      </c>
      <c r="B436" s="12">
        <v>1</v>
      </c>
      <c r="C436" s="15">
        <v>28974.083984375</v>
      </c>
      <c r="D436" s="15">
        <v>3426.3</v>
      </c>
      <c r="E436" s="15">
        <v>3187.4</v>
      </c>
      <c r="F436" s="15">
        <v>2721.3657594198999</v>
      </c>
      <c r="G436" s="15">
        <v>2721.87658060077</v>
      </c>
      <c r="H436" s="15">
        <v>0.51082118087200001</v>
      </c>
      <c r="I436" s="16">
        <v>4.2571065413E-2</v>
      </c>
      <c r="J436" s="16">
        <v>4.2601936336999997E-2</v>
      </c>
      <c r="K436" s="16">
        <v>2.8133402997000002E-2</v>
      </c>
      <c r="L436" s="16">
        <v>2.8164273920999999E-2</v>
      </c>
      <c r="M436" s="74"/>
    </row>
    <row r="437" spans="1:13">
      <c r="A437" s="14" t="s">
        <v>369</v>
      </c>
      <c r="B437" s="12">
        <v>2</v>
      </c>
      <c r="C437" s="15">
        <v>27717.671875</v>
      </c>
      <c r="D437" s="15">
        <v>2924.4</v>
      </c>
      <c r="E437" s="15">
        <v>2715.5</v>
      </c>
      <c r="F437" s="15">
        <v>2098.00210612401</v>
      </c>
      <c r="G437" s="15">
        <v>2111.0927052400202</v>
      </c>
      <c r="H437" s="15">
        <v>13.090599116008001</v>
      </c>
      <c r="I437" s="16">
        <v>4.9151344336999997E-2</v>
      </c>
      <c r="J437" s="16">
        <v>4.9942460498000003E-2</v>
      </c>
      <c r="K437" s="16">
        <v>3.6526699386999997E-2</v>
      </c>
      <c r="L437" s="16">
        <v>3.7317815547999997E-2</v>
      </c>
      <c r="M437" s="74"/>
    </row>
    <row r="438" spans="1:13">
      <c r="A438" s="14" t="s">
        <v>369</v>
      </c>
      <c r="B438" s="12">
        <v>3</v>
      </c>
      <c r="C438" s="15">
        <v>26972.83984375</v>
      </c>
      <c r="D438" s="15">
        <v>2182.5</v>
      </c>
      <c r="E438" s="15">
        <v>2035.5</v>
      </c>
      <c r="F438" s="15">
        <v>1424.2456457769699</v>
      </c>
      <c r="G438" s="15">
        <v>1429.1428444129101</v>
      </c>
      <c r="H438" s="15">
        <v>4.8971986359440001</v>
      </c>
      <c r="I438" s="16">
        <v>4.5528322692000002E-2</v>
      </c>
      <c r="J438" s="16">
        <v>4.5824279580000002E-2</v>
      </c>
      <c r="K438" s="16">
        <v>3.6644537110999999E-2</v>
      </c>
      <c r="L438" s="16">
        <v>3.6940493999999997E-2</v>
      </c>
      <c r="M438" s="74"/>
    </row>
    <row r="439" spans="1:13">
      <c r="A439" s="14" t="s">
        <v>369</v>
      </c>
      <c r="B439" s="12">
        <v>4</v>
      </c>
      <c r="C439" s="15">
        <v>26639.376953125</v>
      </c>
      <c r="D439" s="15">
        <v>2079.8000000000002</v>
      </c>
      <c r="E439" s="15">
        <v>2013.4</v>
      </c>
      <c r="F439" s="15">
        <v>1280.8795385055</v>
      </c>
      <c r="G439" s="15">
        <v>1286.6121839008299</v>
      </c>
      <c r="H439" s="15">
        <v>5.7326453953309997</v>
      </c>
      <c r="I439" s="16">
        <v>4.7935445463999998E-2</v>
      </c>
      <c r="J439" s="16">
        <v>4.8281891670999999E-2</v>
      </c>
      <c r="K439" s="16">
        <v>4.3922633474000002E-2</v>
      </c>
      <c r="L439" s="16">
        <v>4.4269079681000002E-2</v>
      </c>
      <c r="M439" s="74"/>
    </row>
    <row r="440" spans="1:13">
      <c r="A440" s="14" t="s">
        <v>369</v>
      </c>
      <c r="B440" s="12">
        <v>5</v>
      </c>
      <c r="C440" s="15">
        <v>26938.2109375</v>
      </c>
      <c r="D440" s="15">
        <v>1698.1</v>
      </c>
      <c r="E440" s="15">
        <v>1656.1</v>
      </c>
      <c r="F440" s="15">
        <v>766.68301942270898</v>
      </c>
      <c r="G440" s="15">
        <v>770.61719596392402</v>
      </c>
      <c r="H440" s="15">
        <v>3.9341765412149998</v>
      </c>
      <c r="I440" s="16">
        <v>5.6051417419000001E-2</v>
      </c>
      <c r="J440" s="16">
        <v>5.6289175110999998E-2</v>
      </c>
      <c r="K440" s="16">
        <v>5.3513192967000002E-2</v>
      </c>
      <c r="L440" s="16">
        <v>5.3750950659999998E-2</v>
      </c>
      <c r="M440" s="74"/>
    </row>
    <row r="441" spans="1:13">
      <c r="A441" s="14" t="s">
        <v>369</v>
      </c>
      <c r="B441" s="12">
        <v>6</v>
      </c>
      <c r="C441" s="15">
        <v>28549.34765625</v>
      </c>
      <c r="D441" s="15">
        <v>1471.1</v>
      </c>
      <c r="E441" s="15">
        <v>1452</v>
      </c>
      <c r="F441" s="15">
        <v>794.75090519574701</v>
      </c>
      <c r="G441" s="15">
        <v>797.18834595296801</v>
      </c>
      <c r="H441" s="15">
        <v>2.4374407572210002</v>
      </c>
      <c r="I441" s="16">
        <v>4.0727119963999997E-2</v>
      </c>
      <c r="J441" s="16">
        <v>4.0874424052000001E-2</v>
      </c>
      <c r="K441" s="16">
        <v>3.9572832177E-2</v>
      </c>
      <c r="L441" s="16">
        <v>3.9720136266000003E-2</v>
      </c>
      <c r="M441" s="74"/>
    </row>
    <row r="442" spans="1:13">
      <c r="A442" s="14" t="s">
        <v>369</v>
      </c>
      <c r="B442" s="12">
        <v>7</v>
      </c>
      <c r="C442" s="15">
        <v>31870.84375</v>
      </c>
      <c r="D442" s="15">
        <v>1472</v>
      </c>
      <c r="E442" s="15">
        <v>1405.1</v>
      </c>
      <c r="F442" s="15">
        <v>907.82901162231701</v>
      </c>
      <c r="G442" s="15">
        <v>910.85588555622098</v>
      </c>
      <c r="H442" s="15">
        <v>3.0268739339040001</v>
      </c>
      <c r="I442" s="16">
        <v>3.3912136002999999E-2</v>
      </c>
      <c r="J442" s="16">
        <v>3.4095061846000002E-2</v>
      </c>
      <c r="K442" s="16">
        <v>2.9869107055E-2</v>
      </c>
      <c r="L442" s="16">
        <v>3.0052032898E-2</v>
      </c>
      <c r="M442" s="74"/>
    </row>
    <row r="443" spans="1:13">
      <c r="A443" s="14" t="s">
        <v>369</v>
      </c>
      <c r="B443" s="12">
        <v>8</v>
      </c>
      <c r="C443" s="15">
        <v>33312.87109375</v>
      </c>
      <c r="D443" s="15">
        <v>1199.0999999999999</v>
      </c>
      <c r="E443" s="15">
        <v>1133.5</v>
      </c>
      <c r="F443" s="15">
        <v>1351.0127800488599</v>
      </c>
      <c r="G443" s="15">
        <v>1349.99518150105</v>
      </c>
      <c r="H443" s="15">
        <v>-1.0175985478189999</v>
      </c>
      <c r="I443" s="16">
        <v>9.1191866499999996E-3</v>
      </c>
      <c r="J443" s="16">
        <v>9.1806841140000001E-3</v>
      </c>
      <c r="K443" s="16">
        <v>1.3083651506999999E-2</v>
      </c>
      <c r="L443" s="16">
        <v>1.3145148972E-2</v>
      </c>
      <c r="M443" s="74"/>
    </row>
    <row r="444" spans="1:13">
      <c r="A444" s="14" t="s">
        <v>369</v>
      </c>
      <c r="B444" s="12">
        <v>9</v>
      </c>
      <c r="C444" s="15">
        <v>33820.68359375</v>
      </c>
      <c r="D444" s="15">
        <v>1086.3</v>
      </c>
      <c r="E444" s="15">
        <v>1011</v>
      </c>
      <c r="F444" s="15">
        <v>1407.8291323101701</v>
      </c>
      <c r="G444" s="15">
        <v>1407.83133467979</v>
      </c>
      <c r="H444" s="15">
        <v>2.2023696260000001E-3</v>
      </c>
      <c r="I444" s="16">
        <v>1.9431397513999998E-2</v>
      </c>
      <c r="J444" s="16">
        <v>1.9431264417000001E-2</v>
      </c>
      <c r="K444" s="16">
        <v>2.3982071353000001E-2</v>
      </c>
      <c r="L444" s="16">
        <v>2.3981938255000002E-2</v>
      </c>
      <c r="M444" s="74"/>
    </row>
    <row r="445" spans="1:13">
      <c r="A445" s="14" t="s">
        <v>369</v>
      </c>
      <c r="B445" s="12">
        <v>10</v>
      </c>
      <c r="C445" s="15">
        <v>34762.859375</v>
      </c>
      <c r="D445" s="15">
        <v>1043.8</v>
      </c>
      <c r="E445" s="15">
        <v>991.6</v>
      </c>
      <c r="F445" s="15">
        <v>1305.9224225780099</v>
      </c>
      <c r="G445" s="15">
        <v>1305.8961301188599</v>
      </c>
      <c r="H445" s="15">
        <v>-2.6292459151000001E-2</v>
      </c>
      <c r="I445" s="16">
        <v>1.5839495382999998E-2</v>
      </c>
      <c r="J445" s="16">
        <v>1.5841084339999999E-2</v>
      </c>
      <c r="K445" s="16">
        <v>1.8994145773000001E-2</v>
      </c>
      <c r="L445" s="16">
        <v>1.8995734730000002E-2</v>
      </c>
      <c r="M445" s="74"/>
    </row>
    <row r="446" spans="1:13">
      <c r="A446" s="14" t="s">
        <v>369</v>
      </c>
      <c r="B446" s="12">
        <v>11</v>
      </c>
      <c r="C446" s="15">
        <v>35965.0078125</v>
      </c>
      <c r="D446" s="15">
        <v>1285.4000000000001</v>
      </c>
      <c r="E446" s="15">
        <v>1191.0999999999999</v>
      </c>
      <c r="F446" s="15">
        <v>993.89568549914497</v>
      </c>
      <c r="G446" s="15">
        <v>992.12819677697803</v>
      </c>
      <c r="H446" s="15">
        <v>-1.7674887221660001</v>
      </c>
      <c r="I446" s="16">
        <v>1.7723563378000001E-2</v>
      </c>
      <c r="J446" s="16">
        <v>1.7616747113999999E-2</v>
      </c>
      <c r="K446" s="16">
        <v>1.2024645145E-2</v>
      </c>
      <c r="L446" s="16">
        <v>1.1917828881E-2</v>
      </c>
      <c r="M446" s="74"/>
    </row>
    <row r="447" spans="1:13">
      <c r="A447" s="14" t="s">
        <v>369</v>
      </c>
      <c r="B447" s="12">
        <v>12</v>
      </c>
      <c r="C447" s="15">
        <v>37057.25390625</v>
      </c>
      <c r="D447" s="15">
        <v>1264.5</v>
      </c>
      <c r="E447" s="15">
        <v>1183.5</v>
      </c>
      <c r="F447" s="15">
        <v>900.33842292563202</v>
      </c>
      <c r="G447" s="15">
        <v>902.85345744632696</v>
      </c>
      <c r="H447" s="15">
        <v>2.5150345206939999</v>
      </c>
      <c r="I447" s="16">
        <v>2.1855716598000001E-2</v>
      </c>
      <c r="J447" s="16">
        <v>2.2007709981999999E-2</v>
      </c>
      <c r="K447" s="16">
        <v>1.6960569440999999E-2</v>
      </c>
      <c r="L447" s="16">
        <v>1.7112562825E-2</v>
      </c>
      <c r="M447" s="74"/>
    </row>
    <row r="448" spans="1:13">
      <c r="A448" s="14" t="s">
        <v>369</v>
      </c>
      <c r="B448" s="12">
        <v>13</v>
      </c>
      <c r="C448" s="15">
        <v>37986</v>
      </c>
      <c r="D448" s="15">
        <v>1348.9</v>
      </c>
      <c r="E448" s="15">
        <v>1301.7</v>
      </c>
      <c r="F448" s="15">
        <v>911.89450360068895</v>
      </c>
      <c r="G448" s="15">
        <v>915.29358882958797</v>
      </c>
      <c r="H448" s="15">
        <v>3.399085228898</v>
      </c>
      <c r="I448" s="16">
        <v>2.6204533217999999E-2</v>
      </c>
      <c r="J448" s="16">
        <v>2.6409953247999999E-2</v>
      </c>
      <c r="K448" s="16">
        <v>2.3352052405999999E-2</v>
      </c>
      <c r="L448" s="16">
        <v>2.3557472435999999E-2</v>
      </c>
      <c r="M448" s="74"/>
    </row>
    <row r="449" spans="1:13">
      <c r="A449" s="14" t="s">
        <v>369</v>
      </c>
      <c r="B449" s="12">
        <v>14</v>
      </c>
      <c r="C449" s="15">
        <v>39170.05078125</v>
      </c>
      <c r="D449" s="15">
        <v>1383.7</v>
      </c>
      <c r="E449" s="15">
        <v>1323.4</v>
      </c>
      <c r="F449" s="15">
        <v>1193.19503421018</v>
      </c>
      <c r="G449" s="15">
        <v>1196.6116125661999</v>
      </c>
      <c r="H449" s="15">
        <v>3.4165783560160001</v>
      </c>
      <c r="I449" s="16">
        <v>1.1306483799000001E-2</v>
      </c>
      <c r="J449" s="16">
        <v>1.1512961007E-2</v>
      </c>
      <c r="K449" s="16">
        <v>7.6623186940000003E-3</v>
      </c>
      <c r="L449" s="16">
        <v>7.8687959009999999E-3</v>
      </c>
      <c r="M449" s="74"/>
    </row>
    <row r="450" spans="1:13">
      <c r="A450" s="14" t="s">
        <v>369</v>
      </c>
      <c r="B450" s="12">
        <v>15</v>
      </c>
      <c r="C450" s="15">
        <v>40104.58203125</v>
      </c>
      <c r="D450" s="15">
        <v>1473.2</v>
      </c>
      <c r="E450" s="15">
        <v>1424.1</v>
      </c>
      <c r="F450" s="15">
        <v>2105.7383225829499</v>
      </c>
      <c r="G450" s="15">
        <v>2108.4250153807802</v>
      </c>
      <c r="H450" s="15">
        <v>2.6866927978240001</v>
      </c>
      <c r="I450" s="16">
        <v>3.8389134911000003E-2</v>
      </c>
      <c r="J450" s="16">
        <v>3.8226767544999998E-2</v>
      </c>
      <c r="K450" s="16">
        <v>4.1356440162999997E-2</v>
      </c>
      <c r="L450" s="16">
        <v>4.1194072796999999E-2</v>
      </c>
      <c r="M450" s="74"/>
    </row>
    <row r="451" spans="1:13">
      <c r="A451" s="14" t="s">
        <v>369</v>
      </c>
      <c r="B451" s="12">
        <v>16</v>
      </c>
      <c r="C451" s="15">
        <v>40870.2890625</v>
      </c>
      <c r="D451" s="15">
        <v>1648.9</v>
      </c>
      <c r="E451" s="15">
        <v>1597.6</v>
      </c>
      <c r="F451" s="15">
        <v>2372.2872365213998</v>
      </c>
      <c r="G451" s="15">
        <v>2375.8551575398601</v>
      </c>
      <c r="H451" s="15">
        <v>3.567921018452</v>
      </c>
      <c r="I451" s="16">
        <v>4.3932746571999998E-2</v>
      </c>
      <c r="J451" s="16">
        <v>4.3717123135000001E-2</v>
      </c>
      <c r="K451" s="16">
        <v>4.7033006438E-2</v>
      </c>
      <c r="L451" s="16">
        <v>4.6817383001000003E-2</v>
      </c>
      <c r="M451" s="74"/>
    </row>
    <row r="452" spans="1:13">
      <c r="A452" s="14" t="s">
        <v>369</v>
      </c>
      <c r="B452" s="12">
        <v>17</v>
      </c>
      <c r="C452" s="15">
        <v>41611.2109375</v>
      </c>
      <c r="D452" s="15">
        <v>2004.4</v>
      </c>
      <c r="E452" s="15">
        <v>1923.9</v>
      </c>
      <c r="F452" s="15">
        <v>2311.5287822895798</v>
      </c>
      <c r="G452" s="15">
        <v>2316.13735618595</v>
      </c>
      <c r="H452" s="15">
        <v>4.608573896367</v>
      </c>
      <c r="I452" s="16">
        <v>1.8839509046E-2</v>
      </c>
      <c r="J452" s="16">
        <v>1.8560994880000001E-2</v>
      </c>
      <c r="K452" s="16">
        <v>2.3704439244000002E-2</v>
      </c>
      <c r="L452" s="16">
        <v>2.3425925079000001E-2</v>
      </c>
      <c r="M452" s="74"/>
    </row>
    <row r="453" spans="1:13">
      <c r="A453" s="14" t="s">
        <v>369</v>
      </c>
      <c r="B453" s="12">
        <v>18</v>
      </c>
      <c r="C453" s="15">
        <v>41832.7578125</v>
      </c>
      <c r="D453" s="15">
        <v>2477.6</v>
      </c>
      <c r="E453" s="15">
        <v>2382.8000000000002</v>
      </c>
      <c r="F453" s="15">
        <v>2638.1277376108401</v>
      </c>
      <c r="G453" s="15">
        <v>2642.2982600062801</v>
      </c>
      <c r="H453" s="15">
        <v>4.1705223954420001</v>
      </c>
      <c r="I453" s="16">
        <v>9.9533607299999993E-3</v>
      </c>
      <c r="J453" s="16">
        <v>9.7013197320000005E-3</v>
      </c>
      <c r="K453" s="16">
        <v>1.5682495921E-2</v>
      </c>
      <c r="L453" s="16">
        <v>1.5430454922E-2</v>
      </c>
      <c r="M453" s="74"/>
    </row>
    <row r="454" spans="1:13">
      <c r="A454" s="14" t="s">
        <v>369</v>
      </c>
      <c r="B454" s="12">
        <v>19</v>
      </c>
      <c r="C454" s="15">
        <v>41073.39453125</v>
      </c>
      <c r="D454" s="15">
        <v>2714.5</v>
      </c>
      <c r="E454" s="15">
        <v>2597.1999999999998</v>
      </c>
      <c r="F454" s="15">
        <v>3133.03467664855</v>
      </c>
      <c r="G454" s="15">
        <v>3140.7202368883</v>
      </c>
      <c r="H454" s="15">
        <v>7.6855602397489999</v>
      </c>
      <c r="I454" s="16">
        <v>2.5758157786000001E-2</v>
      </c>
      <c r="J454" s="16">
        <v>2.5293689288E-2</v>
      </c>
      <c r="K454" s="16">
        <v>3.2847056074999999E-2</v>
      </c>
      <c r="L454" s="16">
        <v>3.2382587577000001E-2</v>
      </c>
      <c r="M454" s="74"/>
    </row>
    <row r="455" spans="1:13">
      <c r="A455" s="14" t="s">
        <v>369</v>
      </c>
      <c r="B455" s="12">
        <v>20</v>
      </c>
      <c r="C455" s="15">
        <v>40128.55078125</v>
      </c>
      <c r="D455" s="15">
        <v>2787.9</v>
      </c>
      <c r="E455" s="15">
        <v>2692.8</v>
      </c>
      <c r="F455" s="15">
        <v>3848.71575800037</v>
      </c>
      <c r="G455" s="15">
        <v>3849.60451195733</v>
      </c>
      <c r="H455" s="15">
        <v>0.88875395695299997</v>
      </c>
      <c r="I455" s="16">
        <v>6.4162960775E-2</v>
      </c>
      <c r="J455" s="16">
        <v>6.4109249894000006E-2</v>
      </c>
      <c r="K455" s="16">
        <v>6.9910226140999995E-2</v>
      </c>
      <c r="L455" s="16">
        <v>6.9856515258999996E-2</v>
      </c>
      <c r="M455" s="74"/>
    </row>
    <row r="456" spans="1:13">
      <c r="A456" s="14" t="s">
        <v>369</v>
      </c>
      <c r="B456" s="12">
        <v>21</v>
      </c>
      <c r="C456" s="15">
        <v>40706.3125</v>
      </c>
      <c r="D456" s="15">
        <v>3108.8</v>
      </c>
      <c r="E456" s="15">
        <v>2941.9</v>
      </c>
      <c r="F456" s="15">
        <v>4429.6558213923799</v>
      </c>
      <c r="G456" s="15">
        <v>4428.1817282206903</v>
      </c>
      <c r="H456" s="15">
        <v>-1.474093171681</v>
      </c>
      <c r="I456" s="16">
        <v>7.9735403893000004E-2</v>
      </c>
      <c r="J456" s="16">
        <v>7.9824489114999994E-2</v>
      </c>
      <c r="K456" s="16">
        <v>8.9821824391999996E-2</v>
      </c>
      <c r="L456" s="16">
        <v>8.9910909614000001E-2</v>
      </c>
      <c r="M456" s="74"/>
    </row>
    <row r="457" spans="1:13">
      <c r="A457" s="14" t="s">
        <v>369</v>
      </c>
      <c r="B457" s="12">
        <v>22</v>
      </c>
      <c r="C457" s="15">
        <v>39455.87890625</v>
      </c>
      <c r="D457" s="15">
        <v>3950.8</v>
      </c>
      <c r="E457" s="15">
        <v>3783.1</v>
      </c>
      <c r="F457" s="15">
        <v>4719.7014530180204</v>
      </c>
      <c r="G457" s="15">
        <v>4720.2740307806198</v>
      </c>
      <c r="H457" s="15">
        <v>0.57257776260299997</v>
      </c>
      <c r="I457" s="16">
        <v>4.6502328565000001E-2</v>
      </c>
      <c r="J457" s="16">
        <v>4.6467725448999998E-2</v>
      </c>
      <c r="K457" s="16">
        <v>5.6637096196999998E-2</v>
      </c>
      <c r="L457" s="16">
        <v>5.6602493081000002E-2</v>
      </c>
      <c r="M457" s="74"/>
    </row>
    <row r="458" spans="1:13">
      <c r="A458" s="14" t="s">
        <v>369</v>
      </c>
      <c r="B458" s="12">
        <v>23</v>
      </c>
      <c r="C458" s="15">
        <v>36482.4296875</v>
      </c>
      <c r="D458" s="15">
        <v>3361.6</v>
      </c>
      <c r="E458" s="15">
        <v>3245.9</v>
      </c>
      <c r="F458" s="15">
        <v>4409.7901722242505</v>
      </c>
      <c r="G458" s="15">
        <v>4414.5230773121202</v>
      </c>
      <c r="H458" s="15">
        <v>4.7329050878679997</v>
      </c>
      <c r="I458" s="16">
        <v>6.3632264295999996E-2</v>
      </c>
      <c r="J458" s="16">
        <v>6.3346236309999998E-2</v>
      </c>
      <c r="K458" s="16">
        <v>7.0624468321E-2</v>
      </c>
      <c r="L458" s="16">
        <v>7.0338440335000002E-2</v>
      </c>
      <c r="M458" s="74"/>
    </row>
    <row r="459" spans="1:13">
      <c r="A459" s="14" t="s">
        <v>369</v>
      </c>
      <c r="B459" s="12">
        <v>24</v>
      </c>
      <c r="C459" s="15">
        <v>33411.3046875</v>
      </c>
      <c r="D459" s="15">
        <v>3169.3</v>
      </c>
      <c r="E459" s="15">
        <v>3046</v>
      </c>
      <c r="F459" s="15">
        <v>4004.9897345465902</v>
      </c>
      <c r="G459" s="15">
        <v>4024.5068135217198</v>
      </c>
      <c r="H459" s="15">
        <v>19.517078975126001</v>
      </c>
      <c r="I459" s="16">
        <v>5.1683496314000002E-2</v>
      </c>
      <c r="J459" s="16">
        <v>5.0504002812000001E-2</v>
      </c>
      <c r="K459" s="16">
        <v>5.9134998096999999E-2</v>
      </c>
      <c r="L459" s="16">
        <v>5.7955504594999999E-2</v>
      </c>
      <c r="M459" s="74"/>
    </row>
    <row r="460" spans="1:13">
      <c r="A460" s="14" t="s">
        <v>370</v>
      </c>
      <c r="B460" s="12">
        <v>1</v>
      </c>
      <c r="C460" s="15">
        <v>30567.45703125</v>
      </c>
      <c r="D460" s="15">
        <v>3488.1</v>
      </c>
      <c r="E460" s="15">
        <v>3392</v>
      </c>
      <c r="F460" s="15">
        <v>3223.3043716021298</v>
      </c>
      <c r="G460" s="15">
        <v>3229.1979100673602</v>
      </c>
      <c r="H460" s="15">
        <v>5.8935384652350002</v>
      </c>
      <c r="I460" s="16">
        <v>1.5626635074999999E-2</v>
      </c>
      <c r="J460" s="16">
        <v>1.5982353235E-2</v>
      </c>
      <c r="K460" s="16">
        <v>9.826297074E-3</v>
      </c>
      <c r="L460" s="16">
        <v>1.0182015234000001E-2</v>
      </c>
      <c r="M460" s="74"/>
    </row>
    <row r="461" spans="1:13">
      <c r="A461" s="14" t="s">
        <v>370</v>
      </c>
      <c r="B461" s="12">
        <v>2</v>
      </c>
      <c r="C461" s="15">
        <v>28992.205078125</v>
      </c>
      <c r="D461" s="15">
        <v>2867.1</v>
      </c>
      <c r="E461" s="15">
        <v>2750.8</v>
      </c>
      <c r="F461" s="15">
        <v>3032.1122473648202</v>
      </c>
      <c r="G461" s="15">
        <v>3036.5965736733201</v>
      </c>
      <c r="H461" s="15">
        <v>4.4843263085030003</v>
      </c>
      <c r="I461" s="16">
        <v>1.023035814E-2</v>
      </c>
      <c r="J461" s="16">
        <v>9.9596962430000009E-3</v>
      </c>
      <c r="K461" s="16">
        <v>1.7249913910000001E-2</v>
      </c>
      <c r="L461" s="16">
        <v>1.6979252013000001E-2</v>
      </c>
      <c r="M461" s="74"/>
    </row>
    <row r="462" spans="1:13">
      <c r="A462" s="14" t="s">
        <v>370</v>
      </c>
      <c r="B462" s="12">
        <v>3</v>
      </c>
      <c r="C462" s="15">
        <v>28055.345703125</v>
      </c>
      <c r="D462" s="15">
        <v>2510.6999999999998</v>
      </c>
      <c r="E462" s="15">
        <v>2483.9</v>
      </c>
      <c r="F462" s="15">
        <v>2658.3652331118401</v>
      </c>
      <c r="G462" s="15">
        <v>2663.1868267684699</v>
      </c>
      <c r="H462" s="15">
        <v>4.8215936566220003</v>
      </c>
      <c r="I462" s="16">
        <v>9.2036954830000007E-3</v>
      </c>
      <c r="J462" s="16">
        <v>8.9126770339999998E-3</v>
      </c>
      <c r="K462" s="16">
        <v>1.0821271533E-2</v>
      </c>
      <c r="L462" s="16">
        <v>1.0530253083999999E-2</v>
      </c>
      <c r="M462" s="74"/>
    </row>
    <row r="463" spans="1:13">
      <c r="A463" s="14" t="s">
        <v>370</v>
      </c>
      <c r="B463" s="12">
        <v>4</v>
      </c>
      <c r="C463" s="15">
        <v>27594.55078125</v>
      </c>
      <c r="D463" s="15">
        <v>2172.3000000000002</v>
      </c>
      <c r="E463" s="15">
        <v>2156.6999999999998</v>
      </c>
      <c r="F463" s="15">
        <v>2246.7329311052399</v>
      </c>
      <c r="G463" s="15">
        <v>2252.1876764082299</v>
      </c>
      <c r="H463" s="15">
        <v>5.4547453029949997</v>
      </c>
      <c r="I463" s="16">
        <v>4.8218056740000001E-3</v>
      </c>
      <c r="J463" s="16">
        <v>4.4925718910000002E-3</v>
      </c>
      <c r="K463" s="16">
        <v>5.7633797920000002E-3</v>
      </c>
      <c r="L463" s="16">
        <v>5.4341460099999999E-3</v>
      </c>
      <c r="M463" s="74"/>
    </row>
    <row r="464" spans="1:13">
      <c r="A464" s="14" t="s">
        <v>370</v>
      </c>
      <c r="B464" s="12">
        <v>5</v>
      </c>
      <c r="C464" s="15">
        <v>27836.5390625</v>
      </c>
      <c r="D464" s="15">
        <v>2045.1</v>
      </c>
      <c r="E464" s="15">
        <v>2159.4</v>
      </c>
      <c r="F464" s="15">
        <v>1799.9180721835501</v>
      </c>
      <c r="G464" s="15">
        <v>1816.41132035847</v>
      </c>
      <c r="H464" s="15">
        <v>16.493248174921</v>
      </c>
      <c r="I464" s="16">
        <v>1.3803034743999999E-2</v>
      </c>
      <c r="J464" s="16">
        <v>1.4798522923999999E-2</v>
      </c>
      <c r="K464" s="16">
        <v>2.0701875883000001E-2</v>
      </c>
      <c r="L464" s="16">
        <v>2.1697364064E-2</v>
      </c>
      <c r="M464" s="74"/>
    </row>
    <row r="465" spans="1:13">
      <c r="A465" s="14" t="s">
        <v>370</v>
      </c>
      <c r="B465" s="12">
        <v>6</v>
      </c>
      <c r="C465" s="15">
        <v>29482.20703125</v>
      </c>
      <c r="D465" s="15">
        <v>1767.1</v>
      </c>
      <c r="E465" s="15">
        <v>1729.5</v>
      </c>
      <c r="F465" s="15">
        <v>1110.6028025039</v>
      </c>
      <c r="G465" s="15">
        <v>1115.0043453478199</v>
      </c>
      <c r="H465" s="15">
        <v>4.401542843923</v>
      </c>
      <c r="I465" s="16">
        <v>3.9358743037000002E-2</v>
      </c>
      <c r="J465" s="16">
        <v>3.9624408346999998E-2</v>
      </c>
      <c r="K465" s="16">
        <v>3.7089307981999997E-2</v>
      </c>
      <c r="L465" s="16">
        <v>3.7354973291000002E-2</v>
      </c>
      <c r="M465" s="74"/>
    </row>
    <row r="466" spans="1:13">
      <c r="A466" s="14" t="s">
        <v>370</v>
      </c>
      <c r="B466" s="12">
        <v>7</v>
      </c>
      <c r="C466" s="15">
        <v>32764.935546875</v>
      </c>
      <c r="D466" s="15">
        <v>1559.5</v>
      </c>
      <c r="E466" s="15">
        <v>1522</v>
      </c>
      <c r="F466" s="15">
        <v>911.86816025521205</v>
      </c>
      <c r="G466" s="15">
        <v>915.04855637439005</v>
      </c>
      <c r="H466" s="15">
        <v>3.1803961191779999</v>
      </c>
      <c r="I466" s="16">
        <v>3.8897358982000002E-2</v>
      </c>
      <c r="J466" s="16">
        <v>3.9089319153999998E-2</v>
      </c>
      <c r="K466" s="16">
        <v>3.6633959658000002E-2</v>
      </c>
      <c r="L466" s="16">
        <v>3.6825919829999998E-2</v>
      </c>
      <c r="M466" s="74"/>
    </row>
    <row r="467" spans="1:13">
      <c r="A467" s="14" t="s">
        <v>370</v>
      </c>
      <c r="B467" s="12">
        <v>8</v>
      </c>
      <c r="C467" s="15">
        <v>34192.8984375</v>
      </c>
      <c r="D467" s="15">
        <v>1365.6</v>
      </c>
      <c r="E467" s="15">
        <v>1320.6</v>
      </c>
      <c r="F467" s="15">
        <v>871.03125308928804</v>
      </c>
      <c r="G467" s="15">
        <v>873.39274771504995</v>
      </c>
      <c r="H467" s="15">
        <v>2.3614946257609999</v>
      </c>
      <c r="I467" s="16">
        <v>2.9708308321999999E-2</v>
      </c>
      <c r="J467" s="16">
        <v>2.9850841797999999E-2</v>
      </c>
      <c r="K467" s="16">
        <v>2.6992229132999999E-2</v>
      </c>
      <c r="L467" s="16">
        <v>2.7134762609E-2</v>
      </c>
      <c r="M467" s="74"/>
    </row>
    <row r="468" spans="1:13">
      <c r="A468" s="14" t="s">
        <v>370</v>
      </c>
      <c r="B468" s="12">
        <v>9</v>
      </c>
      <c r="C468" s="15">
        <v>34418.921875</v>
      </c>
      <c r="D468" s="15">
        <v>1143.5999999999999</v>
      </c>
      <c r="E468" s="15">
        <v>1105.3</v>
      </c>
      <c r="F468" s="15">
        <v>876.32614664743005</v>
      </c>
      <c r="G468" s="15">
        <v>881.84943509061202</v>
      </c>
      <c r="H468" s="15">
        <v>5.5232884431810003</v>
      </c>
      <c r="I468" s="16">
        <v>1.5798561377E-2</v>
      </c>
      <c r="J468" s="16">
        <v>1.6131932240000001E-2</v>
      </c>
      <c r="K468" s="16">
        <v>1.3486876201E-2</v>
      </c>
      <c r="L468" s="16">
        <v>1.3820247063E-2</v>
      </c>
      <c r="M468" s="74"/>
    </row>
    <row r="469" spans="1:13">
      <c r="A469" s="14" t="s">
        <v>370</v>
      </c>
      <c r="B469" s="12">
        <v>10</v>
      </c>
      <c r="C469" s="15">
        <v>35321.3671875</v>
      </c>
      <c r="D469" s="15">
        <v>988.1</v>
      </c>
      <c r="E469" s="15">
        <v>954.3</v>
      </c>
      <c r="F469" s="15">
        <v>1090.5880292473</v>
      </c>
      <c r="G469" s="15">
        <v>1096.0621285019199</v>
      </c>
      <c r="H469" s="15">
        <v>5.4740992546260001</v>
      </c>
      <c r="I469" s="16">
        <v>6.5163042310000001E-3</v>
      </c>
      <c r="J469" s="16">
        <v>6.1859022959999998E-3</v>
      </c>
      <c r="K469" s="16">
        <v>8.5563814879999998E-3</v>
      </c>
      <c r="L469" s="16">
        <v>8.2259795529999995E-3</v>
      </c>
      <c r="M469" s="74"/>
    </row>
    <row r="470" spans="1:13">
      <c r="A470" s="14" t="s">
        <v>370</v>
      </c>
      <c r="B470" s="12">
        <v>11</v>
      </c>
      <c r="C470" s="15">
        <v>36286.375</v>
      </c>
      <c r="D470" s="15">
        <v>914.7</v>
      </c>
      <c r="E470" s="15">
        <v>881.7</v>
      </c>
      <c r="F470" s="15">
        <v>1060.95533538123</v>
      </c>
      <c r="G470" s="15">
        <v>1067.0089539573401</v>
      </c>
      <c r="H470" s="15">
        <v>6.0536185761150003</v>
      </c>
      <c r="I470" s="16">
        <v>9.1929595579999992E-3</v>
      </c>
      <c r="J470" s="16">
        <v>8.8275793920000005E-3</v>
      </c>
      <c r="K470" s="16">
        <v>1.1184750962999999E-2</v>
      </c>
      <c r="L470" s="16">
        <v>1.0819370797000001E-2</v>
      </c>
      <c r="M470" s="74"/>
    </row>
    <row r="471" spans="1:13">
      <c r="A471" s="14" t="s">
        <v>370</v>
      </c>
      <c r="B471" s="12">
        <v>12</v>
      </c>
      <c r="C471" s="15">
        <v>36720.03515625</v>
      </c>
      <c r="D471" s="15">
        <v>1030.2</v>
      </c>
      <c r="E471" s="15">
        <v>994.2</v>
      </c>
      <c r="F471" s="15">
        <v>667.98066209352396</v>
      </c>
      <c r="G471" s="15">
        <v>674.22871735976196</v>
      </c>
      <c r="H471" s="15">
        <v>6.2480552662379996</v>
      </c>
      <c r="I471" s="16">
        <v>2.1485470946E-2</v>
      </c>
      <c r="J471" s="16">
        <v>2.1862586787999998E-2</v>
      </c>
      <c r="K471" s="16">
        <v>1.9312607595E-2</v>
      </c>
      <c r="L471" s="16">
        <v>1.9689723437000001E-2</v>
      </c>
      <c r="M471" s="74"/>
    </row>
    <row r="472" spans="1:13">
      <c r="A472" s="14" t="s">
        <v>370</v>
      </c>
      <c r="B472" s="12">
        <v>13</v>
      </c>
      <c r="C472" s="15">
        <v>37050.75</v>
      </c>
      <c r="D472" s="15">
        <v>1220</v>
      </c>
      <c r="E472" s="15">
        <v>1168.8</v>
      </c>
      <c r="F472" s="15">
        <v>662.98267470749295</v>
      </c>
      <c r="G472" s="15">
        <v>669.10717093233302</v>
      </c>
      <c r="H472" s="15">
        <v>6.1244962248389996</v>
      </c>
      <c r="I472" s="16">
        <v>3.3250412184000003E-2</v>
      </c>
      <c r="J472" s="16">
        <v>3.3620070332999998E-2</v>
      </c>
      <c r="K472" s="16">
        <v>3.0160117640000001E-2</v>
      </c>
      <c r="L472" s="16">
        <v>3.0529775790000001E-2</v>
      </c>
      <c r="M472" s="74"/>
    </row>
    <row r="473" spans="1:13">
      <c r="A473" s="14" t="s">
        <v>370</v>
      </c>
      <c r="B473" s="12">
        <v>14</v>
      </c>
      <c r="C473" s="15">
        <v>37869.9140625</v>
      </c>
      <c r="D473" s="15">
        <v>1368</v>
      </c>
      <c r="E473" s="15">
        <v>1312.8</v>
      </c>
      <c r="F473" s="15">
        <v>829.47496369220596</v>
      </c>
      <c r="G473" s="15">
        <v>833.45322950928505</v>
      </c>
      <c r="H473" s="15">
        <v>3.9782658170779999</v>
      </c>
      <c r="I473" s="16">
        <v>3.2263807972E-2</v>
      </c>
      <c r="J473" s="16">
        <v>3.2503925416000001E-2</v>
      </c>
      <c r="K473" s="16">
        <v>2.8932084167000001E-2</v>
      </c>
      <c r="L473" s="16">
        <v>2.9172201612000001E-2</v>
      </c>
      <c r="M473" s="74"/>
    </row>
    <row r="474" spans="1:13">
      <c r="A474" s="14" t="s">
        <v>370</v>
      </c>
      <c r="B474" s="12">
        <v>15</v>
      </c>
      <c r="C474" s="15">
        <v>38881.484375</v>
      </c>
      <c r="D474" s="15">
        <v>1344.3</v>
      </c>
      <c r="E474" s="15">
        <v>1291.8</v>
      </c>
      <c r="F474" s="15">
        <v>930.972354252679</v>
      </c>
      <c r="G474" s="15">
        <v>934.69138721649699</v>
      </c>
      <c r="H474" s="15">
        <v>3.7190329638169999</v>
      </c>
      <c r="I474" s="16">
        <v>2.4722876194000001E-2</v>
      </c>
      <c r="J474" s="16">
        <v>2.4947347038999999E-2</v>
      </c>
      <c r="K474" s="16">
        <v>2.1554117139999999E-2</v>
      </c>
      <c r="L474" s="16">
        <v>2.1778587985E-2</v>
      </c>
      <c r="M474" s="74"/>
    </row>
    <row r="475" spans="1:13">
      <c r="A475" s="14" t="s">
        <v>370</v>
      </c>
      <c r="B475" s="12">
        <v>16</v>
      </c>
      <c r="C475" s="15">
        <v>39878.1953125</v>
      </c>
      <c r="D475" s="15">
        <v>1600.6</v>
      </c>
      <c r="E475" s="15">
        <v>1543.6</v>
      </c>
      <c r="F475" s="15">
        <v>1088.07319511073</v>
      </c>
      <c r="G475" s="15">
        <v>1091.846576468</v>
      </c>
      <c r="H475" s="15">
        <v>3.7733813572699999</v>
      </c>
      <c r="I475" s="16">
        <v>3.0706990797000001E-2</v>
      </c>
      <c r="J475" s="16">
        <v>3.0934741964999998E-2</v>
      </c>
      <c r="K475" s="16">
        <v>2.7266623824E-2</v>
      </c>
      <c r="L475" s="16">
        <v>2.7494374993E-2</v>
      </c>
      <c r="M475" s="74"/>
    </row>
    <row r="476" spans="1:13">
      <c r="A476" s="14" t="s">
        <v>370</v>
      </c>
      <c r="B476" s="12">
        <v>17</v>
      </c>
      <c r="C476" s="15">
        <v>41057.84765625</v>
      </c>
      <c r="D476" s="15">
        <v>1798.6</v>
      </c>
      <c r="E476" s="15">
        <v>1712.2</v>
      </c>
      <c r="F476" s="15">
        <v>1283.42002420369</v>
      </c>
      <c r="G476" s="15">
        <v>1287.7447359370501</v>
      </c>
      <c r="H476" s="15">
        <v>4.3247117333610001</v>
      </c>
      <c r="I476" s="16">
        <v>3.0833852249E-2</v>
      </c>
      <c r="J476" s="16">
        <v>3.1094880238E-2</v>
      </c>
      <c r="K476" s="16">
        <v>2.5618980206000001E-2</v>
      </c>
      <c r="L476" s="16">
        <v>2.5880008196E-2</v>
      </c>
      <c r="M476" s="74"/>
    </row>
    <row r="477" spans="1:13">
      <c r="A477" s="14" t="s">
        <v>370</v>
      </c>
      <c r="B477" s="12">
        <v>18</v>
      </c>
      <c r="C477" s="15">
        <v>41556.30859375</v>
      </c>
      <c r="D477" s="15">
        <v>1867.5</v>
      </c>
      <c r="E477" s="15">
        <v>1768.9</v>
      </c>
      <c r="F477" s="15">
        <v>1535.6696928075601</v>
      </c>
      <c r="G477" s="15">
        <v>1539.1210406695</v>
      </c>
      <c r="H477" s="15">
        <v>3.4513478619410001</v>
      </c>
      <c r="I477" s="16">
        <v>1.9820072388000001E-2</v>
      </c>
      <c r="J477" s="16">
        <v>2.0028386479000002E-2</v>
      </c>
      <c r="K477" s="16">
        <v>1.3868841099000001E-2</v>
      </c>
      <c r="L477" s="16">
        <v>1.4077155189999999E-2</v>
      </c>
      <c r="M477" s="74"/>
    </row>
    <row r="478" spans="1:13">
      <c r="A478" s="14" t="s">
        <v>370</v>
      </c>
      <c r="B478" s="12">
        <v>19</v>
      </c>
      <c r="C478" s="15">
        <v>41190.60546875</v>
      </c>
      <c r="D478" s="15">
        <v>2564.5</v>
      </c>
      <c r="E478" s="15">
        <v>2392.5</v>
      </c>
      <c r="F478" s="15">
        <v>2052.76095355909</v>
      </c>
      <c r="G478" s="15">
        <v>2057.2915776575801</v>
      </c>
      <c r="H478" s="15">
        <v>4.5306240984889996</v>
      </c>
      <c r="I478" s="16">
        <v>3.0613738673000001E-2</v>
      </c>
      <c r="J478" s="16">
        <v>3.0887194980000001E-2</v>
      </c>
      <c r="K478" s="16">
        <v>2.023228044E-2</v>
      </c>
      <c r="L478" s="16">
        <v>2.0505736747999999E-2</v>
      </c>
      <c r="M478" s="74"/>
    </row>
    <row r="479" spans="1:13">
      <c r="A479" s="14" t="s">
        <v>370</v>
      </c>
      <c r="B479" s="12">
        <v>20</v>
      </c>
      <c r="C479" s="15">
        <v>40145.4453125</v>
      </c>
      <c r="D479" s="15">
        <v>3082.4</v>
      </c>
      <c r="E479" s="15">
        <v>2919.5</v>
      </c>
      <c r="F479" s="15">
        <v>2908.5122655444702</v>
      </c>
      <c r="G479" s="15">
        <v>2910.96222062774</v>
      </c>
      <c r="H479" s="15">
        <v>2.4499550832630002</v>
      </c>
      <c r="I479" s="16">
        <v>1.0347524105E-2</v>
      </c>
      <c r="J479" s="16">
        <v>1.0495396816000001E-2</v>
      </c>
      <c r="K479" s="16">
        <v>5.1531744100000003E-4</v>
      </c>
      <c r="L479" s="16">
        <v>6.6319015299999996E-4</v>
      </c>
      <c r="M479" s="74"/>
    </row>
    <row r="480" spans="1:13">
      <c r="A480" s="14" t="s">
        <v>370</v>
      </c>
      <c r="B480" s="12">
        <v>21</v>
      </c>
      <c r="C480" s="15">
        <v>40464.1875</v>
      </c>
      <c r="D480" s="15">
        <v>4302.6000000000004</v>
      </c>
      <c r="E480" s="15">
        <v>4188.8</v>
      </c>
      <c r="F480" s="15">
        <v>3670.11960111797</v>
      </c>
      <c r="G480" s="15">
        <v>3673.4794299945102</v>
      </c>
      <c r="H480" s="15">
        <v>3.35982887654</v>
      </c>
      <c r="I480" s="16">
        <v>3.7972028609000001E-2</v>
      </c>
      <c r="J480" s="16">
        <v>3.8174818860000001E-2</v>
      </c>
      <c r="K480" s="16">
        <v>3.1103366127000001E-2</v>
      </c>
      <c r="L480" s="16">
        <v>3.1306156378000001E-2</v>
      </c>
      <c r="M480" s="74"/>
    </row>
    <row r="481" spans="1:13">
      <c r="A481" s="14" t="s">
        <v>370</v>
      </c>
      <c r="B481" s="12">
        <v>22</v>
      </c>
      <c r="C481" s="15">
        <v>39228.48828125</v>
      </c>
      <c r="D481" s="15">
        <v>5696.8</v>
      </c>
      <c r="E481" s="15">
        <v>5525.8</v>
      </c>
      <c r="F481" s="15">
        <v>5805.8148635503503</v>
      </c>
      <c r="G481" s="15">
        <v>5808.2686463341397</v>
      </c>
      <c r="H481" s="15">
        <v>2.4537827837870001</v>
      </c>
      <c r="I481" s="16">
        <v>6.7279482329999996E-3</v>
      </c>
      <c r="J481" s="16">
        <v>6.5798444920000003E-3</v>
      </c>
      <c r="K481" s="16">
        <v>1.7049049151000001E-2</v>
      </c>
      <c r="L481" s="16">
        <v>1.6900945409000001E-2</v>
      </c>
      <c r="M481" s="74"/>
    </row>
    <row r="482" spans="1:13">
      <c r="A482" s="14" t="s">
        <v>370</v>
      </c>
      <c r="B482" s="12">
        <v>23</v>
      </c>
      <c r="C482" s="15">
        <v>36373.25390625</v>
      </c>
      <c r="D482" s="15">
        <v>6079.6</v>
      </c>
      <c r="E482" s="15">
        <v>5920</v>
      </c>
      <c r="F482" s="15">
        <v>6947.3757223475304</v>
      </c>
      <c r="G482" s="15">
        <v>6962.1027788369001</v>
      </c>
      <c r="H482" s="15">
        <v>14.727056489363999</v>
      </c>
      <c r="I482" s="16">
        <v>5.3265498480999998E-2</v>
      </c>
      <c r="J482" s="16">
        <v>5.2376612889000002E-2</v>
      </c>
      <c r="K482" s="16">
        <v>6.2898526004000005E-2</v>
      </c>
      <c r="L482" s="16">
        <v>6.2009640412000001E-2</v>
      </c>
      <c r="M482" s="74"/>
    </row>
    <row r="483" spans="1:13">
      <c r="A483" s="14" t="s">
        <v>370</v>
      </c>
      <c r="B483" s="12">
        <v>24</v>
      </c>
      <c r="C483" s="15">
        <v>32940.25390625</v>
      </c>
      <c r="D483" s="15">
        <v>6011.7</v>
      </c>
      <c r="E483" s="15">
        <v>5859.1</v>
      </c>
      <c r="F483" s="15">
        <v>7002.54732937679</v>
      </c>
      <c r="G483" s="15">
        <v>7008.0499684660999</v>
      </c>
      <c r="H483" s="15">
        <v>5.5026390893089996</v>
      </c>
      <c r="I483" s="16">
        <v>6.0137009201999998E-2</v>
      </c>
      <c r="J483" s="16">
        <v>5.9804884678999998E-2</v>
      </c>
      <c r="K483" s="16">
        <v>6.9347535518000006E-2</v>
      </c>
      <c r="L483" s="16">
        <v>6.9015410994999998E-2</v>
      </c>
      <c r="M483" s="74"/>
    </row>
    <row r="484" spans="1:13">
      <c r="A484" s="14" t="s">
        <v>371</v>
      </c>
      <c r="B484" s="12">
        <v>1</v>
      </c>
      <c r="C484" s="15">
        <v>30425.865234375</v>
      </c>
      <c r="D484" s="15">
        <v>6344.2</v>
      </c>
      <c r="E484" s="15">
        <v>6287.7</v>
      </c>
      <c r="F484" s="15">
        <v>6988.1185706101196</v>
      </c>
      <c r="G484" s="15">
        <v>6997.0193291031901</v>
      </c>
      <c r="H484" s="15">
        <v>8.9007584930650001</v>
      </c>
      <c r="I484" s="16">
        <v>3.9452428179999999E-2</v>
      </c>
      <c r="J484" s="16">
        <v>3.8914520493000003E-2</v>
      </c>
      <c r="K484" s="16">
        <v>4.2866944407E-2</v>
      </c>
      <c r="L484" s="16">
        <v>4.2329036719999998E-2</v>
      </c>
      <c r="M484" s="74"/>
    </row>
    <row r="485" spans="1:13">
      <c r="A485" s="14" t="s">
        <v>371</v>
      </c>
      <c r="B485" s="12">
        <v>2</v>
      </c>
      <c r="C485" s="15">
        <v>28814</v>
      </c>
      <c r="D485" s="15">
        <v>5917.6</v>
      </c>
      <c r="E485" s="15">
        <v>5812.4</v>
      </c>
      <c r="F485" s="15">
        <v>6246.6114299086503</v>
      </c>
      <c r="G485" s="15">
        <v>6262.0618188996996</v>
      </c>
      <c r="H485" s="15">
        <v>15.450388991047999</v>
      </c>
      <c r="I485" s="16">
        <v>2.081717646E-2</v>
      </c>
      <c r="J485" s="16">
        <v>1.9883448958E-2</v>
      </c>
      <c r="K485" s="16">
        <v>2.7174824372E-2</v>
      </c>
      <c r="L485" s="16">
        <v>2.6241096870000001E-2</v>
      </c>
      <c r="M485" s="74"/>
    </row>
    <row r="486" spans="1:13">
      <c r="A486" s="14" t="s">
        <v>371</v>
      </c>
      <c r="B486" s="12">
        <v>3</v>
      </c>
      <c r="C486" s="15">
        <v>27754.890625</v>
      </c>
      <c r="D486" s="15">
        <v>4793.3999999999996</v>
      </c>
      <c r="E486" s="15">
        <v>4819.1000000000004</v>
      </c>
      <c r="F486" s="15">
        <v>5187.8410610123101</v>
      </c>
      <c r="G486" s="15">
        <v>5192.8221727354103</v>
      </c>
      <c r="H486" s="15">
        <v>4.9811117231009998</v>
      </c>
      <c r="I486" s="16">
        <v>2.4138645840999999E-2</v>
      </c>
      <c r="J486" s="16">
        <v>2.3837617756000001E-2</v>
      </c>
      <c r="K486" s="16">
        <v>2.2585494211999999E-2</v>
      </c>
      <c r="L486" s="16">
        <v>2.2284466127E-2</v>
      </c>
      <c r="M486" s="74"/>
    </row>
    <row r="487" spans="1:13">
      <c r="A487" s="14" t="s">
        <v>371</v>
      </c>
      <c r="B487" s="12">
        <v>4</v>
      </c>
      <c r="C487" s="15">
        <v>27440.650390625</v>
      </c>
      <c r="D487" s="15">
        <v>4651.5</v>
      </c>
      <c r="E487" s="15">
        <v>4635.3999999999996</v>
      </c>
      <c r="F487" s="15">
        <v>3944.7872625371201</v>
      </c>
      <c r="G487" s="15">
        <v>3949.8971579951099</v>
      </c>
      <c r="H487" s="15">
        <v>5.1098954579909996</v>
      </c>
      <c r="I487" s="16">
        <v>4.2400606877000001E-2</v>
      </c>
      <c r="J487" s="16">
        <v>4.2709417867999998E-2</v>
      </c>
      <c r="K487" s="16">
        <v>4.1427620837000002E-2</v>
      </c>
      <c r="L487" s="16">
        <v>4.1736431827999999E-2</v>
      </c>
      <c r="M487" s="74"/>
    </row>
    <row r="488" spans="1:13">
      <c r="A488" s="14" t="s">
        <v>371</v>
      </c>
      <c r="B488" s="12">
        <v>5</v>
      </c>
      <c r="C488" s="15">
        <v>27785.640625</v>
      </c>
      <c r="D488" s="15">
        <v>4095.8</v>
      </c>
      <c r="E488" s="15">
        <v>4068.6</v>
      </c>
      <c r="F488" s="15">
        <v>3576.00463771353</v>
      </c>
      <c r="G488" s="15">
        <v>3580.21704403595</v>
      </c>
      <c r="H488" s="15">
        <v>4.2124063224260002</v>
      </c>
      <c r="I488" s="16">
        <v>3.11586968E-2</v>
      </c>
      <c r="J488" s="16">
        <v>3.1413269007999997E-2</v>
      </c>
      <c r="K488" s="16">
        <v>2.9514894298E-2</v>
      </c>
      <c r="L488" s="16">
        <v>2.9769466506E-2</v>
      </c>
      <c r="M488" s="74"/>
    </row>
    <row r="489" spans="1:13">
      <c r="A489" s="14" t="s">
        <v>371</v>
      </c>
      <c r="B489" s="12">
        <v>6</v>
      </c>
      <c r="C489" s="15">
        <v>29624.6484375</v>
      </c>
      <c r="D489" s="15">
        <v>3557.4</v>
      </c>
      <c r="E489" s="15">
        <v>3570</v>
      </c>
      <c r="F489" s="15">
        <v>3523.4656326054901</v>
      </c>
      <c r="G489" s="15">
        <v>3527.8386057442599</v>
      </c>
      <c r="H489" s="15">
        <v>4.3729731387599999</v>
      </c>
      <c r="I489" s="16">
        <v>1.7865108020000001E-3</v>
      </c>
      <c r="J489" s="16">
        <v>2.050786692E-3</v>
      </c>
      <c r="K489" s="16">
        <v>2.5479781380000001E-3</v>
      </c>
      <c r="L489" s="16">
        <v>2.812254027E-3</v>
      </c>
      <c r="M489" s="74"/>
    </row>
    <row r="490" spans="1:13">
      <c r="A490" s="14" t="s">
        <v>371</v>
      </c>
      <c r="B490" s="12">
        <v>7</v>
      </c>
      <c r="C490" s="15">
        <v>32836.828125</v>
      </c>
      <c r="D490" s="15">
        <v>3564.3</v>
      </c>
      <c r="E490" s="15">
        <v>3510.8</v>
      </c>
      <c r="F490" s="15">
        <v>2447.9021625568398</v>
      </c>
      <c r="G490" s="15">
        <v>2452.23314463632</v>
      </c>
      <c r="H490" s="15">
        <v>4.3309820794869998</v>
      </c>
      <c r="I490" s="16">
        <v>6.7206554382000003E-2</v>
      </c>
      <c r="J490" s="16">
        <v>6.7468292587000003E-2</v>
      </c>
      <c r="K490" s="16">
        <v>6.3973339902000007E-2</v>
      </c>
      <c r="L490" s="16">
        <v>6.4235078106999993E-2</v>
      </c>
      <c r="M490" s="74"/>
    </row>
    <row r="491" spans="1:13">
      <c r="A491" s="14" t="s">
        <v>371</v>
      </c>
      <c r="B491" s="12">
        <v>8</v>
      </c>
      <c r="C491" s="15">
        <v>34182.23046875</v>
      </c>
      <c r="D491" s="15">
        <v>2870.6</v>
      </c>
      <c r="E491" s="15">
        <v>2788.9</v>
      </c>
      <c r="F491" s="15">
        <v>2324.0825873546501</v>
      </c>
      <c r="G491" s="15">
        <v>2328.4509747489901</v>
      </c>
      <c r="H491" s="15">
        <v>4.3683873943340004</v>
      </c>
      <c r="I491" s="16">
        <v>3.2764188387000001E-2</v>
      </c>
      <c r="J491" s="16">
        <v>3.3028187142000003E-2</v>
      </c>
      <c r="K491" s="16">
        <v>2.782673749E-2</v>
      </c>
      <c r="L491" s="16">
        <v>2.8090736243999999E-2</v>
      </c>
      <c r="M491" s="74"/>
    </row>
    <row r="492" spans="1:13">
      <c r="A492" s="14" t="s">
        <v>371</v>
      </c>
      <c r="B492" s="12">
        <v>9</v>
      </c>
      <c r="C492" s="15">
        <v>34628.68359375</v>
      </c>
      <c r="D492" s="15">
        <v>2425.1</v>
      </c>
      <c r="E492" s="15">
        <v>2396</v>
      </c>
      <c r="F492" s="15">
        <v>2118.9355175093201</v>
      </c>
      <c r="G492" s="15">
        <v>2121.11357495739</v>
      </c>
      <c r="H492" s="15">
        <v>2.178057448069</v>
      </c>
      <c r="I492" s="16">
        <v>1.8371089928E-2</v>
      </c>
      <c r="J492" s="16">
        <v>1.8502718468000001E-2</v>
      </c>
      <c r="K492" s="16">
        <v>1.6612462985999998E-2</v>
      </c>
      <c r="L492" s="16">
        <v>1.6744091526E-2</v>
      </c>
      <c r="M492" s="74"/>
    </row>
    <row r="493" spans="1:13">
      <c r="A493" s="14" t="s">
        <v>371</v>
      </c>
      <c r="B493" s="12">
        <v>10</v>
      </c>
      <c r="C493" s="15">
        <v>35486.64453125</v>
      </c>
      <c r="D493" s="15">
        <v>2255.1</v>
      </c>
      <c r="E493" s="15">
        <v>2218.4</v>
      </c>
      <c r="F493" s="15">
        <v>2194.0823087297399</v>
      </c>
      <c r="G493" s="15">
        <v>2198.1073990729701</v>
      </c>
      <c r="H493" s="15">
        <v>4.0250903432290004</v>
      </c>
      <c r="I493" s="16">
        <v>3.4442860289999998E-3</v>
      </c>
      <c r="J493" s="16">
        <v>3.6875379990000002E-3</v>
      </c>
      <c r="K493" s="16">
        <v>1.226361329E-3</v>
      </c>
      <c r="L493" s="16">
        <v>1.4696132989999999E-3</v>
      </c>
      <c r="M493" s="74"/>
    </row>
    <row r="494" spans="1:13">
      <c r="A494" s="14" t="s">
        <v>371</v>
      </c>
      <c r="B494" s="12">
        <v>11</v>
      </c>
      <c r="C494" s="15">
        <v>36208.91015625</v>
      </c>
      <c r="D494" s="15">
        <v>2218.5</v>
      </c>
      <c r="E494" s="15">
        <v>2165.6</v>
      </c>
      <c r="F494" s="15">
        <v>2044.17631507582</v>
      </c>
      <c r="G494" s="15">
        <v>2048.14462146599</v>
      </c>
      <c r="H494" s="15">
        <v>3.9683063901789999</v>
      </c>
      <c r="I494" s="16">
        <v>1.0295242553E-2</v>
      </c>
      <c r="J494" s="16">
        <v>1.0535062846000001E-2</v>
      </c>
      <c r="K494" s="16">
        <v>7.0982884220000004E-3</v>
      </c>
      <c r="L494" s="16">
        <v>7.338108716E-3</v>
      </c>
      <c r="M494" s="74"/>
    </row>
    <row r="495" spans="1:13">
      <c r="A495" s="14" t="s">
        <v>371</v>
      </c>
      <c r="B495" s="12">
        <v>12</v>
      </c>
      <c r="C495" s="15">
        <v>36423.03125</v>
      </c>
      <c r="D495" s="15">
        <v>2169.9</v>
      </c>
      <c r="E495" s="15">
        <v>2098.8000000000002</v>
      </c>
      <c r="F495" s="15">
        <v>1875.6542954576601</v>
      </c>
      <c r="G495" s="15">
        <v>1876.2071285925199</v>
      </c>
      <c r="H495" s="15">
        <v>0.55283313486300001</v>
      </c>
      <c r="I495" s="16">
        <v>1.7749010177000001E-2</v>
      </c>
      <c r="J495" s="16">
        <v>1.7782420048E-2</v>
      </c>
      <c r="K495" s="16">
        <v>1.3452158784000001E-2</v>
      </c>
      <c r="L495" s="16">
        <v>1.3485568655E-2</v>
      </c>
      <c r="M495" s="74"/>
    </row>
    <row r="496" spans="1:13">
      <c r="A496" s="14" t="s">
        <v>371</v>
      </c>
      <c r="B496" s="12">
        <v>13</v>
      </c>
      <c r="C496" s="15">
        <v>36698.14453125</v>
      </c>
      <c r="D496" s="15">
        <v>2315.5</v>
      </c>
      <c r="E496" s="15">
        <v>2244.4</v>
      </c>
      <c r="F496" s="15">
        <v>2153.6426907320902</v>
      </c>
      <c r="G496" s="15">
        <v>2151.3880010848502</v>
      </c>
      <c r="H496" s="15">
        <v>-2.2546896472350002</v>
      </c>
      <c r="I496" s="16">
        <v>9.9179306769999996E-3</v>
      </c>
      <c r="J496" s="16">
        <v>9.7816709529999993E-3</v>
      </c>
      <c r="K496" s="16">
        <v>5.6210792839999999E-3</v>
      </c>
      <c r="L496" s="16">
        <v>5.4848195599999996E-3</v>
      </c>
      <c r="M496" s="74"/>
    </row>
    <row r="497" spans="1:13">
      <c r="A497" s="14" t="s">
        <v>371</v>
      </c>
      <c r="B497" s="12">
        <v>14</v>
      </c>
      <c r="C497" s="15">
        <v>37537.046875</v>
      </c>
      <c r="D497" s="15">
        <v>2444.3000000000002</v>
      </c>
      <c r="E497" s="15">
        <v>2358.1</v>
      </c>
      <c r="F497" s="15">
        <v>2713.50963373992</v>
      </c>
      <c r="G497" s="15">
        <v>2712.4483556089499</v>
      </c>
      <c r="H497" s="15">
        <v>-1.061278130971</v>
      </c>
      <c r="I497" s="16">
        <v>1.6205255067000001E-2</v>
      </c>
      <c r="J497" s="16">
        <v>1.6269392260000001E-2</v>
      </c>
      <c r="K497" s="16">
        <v>2.1414658584999999E-2</v>
      </c>
      <c r="L497" s="16">
        <v>2.1478795778E-2</v>
      </c>
      <c r="M497" s="74"/>
    </row>
    <row r="498" spans="1:13">
      <c r="A498" s="14" t="s">
        <v>371</v>
      </c>
      <c r="B498" s="12">
        <v>15</v>
      </c>
      <c r="C498" s="15">
        <v>38524.98828125</v>
      </c>
      <c r="D498" s="15">
        <v>2658.5</v>
      </c>
      <c r="E498" s="15">
        <v>2567.5</v>
      </c>
      <c r="F498" s="15">
        <v>2691.69914907356</v>
      </c>
      <c r="G498" s="15">
        <v>2691.3638369986302</v>
      </c>
      <c r="H498" s="15">
        <v>-0.335312074934</v>
      </c>
      <c r="I498" s="16">
        <v>1.9860903480000002E-3</v>
      </c>
      <c r="J498" s="16">
        <v>2.00635457E-3</v>
      </c>
      <c r="K498" s="16">
        <v>7.4855766599999998E-3</v>
      </c>
      <c r="L498" s="16">
        <v>7.5058408810000001E-3</v>
      </c>
      <c r="M498" s="74"/>
    </row>
    <row r="499" spans="1:13">
      <c r="A499" s="14" t="s">
        <v>371</v>
      </c>
      <c r="B499" s="12">
        <v>16</v>
      </c>
      <c r="C499" s="15">
        <v>39442.58203125</v>
      </c>
      <c r="D499" s="15">
        <v>3150.2</v>
      </c>
      <c r="E499" s="15">
        <v>3053.9</v>
      </c>
      <c r="F499" s="15">
        <v>2898.9334016998</v>
      </c>
      <c r="G499" s="15">
        <v>2901.0900342107102</v>
      </c>
      <c r="H499" s="15">
        <v>2.1566325109150002</v>
      </c>
      <c r="I499" s="16">
        <v>1.5054690625999999E-2</v>
      </c>
      <c r="J499" s="16">
        <v>1.5185024373000001E-2</v>
      </c>
      <c r="K499" s="16">
        <v>9.2349045620000007E-3</v>
      </c>
      <c r="L499" s="16">
        <v>9.3652383090000006E-3</v>
      </c>
      <c r="M499" s="74"/>
    </row>
    <row r="500" spans="1:13">
      <c r="A500" s="14" t="s">
        <v>371</v>
      </c>
      <c r="B500" s="12">
        <v>17</v>
      </c>
      <c r="C500" s="15">
        <v>40307.015625</v>
      </c>
      <c r="D500" s="15">
        <v>3364.3</v>
      </c>
      <c r="E500" s="15">
        <v>3279.4</v>
      </c>
      <c r="F500" s="15">
        <v>2922.9752839052198</v>
      </c>
      <c r="G500" s="15">
        <v>2924.6952257482999</v>
      </c>
      <c r="H500" s="15">
        <v>1.719941843085</v>
      </c>
      <c r="I500" s="16">
        <v>2.6567037785999999E-2</v>
      </c>
      <c r="J500" s="16">
        <v>2.6670980606000001E-2</v>
      </c>
      <c r="K500" s="16">
        <v>2.1436198359E-2</v>
      </c>
      <c r="L500" s="16">
        <v>2.1540141179000001E-2</v>
      </c>
      <c r="M500" s="74"/>
    </row>
    <row r="501" spans="1:13">
      <c r="A501" s="14" t="s">
        <v>371</v>
      </c>
      <c r="B501" s="12">
        <v>18</v>
      </c>
      <c r="C501" s="15">
        <v>40779.01953125</v>
      </c>
      <c r="D501" s="15">
        <v>3122.8</v>
      </c>
      <c r="E501" s="15">
        <v>3043.8</v>
      </c>
      <c r="F501" s="15">
        <v>2725.0273037954398</v>
      </c>
      <c r="G501" s="15">
        <v>2727.9698239614199</v>
      </c>
      <c r="H501" s="15">
        <v>2.9425201659729998</v>
      </c>
      <c r="I501" s="16">
        <v>2.3861133499999999E-2</v>
      </c>
      <c r="J501" s="16">
        <v>2.4038961514999999E-2</v>
      </c>
      <c r="K501" s="16">
        <v>1.9086854175000001E-2</v>
      </c>
      <c r="L501" s="16">
        <v>1.926468219E-2</v>
      </c>
      <c r="M501" s="74"/>
    </row>
    <row r="502" spans="1:13">
      <c r="A502" s="14" t="s">
        <v>371</v>
      </c>
      <c r="B502" s="12">
        <v>19</v>
      </c>
      <c r="C502" s="15">
        <v>40323.73046875</v>
      </c>
      <c r="D502" s="15">
        <v>3028.6</v>
      </c>
      <c r="E502" s="15">
        <v>2953.6</v>
      </c>
      <c r="F502" s="15">
        <v>2694.5421157299802</v>
      </c>
      <c r="G502" s="15">
        <v>2709.3897354479</v>
      </c>
      <c r="H502" s="15">
        <v>14.847619717916</v>
      </c>
      <c r="I502" s="16">
        <v>1.9291126158000001E-2</v>
      </c>
      <c r="J502" s="16">
        <v>2.0188425954E-2</v>
      </c>
      <c r="K502" s="16">
        <v>1.4758582495E-2</v>
      </c>
      <c r="L502" s="16">
        <v>1.5655882291000001E-2</v>
      </c>
      <c r="M502" s="74"/>
    </row>
    <row r="503" spans="1:13">
      <c r="A503" s="14" t="s">
        <v>371</v>
      </c>
      <c r="B503" s="12">
        <v>20</v>
      </c>
      <c r="C503" s="15">
        <v>39228.8828125</v>
      </c>
      <c r="D503" s="15">
        <v>2691.3</v>
      </c>
      <c r="E503" s="15">
        <v>2631.1</v>
      </c>
      <c r="F503" s="15">
        <v>2092.7021997349598</v>
      </c>
      <c r="G503" s="15">
        <v>2096.3523004662802</v>
      </c>
      <c r="H503" s="15">
        <v>3.6501007313190001</v>
      </c>
      <c r="I503" s="16">
        <v>3.5955019008000001E-2</v>
      </c>
      <c r="J503" s="16">
        <v>3.6175608886999999E-2</v>
      </c>
      <c r="K503" s="16">
        <v>3.2316897294000002E-2</v>
      </c>
      <c r="L503" s="16">
        <v>3.2537487173E-2</v>
      </c>
      <c r="M503" s="74"/>
    </row>
    <row r="504" spans="1:13">
      <c r="A504" s="14" t="s">
        <v>371</v>
      </c>
      <c r="B504" s="12">
        <v>21</v>
      </c>
      <c r="C504" s="15">
        <v>39553.6171875</v>
      </c>
      <c r="D504" s="15">
        <v>2662.3</v>
      </c>
      <c r="E504" s="15">
        <v>2589.4</v>
      </c>
      <c r="F504" s="15">
        <v>1825.36289600846</v>
      </c>
      <c r="G504" s="15">
        <v>1830.9355969799601</v>
      </c>
      <c r="H504" s="15">
        <v>5.5727009714970004</v>
      </c>
      <c r="I504" s="16">
        <v>5.0242606092E-2</v>
      </c>
      <c r="J504" s="16">
        <v>5.0579386232E-2</v>
      </c>
      <c r="K504" s="16">
        <v>4.5836973651999999E-2</v>
      </c>
      <c r="L504" s="16">
        <v>4.6173753791E-2</v>
      </c>
      <c r="M504" s="74"/>
    </row>
    <row r="505" spans="1:13">
      <c r="A505" s="14" t="s">
        <v>371</v>
      </c>
      <c r="B505" s="12">
        <v>22</v>
      </c>
      <c r="C505" s="15">
        <v>38458.30859375</v>
      </c>
      <c r="D505" s="15">
        <v>3111.9</v>
      </c>
      <c r="E505" s="15">
        <v>3010.5</v>
      </c>
      <c r="F505" s="15">
        <v>1820.89696067466</v>
      </c>
      <c r="G505" s="15">
        <v>1825.8105958957201</v>
      </c>
      <c r="H505" s="15">
        <v>4.9136352210569996</v>
      </c>
      <c r="I505" s="16">
        <v>7.7723418389999993E-2</v>
      </c>
      <c r="J505" s="16">
        <v>7.8020368606000007E-2</v>
      </c>
      <c r="K505" s="16">
        <v>7.1595419357000006E-2</v>
      </c>
      <c r="L505" s="16">
        <v>7.1892369573000006E-2</v>
      </c>
      <c r="M505" s="74"/>
    </row>
    <row r="506" spans="1:13">
      <c r="A506" s="14" t="s">
        <v>371</v>
      </c>
      <c r="B506" s="12">
        <v>23</v>
      </c>
      <c r="C506" s="15">
        <v>35484.55078125</v>
      </c>
      <c r="D506" s="15">
        <v>2782.7</v>
      </c>
      <c r="E506" s="15">
        <v>2656.2</v>
      </c>
      <c r="F506" s="15">
        <v>1563.3996360702999</v>
      </c>
      <c r="G506" s="15">
        <v>1567.88868258142</v>
      </c>
      <c r="H506" s="15">
        <v>4.4890465111199997</v>
      </c>
      <c r="I506" s="16">
        <v>7.3415804520999994E-2</v>
      </c>
      <c r="J506" s="16">
        <v>7.3687095179000003E-2</v>
      </c>
      <c r="K506" s="16">
        <v>6.5770914208999998E-2</v>
      </c>
      <c r="L506" s="16">
        <v>6.6042204866000001E-2</v>
      </c>
      <c r="M506" s="74"/>
    </row>
    <row r="507" spans="1:13">
      <c r="A507" s="14" t="s">
        <v>371</v>
      </c>
      <c r="B507" s="12">
        <v>24</v>
      </c>
      <c r="C507" s="15">
        <v>32135.67578125</v>
      </c>
      <c r="D507" s="15">
        <v>2579.6999999999998</v>
      </c>
      <c r="E507" s="15">
        <v>2443.6</v>
      </c>
      <c r="F507" s="15">
        <v>1393.6553068193</v>
      </c>
      <c r="G507" s="15">
        <v>1399.29801138774</v>
      </c>
      <c r="H507" s="15">
        <v>5.642704568439</v>
      </c>
      <c r="I507" s="16">
        <v>7.1336314050999994E-2</v>
      </c>
      <c r="J507" s="16">
        <v>7.1677324781999993E-2</v>
      </c>
      <c r="K507" s="16">
        <v>6.3111258150000002E-2</v>
      </c>
      <c r="L507" s="16">
        <v>6.3452268881000001E-2</v>
      </c>
      <c r="M507" s="74"/>
    </row>
    <row r="508" spans="1:13">
      <c r="A508" s="14" t="s">
        <v>372</v>
      </c>
      <c r="B508" s="12">
        <v>1</v>
      </c>
      <c r="C508" s="15">
        <v>29617.626953125</v>
      </c>
      <c r="D508" s="15">
        <v>2606.1999999999998</v>
      </c>
      <c r="E508" s="15">
        <v>2442.8000000000002</v>
      </c>
      <c r="F508" s="15">
        <v>1321.68353592568</v>
      </c>
      <c r="G508" s="15">
        <v>1330.9709928129</v>
      </c>
      <c r="H508" s="15">
        <v>9.2874568872229997</v>
      </c>
      <c r="I508" s="16">
        <v>7.7067082080000002E-2</v>
      </c>
      <c r="J508" s="16">
        <v>7.7628359465000005E-2</v>
      </c>
      <c r="K508" s="16">
        <v>6.7192180285E-2</v>
      </c>
      <c r="L508" s="16">
        <v>6.7753457670000003E-2</v>
      </c>
      <c r="M508" s="74"/>
    </row>
    <row r="509" spans="1:13">
      <c r="A509" s="14" t="s">
        <v>372</v>
      </c>
      <c r="B509" s="12">
        <v>2</v>
      </c>
      <c r="C509" s="15">
        <v>27984.5546875</v>
      </c>
      <c r="D509" s="15">
        <v>2137.8000000000002</v>
      </c>
      <c r="E509" s="15">
        <v>2009.4</v>
      </c>
      <c r="F509" s="15">
        <v>1336.6738266068601</v>
      </c>
      <c r="G509" s="15">
        <v>1345.0970057935799</v>
      </c>
      <c r="H509" s="15">
        <v>8.4231791867150001</v>
      </c>
      <c r="I509" s="16">
        <v>4.7906145779000001E-2</v>
      </c>
      <c r="J509" s="16">
        <v>4.8415191477999997E-2</v>
      </c>
      <c r="K509" s="16">
        <v>4.0146431027000003E-2</v>
      </c>
      <c r="L509" s="16">
        <v>4.0655476725999999E-2</v>
      </c>
      <c r="M509" s="74"/>
    </row>
    <row r="510" spans="1:13">
      <c r="A510" s="14" t="s">
        <v>372</v>
      </c>
      <c r="B510" s="12">
        <v>3</v>
      </c>
      <c r="C510" s="15">
        <v>27021.17578125</v>
      </c>
      <c r="D510" s="15">
        <v>1910.4</v>
      </c>
      <c r="E510" s="15">
        <v>1825.1</v>
      </c>
      <c r="F510" s="15">
        <v>1423.7321848588199</v>
      </c>
      <c r="G510" s="15">
        <v>1430.9113676899999</v>
      </c>
      <c r="H510" s="15">
        <v>7.1791828311810004</v>
      </c>
      <c r="I510" s="16">
        <v>2.8977375494E-2</v>
      </c>
      <c r="J510" s="16">
        <v>2.9411241623E-2</v>
      </c>
      <c r="K510" s="16">
        <v>2.3822362501000002E-2</v>
      </c>
      <c r="L510" s="16">
        <v>2.4256228630000001E-2</v>
      </c>
      <c r="M510" s="74"/>
    </row>
    <row r="511" spans="1:13">
      <c r="A511" s="14" t="s">
        <v>372</v>
      </c>
      <c r="B511" s="12">
        <v>4</v>
      </c>
      <c r="C511" s="15">
        <v>26483.431640625</v>
      </c>
      <c r="D511" s="15">
        <v>1737.4</v>
      </c>
      <c r="E511" s="15">
        <v>1616.5</v>
      </c>
      <c r="F511" s="15">
        <v>1208.8328401117899</v>
      </c>
      <c r="G511" s="15">
        <v>1214.76002338086</v>
      </c>
      <c r="H511" s="15">
        <v>5.9271832690629997</v>
      </c>
      <c r="I511" s="16">
        <v>3.1585180189999999E-2</v>
      </c>
      <c r="J511" s="16">
        <v>3.1943383083000002E-2</v>
      </c>
      <c r="K511" s="16">
        <v>2.4278719805000001E-2</v>
      </c>
      <c r="L511" s="16">
        <v>2.4636922698E-2</v>
      </c>
      <c r="M511" s="74"/>
    </row>
    <row r="512" spans="1:13">
      <c r="A512" s="14" t="s">
        <v>372</v>
      </c>
      <c r="B512" s="12">
        <v>5</v>
      </c>
      <c r="C512" s="15">
        <v>26707.630859375</v>
      </c>
      <c r="D512" s="15">
        <v>1512.3</v>
      </c>
      <c r="E512" s="15">
        <v>1412.8</v>
      </c>
      <c r="F512" s="15">
        <v>981.60921589750205</v>
      </c>
      <c r="G512" s="15">
        <v>987.33904857295897</v>
      </c>
      <c r="H512" s="15">
        <v>5.7298326754569997</v>
      </c>
      <c r="I512" s="16">
        <v>3.1725445785999999E-2</v>
      </c>
      <c r="J512" s="16">
        <v>3.2071722009999998E-2</v>
      </c>
      <c r="K512" s="16">
        <v>2.5712271192000001E-2</v>
      </c>
      <c r="L512" s="16">
        <v>2.6058547416E-2</v>
      </c>
      <c r="M512" s="74"/>
    </row>
    <row r="513" spans="1:13">
      <c r="A513" s="14" t="s">
        <v>372</v>
      </c>
      <c r="B513" s="12">
        <v>6</v>
      </c>
      <c r="C513" s="15">
        <v>28245.201171875</v>
      </c>
      <c r="D513" s="15">
        <v>1379.4</v>
      </c>
      <c r="E513" s="15">
        <v>1300.4000000000001</v>
      </c>
      <c r="F513" s="15">
        <v>918.38753674270401</v>
      </c>
      <c r="G513" s="15">
        <v>922.96552294871401</v>
      </c>
      <c r="H513" s="15">
        <v>4.5779862060090002</v>
      </c>
      <c r="I513" s="16">
        <v>2.7584122623000001E-2</v>
      </c>
      <c r="J513" s="16">
        <v>2.7860788255000001E-2</v>
      </c>
      <c r="K513" s="16">
        <v>2.2809843297000001E-2</v>
      </c>
      <c r="L513" s="16">
        <v>2.3086508929000001E-2</v>
      </c>
      <c r="M513" s="74"/>
    </row>
    <row r="514" spans="1:13">
      <c r="A514" s="14" t="s">
        <v>372</v>
      </c>
      <c r="B514" s="12">
        <v>7</v>
      </c>
      <c r="C514" s="15">
        <v>31201.34375</v>
      </c>
      <c r="D514" s="15">
        <v>1289.2</v>
      </c>
      <c r="E514" s="15">
        <v>1227.5</v>
      </c>
      <c r="F514" s="15">
        <v>828.28092145040705</v>
      </c>
      <c r="G514" s="15">
        <v>830.18544403767203</v>
      </c>
      <c r="H514" s="15">
        <v>1.904522587265</v>
      </c>
      <c r="I514" s="16">
        <v>2.7740046894E-2</v>
      </c>
      <c r="J514" s="16">
        <v>2.7855144650999999E-2</v>
      </c>
      <c r="K514" s="16">
        <v>2.4011274307000001E-2</v>
      </c>
      <c r="L514" s="16">
        <v>2.4126372064E-2</v>
      </c>
      <c r="M514" s="74"/>
    </row>
    <row r="515" spans="1:13">
      <c r="A515" s="14" t="s">
        <v>372</v>
      </c>
      <c r="B515" s="12">
        <v>8</v>
      </c>
      <c r="C515" s="15">
        <v>32435.2109375</v>
      </c>
      <c r="D515" s="15">
        <v>1217.5</v>
      </c>
      <c r="E515" s="15">
        <v>1155.9000000000001</v>
      </c>
      <c r="F515" s="15">
        <v>757.054572007366</v>
      </c>
      <c r="G515" s="15">
        <v>760.43558664539898</v>
      </c>
      <c r="H515" s="15">
        <v>3.3810146380330002</v>
      </c>
      <c r="I515" s="16">
        <v>2.7622192140000001E-2</v>
      </c>
      <c r="J515" s="16">
        <v>2.7826520093E-2</v>
      </c>
      <c r="K515" s="16">
        <v>2.3899462945000002E-2</v>
      </c>
      <c r="L515" s="16">
        <v>2.4103790898000001E-2</v>
      </c>
      <c r="M515" s="74"/>
    </row>
    <row r="516" spans="1:13">
      <c r="A516" s="14" t="s">
        <v>372</v>
      </c>
      <c r="B516" s="12">
        <v>9</v>
      </c>
      <c r="C516" s="15">
        <v>33357.51171875</v>
      </c>
      <c r="D516" s="15">
        <v>974.6</v>
      </c>
      <c r="E516" s="15">
        <v>927</v>
      </c>
      <c r="F516" s="15">
        <v>516.68885210606004</v>
      </c>
      <c r="G516" s="15">
        <v>521.76004864003801</v>
      </c>
      <c r="H516" s="15">
        <v>5.071196533977</v>
      </c>
      <c r="I516" s="16">
        <v>2.7366891361000002E-2</v>
      </c>
      <c r="J516" s="16">
        <v>2.7673363624E-2</v>
      </c>
      <c r="K516" s="16">
        <v>2.4490236982999999E-2</v>
      </c>
      <c r="L516" s="16">
        <v>2.4796709246000002E-2</v>
      </c>
      <c r="M516" s="74"/>
    </row>
    <row r="517" spans="1:13">
      <c r="A517" s="14" t="s">
        <v>372</v>
      </c>
      <c r="B517" s="12">
        <v>10</v>
      </c>
      <c r="C517" s="15">
        <v>34777.5625</v>
      </c>
      <c r="D517" s="15">
        <v>717.3</v>
      </c>
      <c r="E517" s="15">
        <v>692.8</v>
      </c>
      <c r="F517" s="15">
        <v>317.34265143091397</v>
      </c>
      <c r="G517" s="15">
        <v>319.56280617849399</v>
      </c>
      <c r="H517" s="15">
        <v>2.220154747579</v>
      </c>
      <c r="I517" s="16">
        <v>2.4036815967E-2</v>
      </c>
      <c r="J517" s="16">
        <v>2.4170988612E-2</v>
      </c>
      <c r="K517" s="16">
        <v>2.2556185037E-2</v>
      </c>
      <c r="L517" s="16">
        <v>2.2690357681999999E-2</v>
      </c>
      <c r="M517" s="74"/>
    </row>
    <row r="518" spans="1:13">
      <c r="A518" s="14" t="s">
        <v>372</v>
      </c>
      <c r="B518" s="12">
        <v>11</v>
      </c>
      <c r="C518" s="15">
        <v>36486.59375</v>
      </c>
      <c r="D518" s="15">
        <v>607.4</v>
      </c>
      <c r="E518" s="15">
        <v>586</v>
      </c>
      <c r="F518" s="15">
        <v>422.04324340513301</v>
      </c>
      <c r="G518" s="15">
        <v>423.83246117243903</v>
      </c>
      <c r="H518" s="15">
        <v>1.7892177673059999</v>
      </c>
      <c r="I518" s="16">
        <v>1.1093705132E-2</v>
      </c>
      <c r="J518" s="16">
        <v>1.1201834567E-2</v>
      </c>
      <c r="K518" s="16">
        <v>9.8004193399999998E-3</v>
      </c>
      <c r="L518" s="16">
        <v>9.9085487749999996E-3</v>
      </c>
      <c r="M518" s="74"/>
    </row>
    <row r="519" spans="1:13">
      <c r="A519" s="14" t="s">
        <v>372</v>
      </c>
      <c r="B519" s="12">
        <v>12</v>
      </c>
      <c r="C519" s="15">
        <v>37954.0546875</v>
      </c>
      <c r="D519" s="15">
        <v>554.20000000000005</v>
      </c>
      <c r="E519" s="15">
        <v>528.5</v>
      </c>
      <c r="F519" s="15">
        <v>482.328458601573</v>
      </c>
      <c r="G519" s="15">
        <v>484.097680813941</v>
      </c>
      <c r="H519" s="15">
        <v>1.7692222123670001</v>
      </c>
      <c r="I519" s="16">
        <v>4.2365576340000002E-3</v>
      </c>
      <c r="J519" s="16">
        <v>4.3434786600000004E-3</v>
      </c>
      <c r="K519" s="16">
        <v>2.6834060060000001E-3</v>
      </c>
      <c r="L519" s="16">
        <v>2.7903270309999999E-3</v>
      </c>
      <c r="M519" s="74"/>
    </row>
    <row r="520" spans="1:13">
      <c r="A520" s="14" t="s">
        <v>372</v>
      </c>
      <c r="B520" s="12">
        <v>13</v>
      </c>
      <c r="C520" s="15">
        <v>39209.97265625</v>
      </c>
      <c r="D520" s="15">
        <v>563.29999999999995</v>
      </c>
      <c r="E520" s="15">
        <v>546.5</v>
      </c>
      <c r="F520" s="15">
        <v>493.12726621273902</v>
      </c>
      <c r="G520" s="15">
        <v>495.268143698502</v>
      </c>
      <c r="H520" s="15">
        <v>2.1408774857630002</v>
      </c>
      <c r="I520" s="16">
        <v>4.1114314549999999E-3</v>
      </c>
      <c r="J520" s="16">
        <v>4.2408130649999997E-3</v>
      </c>
      <c r="K520" s="16">
        <v>3.0961416750000001E-3</v>
      </c>
      <c r="L520" s="16">
        <v>3.2255232839999998E-3</v>
      </c>
      <c r="M520" s="74"/>
    </row>
    <row r="521" spans="1:13">
      <c r="A521" s="14" t="s">
        <v>372</v>
      </c>
      <c r="B521" s="12">
        <v>14</v>
      </c>
      <c r="C521" s="15">
        <v>40515.4375</v>
      </c>
      <c r="D521" s="15">
        <v>620.4</v>
      </c>
      <c r="E521" s="15">
        <v>607.9</v>
      </c>
      <c r="F521" s="15">
        <v>583.34170014411802</v>
      </c>
      <c r="G521" s="15">
        <v>585.29015487358697</v>
      </c>
      <c r="H521" s="15">
        <v>1.9484547294679999</v>
      </c>
      <c r="I521" s="16">
        <v>2.121825414E-3</v>
      </c>
      <c r="J521" s="16">
        <v>2.2395781620000001E-3</v>
      </c>
      <c r="K521" s="16">
        <v>1.36640147E-3</v>
      </c>
      <c r="L521" s="16">
        <v>1.4841542179999999E-3</v>
      </c>
      <c r="M521" s="74"/>
    </row>
    <row r="522" spans="1:13">
      <c r="A522" s="14" t="s">
        <v>372</v>
      </c>
      <c r="B522" s="12">
        <v>15</v>
      </c>
      <c r="C522" s="15">
        <v>41750.62109375</v>
      </c>
      <c r="D522" s="15">
        <v>766.5</v>
      </c>
      <c r="E522" s="15">
        <v>742.8</v>
      </c>
      <c r="F522" s="15">
        <v>824.77493646547396</v>
      </c>
      <c r="G522" s="15">
        <v>827.13383889707995</v>
      </c>
      <c r="H522" s="15">
        <v>2.3589024316059999</v>
      </c>
      <c r="I522" s="16">
        <v>3.664340297E-3</v>
      </c>
      <c r="J522" s="16">
        <v>3.521782586E-3</v>
      </c>
      <c r="K522" s="16">
        <v>5.0966240939999997E-3</v>
      </c>
      <c r="L522" s="16">
        <v>4.9540663840000002E-3</v>
      </c>
      <c r="M522" s="74"/>
    </row>
    <row r="523" spans="1:13">
      <c r="A523" s="14" t="s">
        <v>372</v>
      </c>
      <c r="B523" s="12">
        <v>16</v>
      </c>
      <c r="C523" s="15">
        <v>42838.15625</v>
      </c>
      <c r="D523" s="15">
        <v>954</v>
      </c>
      <c r="E523" s="15">
        <v>926.1</v>
      </c>
      <c r="F523" s="15">
        <v>918.95553007736305</v>
      </c>
      <c r="G523" s="15">
        <v>922.08849372186296</v>
      </c>
      <c r="H523" s="15">
        <v>3.1329636444990001</v>
      </c>
      <c r="I523" s="16">
        <v>1.9285372739999999E-3</v>
      </c>
      <c r="J523" s="16">
        <v>2.1178745340000001E-3</v>
      </c>
      <c r="K523" s="16">
        <v>2.4243103099999999E-4</v>
      </c>
      <c r="L523" s="16">
        <v>4.3176829099999999E-4</v>
      </c>
      <c r="M523" s="74"/>
    </row>
    <row r="524" spans="1:13">
      <c r="A524" s="14" t="s">
        <v>372</v>
      </c>
      <c r="B524" s="12">
        <v>17</v>
      </c>
      <c r="C524" s="15">
        <v>43579.46875</v>
      </c>
      <c r="D524" s="15">
        <v>1082.7</v>
      </c>
      <c r="E524" s="15">
        <v>1037.2</v>
      </c>
      <c r="F524" s="15">
        <v>1179.6443656717699</v>
      </c>
      <c r="G524" s="15">
        <v>1183.7319401750001</v>
      </c>
      <c r="H524" s="15">
        <v>4.0875745032289998</v>
      </c>
      <c r="I524" s="16">
        <v>6.1057557359999997E-3</v>
      </c>
      <c r="J524" s="16">
        <v>5.8587276040000004E-3</v>
      </c>
      <c r="K524" s="16">
        <v>8.8554988919999997E-3</v>
      </c>
      <c r="L524" s="16">
        <v>8.6084707600000004E-3</v>
      </c>
      <c r="M524" s="74"/>
    </row>
    <row r="525" spans="1:13">
      <c r="A525" s="14" t="s">
        <v>372</v>
      </c>
      <c r="B525" s="12">
        <v>18</v>
      </c>
      <c r="C525" s="15">
        <v>43419.01953125</v>
      </c>
      <c r="D525" s="15">
        <v>1400</v>
      </c>
      <c r="E525" s="15">
        <v>1334</v>
      </c>
      <c r="F525" s="15">
        <v>1559.40841168221</v>
      </c>
      <c r="G525" s="15">
        <v>1562.8096430959299</v>
      </c>
      <c r="H525" s="15">
        <v>3.4012314137150002</v>
      </c>
      <c r="I525" s="16">
        <v>9.8392242149999993E-3</v>
      </c>
      <c r="J525" s="16">
        <v>9.6336744829999994E-3</v>
      </c>
      <c r="K525" s="16">
        <v>1.3827862639E-2</v>
      </c>
      <c r="L525" s="16">
        <v>1.3622312907E-2</v>
      </c>
      <c r="M525" s="74"/>
    </row>
    <row r="526" spans="1:13">
      <c r="A526" s="14" t="s">
        <v>372</v>
      </c>
      <c r="B526" s="12">
        <v>19</v>
      </c>
      <c r="C526" s="15">
        <v>42173.26953125</v>
      </c>
      <c r="D526" s="15">
        <v>1817</v>
      </c>
      <c r="E526" s="15">
        <v>1703.6</v>
      </c>
      <c r="F526" s="15">
        <v>1983.79626380064</v>
      </c>
      <c r="G526" s="15">
        <v>1986.72301597255</v>
      </c>
      <c r="H526" s="15">
        <v>2.9267521719129999</v>
      </c>
      <c r="I526" s="16">
        <v>1.0257026407E-2</v>
      </c>
      <c r="J526" s="16">
        <v>1.0080151314E-2</v>
      </c>
      <c r="K526" s="16">
        <v>1.7110232427000001E-2</v>
      </c>
      <c r="L526" s="16">
        <v>1.6933357332999999E-2</v>
      </c>
      <c r="M526" s="74"/>
    </row>
    <row r="527" spans="1:13">
      <c r="A527" s="14" t="s">
        <v>372</v>
      </c>
      <c r="B527" s="12">
        <v>20</v>
      </c>
      <c r="C527" s="15">
        <v>40133.71875</v>
      </c>
      <c r="D527" s="15">
        <v>2474.5</v>
      </c>
      <c r="E527" s="15">
        <v>2292.4</v>
      </c>
      <c r="F527" s="15">
        <v>2184.3127553248801</v>
      </c>
      <c r="G527" s="15">
        <v>2190.4282402855401</v>
      </c>
      <c r="H527" s="15">
        <v>6.1154849606589998</v>
      </c>
      <c r="I527" s="16">
        <v>1.7167568726000001E-2</v>
      </c>
      <c r="J527" s="16">
        <v>1.7537151426999999E-2</v>
      </c>
      <c r="K527" s="16">
        <v>6.1625527110000002E-3</v>
      </c>
      <c r="L527" s="16">
        <v>6.5321354119999998E-3</v>
      </c>
      <c r="M527" s="74"/>
    </row>
    <row r="528" spans="1:13">
      <c r="A528" s="14" t="s">
        <v>372</v>
      </c>
      <c r="B528" s="12">
        <v>21</v>
      </c>
      <c r="C528" s="15">
        <v>39342.9296875</v>
      </c>
      <c r="D528" s="15">
        <v>3608.5</v>
      </c>
      <c r="E528" s="15">
        <v>3310</v>
      </c>
      <c r="F528" s="15">
        <v>3017.7462199614502</v>
      </c>
      <c r="G528" s="15">
        <v>3023.3499938319201</v>
      </c>
      <c r="H528" s="15">
        <v>5.6037738704670002</v>
      </c>
      <c r="I528" s="16">
        <v>3.5362906035000002E-2</v>
      </c>
      <c r="J528" s="16">
        <v>3.5701564031999998E-2</v>
      </c>
      <c r="K528" s="16">
        <v>1.7323382254E-2</v>
      </c>
      <c r="L528" s="16">
        <v>1.7662040250999999E-2</v>
      </c>
      <c r="M528" s="74"/>
    </row>
    <row r="529" spans="1:13">
      <c r="A529" s="14" t="s">
        <v>372</v>
      </c>
      <c r="B529" s="12">
        <v>22</v>
      </c>
      <c r="C529" s="15">
        <v>37893.7265625</v>
      </c>
      <c r="D529" s="15">
        <v>5025.7</v>
      </c>
      <c r="E529" s="15">
        <v>4624</v>
      </c>
      <c r="F529" s="15">
        <v>4559.8332406351601</v>
      </c>
      <c r="G529" s="15">
        <v>4600.0069620732102</v>
      </c>
      <c r="H529" s="15">
        <v>40.173721438040999</v>
      </c>
      <c r="I529" s="16">
        <v>2.5726297087999998E-2</v>
      </c>
      <c r="J529" s="16">
        <v>2.8154152375000002E-2</v>
      </c>
      <c r="K529" s="16">
        <v>1.4499932260000001E-3</v>
      </c>
      <c r="L529" s="16">
        <v>3.8778485139999998E-3</v>
      </c>
      <c r="M529" s="74"/>
    </row>
    <row r="530" spans="1:13">
      <c r="A530" s="14" t="s">
        <v>372</v>
      </c>
      <c r="B530" s="12">
        <v>23</v>
      </c>
      <c r="C530" s="15">
        <v>35386.2265625</v>
      </c>
      <c r="D530" s="15">
        <v>5285.1</v>
      </c>
      <c r="E530" s="15">
        <v>4829</v>
      </c>
      <c r="F530" s="15">
        <v>5069.33538046173</v>
      </c>
      <c r="G530" s="15">
        <v>5072.1053601251497</v>
      </c>
      <c r="H530" s="15">
        <v>2.7699796634260001</v>
      </c>
      <c r="I530" s="16">
        <v>1.2872100071E-2</v>
      </c>
      <c r="J530" s="16">
        <v>1.3039500787000001E-2</v>
      </c>
      <c r="K530" s="16">
        <v>1.4691808794E-2</v>
      </c>
      <c r="L530" s="16">
        <v>1.4524408076999999E-2</v>
      </c>
      <c r="M530" s="74"/>
    </row>
    <row r="531" spans="1:13">
      <c r="A531" s="14" t="s">
        <v>372</v>
      </c>
      <c r="B531" s="12">
        <v>24</v>
      </c>
      <c r="C531" s="15">
        <v>32460.265625</v>
      </c>
      <c r="D531" s="15">
        <v>5604.7</v>
      </c>
      <c r="E531" s="15">
        <v>5116.5</v>
      </c>
      <c r="F531" s="15">
        <v>5167.0943472590898</v>
      </c>
      <c r="G531" s="15">
        <v>5169.7251055700399</v>
      </c>
      <c r="H531" s="15">
        <v>2.6307583109510002</v>
      </c>
      <c r="I531" s="16">
        <v>2.628723602E-2</v>
      </c>
      <c r="J531" s="16">
        <v>2.6446223045000002E-2</v>
      </c>
      <c r="K531" s="16">
        <v>3.216601533E-3</v>
      </c>
      <c r="L531" s="16">
        <v>3.0576145069999999E-3</v>
      </c>
      <c r="M531" s="74"/>
    </row>
    <row r="532" spans="1:13">
      <c r="A532" s="14" t="s">
        <v>373</v>
      </c>
      <c r="B532" s="12">
        <v>1</v>
      </c>
      <c r="C532" s="15">
        <v>29968.8828125</v>
      </c>
      <c r="D532" s="15">
        <v>6487.7</v>
      </c>
      <c r="E532" s="15">
        <v>6281.3</v>
      </c>
      <c r="F532" s="15">
        <v>5291.6381618713904</v>
      </c>
      <c r="G532" s="15">
        <v>5294.3864146976603</v>
      </c>
      <c r="H532" s="15">
        <v>2.7482528262670001</v>
      </c>
      <c r="I532" s="16">
        <v>7.2116612395000002E-2</v>
      </c>
      <c r="J532" s="16">
        <v>7.2282700074000006E-2</v>
      </c>
      <c r="K532" s="16">
        <v>5.9643052233000003E-2</v>
      </c>
      <c r="L532" s="16">
        <v>5.9809139912000001E-2</v>
      </c>
      <c r="M532" s="74"/>
    </row>
    <row r="533" spans="1:13">
      <c r="A533" s="14" t="s">
        <v>373</v>
      </c>
      <c r="B533" s="12">
        <v>2</v>
      </c>
      <c r="C533" s="15">
        <v>28153.30078125</v>
      </c>
      <c r="D533" s="15">
        <v>6993.5</v>
      </c>
      <c r="E533" s="15">
        <v>6784.5</v>
      </c>
      <c r="F533" s="15">
        <v>5493.22412991909</v>
      </c>
      <c r="G533" s="15">
        <v>5496.4624036329396</v>
      </c>
      <c r="H533" s="15">
        <v>3.2382737138539999</v>
      </c>
      <c r="I533" s="16">
        <v>9.0471843619E-2</v>
      </c>
      <c r="J533" s="16">
        <v>9.0667545178999998E-2</v>
      </c>
      <c r="K533" s="16">
        <v>7.7841155275999996E-2</v>
      </c>
      <c r="L533" s="16">
        <v>7.8036856835999993E-2</v>
      </c>
      <c r="M533" s="74"/>
    </row>
    <row r="534" spans="1:13">
      <c r="A534" s="14" t="s">
        <v>373</v>
      </c>
      <c r="B534" s="12">
        <v>3</v>
      </c>
      <c r="C534" s="15">
        <v>26980.77734375</v>
      </c>
      <c r="D534" s="15">
        <v>7365.4</v>
      </c>
      <c r="E534" s="15">
        <v>7156.5</v>
      </c>
      <c r="F534" s="15">
        <v>6053.01799096791</v>
      </c>
      <c r="G534" s="15">
        <v>6077.68971438058</v>
      </c>
      <c r="H534" s="15">
        <v>24.671723412668999</v>
      </c>
      <c r="I534" s="16">
        <v>7.7821374605999999E-2</v>
      </c>
      <c r="J534" s="16">
        <v>7.9312383454999996E-2</v>
      </c>
      <c r="K534" s="16">
        <v>6.5196729655999999E-2</v>
      </c>
      <c r="L534" s="16">
        <v>6.6687738504000005E-2</v>
      </c>
      <c r="M534" s="74"/>
    </row>
    <row r="535" spans="1:13">
      <c r="A535" s="14" t="s">
        <v>373</v>
      </c>
      <c r="B535" s="12">
        <v>4</v>
      </c>
      <c r="C535" s="15">
        <v>26283.396484375</v>
      </c>
      <c r="D535" s="15">
        <v>7604.3</v>
      </c>
      <c r="E535" s="15">
        <v>7367.4</v>
      </c>
      <c r="F535" s="15">
        <v>6585.91887927055</v>
      </c>
      <c r="G535" s="15">
        <v>7095.72189751313</v>
      </c>
      <c r="H535" s="15">
        <v>509.80301824257498</v>
      </c>
      <c r="I535" s="16">
        <v>3.0735366077E-2</v>
      </c>
      <c r="J535" s="16">
        <v>6.154475861E-2</v>
      </c>
      <c r="K535" s="16">
        <v>1.6418571492E-2</v>
      </c>
      <c r="L535" s="16">
        <v>4.7227964024999999E-2</v>
      </c>
      <c r="M535" s="74"/>
    </row>
    <row r="536" spans="1:13">
      <c r="A536" s="14" t="s">
        <v>373</v>
      </c>
      <c r="B536" s="12">
        <v>5</v>
      </c>
      <c r="C536" s="15">
        <v>26012.51171875</v>
      </c>
      <c r="D536" s="15">
        <v>7702.5</v>
      </c>
      <c r="E536" s="15">
        <v>7477.8</v>
      </c>
      <c r="F536" s="15">
        <v>7009.9766857310997</v>
      </c>
      <c r="G536" s="15">
        <v>8056.6167748629396</v>
      </c>
      <c r="H536" s="15">
        <v>1046.6400891318499</v>
      </c>
      <c r="I536" s="16">
        <v>2.1400663253E-2</v>
      </c>
      <c r="J536" s="16">
        <v>4.1851895464999997E-2</v>
      </c>
      <c r="K536" s="16">
        <v>3.4980164069000001E-2</v>
      </c>
      <c r="L536" s="16">
        <v>2.8272394648999999E-2</v>
      </c>
      <c r="M536" s="74"/>
    </row>
    <row r="537" spans="1:13">
      <c r="A537" s="14" t="s">
        <v>373</v>
      </c>
      <c r="B537" s="12">
        <v>6</v>
      </c>
      <c r="C537" s="15">
        <v>26403.68359375</v>
      </c>
      <c r="D537" s="15">
        <v>7878.1</v>
      </c>
      <c r="E537" s="15">
        <v>7626.5</v>
      </c>
      <c r="F537" s="15">
        <v>7360.3482287156203</v>
      </c>
      <c r="G537" s="15">
        <v>8354.8044105420995</v>
      </c>
      <c r="H537" s="15">
        <v>994.45618182648502</v>
      </c>
      <c r="I537" s="16">
        <v>2.8809114071000001E-2</v>
      </c>
      <c r="J537" s="16">
        <v>3.1289766801999998E-2</v>
      </c>
      <c r="K537" s="16">
        <v>4.4014287213999997E-2</v>
      </c>
      <c r="L537" s="16">
        <v>1.6084593659000002E-2</v>
      </c>
      <c r="M537" s="74"/>
    </row>
    <row r="538" spans="1:13">
      <c r="A538" s="14" t="s">
        <v>373</v>
      </c>
      <c r="B538" s="12">
        <v>7</v>
      </c>
      <c r="C538" s="15">
        <v>27286.26171875</v>
      </c>
      <c r="D538" s="15">
        <v>8355.5</v>
      </c>
      <c r="E538" s="15">
        <v>8075.4</v>
      </c>
      <c r="F538" s="15">
        <v>7705.9869411398504</v>
      </c>
      <c r="G538" s="15">
        <v>7853.4843853288103</v>
      </c>
      <c r="H538" s="15">
        <v>147.49744418895699</v>
      </c>
      <c r="I538" s="16">
        <v>3.0338769243E-2</v>
      </c>
      <c r="J538" s="16">
        <v>3.9252617322999998E-2</v>
      </c>
      <c r="K538" s="16">
        <v>1.3411229508E-2</v>
      </c>
      <c r="L538" s="16">
        <v>2.2325077588000002E-2</v>
      </c>
      <c r="M538" s="74"/>
    </row>
    <row r="539" spans="1:13">
      <c r="A539" s="14" t="s">
        <v>373</v>
      </c>
      <c r="B539" s="12">
        <v>8</v>
      </c>
      <c r="C539" s="15">
        <v>28055.9296875</v>
      </c>
      <c r="D539" s="15">
        <v>8313.5</v>
      </c>
      <c r="E539" s="15">
        <v>8003.6</v>
      </c>
      <c r="F539" s="15">
        <v>7631.8002987135096</v>
      </c>
      <c r="G539" s="15">
        <v>7634.7461621320899</v>
      </c>
      <c r="H539" s="15">
        <v>2.945863418579</v>
      </c>
      <c r="I539" s="16">
        <v>4.1019752091999998E-2</v>
      </c>
      <c r="J539" s="16">
        <v>4.1197782152999997E-2</v>
      </c>
      <c r="K539" s="16">
        <v>2.2291281674000001E-2</v>
      </c>
      <c r="L539" s="16">
        <v>2.2469311735000001E-2</v>
      </c>
      <c r="M539" s="74"/>
    </row>
    <row r="540" spans="1:13">
      <c r="A540" s="14" t="s">
        <v>373</v>
      </c>
      <c r="B540" s="12">
        <v>9</v>
      </c>
      <c r="C540" s="15">
        <v>30146.650390625</v>
      </c>
      <c r="D540" s="15">
        <v>7114.6</v>
      </c>
      <c r="E540" s="15">
        <v>6738.2</v>
      </c>
      <c r="F540" s="15">
        <v>6644.9384245677602</v>
      </c>
      <c r="G540" s="15">
        <v>6647.5316621818602</v>
      </c>
      <c r="H540" s="15">
        <v>2.5932376141020002</v>
      </c>
      <c r="I540" s="16">
        <v>2.8226768465999998E-2</v>
      </c>
      <c r="J540" s="16">
        <v>2.8383487969000001E-2</v>
      </c>
      <c r="K540" s="16">
        <v>5.4794426669999997E-3</v>
      </c>
      <c r="L540" s="16">
        <v>5.6361621700000003E-3</v>
      </c>
      <c r="M540" s="74"/>
    </row>
    <row r="541" spans="1:13">
      <c r="A541" s="14" t="s">
        <v>373</v>
      </c>
      <c r="B541" s="12">
        <v>10</v>
      </c>
      <c r="C541" s="15">
        <v>32270.935546875</v>
      </c>
      <c r="D541" s="15">
        <v>6290.4</v>
      </c>
      <c r="E541" s="15">
        <v>5941.3</v>
      </c>
      <c r="F541" s="15">
        <v>6231.3348501090404</v>
      </c>
      <c r="G541" s="15">
        <v>6241.2191329642901</v>
      </c>
      <c r="H541" s="15">
        <v>9.8842828552549999</v>
      </c>
      <c r="I541" s="16">
        <v>2.9721923630000001E-3</v>
      </c>
      <c r="J541" s="16">
        <v>3.5695382779999999E-3</v>
      </c>
      <c r="K541" s="16">
        <v>1.8125287542000001E-2</v>
      </c>
      <c r="L541" s="16">
        <v>1.7527941626999999E-2</v>
      </c>
      <c r="M541" s="74"/>
    </row>
    <row r="542" spans="1:13">
      <c r="A542" s="14" t="s">
        <v>373</v>
      </c>
      <c r="B542" s="12">
        <v>11</v>
      </c>
      <c r="C542" s="15">
        <v>34298.46875</v>
      </c>
      <c r="D542" s="15">
        <v>6427.1</v>
      </c>
      <c r="E542" s="15">
        <v>6093.4</v>
      </c>
      <c r="F542" s="15">
        <v>7223.8975081807403</v>
      </c>
      <c r="G542" s="15">
        <v>7225.8419926592996</v>
      </c>
      <c r="H542" s="15">
        <v>1.9444844785590001</v>
      </c>
      <c r="I542" s="16">
        <v>4.8271106101000001E-2</v>
      </c>
      <c r="J542" s="16">
        <v>4.8153593289999998E-2</v>
      </c>
      <c r="K542" s="16">
        <v>6.8437903708E-2</v>
      </c>
      <c r="L542" s="16">
        <v>6.8320390896999997E-2</v>
      </c>
      <c r="M542" s="74"/>
    </row>
    <row r="543" spans="1:13">
      <c r="A543" s="14" t="s">
        <v>373</v>
      </c>
      <c r="B543" s="12">
        <v>12</v>
      </c>
      <c r="C543" s="15">
        <v>35911.515625</v>
      </c>
      <c r="D543" s="15">
        <v>6495.4</v>
      </c>
      <c r="E543" s="15">
        <v>6164.6</v>
      </c>
      <c r="F543" s="15">
        <v>7259.4262050143798</v>
      </c>
      <c r="G543" s="15">
        <v>7381.3268895044603</v>
      </c>
      <c r="H543" s="15">
        <v>121.90068449008</v>
      </c>
      <c r="I543" s="16">
        <v>5.3540030790999997E-2</v>
      </c>
      <c r="J543" s="16">
        <v>4.6173095123000003E-2</v>
      </c>
      <c r="K543" s="16">
        <v>7.3531570042999997E-2</v>
      </c>
      <c r="L543" s="16">
        <v>6.6164634375000003E-2</v>
      </c>
      <c r="M543" s="74"/>
    </row>
    <row r="544" spans="1:13">
      <c r="A544" s="14" t="s">
        <v>373</v>
      </c>
      <c r="B544" s="12">
        <v>13</v>
      </c>
      <c r="C544" s="15">
        <v>37311.37890625</v>
      </c>
      <c r="D544" s="15">
        <v>6348.4</v>
      </c>
      <c r="E544" s="15">
        <v>6005.5</v>
      </c>
      <c r="F544" s="15">
        <v>7157.2401392784004</v>
      </c>
      <c r="G544" s="15">
        <v>7214.6390373284503</v>
      </c>
      <c r="H544" s="15">
        <v>57.398898050047002</v>
      </c>
      <c r="I544" s="16">
        <v>5.2350216796E-2</v>
      </c>
      <c r="J544" s="16">
        <v>4.8881376640000002E-2</v>
      </c>
      <c r="K544" s="16">
        <v>7.3073006425000003E-2</v>
      </c>
      <c r="L544" s="16">
        <v>6.9604166270000004E-2</v>
      </c>
      <c r="M544" s="74"/>
    </row>
    <row r="545" spans="1:13">
      <c r="A545" s="14" t="s">
        <v>373</v>
      </c>
      <c r="B545" s="12">
        <v>14</v>
      </c>
      <c r="C545" s="15">
        <v>38694.171875</v>
      </c>
      <c r="D545" s="15">
        <v>6611.3</v>
      </c>
      <c r="E545" s="15">
        <v>6198.7</v>
      </c>
      <c r="F545" s="15">
        <v>6794.5831576763303</v>
      </c>
      <c r="G545" s="15">
        <v>6801.9240938191697</v>
      </c>
      <c r="H545" s="15">
        <v>7.3409361428339999</v>
      </c>
      <c r="I545" s="16">
        <v>1.152016038E-2</v>
      </c>
      <c r="J545" s="16">
        <v>1.1076518866E-2</v>
      </c>
      <c r="K545" s="16">
        <v>3.6455193921000002E-2</v>
      </c>
      <c r="L545" s="16">
        <v>3.6011552406E-2</v>
      </c>
      <c r="M545" s="74"/>
    </row>
    <row r="546" spans="1:13">
      <c r="A546" s="14" t="s">
        <v>373</v>
      </c>
      <c r="B546" s="12">
        <v>15</v>
      </c>
      <c r="C546" s="15">
        <v>40120.36328125</v>
      </c>
      <c r="D546" s="15">
        <v>6707.5</v>
      </c>
      <c r="E546" s="15">
        <v>6286.4</v>
      </c>
      <c r="F546" s="15">
        <v>6736.96754805206</v>
      </c>
      <c r="G546" s="15">
        <v>6890.5405627472501</v>
      </c>
      <c r="H546" s="15">
        <v>153.57301469519601</v>
      </c>
      <c r="I546" s="16">
        <v>1.1061857903999999E-2</v>
      </c>
      <c r="J546" s="16">
        <v>1.7808393090000001E-3</v>
      </c>
      <c r="K546" s="16">
        <v>3.6510579727000003E-2</v>
      </c>
      <c r="L546" s="16">
        <v>2.7229561132000001E-2</v>
      </c>
      <c r="M546" s="74"/>
    </row>
    <row r="547" spans="1:13">
      <c r="A547" s="14" t="s">
        <v>373</v>
      </c>
      <c r="B547" s="12">
        <v>16</v>
      </c>
      <c r="C547" s="15">
        <v>41277.51171875</v>
      </c>
      <c r="D547" s="15">
        <v>6747.1</v>
      </c>
      <c r="E547" s="15">
        <v>6307.4</v>
      </c>
      <c r="F547" s="15">
        <v>6494.1487311769397</v>
      </c>
      <c r="G547" s="15">
        <v>7316.1572777647598</v>
      </c>
      <c r="H547" s="15">
        <v>822.00854658781805</v>
      </c>
      <c r="I547" s="16">
        <v>3.4390359446000003E-2</v>
      </c>
      <c r="J547" s="16">
        <v>1.5286835609E-2</v>
      </c>
      <c r="K547" s="16">
        <v>6.0963152096999998E-2</v>
      </c>
      <c r="L547" s="16">
        <v>1.1285957042E-2</v>
      </c>
      <c r="M547" s="74"/>
    </row>
    <row r="548" spans="1:13">
      <c r="A548" s="14" t="s">
        <v>373</v>
      </c>
      <c r="B548" s="12">
        <v>17</v>
      </c>
      <c r="C548" s="15">
        <v>42015.1328125</v>
      </c>
      <c r="D548" s="15">
        <v>7278.2</v>
      </c>
      <c r="E548" s="15">
        <v>6794.9</v>
      </c>
      <c r="F548" s="15">
        <v>6523.5412946691604</v>
      </c>
      <c r="G548" s="15">
        <v>7680.8581227907698</v>
      </c>
      <c r="H548" s="15">
        <v>1157.3168281216099</v>
      </c>
      <c r="I548" s="16">
        <v>2.4334206973000001E-2</v>
      </c>
      <c r="J548" s="16">
        <v>4.5606980439000001E-2</v>
      </c>
      <c r="K548" s="16">
        <v>5.3541918341E-2</v>
      </c>
      <c r="L548" s="16">
        <v>1.6399269070999999E-2</v>
      </c>
      <c r="M548" s="74"/>
    </row>
    <row r="549" spans="1:13">
      <c r="A549" s="14" t="s">
        <v>373</v>
      </c>
      <c r="B549" s="12">
        <v>18</v>
      </c>
      <c r="C549" s="15">
        <v>41994.40234375</v>
      </c>
      <c r="D549" s="15">
        <v>8047.4</v>
      </c>
      <c r="E549" s="15">
        <v>7546.3</v>
      </c>
      <c r="F549" s="15">
        <v>6702.3608969527404</v>
      </c>
      <c r="G549" s="15">
        <v>8088.08718299866</v>
      </c>
      <c r="H549" s="15">
        <v>1385.72628604592</v>
      </c>
      <c r="I549" s="16">
        <v>2.458885779E-3</v>
      </c>
      <c r="J549" s="16">
        <v>8.1285979514999995E-2</v>
      </c>
      <c r="K549" s="16">
        <v>3.2742320843000002E-2</v>
      </c>
      <c r="L549" s="16">
        <v>5.1002544451999997E-2</v>
      </c>
      <c r="M549" s="74"/>
    </row>
    <row r="550" spans="1:13">
      <c r="A550" s="14" t="s">
        <v>373</v>
      </c>
      <c r="B550" s="12">
        <v>19</v>
      </c>
      <c r="C550" s="15">
        <v>40934.94921875</v>
      </c>
      <c r="D550" s="15">
        <v>9072.1</v>
      </c>
      <c r="E550" s="15">
        <v>8525.9</v>
      </c>
      <c r="F550" s="15">
        <v>7582.9033197649896</v>
      </c>
      <c r="G550" s="15">
        <v>8931.6107519337293</v>
      </c>
      <c r="H550" s="15">
        <v>1348.7074321687401</v>
      </c>
      <c r="I550" s="16">
        <v>8.4903153480000004E-3</v>
      </c>
      <c r="J550" s="16">
        <v>8.9997986355999995E-2</v>
      </c>
      <c r="K550" s="16">
        <v>2.4518689305000001E-2</v>
      </c>
      <c r="L550" s="16">
        <v>5.6988981702000001E-2</v>
      </c>
      <c r="M550" s="74"/>
    </row>
    <row r="551" spans="1:13">
      <c r="A551" s="14" t="s">
        <v>373</v>
      </c>
      <c r="B551" s="12">
        <v>20</v>
      </c>
      <c r="C551" s="15">
        <v>39032.2890625</v>
      </c>
      <c r="D551" s="15">
        <v>9345.4</v>
      </c>
      <c r="E551" s="15">
        <v>8802</v>
      </c>
      <c r="F551" s="15">
        <v>8211.1402234710204</v>
      </c>
      <c r="G551" s="15">
        <v>9074.2353642201597</v>
      </c>
      <c r="H551" s="15">
        <v>863.09514074914102</v>
      </c>
      <c r="I551" s="16">
        <v>1.6387540688E-2</v>
      </c>
      <c r="J551" s="16">
        <v>6.8547759503999994E-2</v>
      </c>
      <c r="K551" s="16">
        <v>1.6452249001000001E-2</v>
      </c>
      <c r="L551" s="16">
        <v>3.5707969814999997E-2</v>
      </c>
      <c r="M551" s="74"/>
    </row>
    <row r="552" spans="1:13">
      <c r="A552" s="14" t="s">
        <v>373</v>
      </c>
      <c r="B552" s="12">
        <v>21</v>
      </c>
      <c r="C552" s="15">
        <v>38560.4296875</v>
      </c>
      <c r="D552" s="15">
        <v>10118.799999999999</v>
      </c>
      <c r="E552" s="15">
        <v>9557.2999999999993</v>
      </c>
      <c r="F552" s="15">
        <v>9129.6359003367197</v>
      </c>
      <c r="G552" s="15">
        <v>10371.4645233349</v>
      </c>
      <c r="H552" s="15">
        <v>1241.82862299816</v>
      </c>
      <c r="I552" s="16">
        <v>1.5269506456E-2</v>
      </c>
      <c r="J552" s="16">
        <v>5.9779059627000003E-2</v>
      </c>
      <c r="K552" s="16">
        <v>4.9203150017E-2</v>
      </c>
      <c r="L552" s="16">
        <v>2.5845416066999999E-2</v>
      </c>
      <c r="M552" s="74"/>
    </row>
    <row r="553" spans="1:13">
      <c r="A553" s="14" t="s">
        <v>373</v>
      </c>
      <c r="B553" s="12">
        <v>22</v>
      </c>
      <c r="C553" s="15">
        <v>37290.12109375</v>
      </c>
      <c r="D553" s="15">
        <v>10898.7</v>
      </c>
      <c r="E553" s="15">
        <v>10299</v>
      </c>
      <c r="F553" s="15">
        <v>9662.7911314957491</v>
      </c>
      <c r="G553" s="15">
        <v>10979.301049932301</v>
      </c>
      <c r="H553" s="15">
        <v>1316.5099184364999</v>
      </c>
      <c r="I553" s="16">
        <v>4.8710370410000002E-3</v>
      </c>
      <c r="J553" s="16">
        <v>7.4690812140999999E-2</v>
      </c>
      <c r="K553" s="16">
        <v>4.1113256175000001E-2</v>
      </c>
      <c r="L553" s="16">
        <v>3.8448593008E-2</v>
      </c>
      <c r="M553" s="74"/>
    </row>
    <row r="554" spans="1:13">
      <c r="A554" s="14" t="s">
        <v>373</v>
      </c>
      <c r="B554" s="12">
        <v>23</v>
      </c>
      <c r="C554" s="15">
        <v>35090.640625</v>
      </c>
      <c r="D554" s="15">
        <v>11095.2</v>
      </c>
      <c r="E554" s="15">
        <v>10478.9</v>
      </c>
      <c r="F554" s="15">
        <v>10398.5895684555</v>
      </c>
      <c r="G554" s="15">
        <v>11299.161350714299</v>
      </c>
      <c r="H554" s="15">
        <v>900.57178225888697</v>
      </c>
      <c r="I554" s="16">
        <v>1.2326183037E-2</v>
      </c>
      <c r="J554" s="16">
        <v>4.2098895965000001E-2</v>
      </c>
      <c r="K554" s="16">
        <v>4.9571605167000002E-2</v>
      </c>
      <c r="L554" s="16">
        <v>4.8534738339999998E-3</v>
      </c>
      <c r="M554" s="74"/>
    </row>
    <row r="555" spans="1:13">
      <c r="A555" s="14" t="s">
        <v>373</v>
      </c>
      <c r="B555" s="12">
        <v>24</v>
      </c>
      <c r="C555" s="15">
        <v>32582.556640625</v>
      </c>
      <c r="D555" s="15">
        <v>11549</v>
      </c>
      <c r="E555" s="15">
        <v>10914.2</v>
      </c>
      <c r="F555" s="15">
        <v>10485.8444078748</v>
      </c>
      <c r="G555" s="15">
        <v>11090.549026959899</v>
      </c>
      <c r="H555" s="15">
        <v>604.70461908504501</v>
      </c>
      <c r="I555" s="16">
        <v>2.7705987370999999E-2</v>
      </c>
      <c r="J555" s="16">
        <v>6.4250655232000006E-2</v>
      </c>
      <c r="K555" s="16">
        <v>1.0657462196E-2</v>
      </c>
      <c r="L555" s="16">
        <v>2.5887205664000001E-2</v>
      </c>
      <c r="M555" s="74"/>
    </row>
    <row r="556" spans="1:13">
      <c r="A556" s="14" t="s">
        <v>374</v>
      </c>
      <c r="B556" s="12">
        <v>1</v>
      </c>
      <c r="C556" s="15">
        <v>30258.107421875</v>
      </c>
      <c r="D556" s="15">
        <v>11721.1</v>
      </c>
      <c r="E556" s="15">
        <v>11081.5</v>
      </c>
      <c r="F556" s="15">
        <v>10538.0001601927</v>
      </c>
      <c r="G556" s="15">
        <v>10657.1243297375</v>
      </c>
      <c r="H556" s="15">
        <v>119.12416954488999</v>
      </c>
      <c r="I556" s="16">
        <v>6.4300215763999996E-2</v>
      </c>
      <c r="J556" s="16">
        <v>7.1499355762000005E-2</v>
      </c>
      <c r="K556" s="16">
        <v>2.5646683401999999E-2</v>
      </c>
      <c r="L556" s="16">
        <v>3.2845823400000002E-2</v>
      </c>
      <c r="M556" s="74"/>
    </row>
    <row r="557" spans="1:13">
      <c r="A557" s="14" t="s">
        <v>374</v>
      </c>
      <c r="B557" s="12">
        <v>2</v>
      </c>
      <c r="C557" s="15">
        <v>28468.521484375</v>
      </c>
      <c r="D557" s="15">
        <v>11814.7</v>
      </c>
      <c r="E557" s="15">
        <v>11108.8</v>
      </c>
      <c r="F557" s="15">
        <v>10394.437644882701</v>
      </c>
      <c r="G557" s="15">
        <v>11200.3246666218</v>
      </c>
      <c r="H557" s="15">
        <v>805.88702173910997</v>
      </c>
      <c r="I557" s="16">
        <v>3.7129106990000001E-2</v>
      </c>
      <c r="J557" s="16">
        <v>8.5832015176000004E-2</v>
      </c>
      <c r="K557" s="16">
        <v>5.5311939699999998E-3</v>
      </c>
      <c r="L557" s="16">
        <v>4.3171714214999997E-2</v>
      </c>
      <c r="M557" s="74"/>
    </row>
    <row r="558" spans="1:13">
      <c r="A558" s="14" t="s">
        <v>374</v>
      </c>
      <c r="B558" s="12">
        <v>3</v>
      </c>
      <c r="C558" s="15">
        <v>27266.654296875</v>
      </c>
      <c r="D558" s="15">
        <v>11718.3</v>
      </c>
      <c r="E558" s="15">
        <v>11078</v>
      </c>
      <c r="F558" s="15">
        <v>9600.5711184001702</v>
      </c>
      <c r="G558" s="15">
        <v>11423.239801697</v>
      </c>
      <c r="H558" s="15">
        <v>1822.6686832968201</v>
      </c>
      <c r="I558" s="16">
        <v>1.7831643094999999E-2</v>
      </c>
      <c r="J558" s="16">
        <v>0.12798264831</v>
      </c>
      <c r="K558" s="16">
        <v>2.0864193007000001E-2</v>
      </c>
      <c r="L558" s="16">
        <v>8.9286812206999994E-2</v>
      </c>
      <c r="M558" s="74"/>
    </row>
    <row r="559" spans="1:13">
      <c r="A559" s="14" t="s">
        <v>374</v>
      </c>
      <c r="B559" s="12">
        <v>4</v>
      </c>
      <c r="C559" s="15">
        <v>26500.2265625</v>
      </c>
      <c r="D559" s="15">
        <v>11602.7</v>
      </c>
      <c r="E559" s="15">
        <v>10953</v>
      </c>
      <c r="F559" s="15">
        <v>8911.7901293589202</v>
      </c>
      <c r="G559" s="15">
        <v>10888.061607805899</v>
      </c>
      <c r="H559" s="15">
        <v>1976.2714784470299</v>
      </c>
      <c r="I559" s="16">
        <v>4.3188396216E-2</v>
      </c>
      <c r="J559" s="16">
        <v>0.162622219776</v>
      </c>
      <c r="K559" s="16">
        <v>3.9244813069999997E-3</v>
      </c>
      <c r="L559" s="16">
        <v>0.123358304867</v>
      </c>
      <c r="M559" s="74"/>
    </row>
    <row r="560" spans="1:13">
      <c r="A560" s="14" t="s">
        <v>374</v>
      </c>
      <c r="B560" s="12">
        <v>5</v>
      </c>
      <c r="C560" s="15">
        <v>26143.283203125</v>
      </c>
      <c r="D560" s="15">
        <v>11618.2</v>
      </c>
      <c r="E560" s="15">
        <v>10945.4</v>
      </c>
      <c r="F560" s="15">
        <v>8530.4414774399793</v>
      </c>
      <c r="G560" s="15">
        <v>10385.4630794062</v>
      </c>
      <c r="H560" s="15">
        <v>1855.02160196617</v>
      </c>
      <c r="I560" s="16">
        <v>7.4499118909000003E-2</v>
      </c>
      <c r="J560" s="16">
        <v>0.186605337678</v>
      </c>
      <c r="K560" s="16">
        <v>3.3839180550999999E-2</v>
      </c>
      <c r="L560" s="16">
        <v>0.14594539932</v>
      </c>
      <c r="M560" s="74"/>
    </row>
    <row r="561" spans="1:13">
      <c r="A561" s="14" t="s">
        <v>374</v>
      </c>
      <c r="B561" s="12">
        <v>6</v>
      </c>
      <c r="C561" s="15">
        <v>26207.205078125</v>
      </c>
      <c r="D561" s="15">
        <v>11395.1</v>
      </c>
      <c r="E561" s="15">
        <v>10724</v>
      </c>
      <c r="F561" s="15">
        <v>8363.8546328850098</v>
      </c>
      <c r="G561" s="15">
        <v>10343.4993873771</v>
      </c>
      <c r="H561" s="15">
        <v>1979.64475449212</v>
      </c>
      <c r="I561" s="16">
        <v>6.3552342577000001E-2</v>
      </c>
      <c r="J561" s="16">
        <v>0.18319002641599999</v>
      </c>
      <c r="K561" s="16">
        <v>2.2995141875999998E-2</v>
      </c>
      <c r="L561" s="16">
        <v>0.14263282571499999</v>
      </c>
      <c r="M561" s="74"/>
    </row>
    <row r="562" spans="1:13">
      <c r="A562" s="14" t="s">
        <v>374</v>
      </c>
      <c r="B562" s="12">
        <v>7</v>
      </c>
      <c r="C562" s="15">
        <v>26629.189453125</v>
      </c>
      <c r="D562" s="15">
        <v>10975.9</v>
      </c>
      <c r="E562" s="15">
        <v>10311.4</v>
      </c>
      <c r="F562" s="15">
        <v>8614.0395063878605</v>
      </c>
      <c r="G562" s="15">
        <v>10165.6772290482</v>
      </c>
      <c r="H562" s="15">
        <v>1551.6377226603399</v>
      </c>
      <c r="I562" s="16">
        <v>4.8964934485999999E-2</v>
      </c>
      <c r="J562" s="16">
        <v>0.14273647752499999</v>
      </c>
      <c r="K562" s="16">
        <v>8.8065976280000003E-3</v>
      </c>
      <c r="L562" s="16">
        <v>0.102578140666</v>
      </c>
      <c r="M562" s="74"/>
    </row>
    <row r="563" spans="1:13">
      <c r="A563" s="14" t="s">
        <v>374</v>
      </c>
      <c r="B563" s="12">
        <v>8</v>
      </c>
      <c r="C563" s="15">
        <v>27020.64453125</v>
      </c>
      <c r="D563" s="15">
        <v>10541.2</v>
      </c>
      <c r="E563" s="15">
        <v>9874.7999999999993</v>
      </c>
      <c r="F563" s="15">
        <v>8639.0240935705297</v>
      </c>
      <c r="G563" s="15">
        <v>9247.9165081206502</v>
      </c>
      <c r="H563" s="15">
        <v>608.89241455011495</v>
      </c>
      <c r="I563" s="16">
        <v>7.8158185283000003E-2</v>
      </c>
      <c r="J563" s="16">
        <v>0.11495593802</v>
      </c>
      <c r="K563" s="16">
        <v>3.7885023984000003E-2</v>
      </c>
      <c r="L563" s="16">
        <v>7.4682776721999994E-2</v>
      </c>
      <c r="M563" s="74"/>
    </row>
    <row r="564" spans="1:13">
      <c r="A564" s="14" t="s">
        <v>374</v>
      </c>
      <c r="B564" s="12">
        <v>9</v>
      </c>
      <c r="C564" s="15">
        <v>28842.326171875</v>
      </c>
      <c r="D564" s="15">
        <v>10263.1</v>
      </c>
      <c r="E564" s="15">
        <v>9651.5</v>
      </c>
      <c r="F564" s="15">
        <v>7960.1082041124</v>
      </c>
      <c r="G564" s="15">
        <v>7963.5989159047003</v>
      </c>
      <c r="H564" s="15">
        <v>3.4907117923030002</v>
      </c>
      <c r="I564" s="16">
        <v>0.13896785423899999</v>
      </c>
      <c r="J564" s="16">
        <v>0.13917881162000001</v>
      </c>
      <c r="K564" s="16">
        <v>0.10200647151099999</v>
      </c>
      <c r="L564" s="16">
        <v>0.102217428892</v>
      </c>
      <c r="M564" s="74"/>
    </row>
    <row r="565" spans="1:13">
      <c r="A565" s="14" t="s">
        <v>374</v>
      </c>
      <c r="B565" s="12">
        <v>10</v>
      </c>
      <c r="C565" s="15">
        <v>30888.248046875</v>
      </c>
      <c r="D565" s="15">
        <v>9539.2999999999993</v>
      </c>
      <c r="E565" s="15">
        <v>9006.4</v>
      </c>
      <c r="F565" s="15">
        <v>8380.4409170902709</v>
      </c>
      <c r="G565" s="15">
        <v>8386.8013379592503</v>
      </c>
      <c r="H565" s="15">
        <v>6.3604208689790003</v>
      </c>
      <c r="I565" s="16">
        <v>6.9650006771E-2</v>
      </c>
      <c r="J565" s="16">
        <v>7.0034391907999996E-2</v>
      </c>
      <c r="K565" s="16">
        <v>3.7444773192999999E-2</v>
      </c>
      <c r="L565" s="16">
        <v>3.7829158331E-2</v>
      </c>
      <c r="M565" s="74"/>
    </row>
    <row r="566" spans="1:13">
      <c r="A566" s="14" t="s">
        <v>374</v>
      </c>
      <c r="B566" s="12">
        <v>11</v>
      </c>
      <c r="C566" s="15">
        <v>32592.76953125</v>
      </c>
      <c r="D566" s="15">
        <v>8359.2999999999993</v>
      </c>
      <c r="E566" s="15">
        <v>7885.1</v>
      </c>
      <c r="F566" s="15">
        <v>8817.0763836593596</v>
      </c>
      <c r="G566" s="15">
        <v>8821.2679533225091</v>
      </c>
      <c r="H566" s="15">
        <v>4.1915696631510002</v>
      </c>
      <c r="I566" s="16">
        <v>2.791853226E-2</v>
      </c>
      <c r="J566" s="16">
        <v>2.7665219293999999E-2</v>
      </c>
      <c r="K566" s="16">
        <v>5.6576294997000003E-2</v>
      </c>
      <c r="L566" s="16">
        <v>5.6322982030000003E-2</v>
      </c>
      <c r="M566" s="74"/>
    </row>
    <row r="567" spans="1:13">
      <c r="A567" s="14" t="s">
        <v>374</v>
      </c>
      <c r="B567" s="12">
        <v>12</v>
      </c>
      <c r="C567" s="15">
        <v>34028.24609375</v>
      </c>
      <c r="D567" s="15">
        <v>7154.3</v>
      </c>
      <c r="E567" s="15">
        <v>6757.4</v>
      </c>
      <c r="F567" s="15">
        <v>8566.0002029289408</v>
      </c>
      <c r="G567" s="15">
        <v>8569.2098612125901</v>
      </c>
      <c r="H567" s="15">
        <v>3.2096582836560001</v>
      </c>
      <c r="I567" s="16">
        <v>8.5508543010999999E-2</v>
      </c>
      <c r="J567" s="16">
        <v>8.5314570793999997E-2</v>
      </c>
      <c r="K567" s="16">
        <v>0.109494764078</v>
      </c>
      <c r="L567" s="16">
        <v>0.109300791861</v>
      </c>
      <c r="M567" s="74"/>
    </row>
    <row r="568" spans="1:13">
      <c r="A568" s="14" t="s">
        <v>374</v>
      </c>
      <c r="B568" s="12">
        <v>13</v>
      </c>
      <c r="C568" s="15">
        <v>35198.0390625</v>
      </c>
      <c r="D568" s="15">
        <v>7119.8</v>
      </c>
      <c r="E568" s="15">
        <v>6691.9</v>
      </c>
      <c r="F568" s="15">
        <v>8242.5094039108099</v>
      </c>
      <c r="G568" s="15">
        <v>8247.7960444383298</v>
      </c>
      <c r="H568" s="15">
        <v>5.2866405275139998</v>
      </c>
      <c r="I568" s="16">
        <v>6.8169217648999997E-2</v>
      </c>
      <c r="J568" s="16">
        <v>6.7849725262000005E-2</v>
      </c>
      <c r="K568" s="16">
        <v>9.4028890096999995E-2</v>
      </c>
      <c r="L568" s="16">
        <v>9.3709397710000003E-2</v>
      </c>
      <c r="M568" s="74"/>
    </row>
    <row r="569" spans="1:13">
      <c r="A569" s="14" t="s">
        <v>374</v>
      </c>
      <c r="B569" s="12">
        <v>14</v>
      </c>
      <c r="C569" s="15">
        <v>36013.93359375</v>
      </c>
      <c r="D569" s="15">
        <v>7160.3</v>
      </c>
      <c r="E569" s="15">
        <v>6724.3</v>
      </c>
      <c r="F569" s="15">
        <v>7684.4554817521002</v>
      </c>
      <c r="G569" s="15">
        <v>7688.4374743846502</v>
      </c>
      <c r="H569" s="15">
        <v>3.9819926325470001</v>
      </c>
      <c r="I569" s="16">
        <v>3.1917415506000003E-2</v>
      </c>
      <c r="J569" s="16">
        <v>3.1676768100000002E-2</v>
      </c>
      <c r="K569" s="16">
        <v>5.8266602670000001E-2</v>
      </c>
      <c r="L569" s="16">
        <v>5.8025955263000001E-2</v>
      </c>
      <c r="M569" s="74"/>
    </row>
    <row r="570" spans="1:13">
      <c r="A570" s="14" t="s">
        <v>374</v>
      </c>
      <c r="B570" s="12">
        <v>15</v>
      </c>
      <c r="C570" s="15">
        <v>36621.51171875</v>
      </c>
      <c r="D570" s="15">
        <v>7317.5</v>
      </c>
      <c r="E570" s="15">
        <v>6869.2</v>
      </c>
      <c r="F570" s="15">
        <v>7553.1531364573302</v>
      </c>
      <c r="G570" s="15">
        <v>7557.69549040529</v>
      </c>
      <c r="H570" s="15">
        <v>4.5423539479570003</v>
      </c>
      <c r="I570" s="16">
        <v>1.4515953973E-2</v>
      </c>
      <c r="J570" s="16">
        <v>1.4241441739000001E-2</v>
      </c>
      <c r="K570" s="16">
        <v>4.1608478297999997E-2</v>
      </c>
      <c r="L570" s="16">
        <v>4.1333966063000001E-2</v>
      </c>
      <c r="M570" s="74"/>
    </row>
    <row r="571" spans="1:13">
      <c r="A571" s="14" t="s">
        <v>374</v>
      </c>
      <c r="B571" s="12">
        <v>16</v>
      </c>
      <c r="C571" s="15">
        <v>37155.45703125</v>
      </c>
      <c r="D571" s="15">
        <v>7664.3</v>
      </c>
      <c r="E571" s="15">
        <v>7210.6</v>
      </c>
      <c r="F571" s="15">
        <v>7640.9042338536901</v>
      </c>
      <c r="G571" s="15">
        <v>7646.1292456538204</v>
      </c>
      <c r="H571" s="15">
        <v>5.2250118001299999</v>
      </c>
      <c r="I571" s="16">
        <v>1.0981298319999999E-3</v>
      </c>
      <c r="J571" s="16">
        <v>1.4138977539999999E-3</v>
      </c>
      <c r="K571" s="16">
        <v>2.6320737635000001E-2</v>
      </c>
      <c r="L571" s="16">
        <v>2.6004969712999999E-2</v>
      </c>
      <c r="M571" s="74"/>
    </row>
    <row r="572" spans="1:13">
      <c r="A572" s="14" t="s">
        <v>374</v>
      </c>
      <c r="B572" s="12">
        <v>17</v>
      </c>
      <c r="C572" s="15">
        <v>37669.515625</v>
      </c>
      <c r="D572" s="15">
        <v>7756.5</v>
      </c>
      <c r="E572" s="15">
        <v>7271</v>
      </c>
      <c r="F572" s="15">
        <v>8324.4144806732402</v>
      </c>
      <c r="G572" s="15">
        <v>8350.5521560731304</v>
      </c>
      <c r="H572" s="15">
        <v>26.137675399894999</v>
      </c>
      <c r="I572" s="16">
        <v>3.5900897809999999E-2</v>
      </c>
      <c r="J572" s="16">
        <v>3.4321295743000003E-2</v>
      </c>
      <c r="K572" s="16">
        <v>6.5241563791999996E-2</v>
      </c>
      <c r="L572" s="16">
        <v>6.3661961724999994E-2</v>
      </c>
      <c r="M572" s="74"/>
    </row>
    <row r="573" spans="1:13">
      <c r="A573" s="14" t="s">
        <v>374</v>
      </c>
      <c r="B573" s="12">
        <v>18</v>
      </c>
      <c r="C573" s="15">
        <v>38373.39453125</v>
      </c>
      <c r="D573" s="15">
        <v>8046.3</v>
      </c>
      <c r="E573" s="15">
        <v>7541.1</v>
      </c>
      <c r="F573" s="15">
        <v>8692.6943016126806</v>
      </c>
      <c r="G573" s="15">
        <v>8939.1449561577992</v>
      </c>
      <c r="H573" s="15">
        <v>246.45065454511999</v>
      </c>
      <c r="I573" s="16">
        <v>5.3958116645999997E-2</v>
      </c>
      <c r="J573" s="16">
        <v>3.9064138610999999E-2</v>
      </c>
      <c r="K573" s="16">
        <v>8.4489330764000004E-2</v>
      </c>
      <c r="L573" s="16">
        <v>6.9595352728999998E-2</v>
      </c>
      <c r="M573" s="74"/>
    </row>
    <row r="574" spans="1:13">
      <c r="A574" s="14" t="s">
        <v>374</v>
      </c>
      <c r="B574" s="12">
        <v>19</v>
      </c>
      <c r="C574" s="15">
        <v>38503.34765625</v>
      </c>
      <c r="D574" s="15">
        <v>8240.9</v>
      </c>
      <c r="E574" s="15">
        <v>7766.2</v>
      </c>
      <c r="F574" s="15">
        <v>9073.0882312292306</v>
      </c>
      <c r="G574" s="15">
        <v>9566.6070234694398</v>
      </c>
      <c r="H574" s="15">
        <v>493.518792240209</v>
      </c>
      <c r="I574" s="16">
        <v>8.0117666251000003E-2</v>
      </c>
      <c r="J574" s="16">
        <v>5.0292393257000002E-2</v>
      </c>
      <c r="K574" s="16">
        <v>0.10880564594600001</v>
      </c>
      <c r="L574" s="16">
        <v>7.8980372950999994E-2</v>
      </c>
      <c r="M574" s="74"/>
    </row>
    <row r="575" spans="1:13">
      <c r="A575" s="14" t="s">
        <v>374</v>
      </c>
      <c r="B575" s="12">
        <v>20</v>
      </c>
      <c r="C575" s="15">
        <v>38009.9375</v>
      </c>
      <c r="D575" s="15">
        <v>8262.7999999999993</v>
      </c>
      <c r="E575" s="15">
        <v>7930.2</v>
      </c>
      <c r="F575" s="15">
        <v>8733.5261710568393</v>
      </c>
      <c r="G575" s="15">
        <v>8827.5824906423095</v>
      </c>
      <c r="H575" s="15">
        <v>94.056319585465999</v>
      </c>
      <c r="I575" s="16">
        <v>3.4132017321999997E-2</v>
      </c>
      <c r="J575" s="16">
        <v>2.8447825651E-2</v>
      </c>
      <c r="K575" s="16">
        <v>5.4232337621999999E-2</v>
      </c>
      <c r="L575" s="16">
        <v>4.8548145951000002E-2</v>
      </c>
      <c r="M575" s="74"/>
    </row>
    <row r="576" spans="1:13">
      <c r="A576" s="14" t="s">
        <v>374</v>
      </c>
      <c r="B576" s="12">
        <v>21</v>
      </c>
      <c r="C576" s="15">
        <v>38716.17578125</v>
      </c>
      <c r="D576" s="15">
        <v>8838.2999999999993</v>
      </c>
      <c r="E576" s="15">
        <v>8595.7999999999993</v>
      </c>
      <c r="F576" s="15">
        <v>8891.1053005470294</v>
      </c>
      <c r="G576" s="15">
        <v>8897.6923663687794</v>
      </c>
      <c r="H576" s="15">
        <v>6.5870658217529998</v>
      </c>
      <c r="I576" s="16">
        <v>3.5893132510000001E-3</v>
      </c>
      <c r="J576" s="16">
        <v>3.1912310709999998E-3</v>
      </c>
      <c r="K576" s="16">
        <v>1.8244537763000002E-2</v>
      </c>
      <c r="L576" s="16">
        <v>1.7846455583E-2</v>
      </c>
      <c r="M576" s="74"/>
    </row>
    <row r="577" spans="1:13">
      <c r="A577" s="14" t="s">
        <v>374</v>
      </c>
      <c r="B577" s="12">
        <v>22</v>
      </c>
      <c r="C577" s="15">
        <v>38330.1953125</v>
      </c>
      <c r="D577" s="15">
        <v>10229.299999999999</v>
      </c>
      <c r="E577" s="15">
        <v>10004.9</v>
      </c>
      <c r="F577" s="15">
        <v>9694.8651581437098</v>
      </c>
      <c r="G577" s="15">
        <v>9765.0217493038799</v>
      </c>
      <c r="H577" s="15">
        <v>70.156591160163998</v>
      </c>
      <c r="I577" s="16">
        <v>2.8058152576999999E-2</v>
      </c>
      <c r="J577" s="16">
        <v>3.2297990079999998E-2</v>
      </c>
      <c r="K577" s="16">
        <v>1.4496781936E-2</v>
      </c>
      <c r="L577" s="16">
        <v>1.8736619438E-2</v>
      </c>
      <c r="M577" s="74"/>
    </row>
    <row r="578" spans="1:13">
      <c r="A578" s="14" t="s">
        <v>374</v>
      </c>
      <c r="B578" s="12">
        <v>23</v>
      </c>
      <c r="C578" s="15">
        <v>35925.12109375</v>
      </c>
      <c r="D578" s="15">
        <v>10841.7</v>
      </c>
      <c r="E578" s="15">
        <v>10523</v>
      </c>
      <c r="F578" s="15">
        <v>10074.552680015</v>
      </c>
      <c r="G578" s="15">
        <v>10081.329376686401</v>
      </c>
      <c r="H578" s="15">
        <v>6.7766966713799999</v>
      </c>
      <c r="I578" s="16">
        <v>4.5952174008000002E-2</v>
      </c>
      <c r="J578" s="16">
        <v>4.6361716322E-2</v>
      </c>
      <c r="K578" s="16">
        <v>2.6691885134000001E-2</v>
      </c>
      <c r="L578" s="16">
        <v>2.7101427447999999E-2</v>
      </c>
      <c r="M578" s="74"/>
    </row>
    <row r="579" spans="1:13">
      <c r="A579" s="14" t="s">
        <v>374</v>
      </c>
      <c r="B579" s="12">
        <v>24</v>
      </c>
      <c r="C579" s="15">
        <v>32880.09765625</v>
      </c>
      <c r="D579" s="15">
        <v>11057.7</v>
      </c>
      <c r="E579" s="15">
        <v>10692.7</v>
      </c>
      <c r="F579" s="15">
        <v>10760.9950556356</v>
      </c>
      <c r="G579" s="15">
        <v>10779.8724576325</v>
      </c>
      <c r="H579" s="15">
        <v>18.877401996848999</v>
      </c>
      <c r="I579" s="16">
        <v>1.6790206222E-2</v>
      </c>
      <c r="J579" s="16">
        <v>1.7931041540000001E-2</v>
      </c>
      <c r="K579" s="16">
        <v>5.2681729389999999E-3</v>
      </c>
      <c r="L579" s="16">
        <v>4.1273376220000001E-3</v>
      </c>
      <c r="M579" s="74"/>
    </row>
    <row r="580" spans="1:13">
      <c r="A580" s="14" t="s">
        <v>375</v>
      </c>
      <c r="B580" s="12">
        <v>1</v>
      </c>
      <c r="C580" s="15">
        <v>30583.810546875</v>
      </c>
      <c r="D580" s="15">
        <v>11447.7</v>
      </c>
      <c r="E580" s="15">
        <v>11001.6</v>
      </c>
      <c r="F580" s="15">
        <v>10893.0547295868</v>
      </c>
      <c r="G580" s="15">
        <v>11069.703245066399</v>
      </c>
      <c r="H580" s="15">
        <v>176.648515479634</v>
      </c>
      <c r="I580" s="16">
        <v>2.2843823951E-2</v>
      </c>
      <c r="J580" s="16">
        <v>3.3519385412000002E-2</v>
      </c>
      <c r="K580" s="16">
        <v>4.1157457580000001E-3</v>
      </c>
      <c r="L580" s="16">
        <v>6.5598157010000003E-3</v>
      </c>
      <c r="M580" s="74"/>
    </row>
    <row r="581" spans="1:13">
      <c r="A581" s="14" t="s">
        <v>375</v>
      </c>
      <c r="B581" s="12">
        <v>2</v>
      </c>
      <c r="C581" s="15">
        <v>29157.861328125</v>
      </c>
      <c r="D581" s="15">
        <v>11217.1</v>
      </c>
      <c r="E581" s="15">
        <v>10744.6</v>
      </c>
      <c r="F581" s="15">
        <v>10505.7325158697</v>
      </c>
      <c r="G581" s="15">
        <v>11149.493394679401</v>
      </c>
      <c r="H581" s="15">
        <v>643.76087880971295</v>
      </c>
      <c r="I581" s="16">
        <v>4.0857318740000004E-3</v>
      </c>
      <c r="J581" s="16">
        <v>4.2990722433999998E-2</v>
      </c>
      <c r="K581" s="16">
        <v>2.4469293204999999E-2</v>
      </c>
      <c r="L581" s="16">
        <v>1.4435697354E-2</v>
      </c>
      <c r="M581" s="74"/>
    </row>
    <row r="582" spans="1:13">
      <c r="A582" s="14" t="s">
        <v>375</v>
      </c>
      <c r="B582" s="12">
        <v>3</v>
      </c>
      <c r="C582" s="15">
        <v>28347.419921875</v>
      </c>
      <c r="D582" s="15">
        <v>11199.9</v>
      </c>
      <c r="E582" s="15">
        <v>10703.7</v>
      </c>
      <c r="F582" s="15">
        <v>10130.5776272279</v>
      </c>
      <c r="G582" s="15">
        <v>10883.637712636601</v>
      </c>
      <c r="H582" s="15">
        <v>753.06008540872097</v>
      </c>
      <c r="I582" s="16">
        <v>1.9112968354E-2</v>
      </c>
      <c r="J582" s="16">
        <v>6.4623337931999994E-2</v>
      </c>
      <c r="K582" s="16">
        <v>1.0874340523000001E-2</v>
      </c>
      <c r="L582" s="16">
        <v>3.4636029053999998E-2</v>
      </c>
      <c r="M582" s="74"/>
    </row>
    <row r="583" spans="1:13">
      <c r="A583" s="14" t="s">
        <v>375</v>
      </c>
      <c r="B583" s="12">
        <v>4</v>
      </c>
      <c r="C583" s="15">
        <v>28089.173828125</v>
      </c>
      <c r="D583" s="15">
        <v>11141.7</v>
      </c>
      <c r="E583" s="15">
        <v>10674.1</v>
      </c>
      <c r="F583" s="15">
        <v>9836.9313541728006</v>
      </c>
      <c r="G583" s="15">
        <v>10380.274862768199</v>
      </c>
      <c r="H583" s="15">
        <v>543.34350859538199</v>
      </c>
      <c r="I583" s="16">
        <v>4.6015902413E-2</v>
      </c>
      <c r="J583" s="16">
        <v>7.8852278105999998E-2</v>
      </c>
      <c r="K583" s="16">
        <v>1.7757003519E-2</v>
      </c>
      <c r="L583" s="16">
        <v>5.0593379212000002E-2</v>
      </c>
      <c r="M583" s="74"/>
    </row>
    <row r="584" spans="1:13">
      <c r="A584" s="14" t="s">
        <v>375</v>
      </c>
      <c r="B584" s="12">
        <v>5</v>
      </c>
      <c r="C584" s="15">
        <v>28560.0390625</v>
      </c>
      <c r="D584" s="15">
        <v>10633.5</v>
      </c>
      <c r="E584" s="15">
        <v>10255.6</v>
      </c>
      <c r="F584" s="15">
        <v>9596.9992765158604</v>
      </c>
      <c r="G584" s="15">
        <v>9686.1396400905905</v>
      </c>
      <c r="H584" s="15">
        <v>89.140363574724006</v>
      </c>
      <c r="I584" s="16">
        <v>5.7252695951E-2</v>
      </c>
      <c r="J584" s="16">
        <v>6.2639797152000007E-2</v>
      </c>
      <c r="K584" s="16">
        <v>3.4414719278000001E-2</v>
      </c>
      <c r="L584" s="16">
        <v>3.980182048E-2</v>
      </c>
      <c r="M584" s="74"/>
    </row>
    <row r="585" spans="1:13">
      <c r="A585" s="14" t="s">
        <v>375</v>
      </c>
      <c r="B585" s="12">
        <v>6</v>
      </c>
      <c r="C585" s="15">
        <v>30445.275390625</v>
      </c>
      <c r="D585" s="15">
        <v>10139.4</v>
      </c>
      <c r="E585" s="15">
        <v>9748.1</v>
      </c>
      <c r="F585" s="15">
        <v>9318.2959969415897</v>
      </c>
      <c r="G585" s="15">
        <v>9324.4300240336506</v>
      </c>
      <c r="H585" s="15">
        <v>6.1340270920590001</v>
      </c>
      <c r="I585" s="16">
        <v>4.9251826673000001E-2</v>
      </c>
      <c r="J585" s="16">
        <v>4.9622529948000003E-2</v>
      </c>
      <c r="K585" s="16">
        <v>2.5604035532999999E-2</v>
      </c>
      <c r="L585" s="16">
        <v>2.5974738808000001E-2</v>
      </c>
      <c r="M585" s="74"/>
    </row>
    <row r="586" spans="1:13">
      <c r="A586" s="14" t="s">
        <v>375</v>
      </c>
      <c r="B586" s="12">
        <v>7</v>
      </c>
      <c r="C586" s="15">
        <v>33926.62890625</v>
      </c>
      <c r="D586" s="15">
        <v>9914.5</v>
      </c>
      <c r="E586" s="15">
        <v>9498.1</v>
      </c>
      <c r="F586" s="15">
        <v>9157.6454147240402</v>
      </c>
      <c r="G586" s="15">
        <v>9209.3256465630202</v>
      </c>
      <c r="H586" s="15">
        <v>51.680231838982998</v>
      </c>
      <c r="I586" s="16">
        <v>4.2616447297000003E-2</v>
      </c>
      <c r="J586" s="16">
        <v>4.5739686061999997E-2</v>
      </c>
      <c r="K586" s="16">
        <v>1.7451764878000001E-2</v>
      </c>
      <c r="L586" s="16">
        <v>2.0575003642E-2</v>
      </c>
      <c r="M586" s="74"/>
    </row>
    <row r="587" spans="1:13">
      <c r="A587" s="14" t="s">
        <v>375</v>
      </c>
      <c r="B587" s="12">
        <v>8</v>
      </c>
      <c r="C587" s="15">
        <v>35304.10546875</v>
      </c>
      <c r="D587" s="15">
        <v>9094.7999999999993</v>
      </c>
      <c r="E587" s="15">
        <v>8738.7999999999993</v>
      </c>
      <c r="F587" s="15">
        <v>8786.8289397073895</v>
      </c>
      <c r="G587" s="15">
        <v>8791.2039399193109</v>
      </c>
      <c r="H587" s="15">
        <v>4.3750002119260003</v>
      </c>
      <c r="I587" s="16">
        <v>1.8347498645000002E-2</v>
      </c>
      <c r="J587" s="16">
        <v>1.8611897038000001E-2</v>
      </c>
      <c r="K587" s="16">
        <v>3.166975277E-3</v>
      </c>
      <c r="L587" s="16">
        <v>2.902576884E-3</v>
      </c>
      <c r="M587" s="74"/>
    </row>
    <row r="588" spans="1:13">
      <c r="A588" s="14" t="s">
        <v>375</v>
      </c>
      <c r="B588" s="12">
        <v>9</v>
      </c>
      <c r="C588" s="15">
        <v>36074.19921875</v>
      </c>
      <c r="D588" s="15">
        <v>7737.1</v>
      </c>
      <c r="E588" s="15">
        <v>7574.4</v>
      </c>
      <c r="F588" s="15">
        <v>7073.0667977049798</v>
      </c>
      <c r="G588" s="15">
        <v>7075.3158147443901</v>
      </c>
      <c r="H588" s="15">
        <v>2.249017039405</v>
      </c>
      <c r="I588" s="16">
        <v>3.9994209539E-2</v>
      </c>
      <c r="J588" s="16">
        <v>4.0130126444999997E-2</v>
      </c>
      <c r="K588" s="16">
        <v>3.0161611485E-2</v>
      </c>
      <c r="L588" s="16">
        <v>3.0297528391E-2</v>
      </c>
      <c r="M588" s="74"/>
    </row>
    <row r="589" spans="1:13">
      <c r="A589" s="14" t="s">
        <v>375</v>
      </c>
      <c r="B589" s="12">
        <v>10</v>
      </c>
      <c r="C589" s="15">
        <v>37543.9296875</v>
      </c>
      <c r="D589" s="15">
        <v>6611.8</v>
      </c>
      <c r="E589" s="15">
        <v>6545.5</v>
      </c>
      <c r="F589" s="15">
        <v>6241.7306344027302</v>
      </c>
      <c r="G589" s="15">
        <v>6246.5953649194098</v>
      </c>
      <c r="H589" s="15">
        <v>4.8647305166720001</v>
      </c>
      <c r="I589" s="16">
        <v>2.2070746060999999E-2</v>
      </c>
      <c r="J589" s="16">
        <v>2.2364740774000001E-2</v>
      </c>
      <c r="K589" s="16">
        <v>1.8063977463000001E-2</v>
      </c>
      <c r="L589" s="16">
        <v>1.8357972175999999E-2</v>
      </c>
      <c r="M589" s="74"/>
    </row>
    <row r="590" spans="1:13">
      <c r="A590" s="14" t="s">
        <v>375</v>
      </c>
      <c r="B590" s="12">
        <v>11</v>
      </c>
      <c r="C590" s="15">
        <v>39476.4140625</v>
      </c>
      <c r="D590" s="15">
        <v>5865.1</v>
      </c>
      <c r="E590" s="15">
        <v>5830.6</v>
      </c>
      <c r="F590" s="15">
        <v>5390.3098604637898</v>
      </c>
      <c r="G590" s="15">
        <v>5394.64409414488</v>
      </c>
      <c r="H590" s="15">
        <v>4.3342336810960003</v>
      </c>
      <c r="I590" s="16">
        <v>2.8431492467E-2</v>
      </c>
      <c r="J590" s="16">
        <v>2.8693427178999999E-2</v>
      </c>
      <c r="K590" s="16">
        <v>2.6346522381999998E-2</v>
      </c>
      <c r="L590" s="16">
        <v>2.6608457094000001E-2</v>
      </c>
      <c r="M590" s="74"/>
    </row>
    <row r="591" spans="1:13">
      <c r="A591" s="14" t="s">
        <v>375</v>
      </c>
      <c r="B591" s="12">
        <v>12</v>
      </c>
      <c r="C591" s="15">
        <v>41585.16015625</v>
      </c>
      <c r="D591" s="15">
        <v>4792.5</v>
      </c>
      <c r="E591" s="15">
        <v>4858.7</v>
      </c>
      <c r="F591" s="15">
        <v>4165.5303473487702</v>
      </c>
      <c r="G591" s="15">
        <v>4169.2934743290198</v>
      </c>
      <c r="H591" s="15">
        <v>3.7631269802470002</v>
      </c>
      <c r="I591" s="16">
        <v>3.7662810519000001E-2</v>
      </c>
      <c r="J591" s="16">
        <v>3.7890231017000002E-2</v>
      </c>
      <c r="K591" s="16">
        <v>4.1663535725999998E-2</v>
      </c>
      <c r="L591" s="16">
        <v>4.1890956223999999E-2</v>
      </c>
      <c r="M591" s="74"/>
    </row>
    <row r="592" spans="1:13">
      <c r="A592" s="14" t="s">
        <v>375</v>
      </c>
      <c r="B592" s="12">
        <v>13</v>
      </c>
      <c r="C592" s="15">
        <v>43689.43359375</v>
      </c>
      <c r="D592" s="15">
        <v>4241.3999999999996</v>
      </c>
      <c r="E592" s="15">
        <v>4336.3999999999996</v>
      </c>
      <c r="F592" s="15">
        <v>3593.4584925121699</v>
      </c>
      <c r="G592" s="15">
        <v>3596.5090606540998</v>
      </c>
      <c r="H592" s="15">
        <v>3.0505681419320001</v>
      </c>
      <c r="I592" s="16">
        <v>3.8973284543000003E-2</v>
      </c>
      <c r="J592" s="16">
        <v>3.9157642320999997E-2</v>
      </c>
      <c r="K592" s="16">
        <v>4.4714506516999999E-2</v>
      </c>
      <c r="L592" s="16">
        <v>4.4898864294000002E-2</v>
      </c>
      <c r="M592" s="74"/>
    </row>
    <row r="593" spans="1:13">
      <c r="A593" s="14" t="s">
        <v>375</v>
      </c>
      <c r="B593" s="12">
        <v>14</v>
      </c>
      <c r="C593" s="15">
        <v>46001.55859375</v>
      </c>
      <c r="D593" s="15">
        <v>4313.8</v>
      </c>
      <c r="E593" s="15">
        <v>4389.5</v>
      </c>
      <c r="F593" s="15">
        <v>3846.4027357027999</v>
      </c>
      <c r="G593" s="15">
        <v>3851.7958746904901</v>
      </c>
      <c r="H593" s="15">
        <v>5.3931389876900004</v>
      </c>
      <c r="I593" s="16">
        <v>2.7920718274999999E-2</v>
      </c>
      <c r="J593" s="16">
        <v>2.8246646781000001E-2</v>
      </c>
      <c r="K593" s="16">
        <v>3.2495565679999998E-2</v>
      </c>
      <c r="L593" s="16">
        <v>3.2821494186E-2</v>
      </c>
      <c r="M593" s="74"/>
    </row>
    <row r="594" spans="1:13">
      <c r="A594" s="14" t="s">
        <v>375</v>
      </c>
      <c r="B594" s="12">
        <v>15</v>
      </c>
      <c r="C594" s="15">
        <v>48011.34765625</v>
      </c>
      <c r="D594" s="15">
        <v>4502.3</v>
      </c>
      <c r="E594" s="15">
        <v>4530.1000000000004</v>
      </c>
      <c r="F594" s="15">
        <v>4391.3038910630203</v>
      </c>
      <c r="G594" s="15">
        <v>4400.6501428316797</v>
      </c>
      <c r="H594" s="15">
        <v>9.3462517686610003</v>
      </c>
      <c r="I594" s="16">
        <v>6.1430988799999996E-3</v>
      </c>
      <c r="J594" s="16">
        <v>6.7079294689999999E-3</v>
      </c>
      <c r="K594" s="16">
        <v>7.8231617310000005E-3</v>
      </c>
      <c r="L594" s="16">
        <v>8.3879923209999995E-3</v>
      </c>
      <c r="M594" s="74"/>
    </row>
    <row r="595" spans="1:13">
      <c r="A595" s="14" t="s">
        <v>375</v>
      </c>
      <c r="B595" s="12">
        <v>16</v>
      </c>
      <c r="C595" s="15">
        <v>49555.67578125</v>
      </c>
      <c r="D595" s="15">
        <v>5536.6</v>
      </c>
      <c r="E595" s="15">
        <v>5464.6</v>
      </c>
      <c r="F595" s="15">
        <v>5461.50595327049</v>
      </c>
      <c r="G595" s="15">
        <v>5463.6609862151699</v>
      </c>
      <c r="H595" s="15">
        <v>2.1550329446790002</v>
      </c>
      <c r="I595" s="16">
        <v>4.4079901959999997E-3</v>
      </c>
      <c r="J595" s="16">
        <v>4.5382272749999999E-3</v>
      </c>
      <c r="K595" s="16">
        <v>5.6748279738577503E-5</v>
      </c>
      <c r="L595" s="16">
        <v>1.8698535800000001E-4</v>
      </c>
      <c r="M595" s="74"/>
    </row>
    <row r="596" spans="1:13">
      <c r="A596" s="14" t="s">
        <v>375</v>
      </c>
      <c r="B596" s="12">
        <v>17</v>
      </c>
      <c r="C596" s="15">
        <v>50784.55859375</v>
      </c>
      <c r="D596" s="15">
        <v>6528.8</v>
      </c>
      <c r="E596" s="15">
        <v>6395.8</v>
      </c>
      <c r="F596" s="15">
        <v>6736.92006213484</v>
      </c>
      <c r="G596" s="15">
        <v>6848.89085309854</v>
      </c>
      <c r="H596" s="15">
        <v>111.970790963697</v>
      </c>
      <c r="I596" s="16">
        <v>1.9344343571999999E-2</v>
      </c>
      <c r="J596" s="16">
        <v>1.2577510251E-2</v>
      </c>
      <c r="K596" s="16">
        <v>2.7382054336000002E-2</v>
      </c>
      <c r="L596" s="16">
        <v>2.0615221013999999E-2</v>
      </c>
      <c r="M596" s="74"/>
    </row>
    <row r="597" spans="1:13">
      <c r="A597" s="14" t="s">
        <v>375</v>
      </c>
      <c r="B597" s="12">
        <v>18</v>
      </c>
      <c r="C597" s="15">
        <v>50908.875</v>
      </c>
      <c r="D597" s="15">
        <v>7076.8</v>
      </c>
      <c r="E597" s="15">
        <v>6819.2</v>
      </c>
      <c r="F597" s="15">
        <v>7139.4909741024903</v>
      </c>
      <c r="G597" s="15">
        <v>7856.6995490633899</v>
      </c>
      <c r="H597" s="15">
        <v>717.20857496090696</v>
      </c>
      <c r="I597" s="16">
        <v>4.7132383457E-2</v>
      </c>
      <c r="J597" s="16">
        <v>3.7886610319999999E-3</v>
      </c>
      <c r="K597" s="16">
        <v>6.2700160093000001E-2</v>
      </c>
      <c r="L597" s="16">
        <v>1.9356437668E-2</v>
      </c>
      <c r="M597" s="74"/>
    </row>
    <row r="598" spans="1:13">
      <c r="A598" s="14" t="s">
        <v>375</v>
      </c>
      <c r="B598" s="12">
        <v>19</v>
      </c>
      <c r="C598" s="15">
        <v>49713.2890625</v>
      </c>
      <c r="D598" s="15">
        <v>7621.4</v>
      </c>
      <c r="E598" s="15">
        <v>7250.3</v>
      </c>
      <c r="F598" s="15">
        <v>7771.52019961313</v>
      </c>
      <c r="G598" s="15">
        <v>8257.5478420045692</v>
      </c>
      <c r="H598" s="15">
        <v>486.02764239144102</v>
      </c>
      <c r="I598" s="16">
        <v>3.8444904937E-2</v>
      </c>
      <c r="J598" s="16">
        <v>9.0723514599999992E-3</v>
      </c>
      <c r="K598" s="16">
        <v>6.0871930983999997E-2</v>
      </c>
      <c r="L598" s="16">
        <v>3.1499377507E-2</v>
      </c>
      <c r="M598" s="74"/>
    </row>
    <row r="599" spans="1:13">
      <c r="A599" s="14" t="s">
        <v>375</v>
      </c>
      <c r="B599" s="12">
        <v>20</v>
      </c>
      <c r="C599" s="15">
        <v>47907.80078125</v>
      </c>
      <c r="D599" s="15">
        <v>7763.1</v>
      </c>
      <c r="E599" s="15">
        <v>7389.9</v>
      </c>
      <c r="F599" s="15">
        <v>7680.4266932376404</v>
      </c>
      <c r="G599" s="15">
        <v>7780.5708884170499</v>
      </c>
      <c r="H599" s="15">
        <v>100.144195179409</v>
      </c>
      <c r="I599" s="16">
        <v>1.0558341939999999E-3</v>
      </c>
      <c r="J599" s="16">
        <v>4.9962716360000001E-3</v>
      </c>
      <c r="K599" s="16">
        <v>2.3609771464E-2</v>
      </c>
      <c r="L599" s="16">
        <v>1.7557665633E-2</v>
      </c>
      <c r="M599" s="74"/>
    </row>
    <row r="600" spans="1:13">
      <c r="A600" s="14" t="s">
        <v>375</v>
      </c>
      <c r="B600" s="12">
        <v>21</v>
      </c>
      <c r="C600" s="15">
        <v>47580.83203125</v>
      </c>
      <c r="D600" s="15">
        <v>8902.4</v>
      </c>
      <c r="E600" s="15">
        <v>8560.1</v>
      </c>
      <c r="F600" s="15">
        <v>8428.5901132980507</v>
      </c>
      <c r="G600" s="15">
        <v>9362.3754527216697</v>
      </c>
      <c r="H600" s="15">
        <v>933.78533942362401</v>
      </c>
      <c r="I600" s="16">
        <v>2.7798117648000002E-2</v>
      </c>
      <c r="J600" s="16">
        <v>2.8634186661999999E-2</v>
      </c>
      <c r="K600" s="16">
        <v>4.8484646928000003E-2</v>
      </c>
      <c r="L600" s="16">
        <v>7.9476573819999997E-3</v>
      </c>
      <c r="M600" s="74"/>
    </row>
    <row r="601" spans="1:13">
      <c r="A601" s="14" t="s">
        <v>375</v>
      </c>
      <c r="B601" s="12">
        <v>22</v>
      </c>
      <c r="C601" s="15">
        <v>45940.84765625</v>
      </c>
      <c r="D601" s="15">
        <v>10911.5</v>
      </c>
      <c r="E601" s="15">
        <v>10453.6</v>
      </c>
      <c r="F601" s="15">
        <v>9312.2059345057896</v>
      </c>
      <c r="G601" s="15">
        <v>11824.8994843162</v>
      </c>
      <c r="H601" s="15">
        <v>2512.6935498103699</v>
      </c>
      <c r="I601" s="16">
        <v>5.5200307264999998E-2</v>
      </c>
      <c r="J601" s="16">
        <v>9.6651602434999997E-2</v>
      </c>
      <c r="K601" s="16">
        <v>8.2872997177999994E-2</v>
      </c>
      <c r="L601" s="16">
        <v>6.8978912520999996E-2</v>
      </c>
      <c r="M601" s="74"/>
    </row>
    <row r="602" spans="1:13">
      <c r="A602" s="14" t="s">
        <v>375</v>
      </c>
      <c r="B602" s="12">
        <v>23</v>
      </c>
      <c r="C602" s="15">
        <v>42399.83203125</v>
      </c>
      <c r="D602" s="15">
        <v>11390.4</v>
      </c>
      <c r="E602" s="15">
        <v>10874.3</v>
      </c>
      <c r="F602" s="15">
        <v>10237.1505489888</v>
      </c>
      <c r="G602" s="15">
        <v>12369.852513940201</v>
      </c>
      <c r="H602" s="15">
        <v>2132.70196495143</v>
      </c>
      <c r="I602" s="16">
        <v>5.9192150476000002E-2</v>
      </c>
      <c r="J602" s="16">
        <v>6.9695379887999995E-2</v>
      </c>
      <c r="K602" s="16">
        <v>9.0382094272999994E-2</v>
      </c>
      <c r="L602" s="16">
        <v>3.8505436091000003E-2</v>
      </c>
      <c r="M602" s="74"/>
    </row>
    <row r="603" spans="1:13">
      <c r="A603" s="14" t="s">
        <v>375</v>
      </c>
      <c r="B603" s="12">
        <v>24</v>
      </c>
      <c r="C603" s="15">
        <v>38539.1796875</v>
      </c>
      <c r="D603" s="15">
        <v>12076.9</v>
      </c>
      <c r="E603" s="15">
        <v>11517.2</v>
      </c>
      <c r="F603" s="15">
        <v>11471.496820152999</v>
      </c>
      <c r="G603" s="15">
        <v>12856.5170185116</v>
      </c>
      <c r="H603" s="15">
        <v>1385.0201983586001</v>
      </c>
      <c r="I603" s="16">
        <v>4.7115309028999998E-2</v>
      </c>
      <c r="J603" s="16">
        <v>3.6586884622E-2</v>
      </c>
      <c r="K603" s="16">
        <v>8.0940171542000006E-2</v>
      </c>
      <c r="L603" s="16">
        <v>2.7620221089999998E-3</v>
      </c>
      <c r="M603" s="74"/>
    </row>
    <row r="604" spans="1:13">
      <c r="A604" s="14" t="s">
        <v>376</v>
      </c>
      <c r="B604" s="12">
        <v>1</v>
      </c>
      <c r="C604" s="15">
        <v>35434.3125</v>
      </c>
      <c r="D604" s="15">
        <v>12835.1</v>
      </c>
      <c r="E604" s="15">
        <v>12189.9</v>
      </c>
      <c r="F604" s="15">
        <v>11164.6293432739</v>
      </c>
      <c r="G604" s="15">
        <v>12625.939271023</v>
      </c>
      <c r="H604" s="15">
        <v>1461.3099277491101</v>
      </c>
      <c r="I604" s="16">
        <v>1.2640401823000001E-2</v>
      </c>
      <c r="J604" s="16">
        <v>0.10095308253599999</v>
      </c>
      <c r="K604" s="16">
        <v>2.6351560465E-2</v>
      </c>
      <c r="L604" s="16">
        <v>6.1961120246E-2</v>
      </c>
      <c r="M604" s="74"/>
    </row>
    <row r="605" spans="1:13">
      <c r="A605" s="14" t="s">
        <v>376</v>
      </c>
      <c r="B605" s="12">
        <v>2</v>
      </c>
      <c r="C605" s="15">
        <v>33561.32421875</v>
      </c>
      <c r="D605" s="15">
        <v>12305.9</v>
      </c>
      <c r="E605" s="15">
        <v>11710.5</v>
      </c>
      <c r="F605" s="15">
        <v>11113.7030329729</v>
      </c>
      <c r="G605" s="15">
        <v>12526.8055628939</v>
      </c>
      <c r="H605" s="15">
        <v>1413.1025299210801</v>
      </c>
      <c r="I605" s="16">
        <v>1.3350188124E-2</v>
      </c>
      <c r="J605" s="16">
        <v>7.2049130779999998E-2</v>
      </c>
      <c r="K605" s="16">
        <v>4.9332541420999999E-2</v>
      </c>
      <c r="L605" s="16">
        <v>3.6066777483000002E-2</v>
      </c>
      <c r="M605" s="74"/>
    </row>
    <row r="606" spans="1:13">
      <c r="A606" s="14" t="s">
        <v>376</v>
      </c>
      <c r="B606" s="12">
        <v>3</v>
      </c>
      <c r="C606" s="15">
        <v>32413.09765625</v>
      </c>
      <c r="D606" s="15">
        <v>11906.4</v>
      </c>
      <c r="E606" s="15">
        <v>11310.1</v>
      </c>
      <c r="F606" s="15">
        <v>11257.458209394499</v>
      </c>
      <c r="G606" s="15">
        <v>12318.666186116699</v>
      </c>
      <c r="H606" s="15">
        <v>1061.2079767222299</v>
      </c>
      <c r="I606" s="16">
        <v>2.4914859859999999E-2</v>
      </c>
      <c r="J606" s="16">
        <v>3.9218093346000002E-2</v>
      </c>
      <c r="K606" s="16">
        <v>6.0951603680999999E-2</v>
      </c>
      <c r="L606" s="16">
        <v>3.1813495250000001E-3</v>
      </c>
      <c r="M606" s="74"/>
    </row>
    <row r="607" spans="1:13">
      <c r="A607" s="14" t="s">
        <v>376</v>
      </c>
      <c r="B607" s="12">
        <v>4</v>
      </c>
      <c r="C607" s="15">
        <v>31708.869140625</v>
      </c>
      <c r="D607" s="15">
        <v>11540</v>
      </c>
      <c r="E607" s="15">
        <v>10916.9</v>
      </c>
      <c r="F607" s="15">
        <v>11394.760069115</v>
      </c>
      <c r="G607" s="15">
        <v>12220.2151823313</v>
      </c>
      <c r="H607" s="15">
        <v>825.45511321630102</v>
      </c>
      <c r="I607" s="16">
        <v>4.1108066859000002E-2</v>
      </c>
      <c r="J607" s="16">
        <v>8.7774177119999998E-3</v>
      </c>
      <c r="K607" s="16">
        <v>7.8764439616000007E-2</v>
      </c>
      <c r="L607" s="16">
        <v>2.8878955043999999E-2</v>
      </c>
      <c r="M607" s="74"/>
    </row>
    <row r="608" spans="1:13">
      <c r="A608" s="14" t="s">
        <v>376</v>
      </c>
      <c r="B608" s="12">
        <v>5</v>
      </c>
      <c r="C608" s="15">
        <v>31851.759765625</v>
      </c>
      <c r="D608" s="15">
        <v>11247.3</v>
      </c>
      <c r="E608" s="15">
        <v>10657</v>
      </c>
      <c r="F608" s="15">
        <v>11242.4651559224</v>
      </c>
      <c r="G608" s="15">
        <v>11487.655064172601</v>
      </c>
      <c r="H608" s="15">
        <v>245.18990825018599</v>
      </c>
      <c r="I608" s="16">
        <v>1.4525597641000001E-2</v>
      </c>
      <c r="J608" s="16">
        <v>2.9218855800000002E-4</v>
      </c>
      <c r="K608" s="16">
        <v>5.0199737968000001E-2</v>
      </c>
      <c r="L608" s="16">
        <v>3.5381951768999997E-2</v>
      </c>
      <c r="M608" s="74"/>
    </row>
    <row r="609" spans="1:13">
      <c r="A609" s="14" t="s">
        <v>376</v>
      </c>
      <c r="B609" s="12">
        <v>6</v>
      </c>
      <c r="C609" s="15">
        <v>33332.06640625</v>
      </c>
      <c r="D609" s="15">
        <v>10471.1</v>
      </c>
      <c r="E609" s="15">
        <v>9941.5</v>
      </c>
      <c r="F609" s="15">
        <v>9946.3160514824103</v>
      </c>
      <c r="G609" s="15">
        <v>9986.0182927378501</v>
      </c>
      <c r="H609" s="15">
        <v>39.702241255442999</v>
      </c>
      <c r="I609" s="16">
        <v>2.9315386913000001E-2</v>
      </c>
      <c r="J609" s="16">
        <v>3.1714748807000002E-2</v>
      </c>
      <c r="K609" s="16">
        <v>2.690414742E-3</v>
      </c>
      <c r="L609" s="16">
        <v>2.91052848E-4</v>
      </c>
      <c r="M609" s="74"/>
    </row>
    <row r="610" spans="1:13">
      <c r="A610" s="14" t="s">
        <v>376</v>
      </c>
      <c r="B610" s="12">
        <v>7</v>
      </c>
      <c r="C610" s="15">
        <v>36580.19140625</v>
      </c>
      <c r="D610" s="15">
        <v>10068.9</v>
      </c>
      <c r="E610" s="15">
        <v>9587.5</v>
      </c>
      <c r="F610" s="15">
        <v>8796.9615994436099</v>
      </c>
      <c r="G610" s="15">
        <v>8811.5335780041696</v>
      </c>
      <c r="H610" s="15">
        <v>14.571978560555999</v>
      </c>
      <c r="I610" s="16">
        <v>7.5987576116000002E-2</v>
      </c>
      <c r="J610" s="16">
        <v>7.6868217837E-2</v>
      </c>
      <c r="K610" s="16">
        <v>4.6894689188000001E-2</v>
      </c>
      <c r="L610" s="16">
        <v>4.7775330908999998E-2</v>
      </c>
      <c r="M610" s="74"/>
    </row>
    <row r="611" spans="1:13">
      <c r="A611" s="14" t="s">
        <v>376</v>
      </c>
      <c r="B611" s="12">
        <v>8</v>
      </c>
      <c r="C611" s="15">
        <v>37658.7734375</v>
      </c>
      <c r="D611" s="15">
        <v>9178.2000000000007</v>
      </c>
      <c r="E611" s="15">
        <v>8781.9</v>
      </c>
      <c r="F611" s="15">
        <v>7615.9040341943301</v>
      </c>
      <c r="G611" s="15">
        <v>7640.0333297331299</v>
      </c>
      <c r="H611" s="15">
        <v>24.129295538796999</v>
      </c>
      <c r="I611" s="16">
        <v>9.2957434596000005E-2</v>
      </c>
      <c r="J611" s="16">
        <v>9.4415662403999998E-2</v>
      </c>
      <c r="K611" s="16">
        <v>6.9007473878000006E-2</v>
      </c>
      <c r="L611" s="16">
        <v>7.0465701685999999E-2</v>
      </c>
      <c r="M611" s="74"/>
    </row>
    <row r="612" spans="1:13">
      <c r="A612" s="14" t="s">
        <v>376</v>
      </c>
      <c r="B612" s="12">
        <v>9</v>
      </c>
      <c r="C612" s="15">
        <v>38149.4453125</v>
      </c>
      <c r="D612" s="15">
        <v>7664.3</v>
      </c>
      <c r="E612" s="15">
        <v>7500.3</v>
      </c>
      <c r="F612" s="15">
        <v>6546.4578248257003</v>
      </c>
      <c r="G612" s="15">
        <v>6609.2863504616298</v>
      </c>
      <c r="H612" s="15">
        <v>62.828525635929999</v>
      </c>
      <c r="I612" s="16">
        <v>6.3758605760999995E-2</v>
      </c>
      <c r="J612" s="16">
        <v>6.7555579571000002E-2</v>
      </c>
      <c r="K612" s="16">
        <v>5.3847443617000001E-2</v>
      </c>
      <c r="L612" s="16">
        <v>5.7644417427000001E-2</v>
      </c>
      <c r="M612" s="74"/>
    </row>
    <row r="613" spans="1:13">
      <c r="A613" s="14" t="s">
        <v>376</v>
      </c>
      <c r="B613" s="12">
        <v>10</v>
      </c>
      <c r="C613" s="15">
        <v>39414.9609375</v>
      </c>
      <c r="D613" s="15">
        <v>6534.4</v>
      </c>
      <c r="E613" s="15">
        <v>6549.6</v>
      </c>
      <c r="F613" s="15">
        <v>7126.6910385225801</v>
      </c>
      <c r="G613" s="15">
        <v>7262.3521094756297</v>
      </c>
      <c r="H613" s="15">
        <v>135.66107095305199</v>
      </c>
      <c r="I613" s="16">
        <v>4.3992996281000001E-2</v>
      </c>
      <c r="J613" s="16">
        <v>3.5794466581000002E-2</v>
      </c>
      <c r="K613" s="16">
        <v>4.3074400765999998E-2</v>
      </c>
      <c r="L613" s="16">
        <v>3.4875871065000001E-2</v>
      </c>
      <c r="M613" s="74"/>
    </row>
    <row r="614" spans="1:13">
      <c r="A614" s="14" t="s">
        <v>376</v>
      </c>
      <c r="B614" s="12">
        <v>11</v>
      </c>
      <c r="C614" s="15">
        <v>41043.80078125</v>
      </c>
      <c r="D614" s="15">
        <v>6332.2</v>
      </c>
      <c r="E614" s="15">
        <v>6355.7</v>
      </c>
      <c r="F614" s="15">
        <v>6895.1336210482496</v>
      </c>
      <c r="G614" s="15">
        <v>6974.2677783232102</v>
      </c>
      <c r="H614" s="15">
        <v>79.134157274955001</v>
      </c>
      <c r="I614" s="16">
        <v>3.8802669869000002E-2</v>
      </c>
      <c r="J614" s="16">
        <v>3.4020282893999998E-2</v>
      </c>
      <c r="K614" s="16">
        <v>3.7382472854000003E-2</v>
      </c>
      <c r="L614" s="16">
        <v>3.2600085878999999E-2</v>
      </c>
      <c r="M614" s="74"/>
    </row>
    <row r="615" spans="1:13">
      <c r="A615" s="14" t="s">
        <v>376</v>
      </c>
      <c r="B615" s="12">
        <v>12</v>
      </c>
      <c r="C615" s="15">
        <v>42724.58984375</v>
      </c>
      <c r="D615" s="15">
        <v>6028.3</v>
      </c>
      <c r="E615" s="15">
        <v>6059.8</v>
      </c>
      <c r="F615" s="15">
        <v>5835.03783282317</v>
      </c>
      <c r="G615" s="15">
        <v>5861.8588324096199</v>
      </c>
      <c r="H615" s="15">
        <v>26.82099958645</v>
      </c>
      <c r="I615" s="16">
        <v>1.005869146E-2</v>
      </c>
      <c r="J615" s="16">
        <v>1.1679589483E-2</v>
      </c>
      <c r="K615" s="16">
        <v>1.1962359798E-2</v>
      </c>
      <c r="L615" s="16">
        <v>1.3583257821E-2</v>
      </c>
      <c r="M615" s="74"/>
    </row>
    <row r="616" spans="1:13">
      <c r="A616" s="14" t="s">
        <v>376</v>
      </c>
      <c r="B616" s="12">
        <v>13</v>
      </c>
      <c r="C616" s="15">
        <v>44293.65625</v>
      </c>
      <c r="D616" s="15">
        <v>6767.2</v>
      </c>
      <c r="E616" s="15">
        <v>6625.5</v>
      </c>
      <c r="F616" s="15">
        <v>5337.2065770205099</v>
      </c>
      <c r="G616" s="15">
        <v>5358.1852405208701</v>
      </c>
      <c r="H616" s="15">
        <v>20.978663500355001</v>
      </c>
      <c r="I616" s="16">
        <v>8.5152278930999997E-2</v>
      </c>
      <c r="J616" s="16">
        <v>8.6420101708999997E-2</v>
      </c>
      <c r="K616" s="16">
        <v>7.6588793103E-2</v>
      </c>
      <c r="L616" s="16">
        <v>7.7856615879999994E-2</v>
      </c>
      <c r="M616" s="74"/>
    </row>
    <row r="617" spans="1:13">
      <c r="A617" s="14" t="s">
        <v>376</v>
      </c>
      <c r="B617" s="12">
        <v>14</v>
      </c>
      <c r="C617" s="15">
        <v>46009.24609375</v>
      </c>
      <c r="D617" s="15">
        <v>7726.9</v>
      </c>
      <c r="E617" s="15">
        <v>7563.3</v>
      </c>
      <c r="F617" s="15">
        <v>6278.6217707066498</v>
      </c>
      <c r="G617" s="15">
        <v>6299.1548713522197</v>
      </c>
      <c r="H617" s="15">
        <v>20.533100645565</v>
      </c>
      <c r="I617" s="16">
        <v>8.6284228478999997E-2</v>
      </c>
      <c r="J617" s="16">
        <v>8.7525124147999997E-2</v>
      </c>
      <c r="K617" s="16">
        <v>7.6397239901000003E-2</v>
      </c>
      <c r="L617" s="16">
        <v>7.7638135570999994E-2</v>
      </c>
      <c r="M617" s="74"/>
    </row>
    <row r="618" spans="1:13">
      <c r="A618" s="14" t="s">
        <v>376</v>
      </c>
      <c r="B618" s="12">
        <v>15</v>
      </c>
      <c r="C618" s="15">
        <v>47794.44140625</v>
      </c>
      <c r="D618" s="15">
        <v>8545.6</v>
      </c>
      <c r="E618" s="15">
        <v>8339.6</v>
      </c>
      <c r="F618" s="15">
        <v>7256.5849837149399</v>
      </c>
      <c r="G618" s="15">
        <v>7273.2632080033</v>
      </c>
      <c r="H618" s="15">
        <v>16.678224288355999</v>
      </c>
      <c r="I618" s="16">
        <v>7.6892294191999999E-2</v>
      </c>
      <c r="J618" s="16">
        <v>7.7900224589000006E-2</v>
      </c>
      <c r="K618" s="16">
        <v>6.4442907595999993E-2</v>
      </c>
      <c r="L618" s="16">
        <v>6.5450837992999999E-2</v>
      </c>
      <c r="M618" s="74"/>
    </row>
    <row r="619" spans="1:13">
      <c r="A619" s="14" t="s">
        <v>376</v>
      </c>
      <c r="B619" s="12">
        <v>16</v>
      </c>
      <c r="C619" s="15">
        <v>49033.16796875</v>
      </c>
      <c r="D619" s="15">
        <v>9290.4</v>
      </c>
      <c r="E619" s="15">
        <v>8969.5</v>
      </c>
      <c r="F619" s="15">
        <v>7993.3252861577703</v>
      </c>
      <c r="G619" s="15">
        <v>8065.7811962750602</v>
      </c>
      <c r="H619" s="15">
        <v>72.455910117285995</v>
      </c>
      <c r="I619" s="16">
        <v>7.4008509319999999E-2</v>
      </c>
      <c r="J619" s="16">
        <v>7.8387303670000005E-2</v>
      </c>
      <c r="K619" s="16">
        <v>5.4615265832E-2</v>
      </c>
      <c r="L619" s="16">
        <v>5.8994060181999999E-2</v>
      </c>
      <c r="M619" s="74"/>
    </row>
    <row r="620" spans="1:13">
      <c r="A620" s="14" t="s">
        <v>376</v>
      </c>
      <c r="B620" s="12">
        <v>17</v>
      </c>
      <c r="C620" s="15">
        <v>49638.1640625</v>
      </c>
      <c r="D620" s="15">
        <v>9631.1</v>
      </c>
      <c r="E620" s="15">
        <v>9329.4</v>
      </c>
      <c r="F620" s="15">
        <v>8099.2987655521101</v>
      </c>
      <c r="G620" s="15">
        <v>8983.0871624290703</v>
      </c>
      <c r="H620" s="15">
        <v>883.788396876962</v>
      </c>
      <c r="I620" s="16">
        <v>3.9161953077000003E-2</v>
      </c>
      <c r="J620" s="16">
        <v>9.2572746385000002E-2</v>
      </c>
      <c r="K620" s="16">
        <v>2.0929040765999999E-2</v>
      </c>
      <c r="L620" s="16">
        <v>7.4339834075E-2</v>
      </c>
      <c r="M620" s="74"/>
    </row>
    <row r="621" spans="1:13">
      <c r="A621" s="14" t="s">
        <v>376</v>
      </c>
      <c r="B621" s="12">
        <v>18</v>
      </c>
      <c r="C621" s="15">
        <v>49176.265625</v>
      </c>
      <c r="D621" s="15">
        <v>9675.1</v>
      </c>
      <c r="E621" s="15">
        <v>9313.2999999999993</v>
      </c>
      <c r="F621" s="15">
        <v>7944.4302357726901</v>
      </c>
      <c r="G621" s="15">
        <v>8692.4639953773294</v>
      </c>
      <c r="H621" s="15">
        <v>748.03375960464302</v>
      </c>
      <c r="I621" s="16">
        <v>5.9384541282999997E-2</v>
      </c>
      <c r="J621" s="16">
        <v>0.104591150312</v>
      </c>
      <c r="K621" s="16">
        <v>3.7519550651000003E-2</v>
      </c>
      <c r="L621" s="16">
        <v>8.2726159679999994E-2</v>
      </c>
      <c r="M621" s="74"/>
    </row>
    <row r="622" spans="1:13">
      <c r="A622" s="14" t="s">
        <v>376</v>
      </c>
      <c r="B622" s="12">
        <v>19</v>
      </c>
      <c r="C622" s="15">
        <v>47653.015625</v>
      </c>
      <c r="D622" s="15">
        <v>9538.1</v>
      </c>
      <c r="E622" s="15">
        <v>9268.7000000000007</v>
      </c>
      <c r="F622" s="15">
        <v>7567.93423527089</v>
      </c>
      <c r="G622" s="15">
        <v>7617.9812348333198</v>
      </c>
      <c r="H622" s="15">
        <v>50.046999562430997</v>
      </c>
      <c r="I622" s="16">
        <v>0.116040295229</v>
      </c>
      <c r="J622" s="16">
        <v>0.119064831373</v>
      </c>
      <c r="K622" s="16">
        <v>9.9759398390000004E-2</v>
      </c>
      <c r="L622" s="16">
        <v>0.102783934533</v>
      </c>
      <c r="M622" s="74"/>
    </row>
    <row r="623" spans="1:13">
      <c r="A623" s="14" t="s">
        <v>376</v>
      </c>
      <c r="B623" s="12">
        <v>20</v>
      </c>
      <c r="C623" s="15">
        <v>46376.95703125</v>
      </c>
      <c r="D623" s="15">
        <v>9819.5</v>
      </c>
      <c r="E623" s="15">
        <v>9495.7000000000007</v>
      </c>
      <c r="F623" s="15">
        <v>7916.3086132266199</v>
      </c>
      <c r="G623" s="15">
        <v>7949.3169890045801</v>
      </c>
      <c r="H623" s="15">
        <v>33.008375777955003</v>
      </c>
      <c r="I623" s="16">
        <v>0.11302248208100001</v>
      </c>
      <c r="J623" s="16">
        <v>0.11501730747400001</v>
      </c>
      <c r="K623" s="16">
        <v>9.3453980236999995E-2</v>
      </c>
      <c r="L623" s="16">
        <v>9.5448805629999994E-2</v>
      </c>
      <c r="M623" s="74"/>
    </row>
    <row r="624" spans="1:13">
      <c r="A624" s="14" t="s">
        <v>376</v>
      </c>
      <c r="B624" s="12">
        <v>21</v>
      </c>
      <c r="C624" s="15">
        <v>46457.625</v>
      </c>
      <c r="D624" s="15">
        <v>9262.5</v>
      </c>
      <c r="E624" s="15">
        <v>8977.7000000000007</v>
      </c>
      <c r="F624" s="15">
        <v>7396.0309200191896</v>
      </c>
      <c r="G624" s="15">
        <v>7386.5331335987203</v>
      </c>
      <c r="H624" s="15">
        <v>-9.4977864204679996</v>
      </c>
      <c r="I624" s="16">
        <v>0.11337202311</v>
      </c>
      <c r="J624" s="16">
        <v>0.112798034687</v>
      </c>
      <c r="K624" s="16">
        <v>9.6160443971000001E-2</v>
      </c>
      <c r="L624" s="16">
        <v>9.5586455548999999E-2</v>
      </c>
      <c r="M624" s="74"/>
    </row>
    <row r="625" spans="1:13">
      <c r="A625" s="14" t="s">
        <v>376</v>
      </c>
      <c r="B625" s="12">
        <v>22</v>
      </c>
      <c r="C625" s="15">
        <v>44820.92578125</v>
      </c>
      <c r="D625" s="15">
        <v>9179.6</v>
      </c>
      <c r="E625" s="15">
        <v>8872.2999999999993</v>
      </c>
      <c r="F625" s="15">
        <v>7603.4656858417902</v>
      </c>
      <c r="G625" s="15">
        <v>7641.9753626303</v>
      </c>
      <c r="H625" s="15">
        <v>38.509676788515002</v>
      </c>
      <c r="I625" s="16">
        <v>9.2924677425999996E-2</v>
      </c>
      <c r="J625" s="16">
        <v>9.5251967978999999E-2</v>
      </c>
      <c r="K625" s="16">
        <v>7.4353335187999997E-2</v>
      </c>
      <c r="L625" s="16">
        <v>7.6680625742000005E-2</v>
      </c>
      <c r="M625" s="74"/>
    </row>
    <row r="626" spans="1:13">
      <c r="A626" s="14" t="s">
        <v>376</v>
      </c>
      <c r="B626" s="12">
        <v>23</v>
      </c>
      <c r="C626" s="15">
        <v>40672.7109375</v>
      </c>
      <c r="D626" s="15">
        <v>8578.1</v>
      </c>
      <c r="E626" s="15">
        <v>8371.5</v>
      </c>
      <c r="F626" s="15">
        <v>7384.3451141285404</v>
      </c>
      <c r="G626" s="15">
        <v>7387.9299704177702</v>
      </c>
      <c r="H626" s="15">
        <v>3.584856289228</v>
      </c>
      <c r="I626" s="16">
        <v>7.1926635013999998E-2</v>
      </c>
      <c r="J626" s="16">
        <v>7.2143281916000002E-2</v>
      </c>
      <c r="K626" s="16">
        <v>5.9440988069E-2</v>
      </c>
      <c r="L626" s="16">
        <v>5.9657634970999997E-2</v>
      </c>
      <c r="M626" s="74"/>
    </row>
    <row r="627" spans="1:13">
      <c r="A627" s="14" t="s">
        <v>376</v>
      </c>
      <c r="B627" s="12">
        <v>24</v>
      </c>
      <c r="C627" s="15">
        <v>36882.79296875</v>
      </c>
      <c r="D627" s="15">
        <v>8157.2</v>
      </c>
      <c r="E627" s="15">
        <v>7932.6</v>
      </c>
      <c r="F627" s="15">
        <v>7811.45954008643</v>
      </c>
      <c r="G627" s="15">
        <v>7809.95382445217</v>
      </c>
      <c r="H627" s="15">
        <v>-1.5057156342560001</v>
      </c>
      <c r="I627" s="16">
        <v>2.0985446035000001E-2</v>
      </c>
      <c r="J627" s="16">
        <v>2.0894449743000001E-2</v>
      </c>
      <c r="K627" s="16">
        <v>7.4119886110000002E-3</v>
      </c>
      <c r="L627" s="16">
        <v>7.3209923190000002E-3</v>
      </c>
      <c r="M627" s="74"/>
    </row>
    <row r="628" spans="1:13">
      <c r="A628" s="14" t="s">
        <v>377</v>
      </c>
      <c r="B628" s="12">
        <v>1</v>
      </c>
      <c r="C628" s="15">
        <v>33889.87890625</v>
      </c>
      <c r="D628" s="15">
        <v>8480</v>
      </c>
      <c r="E628" s="15">
        <v>8386.2000000000007</v>
      </c>
      <c r="F628" s="15">
        <v>7397.8390455446897</v>
      </c>
      <c r="G628" s="15">
        <v>7400.5684116082302</v>
      </c>
      <c r="H628" s="15">
        <v>2.7293660635419998</v>
      </c>
      <c r="I628" s="16">
        <v>6.5151592731999997E-2</v>
      </c>
      <c r="J628" s="16">
        <v>6.5316329940000001E-2</v>
      </c>
      <c r="K628" s="16">
        <v>5.9490076555999999E-2</v>
      </c>
      <c r="L628" s="16">
        <v>5.9654813764000003E-2</v>
      </c>
      <c r="M628" s="74"/>
    </row>
    <row r="629" spans="1:13">
      <c r="A629" s="14" t="s">
        <v>377</v>
      </c>
      <c r="B629" s="12">
        <v>2</v>
      </c>
      <c r="C629" s="15">
        <v>32126.474609375</v>
      </c>
      <c r="D629" s="15">
        <v>8358.9</v>
      </c>
      <c r="E629" s="15">
        <v>8131.2</v>
      </c>
      <c r="F629" s="15">
        <v>6872.8178882512202</v>
      </c>
      <c r="G629" s="15">
        <v>6866.7716311526301</v>
      </c>
      <c r="H629" s="15">
        <v>-6.046257098581</v>
      </c>
      <c r="I629" s="16">
        <v>9.0060862436000005E-2</v>
      </c>
      <c r="J629" s="16">
        <v>8.9695926590000002E-2</v>
      </c>
      <c r="K629" s="16">
        <v>7.6317501740999993E-2</v>
      </c>
      <c r="L629" s="16">
        <v>7.5952565895000004E-2</v>
      </c>
      <c r="M629" s="74"/>
    </row>
    <row r="630" spans="1:13">
      <c r="A630" s="14" t="s">
        <v>377</v>
      </c>
      <c r="B630" s="12">
        <v>3</v>
      </c>
      <c r="C630" s="15">
        <v>30884.296875</v>
      </c>
      <c r="D630" s="15">
        <v>8382.7999999999993</v>
      </c>
      <c r="E630" s="15">
        <v>8016.9</v>
      </c>
      <c r="F630" s="15">
        <v>7804.7236322315202</v>
      </c>
      <c r="G630" s="15">
        <v>7807.9105384230297</v>
      </c>
      <c r="H630" s="15">
        <v>3.1869061915070001</v>
      </c>
      <c r="I630" s="16">
        <v>3.4698784497999999E-2</v>
      </c>
      <c r="J630" s="16">
        <v>3.4891137599999997E-2</v>
      </c>
      <c r="K630" s="16">
        <v>1.2614042828000001E-2</v>
      </c>
      <c r="L630" s="16">
        <v>1.2806395930000001E-2</v>
      </c>
      <c r="M630" s="74"/>
    </row>
    <row r="631" spans="1:13">
      <c r="A631" s="14" t="s">
        <v>377</v>
      </c>
      <c r="B631" s="12">
        <v>4</v>
      </c>
      <c r="C631" s="15">
        <v>29945.73828125</v>
      </c>
      <c r="D631" s="15">
        <v>8338.7000000000007</v>
      </c>
      <c r="E631" s="15">
        <v>7862.4</v>
      </c>
      <c r="F631" s="15">
        <v>8155.0714092940398</v>
      </c>
      <c r="G631" s="15">
        <v>8380.8934166905801</v>
      </c>
      <c r="H631" s="15">
        <v>225.822007396543</v>
      </c>
      <c r="I631" s="16">
        <v>2.5466813550000002E-3</v>
      </c>
      <c r="J631" s="16">
        <v>1.1083328748E-2</v>
      </c>
      <c r="K631" s="16">
        <v>3.1294870634999999E-2</v>
      </c>
      <c r="L631" s="16">
        <v>1.7664860530999998E-2</v>
      </c>
      <c r="M631" s="74"/>
    </row>
    <row r="632" spans="1:13">
      <c r="A632" s="14" t="s">
        <v>377</v>
      </c>
      <c r="B632" s="12">
        <v>5</v>
      </c>
      <c r="C632" s="15">
        <v>29909.59765625</v>
      </c>
      <c r="D632" s="15">
        <v>8051.6</v>
      </c>
      <c r="E632" s="15">
        <v>7622.1</v>
      </c>
      <c r="F632" s="15">
        <v>8071.7631451390598</v>
      </c>
      <c r="G632" s="15">
        <v>8095.6863191497096</v>
      </c>
      <c r="H632" s="15">
        <v>23.923174010646999</v>
      </c>
      <c r="I632" s="16">
        <v>2.6609318650000001E-3</v>
      </c>
      <c r="J632" s="16">
        <v>1.2169933080000001E-3</v>
      </c>
      <c r="K632" s="16">
        <v>2.8584398789000001E-2</v>
      </c>
      <c r="L632" s="16">
        <v>2.7140460232000001E-2</v>
      </c>
      <c r="M632" s="74"/>
    </row>
    <row r="633" spans="1:13">
      <c r="A633" s="14" t="s">
        <v>377</v>
      </c>
      <c r="B633" s="12">
        <v>6</v>
      </c>
      <c r="C633" s="15">
        <v>30722.064453125</v>
      </c>
      <c r="D633" s="15">
        <v>8007.5</v>
      </c>
      <c r="E633" s="15">
        <v>7632.2</v>
      </c>
      <c r="F633" s="15">
        <v>6914.6628800478202</v>
      </c>
      <c r="G633" s="15">
        <v>6918.1300585048702</v>
      </c>
      <c r="H633" s="15">
        <v>3.467178457048</v>
      </c>
      <c r="I633" s="16">
        <v>6.5751445044000004E-2</v>
      </c>
      <c r="J633" s="16">
        <v>6.5960714626999997E-2</v>
      </c>
      <c r="K633" s="16">
        <v>4.3099344609000001E-2</v>
      </c>
      <c r="L633" s="16">
        <v>4.3308614193E-2</v>
      </c>
      <c r="M633" s="74"/>
    </row>
    <row r="634" spans="1:13">
      <c r="A634" s="14" t="s">
        <v>377</v>
      </c>
      <c r="B634" s="12">
        <v>7</v>
      </c>
      <c r="C634" s="15">
        <v>33326.828125</v>
      </c>
      <c r="D634" s="15">
        <v>8053.8</v>
      </c>
      <c r="E634" s="15">
        <v>7618.3</v>
      </c>
      <c r="F634" s="15">
        <v>6566.5640344389703</v>
      </c>
      <c r="G634" s="15">
        <v>6567.4581030954696</v>
      </c>
      <c r="H634" s="15">
        <v>0.89406865649599998</v>
      </c>
      <c r="I634" s="16">
        <v>8.9711606523999995E-2</v>
      </c>
      <c r="J634" s="16">
        <v>8.9765570108000001E-2</v>
      </c>
      <c r="K634" s="16">
        <v>6.3425995708000005E-2</v>
      </c>
      <c r="L634" s="16">
        <v>6.3479959291999996E-2</v>
      </c>
      <c r="M634" s="74"/>
    </row>
    <row r="635" spans="1:13">
      <c r="A635" s="14" t="s">
        <v>377</v>
      </c>
      <c r="B635" s="12">
        <v>8</v>
      </c>
      <c r="C635" s="15">
        <v>34022.42578125</v>
      </c>
      <c r="D635" s="15">
        <v>7346.2</v>
      </c>
      <c r="E635" s="15">
        <v>6949.9</v>
      </c>
      <c r="F635" s="15">
        <v>6281.1789298080403</v>
      </c>
      <c r="G635" s="15">
        <v>6279.5659276582501</v>
      </c>
      <c r="H635" s="15">
        <v>-1.6130021497930001</v>
      </c>
      <c r="I635" s="16">
        <v>6.4379169020999993E-2</v>
      </c>
      <c r="J635" s="16">
        <v>6.4281812541000002E-2</v>
      </c>
      <c r="K635" s="16">
        <v>4.0459564965E-2</v>
      </c>
      <c r="L635" s="16">
        <v>4.0362208485000002E-2</v>
      </c>
      <c r="M635" s="74"/>
    </row>
    <row r="636" spans="1:13">
      <c r="A636" s="14" t="s">
        <v>377</v>
      </c>
      <c r="B636" s="12">
        <v>9</v>
      </c>
      <c r="C636" s="15">
        <v>34531.85546875</v>
      </c>
      <c r="D636" s="15">
        <v>5692.2</v>
      </c>
      <c r="E636" s="15">
        <v>5416.6</v>
      </c>
      <c r="F636" s="15">
        <v>4622.8437557382204</v>
      </c>
      <c r="G636" s="15">
        <v>4623.4658905993601</v>
      </c>
      <c r="H636" s="15">
        <v>0.62213486113700001</v>
      </c>
      <c r="I636" s="16">
        <v>6.4505921620000004E-2</v>
      </c>
      <c r="J636" s="16">
        <v>6.4543472010000005E-2</v>
      </c>
      <c r="K636" s="16">
        <v>4.7871445520999999E-2</v>
      </c>
      <c r="L636" s="16">
        <v>4.7908995911E-2</v>
      </c>
      <c r="M636" s="74"/>
    </row>
    <row r="637" spans="1:13">
      <c r="A637" s="14" t="s">
        <v>377</v>
      </c>
      <c r="B637" s="12">
        <v>10</v>
      </c>
      <c r="C637" s="15">
        <v>36041.3125</v>
      </c>
      <c r="D637" s="15">
        <v>4391.3999999999996</v>
      </c>
      <c r="E637" s="15">
        <v>4256</v>
      </c>
      <c r="F637" s="15">
        <v>3836.0397232642699</v>
      </c>
      <c r="G637" s="15">
        <v>3837.857644536</v>
      </c>
      <c r="H637" s="15">
        <v>1.8179212717340001</v>
      </c>
      <c r="I637" s="16">
        <v>3.3410330484000002E-2</v>
      </c>
      <c r="J637" s="16">
        <v>3.3520055330999998E-2</v>
      </c>
      <c r="K637" s="16">
        <v>2.5237949991E-2</v>
      </c>
      <c r="L637" s="16">
        <v>2.5347674838999999E-2</v>
      </c>
      <c r="M637" s="74"/>
    </row>
    <row r="638" spans="1:13">
      <c r="A638" s="14" t="s">
        <v>377</v>
      </c>
      <c r="B638" s="12">
        <v>11</v>
      </c>
      <c r="C638" s="15">
        <v>38023.5625</v>
      </c>
      <c r="D638" s="15">
        <v>3594.2</v>
      </c>
      <c r="E638" s="15">
        <v>3555</v>
      </c>
      <c r="F638" s="15">
        <v>3573.2368136093801</v>
      </c>
      <c r="G638" s="15">
        <v>3573.93559302331</v>
      </c>
      <c r="H638" s="15">
        <v>0.698779413929</v>
      </c>
      <c r="I638" s="16">
        <v>1.223105201E-3</v>
      </c>
      <c r="J638" s="16">
        <v>1.26528165E-3</v>
      </c>
      <c r="K638" s="16">
        <v>1.1429015579999999E-3</v>
      </c>
      <c r="L638" s="16">
        <v>1.1007251090000001E-3</v>
      </c>
      <c r="M638" s="74"/>
    </row>
    <row r="639" spans="1:13">
      <c r="A639" s="14" t="s">
        <v>377</v>
      </c>
      <c r="B639" s="12">
        <v>12</v>
      </c>
      <c r="C639" s="15">
        <v>39990.3828125</v>
      </c>
      <c r="D639" s="15">
        <v>2890.6</v>
      </c>
      <c r="E639" s="15">
        <v>2924.8</v>
      </c>
      <c r="F639" s="15">
        <v>3053.1346542532301</v>
      </c>
      <c r="G639" s="15">
        <v>3057.23958373696</v>
      </c>
      <c r="H639" s="15">
        <v>4.1049294837310004</v>
      </c>
      <c r="I639" s="16">
        <v>1.0057917898E-2</v>
      </c>
      <c r="J639" s="16">
        <v>9.8101553750000008E-3</v>
      </c>
      <c r="K639" s="16">
        <v>7.9936977140000007E-3</v>
      </c>
      <c r="L639" s="16">
        <v>7.7459351910000003E-3</v>
      </c>
      <c r="M639" s="74"/>
    </row>
    <row r="640" spans="1:13">
      <c r="A640" s="14" t="s">
        <v>377</v>
      </c>
      <c r="B640" s="12">
        <v>13</v>
      </c>
      <c r="C640" s="15">
        <v>41909.25</v>
      </c>
      <c r="D640" s="15">
        <v>2572.1999999999998</v>
      </c>
      <c r="E640" s="15">
        <v>2701.4</v>
      </c>
      <c r="F640" s="15">
        <v>2989.4382521593002</v>
      </c>
      <c r="G640" s="15">
        <v>2998.1263179350699</v>
      </c>
      <c r="H640" s="15">
        <v>8.6880657757650006</v>
      </c>
      <c r="I640" s="16">
        <v>2.5707769068E-2</v>
      </c>
      <c r="J640" s="16">
        <v>2.5183380743E-2</v>
      </c>
      <c r="K640" s="16">
        <v>1.7909603930999999E-2</v>
      </c>
      <c r="L640" s="16">
        <v>1.7385215605E-2</v>
      </c>
      <c r="M640" s="74"/>
    </row>
    <row r="641" spans="1:13">
      <c r="A641" s="14" t="s">
        <v>377</v>
      </c>
      <c r="B641" s="12">
        <v>14</v>
      </c>
      <c r="C641" s="15">
        <v>43907.7265625</v>
      </c>
      <c r="D641" s="15">
        <v>2416.8000000000002</v>
      </c>
      <c r="E641" s="15">
        <v>2552.4</v>
      </c>
      <c r="F641" s="15">
        <v>2859.1765493216199</v>
      </c>
      <c r="G641" s="15">
        <v>2868.51352071054</v>
      </c>
      <c r="H641" s="15">
        <v>9.3369713889220005</v>
      </c>
      <c r="I641" s="16">
        <v>2.7264215397E-2</v>
      </c>
      <c r="J641" s="16">
        <v>2.6700660870999999E-2</v>
      </c>
      <c r="K641" s="16">
        <v>1.9079763441999999E-2</v>
      </c>
      <c r="L641" s="16">
        <v>1.8516208916000001E-2</v>
      </c>
      <c r="M641" s="74"/>
    </row>
    <row r="642" spans="1:13">
      <c r="A642" s="14" t="s">
        <v>377</v>
      </c>
      <c r="B642" s="12">
        <v>15</v>
      </c>
      <c r="C642" s="15">
        <v>45640.80078125</v>
      </c>
      <c r="D642" s="15">
        <v>2513</v>
      </c>
      <c r="E642" s="15">
        <v>2627.5</v>
      </c>
      <c r="F642" s="15">
        <v>2235.29715983398</v>
      </c>
      <c r="G642" s="15">
        <v>2247.2451674588601</v>
      </c>
      <c r="H642" s="15">
        <v>11.948007624877</v>
      </c>
      <c r="I642" s="16">
        <v>1.6040248221E-2</v>
      </c>
      <c r="J642" s="16">
        <v>1.6761397885000001E-2</v>
      </c>
      <c r="K642" s="16">
        <v>2.2951160823999998E-2</v>
      </c>
      <c r="L642" s="16">
        <v>2.3672310488E-2</v>
      </c>
      <c r="M642" s="74"/>
    </row>
    <row r="643" spans="1:13">
      <c r="A643" s="14" t="s">
        <v>377</v>
      </c>
      <c r="B643" s="12">
        <v>16</v>
      </c>
      <c r="C643" s="15">
        <v>47286.02734375</v>
      </c>
      <c r="D643" s="15">
        <v>2470.1999999999998</v>
      </c>
      <c r="E643" s="15">
        <v>2584.1</v>
      </c>
      <c r="F643" s="15">
        <v>1768.4511137767399</v>
      </c>
      <c r="G643" s="15">
        <v>1782.3881820239201</v>
      </c>
      <c r="H643" s="15">
        <v>13.937068247178001</v>
      </c>
      <c r="I643" s="16">
        <v>4.1514474768999998E-2</v>
      </c>
      <c r="J643" s="16">
        <v>4.2355678791000002E-2</v>
      </c>
      <c r="K643" s="16">
        <v>4.8389172982000003E-2</v>
      </c>
      <c r="L643" s="16">
        <v>4.9230377004999999E-2</v>
      </c>
      <c r="M643" s="74"/>
    </row>
    <row r="644" spans="1:13">
      <c r="A644" s="14" t="s">
        <v>377</v>
      </c>
      <c r="B644" s="12">
        <v>17</v>
      </c>
      <c r="C644" s="15">
        <v>48665.2265625</v>
      </c>
      <c r="D644" s="15">
        <v>2316.4</v>
      </c>
      <c r="E644" s="15">
        <v>2461</v>
      </c>
      <c r="F644" s="15">
        <v>1437.8994102013901</v>
      </c>
      <c r="G644" s="15">
        <v>1465.7426953711499</v>
      </c>
      <c r="H644" s="15">
        <v>27.843285169760001</v>
      </c>
      <c r="I644" s="16">
        <v>5.1343391152999997E-2</v>
      </c>
      <c r="J644" s="16">
        <v>5.3023937095000001E-2</v>
      </c>
      <c r="K644" s="16">
        <v>6.0071058945999997E-2</v>
      </c>
      <c r="L644" s="16">
        <v>6.1751604888000002E-2</v>
      </c>
      <c r="M644" s="74"/>
    </row>
    <row r="645" spans="1:13">
      <c r="A645" s="14" t="s">
        <v>377</v>
      </c>
      <c r="B645" s="12">
        <v>18</v>
      </c>
      <c r="C645" s="15">
        <v>48951.28125</v>
      </c>
      <c r="D645" s="15">
        <v>1997.6</v>
      </c>
      <c r="E645" s="15">
        <v>2145.9</v>
      </c>
      <c r="F645" s="15">
        <v>1265.6000996753301</v>
      </c>
      <c r="G645" s="15">
        <v>1275.7937881498001</v>
      </c>
      <c r="H645" s="15">
        <v>10.193688474469999</v>
      </c>
      <c r="I645" s="16">
        <v>4.3566285118000002E-2</v>
      </c>
      <c r="J645" s="16">
        <v>4.4181548788E-2</v>
      </c>
      <c r="K645" s="16">
        <v>5.2517274978000003E-2</v>
      </c>
      <c r="L645" s="16">
        <v>5.3132538648000001E-2</v>
      </c>
      <c r="M645" s="74"/>
    </row>
    <row r="646" spans="1:13">
      <c r="A646" s="14" t="s">
        <v>377</v>
      </c>
      <c r="B646" s="12">
        <v>19</v>
      </c>
      <c r="C646" s="15">
        <v>47944.1328125</v>
      </c>
      <c r="D646" s="15">
        <v>1843</v>
      </c>
      <c r="E646" s="15">
        <v>1998.2</v>
      </c>
      <c r="F646" s="15">
        <v>1223.9153907089201</v>
      </c>
      <c r="G646" s="15">
        <v>1223.9152796010801</v>
      </c>
      <c r="H646" s="15">
        <v>-1.11107842E-4</v>
      </c>
      <c r="I646" s="16">
        <v>3.7366291670000003E-2</v>
      </c>
      <c r="J646" s="16">
        <v>3.7366284963999997E-2</v>
      </c>
      <c r="K646" s="16">
        <v>4.6733747005999998E-2</v>
      </c>
      <c r="L646" s="16">
        <v>4.67337403E-2</v>
      </c>
      <c r="M646" s="74"/>
    </row>
    <row r="647" spans="1:13">
      <c r="A647" s="14" t="s">
        <v>377</v>
      </c>
      <c r="B647" s="12">
        <v>20</v>
      </c>
      <c r="C647" s="15">
        <v>45863.1640625</v>
      </c>
      <c r="D647" s="15">
        <v>1803.6</v>
      </c>
      <c r="E647" s="15">
        <v>1929.9</v>
      </c>
      <c r="F647" s="15">
        <v>1411.9576918269399</v>
      </c>
      <c r="G647" s="15">
        <v>1412.0055995498101</v>
      </c>
      <c r="H647" s="15">
        <v>4.7907722875000003E-2</v>
      </c>
      <c r="I647" s="16">
        <v>2.3635586699999999E-2</v>
      </c>
      <c r="J647" s="16">
        <v>2.3638478280999999E-2</v>
      </c>
      <c r="K647" s="16">
        <v>3.1258715622999998E-2</v>
      </c>
      <c r="L647" s="16">
        <v>3.1261607205E-2</v>
      </c>
      <c r="M647" s="74"/>
    </row>
    <row r="648" spans="1:13">
      <c r="A648" s="14" t="s">
        <v>377</v>
      </c>
      <c r="B648" s="12">
        <v>21</v>
      </c>
      <c r="C648" s="15">
        <v>44731.71484375</v>
      </c>
      <c r="D648" s="15">
        <v>2943.7</v>
      </c>
      <c r="E648" s="15">
        <v>2926.6</v>
      </c>
      <c r="F648" s="15">
        <v>2802.8554341272102</v>
      </c>
      <c r="G648" s="15">
        <v>2802.8262937385098</v>
      </c>
      <c r="H648" s="15">
        <v>-2.9140388699999999E-2</v>
      </c>
      <c r="I648" s="16">
        <v>8.5027587069999994E-3</v>
      </c>
      <c r="J648" s="16">
        <v>8.500999871E-3</v>
      </c>
      <c r="K648" s="16">
        <v>7.4706486149999996E-3</v>
      </c>
      <c r="L648" s="16">
        <v>7.4688897790000002E-3</v>
      </c>
      <c r="M648" s="74"/>
    </row>
    <row r="649" spans="1:13">
      <c r="A649" s="14" t="s">
        <v>377</v>
      </c>
      <c r="B649" s="12">
        <v>22</v>
      </c>
      <c r="C649" s="15">
        <v>43018.703125</v>
      </c>
      <c r="D649" s="15">
        <v>5143.3999999999996</v>
      </c>
      <c r="E649" s="15">
        <v>4872.6000000000004</v>
      </c>
      <c r="F649" s="15">
        <v>4777.3674308825302</v>
      </c>
      <c r="G649" s="15">
        <v>4777.2706430027902</v>
      </c>
      <c r="H649" s="15">
        <v>-9.6787879729999998E-2</v>
      </c>
      <c r="I649" s="16">
        <v>2.2098585043E-2</v>
      </c>
      <c r="J649" s="16">
        <v>2.2092743186000002E-2</v>
      </c>
      <c r="K649" s="16">
        <v>5.753824058E-3</v>
      </c>
      <c r="L649" s="16">
        <v>5.7479822010000001E-3</v>
      </c>
      <c r="M649" s="74"/>
    </row>
    <row r="650" spans="1:13">
      <c r="A650" s="14" t="s">
        <v>377</v>
      </c>
      <c r="B650" s="12">
        <v>23</v>
      </c>
      <c r="C650" s="15">
        <v>39294.62890625</v>
      </c>
      <c r="D650" s="15">
        <v>6394.6</v>
      </c>
      <c r="E650" s="15">
        <v>6002.5</v>
      </c>
      <c r="F650" s="15">
        <v>6339.4004236238397</v>
      </c>
      <c r="G650" s="15">
        <v>6339.3730721130596</v>
      </c>
      <c r="H650" s="15">
        <v>-2.7351510789E-2</v>
      </c>
      <c r="I650" s="16">
        <v>3.3333490989999998E-3</v>
      </c>
      <c r="J650" s="16">
        <v>3.331698236E-3</v>
      </c>
      <c r="K650" s="16">
        <v>2.0332754230999998E-2</v>
      </c>
      <c r="L650" s="16">
        <v>2.0334405095000001E-2</v>
      </c>
      <c r="M650" s="74"/>
    </row>
    <row r="651" spans="1:13">
      <c r="A651" s="14" t="s">
        <v>377</v>
      </c>
      <c r="B651" s="12">
        <v>24</v>
      </c>
      <c r="C651" s="15">
        <v>35109.828125</v>
      </c>
      <c r="D651" s="15">
        <v>7639.7</v>
      </c>
      <c r="E651" s="15">
        <v>7173.1</v>
      </c>
      <c r="F651" s="15">
        <v>7631.3337477028099</v>
      </c>
      <c r="G651" s="15">
        <v>7631.3362350380103</v>
      </c>
      <c r="H651" s="15">
        <v>2.4873352039999999E-3</v>
      </c>
      <c r="I651" s="16">
        <v>5.0481439799999995E-4</v>
      </c>
      <c r="J651" s="16">
        <v>5.0496452699999995E-4</v>
      </c>
      <c r="K651" s="16">
        <v>2.7657908923000001E-2</v>
      </c>
      <c r="L651" s="16">
        <v>2.7657758793999999E-2</v>
      </c>
      <c r="M651" s="74"/>
    </row>
    <row r="652" spans="1:13">
      <c r="A652" s="14" t="s">
        <v>378</v>
      </c>
      <c r="B652" s="12">
        <v>1</v>
      </c>
      <c r="C652" s="15">
        <v>32206.79296875</v>
      </c>
      <c r="D652" s="15">
        <v>8612.4</v>
      </c>
      <c r="E652" s="15">
        <v>8059.1</v>
      </c>
      <c r="F652" s="15">
        <v>8673.2726213739697</v>
      </c>
      <c r="G652" s="15">
        <v>8672.9920358518502</v>
      </c>
      <c r="H652" s="15">
        <v>-0.28058552212299998</v>
      </c>
      <c r="I652" s="16">
        <v>3.6618139749999999E-3</v>
      </c>
      <c r="J652" s="16">
        <v>3.6787708570000001E-3</v>
      </c>
      <c r="K652" s="16">
        <v>3.7099899429000001E-2</v>
      </c>
      <c r="L652" s="16">
        <v>3.7116856310000002E-2</v>
      </c>
      <c r="M652" s="74"/>
    </row>
    <row r="653" spans="1:13">
      <c r="A653" s="14" t="s">
        <v>378</v>
      </c>
      <c r="B653" s="12">
        <v>2</v>
      </c>
      <c r="C653" s="15">
        <v>30395.05078125</v>
      </c>
      <c r="D653" s="15">
        <v>8640.4</v>
      </c>
      <c r="E653" s="15">
        <v>8094.3</v>
      </c>
      <c r="F653" s="15">
        <v>8986.5369033772295</v>
      </c>
      <c r="G653" s="15">
        <v>8986.5007822080406</v>
      </c>
      <c r="H653" s="15">
        <v>-3.6121169193999998E-2</v>
      </c>
      <c r="I653" s="16">
        <v>2.0916225431E-2</v>
      </c>
      <c r="J653" s="16">
        <v>2.0918408374000001E-2</v>
      </c>
      <c r="K653" s="16">
        <v>5.3919186692E-2</v>
      </c>
      <c r="L653" s="16">
        <v>5.3921369635999999E-2</v>
      </c>
      <c r="M653" s="74"/>
    </row>
    <row r="654" spans="1:13">
      <c r="A654" s="14" t="s">
        <v>378</v>
      </c>
      <c r="B654" s="12">
        <v>3</v>
      </c>
      <c r="C654" s="15">
        <v>29207.34765625</v>
      </c>
      <c r="D654" s="15">
        <v>8874.5</v>
      </c>
      <c r="E654" s="15">
        <v>8338.6</v>
      </c>
      <c r="F654" s="15">
        <v>8357.1016749183109</v>
      </c>
      <c r="G654" s="15">
        <v>8357.11910025621</v>
      </c>
      <c r="H654" s="15">
        <v>1.7425337897000001E-2</v>
      </c>
      <c r="I654" s="16">
        <v>3.1267353583E-2</v>
      </c>
      <c r="J654" s="16">
        <v>3.1268406663999999E-2</v>
      </c>
      <c r="K654" s="16">
        <v>1.11918174E-3</v>
      </c>
      <c r="L654" s="16">
        <v>1.1181286580000001E-3</v>
      </c>
      <c r="M654" s="74"/>
    </row>
    <row r="655" spans="1:13">
      <c r="A655" s="14" t="s">
        <v>378</v>
      </c>
      <c r="B655" s="12">
        <v>4</v>
      </c>
      <c r="C655" s="15">
        <v>28593.439453125</v>
      </c>
      <c r="D655" s="15">
        <v>8988.7000000000007</v>
      </c>
      <c r="E655" s="15">
        <v>8512.7000000000007</v>
      </c>
      <c r="F655" s="15">
        <v>8072.8430079141099</v>
      </c>
      <c r="G655" s="15">
        <v>8072.8206008401403</v>
      </c>
      <c r="H655" s="15">
        <v>-2.2407073973E-2</v>
      </c>
      <c r="I655" s="16">
        <v>5.5350178228999999E-2</v>
      </c>
      <c r="J655" s="16">
        <v>5.5348824082000002E-2</v>
      </c>
      <c r="K655" s="16">
        <v>2.6583634443999998E-2</v>
      </c>
      <c r="L655" s="16">
        <v>2.6582280297000001E-2</v>
      </c>
      <c r="M655" s="74"/>
    </row>
    <row r="656" spans="1:13">
      <c r="A656" s="14" t="s">
        <v>378</v>
      </c>
      <c r="B656" s="12">
        <v>5</v>
      </c>
      <c r="C656" s="15">
        <v>28749.34765625</v>
      </c>
      <c r="D656" s="15">
        <v>8986.2000000000007</v>
      </c>
      <c r="E656" s="15">
        <v>8465.5</v>
      </c>
      <c r="F656" s="15">
        <v>8252.2182593994003</v>
      </c>
      <c r="G656" s="15">
        <v>8252.8922935010996</v>
      </c>
      <c r="H656" s="15">
        <v>0.67403410169699995</v>
      </c>
      <c r="I656" s="16">
        <v>4.4316655979000003E-2</v>
      </c>
      <c r="J656" s="16">
        <v>4.4357390498999998E-2</v>
      </c>
      <c r="K656" s="16">
        <v>1.2848716172000001E-2</v>
      </c>
      <c r="L656" s="16">
        <v>1.2889450691999999E-2</v>
      </c>
      <c r="M656" s="74"/>
    </row>
    <row r="657" spans="1:13">
      <c r="A657" s="14" t="s">
        <v>378</v>
      </c>
      <c r="B657" s="12">
        <v>6</v>
      </c>
      <c r="C657" s="15">
        <v>30455.52734375</v>
      </c>
      <c r="D657" s="15">
        <v>8664.7999999999993</v>
      </c>
      <c r="E657" s="15">
        <v>8173.9</v>
      </c>
      <c r="F657" s="15">
        <v>8384.6745148174305</v>
      </c>
      <c r="G657" s="15">
        <v>8384.6882141540209</v>
      </c>
      <c r="H657" s="15">
        <v>1.3699336580999999E-2</v>
      </c>
      <c r="I657" s="16">
        <v>1.6928252000000001E-2</v>
      </c>
      <c r="J657" s="16">
        <v>1.6929079904E-2</v>
      </c>
      <c r="K657" s="16">
        <v>1.2738757125E-2</v>
      </c>
      <c r="L657" s="16">
        <v>1.2737929219999999E-2</v>
      </c>
      <c r="M657" s="74"/>
    </row>
    <row r="658" spans="1:13">
      <c r="A658" s="14" t="s">
        <v>378</v>
      </c>
      <c r="B658" s="12">
        <v>7</v>
      </c>
      <c r="C658" s="15">
        <v>33793.15625</v>
      </c>
      <c r="D658" s="15">
        <v>8397.5</v>
      </c>
      <c r="E658" s="15">
        <v>7931.3</v>
      </c>
      <c r="F658" s="15">
        <v>8749.6621767596407</v>
      </c>
      <c r="G658" s="15">
        <v>8749.6967854818995</v>
      </c>
      <c r="H658" s="15">
        <v>3.4608722262E-2</v>
      </c>
      <c r="I658" s="16">
        <v>2.1284630777000001E-2</v>
      </c>
      <c r="J658" s="16">
        <v>2.1282539236999999E-2</v>
      </c>
      <c r="K658" s="16">
        <v>4.9458922189999997E-2</v>
      </c>
      <c r="L658" s="16">
        <v>4.9456830649E-2</v>
      </c>
      <c r="M658" s="74"/>
    </row>
    <row r="659" spans="1:13">
      <c r="A659" s="14" t="s">
        <v>378</v>
      </c>
      <c r="B659" s="12">
        <v>8</v>
      </c>
      <c r="C659" s="15">
        <v>34998.703125</v>
      </c>
      <c r="D659" s="15">
        <v>8101.2</v>
      </c>
      <c r="E659" s="15">
        <v>7657.6</v>
      </c>
      <c r="F659" s="15">
        <v>8769.2462600430608</v>
      </c>
      <c r="G659" s="15">
        <v>8769.27064879504</v>
      </c>
      <c r="H659" s="15">
        <v>2.4388751984E-2</v>
      </c>
      <c r="I659" s="16">
        <v>4.0374125146000001E-2</v>
      </c>
      <c r="J659" s="16">
        <v>4.0372651237999997E-2</v>
      </c>
      <c r="K659" s="16">
        <v>6.7182610067000006E-2</v>
      </c>
      <c r="L659" s="16">
        <v>6.7181136160000002E-2</v>
      </c>
      <c r="M659" s="74"/>
    </row>
    <row r="660" spans="1:13">
      <c r="A660" s="14" t="s">
        <v>378</v>
      </c>
      <c r="B660" s="12">
        <v>9</v>
      </c>
      <c r="C660" s="15">
        <v>36001.515625</v>
      </c>
      <c r="D660" s="15">
        <v>7660</v>
      </c>
      <c r="E660" s="15">
        <v>7308.5</v>
      </c>
      <c r="F660" s="15">
        <v>7842.6861082978003</v>
      </c>
      <c r="G660" s="15">
        <v>7842.6811707698298</v>
      </c>
      <c r="H660" s="15">
        <v>-4.9375279740000002E-3</v>
      </c>
      <c r="I660" s="16">
        <v>1.104013844E-2</v>
      </c>
      <c r="J660" s="16">
        <v>1.1040436834E-2</v>
      </c>
      <c r="K660" s="16">
        <v>3.2282659743E-2</v>
      </c>
      <c r="L660" s="16">
        <v>3.2282958137000002E-2</v>
      </c>
      <c r="M660" s="74"/>
    </row>
    <row r="661" spans="1:13">
      <c r="A661" s="14" t="s">
        <v>378</v>
      </c>
      <c r="B661" s="12">
        <v>10</v>
      </c>
      <c r="C661" s="15">
        <v>37728.50390625</v>
      </c>
      <c r="D661" s="15">
        <v>7685.8</v>
      </c>
      <c r="E661" s="15">
        <v>7335.4</v>
      </c>
      <c r="F661" s="15">
        <v>8004.7092623927101</v>
      </c>
      <c r="G661" s="15">
        <v>8007.9631607886204</v>
      </c>
      <c r="H661" s="15">
        <v>3.2538983959040002</v>
      </c>
      <c r="I661" s="16">
        <v>1.9469581239999999E-2</v>
      </c>
      <c r="J661" s="16">
        <v>1.9272935418999999E-2</v>
      </c>
      <c r="K661" s="16">
        <v>4.0645625236000002E-2</v>
      </c>
      <c r="L661" s="16">
        <v>4.0448979415000003E-2</v>
      </c>
      <c r="M661" s="74"/>
    </row>
    <row r="662" spans="1:13">
      <c r="A662" s="14" t="s">
        <v>378</v>
      </c>
      <c r="B662" s="12">
        <v>11</v>
      </c>
      <c r="C662" s="15">
        <v>39863.66015625</v>
      </c>
      <c r="D662" s="15">
        <v>8087.9</v>
      </c>
      <c r="E662" s="15">
        <v>7650.2</v>
      </c>
      <c r="F662" s="15">
        <v>9643.1543182225396</v>
      </c>
      <c r="G662" s="15">
        <v>9662.3492762411406</v>
      </c>
      <c r="H662" s="15">
        <v>19.194958018594999</v>
      </c>
      <c r="I662" s="16">
        <v>9.515013454E-2</v>
      </c>
      <c r="J662" s="16">
        <v>9.3990108069000003E-2</v>
      </c>
      <c r="K662" s="16">
        <v>0.12160205936</v>
      </c>
      <c r="L662" s="16">
        <v>0.120442032889</v>
      </c>
      <c r="M662" s="74"/>
    </row>
    <row r="663" spans="1:13">
      <c r="A663" s="14" t="s">
        <v>378</v>
      </c>
      <c r="B663" s="12">
        <v>12</v>
      </c>
      <c r="C663" s="15">
        <v>41777.66015625</v>
      </c>
      <c r="D663" s="15">
        <v>8494.6</v>
      </c>
      <c r="E663" s="15">
        <v>8018.9</v>
      </c>
      <c r="F663" s="15">
        <v>10389.071590421299</v>
      </c>
      <c r="G663" s="15">
        <v>11048.9652068342</v>
      </c>
      <c r="H663" s="15">
        <v>659.89361641287496</v>
      </c>
      <c r="I663" s="16">
        <v>0.1543702911</v>
      </c>
      <c r="J663" s="16">
        <v>0.114490336038</v>
      </c>
      <c r="K663" s="16">
        <v>0.18311870470899999</v>
      </c>
      <c r="L663" s="16">
        <v>0.14323874964700001</v>
      </c>
      <c r="M663" s="74"/>
    </row>
    <row r="664" spans="1:13">
      <c r="A664" s="14" t="s">
        <v>378</v>
      </c>
      <c r="B664" s="12">
        <v>13</v>
      </c>
      <c r="C664" s="15">
        <v>43638.6796875</v>
      </c>
      <c r="D664" s="15">
        <v>9293</v>
      </c>
      <c r="E664" s="15">
        <v>8729.4</v>
      </c>
      <c r="F664" s="15">
        <v>10309.5416865035</v>
      </c>
      <c r="G664" s="15">
        <v>11362.415153784899</v>
      </c>
      <c r="H664" s="15">
        <v>1052.8734672814301</v>
      </c>
      <c r="I664" s="16">
        <v>0.12506286056499999</v>
      </c>
      <c r="J664" s="16">
        <v>6.1433594397000003E-2</v>
      </c>
      <c r="K664" s="16">
        <v>0.15912341534900001</v>
      </c>
      <c r="L664" s="16">
        <v>9.5494149180999993E-2</v>
      </c>
      <c r="M664" s="74"/>
    </row>
    <row r="665" spans="1:13">
      <c r="A665" s="14" t="s">
        <v>378</v>
      </c>
      <c r="B665" s="12">
        <v>14</v>
      </c>
      <c r="C665" s="15">
        <v>45526.59765625</v>
      </c>
      <c r="D665" s="15">
        <v>10441.299999999999</v>
      </c>
      <c r="E665" s="15">
        <v>9846.6</v>
      </c>
      <c r="F665" s="15">
        <v>9989.0312671921492</v>
      </c>
      <c r="G665" s="15">
        <v>11360.7166623336</v>
      </c>
      <c r="H665" s="15">
        <v>1371.68539514143</v>
      </c>
      <c r="I665" s="16">
        <v>5.5563948893000002E-2</v>
      </c>
      <c r="J665" s="16">
        <v>2.7332370387E-2</v>
      </c>
      <c r="K665" s="16">
        <v>9.1503998448000001E-2</v>
      </c>
      <c r="L665" s="16">
        <v>8.6076791670000007E-3</v>
      </c>
      <c r="M665" s="74"/>
    </row>
    <row r="666" spans="1:13">
      <c r="A666" s="14" t="s">
        <v>378</v>
      </c>
      <c r="B666" s="12">
        <v>15</v>
      </c>
      <c r="C666" s="15">
        <v>46863.1484375</v>
      </c>
      <c r="D666" s="15">
        <v>11241.4</v>
      </c>
      <c r="E666" s="15">
        <v>10612.9</v>
      </c>
      <c r="F666" s="15">
        <v>9717.5245521678098</v>
      </c>
      <c r="G666" s="15">
        <v>11489.081028484299</v>
      </c>
      <c r="H666" s="15">
        <v>1771.55647631651</v>
      </c>
      <c r="I666" s="16">
        <v>1.4968334349000001E-2</v>
      </c>
      <c r="J666" s="16">
        <v>9.2093760067E-2</v>
      </c>
      <c r="K666" s="16">
        <v>5.2951050249000001E-2</v>
      </c>
      <c r="L666" s="16">
        <v>5.4111044167000001E-2</v>
      </c>
      <c r="M666" s="74"/>
    </row>
    <row r="667" spans="1:13">
      <c r="A667" s="14" t="s">
        <v>378</v>
      </c>
      <c r="B667" s="12">
        <v>16</v>
      </c>
      <c r="C667" s="15">
        <v>47747.9296875</v>
      </c>
      <c r="D667" s="15">
        <v>11112.1</v>
      </c>
      <c r="E667" s="15">
        <v>10504.2</v>
      </c>
      <c r="F667" s="15">
        <v>9123.5649571021604</v>
      </c>
      <c r="G667" s="15">
        <v>11449.6579215112</v>
      </c>
      <c r="H667" s="15">
        <v>2326.0929644090702</v>
      </c>
      <c r="I667" s="16">
        <v>2.0399946908999999E-2</v>
      </c>
      <c r="J667" s="16">
        <v>0.120174958777</v>
      </c>
      <c r="K667" s="16">
        <v>5.7137724149999999E-2</v>
      </c>
      <c r="L667" s="16">
        <v>8.3437181536999999E-2</v>
      </c>
      <c r="M667" s="74"/>
    </row>
    <row r="668" spans="1:13">
      <c r="A668" s="14" t="s">
        <v>378</v>
      </c>
      <c r="B668" s="12">
        <v>17</v>
      </c>
      <c r="C668" s="15">
        <v>48518.68359375</v>
      </c>
      <c r="D668" s="15">
        <v>11165.6</v>
      </c>
      <c r="E668" s="15">
        <v>10557.7</v>
      </c>
      <c r="F668" s="15">
        <v>8919.3025473333691</v>
      </c>
      <c r="G668" s="15">
        <v>11447.8098027837</v>
      </c>
      <c r="H668" s="15">
        <v>2528.5072554502799</v>
      </c>
      <c r="I668" s="16">
        <v>1.7055043378000002E-2</v>
      </c>
      <c r="J668" s="16">
        <v>0.13575255047199999</v>
      </c>
      <c r="K668" s="16">
        <v>5.3792820619000002E-2</v>
      </c>
      <c r="L668" s="16">
        <v>9.9014773230999997E-2</v>
      </c>
      <c r="M668" s="74"/>
    </row>
    <row r="669" spans="1:13">
      <c r="A669" s="14" t="s">
        <v>378</v>
      </c>
      <c r="B669" s="12">
        <v>18</v>
      </c>
      <c r="C669" s="15">
        <v>48440.4140625</v>
      </c>
      <c r="D669" s="15">
        <v>11376.2</v>
      </c>
      <c r="E669" s="15">
        <v>10732.1</v>
      </c>
      <c r="F669" s="15">
        <v>9293.4111629726594</v>
      </c>
      <c r="G669" s="15">
        <v>11757.1007293486</v>
      </c>
      <c r="H669" s="15">
        <v>2463.6895663759901</v>
      </c>
      <c r="I669" s="16">
        <v>2.3019322496E-2</v>
      </c>
      <c r="J669" s="16">
        <v>0.12587108460900001</v>
      </c>
      <c r="K669" s="16">
        <v>6.1944807477999998E-2</v>
      </c>
      <c r="L669" s="16">
        <v>8.6945599626E-2</v>
      </c>
      <c r="M669" s="74"/>
    </row>
    <row r="670" spans="1:13">
      <c r="A670" s="14" t="s">
        <v>378</v>
      </c>
      <c r="B670" s="12">
        <v>19</v>
      </c>
      <c r="C670" s="15">
        <v>47356.1328125</v>
      </c>
      <c r="D670" s="15">
        <v>10783.7</v>
      </c>
      <c r="E670" s="15">
        <v>10279</v>
      </c>
      <c r="F670" s="15">
        <v>9635.1781925101204</v>
      </c>
      <c r="G670" s="15">
        <v>12252.0679759452</v>
      </c>
      <c r="H670" s="15">
        <v>2616.8897834350801</v>
      </c>
      <c r="I670" s="16">
        <v>8.8739226199999993E-2</v>
      </c>
      <c r="J670" s="16">
        <v>6.9409669879000005E-2</v>
      </c>
      <c r="K670" s="16">
        <v>0.11924022335999999</v>
      </c>
      <c r="L670" s="16">
        <v>3.8908672718999997E-2</v>
      </c>
      <c r="M670" s="74"/>
    </row>
    <row r="671" spans="1:13">
      <c r="A671" s="14" t="s">
        <v>378</v>
      </c>
      <c r="B671" s="12">
        <v>20</v>
      </c>
      <c r="C671" s="15">
        <v>46124.6015625</v>
      </c>
      <c r="D671" s="15">
        <v>10925.5</v>
      </c>
      <c r="E671" s="15">
        <v>10424.799999999999</v>
      </c>
      <c r="F671" s="15">
        <v>9825.6724185614203</v>
      </c>
      <c r="G671" s="15">
        <v>12013.389918049301</v>
      </c>
      <c r="H671" s="15">
        <v>2187.7174994878601</v>
      </c>
      <c r="I671" s="16">
        <v>6.5745447395000003E-2</v>
      </c>
      <c r="J671" s="16">
        <v>6.6466887135E-2</v>
      </c>
      <c r="K671" s="16">
        <v>9.6004708891999996E-2</v>
      </c>
      <c r="L671" s="16">
        <v>3.6207625638E-2</v>
      </c>
      <c r="M671" s="74"/>
    </row>
    <row r="672" spans="1:13">
      <c r="A672" s="14" t="s">
        <v>378</v>
      </c>
      <c r="B672" s="12">
        <v>21</v>
      </c>
      <c r="C672" s="15">
        <v>46087.0859375</v>
      </c>
      <c r="D672" s="15">
        <v>11018.6</v>
      </c>
      <c r="E672" s="15">
        <v>10516.9</v>
      </c>
      <c r="F672" s="15">
        <v>9658.6046523990099</v>
      </c>
      <c r="G672" s="15">
        <v>11174.1722583014</v>
      </c>
      <c r="H672" s="15">
        <v>1515.5676059023899</v>
      </c>
      <c r="I672" s="16">
        <v>9.4018407139999996E-3</v>
      </c>
      <c r="J672" s="16">
        <v>8.2189843935000007E-2</v>
      </c>
      <c r="K672" s="16">
        <v>3.9721536127000003E-2</v>
      </c>
      <c r="L672" s="16">
        <v>5.1870148521999997E-2</v>
      </c>
      <c r="M672" s="74"/>
    </row>
    <row r="673" spans="1:13">
      <c r="A673" s="14" t="s">
        <v>378</v>
      </c>
      <c r="B673" s="12">
        <v>22</v>
      </c>
      <c r="C673" s="15">
        <v>44897.14453125</v>
      </c>
      <c r="D673" s="15">
        <v>11529.7</v>
      </c>
      <c r="E673" s="15">
        <v>10993.3</v>
      </c>
      <c r="F673" s="15">
        <v>10004.182769458301</v>
      </c>
      <c r="G673" s="15">
        <v>10911.320238050401</v>
      </c>
      <c r="H673" s="15">
        <v>907.13746859210903</v>
      </c>
      <c r="I673" s="16">
        <v>3.7371110287999998E-2</v>
      </c>
      <c r="J673" s="16">
        <v>9.2192979423999996E-2</v>
      </c>
      <c r="K673" s="16">
        <v>4.9543580070000003E-3</v>
      </c>
      <c r="L673" s="16">
        <v>5.9776227143000002E-2</v>
      </c>
      <c r="M673" s="74"/>
    </row>
    <row r="674" spans="1:13">
      <c r="A674" s="14" t="s">
        <v>378</v>
      </c>
      <c r="B674" s="12">
        <v>23</v>
      </c>
      <c r="C674" s="15">
        <v>41904.92578125</v>
      </c>
      <c r="D674" s="15">
        <v>11684.8</v>
      </c>
      <c r="E674" s="15">
        <v>11122.6</v>
      </c>
      <c r="F674" s="15">
        <v>10281.0348553818</v>
      </c>
      <c r="G674" s="15">
        <v>10497.890626438801</v>
      </c>
      <c r="H674" s="15">
        <v>216.85577105695299</v>
      </c>
      <c r="I674" s="16">
        <v>7.1729580803000001E-2</v>
      </c>
      <c r="J674" s="16">
        <v>8.4835024149999994E-2</v>
      </c>
      <c r="K674" s="16">
        <v>3.7753633501999999E-2</v>
      </c>
      <c r="L674" s="16">
        <v>5.0859076848E-2</v>
      </c>
      <c r="M674" s="74"/>
    </row>
    <row r="675" spans="1:13">
      <c r="A675" s="14" t="s">
        <v>378</v>
      </c>
      <c r="B675" s="12">
        <v>24</v>
      </c>
      <c r="C675" s="15">
        <v>38353.6328125</v>
      </c>
      <c r="D675" s="15">
        <v>10893.1</v>
      </c>
      <c r="E675" s="15">
        <v>10354.9</v>
      </c>
      <c r="F675" s="15">
        <v>10256.926086060501</v>
      </c>
      <c r="G675" s="15">
        <v>10256.9564817844</v>
      </c>
      <c r="H675" s="15">
        <v>3.0395723977000001E-2</v>
      </c>
      <c r="I675" s="16">
        <v>3.8444643633999999E-2</v>
      </c>
      <c r="J675" s="16">
        <v>3.8446480566000002E-2</v>
      </c>
      <c r="K675" s="16">
        <v>5.9191103039999996E-3</v>
      </c>
      <c r="L675" s="16">
        <v>5.9209472369999997E-3</v>
      </c>
      <c r="M675" s="74"/>
    </row>
    <row r="676" spans="1:13">
      <c r="A676" s="14" t="s">
        <v>379</v>
      </c>
      <c r="B676" s="12">
        <v>1</v>
      </c>
      <c r="C676" s="15">
        <v>35536.80859375</v>
      </c>
      <c r="D676" s="15">
        <v>10597.3</v>
      </c>
      <c r="E676" s="15">
        <v>10150</v>
      </c>
      <c r="F676" s="15">
        <v>10166.267003347701</v>
      </c>
      <c r="G676" s="15">
        <v>10166.249023509699</v>
      </c>
      <c r="H676" s="15">
        <v>-1.7979838052E-2</v>
      </c>
      <c r="I676" s="16">
        <v>2.6050098295000001E-2</v>
      </c>
      <c r="J676" s="16">
        <v>2.6049011702999999E-2</v>
      </c>
      <c r="K676" s="16">
        <v>9.8199211300000009E-4</v>
      </c>
      <c r="L676" s="16">
        <v>9.8307870500000008E-4</v>
      </c>
      <c r="M676" s="74"/>
    </row>
    <row r="677" spans="1:13">
      <c r="A677" s="14" t="s">
        <v>379</v>
      </c>
      <c r="B677" s="12">
        <v>2</v>
      </c>
      <c r="C677" s="15">
        <v>33690.203125</v>
      </c>
      <c r="D677" s="15">
        <v>10498.9</v>
      </c>
      <c r="E677" s="15">
        <v>10057.4</v>
      </c>
      <c r="F677" s="15">
        <v>10189.034195207199</v>
      </c>
      <c r="G677" s="15">
        <v>10296.011151524801</v>
      </c>
      <c r="H677" s="15">
        <v>106.976956317625</v>
      </c>
      <c r="I677" s="16">
        <v>1.2261367527E-2</v>
      </c>
      <c r="J677" s="16">
        <v>1.8726403866999999E-2</v>
      </c>
      <c r="K677" s="16">
        <v>1.4420206171E-2</v>
      </c>
      <c r="L677" s="16">
        <v>7.9551698309999995E-3</v>
      </c>
      <c r="M677" s="74"/>
    </row>
    <row r="678" spans="1:13">
      <c r="A678" s="14" t="s">
        <v>379</v>
      </c>
      <c r="B678" s="12">
        <v>3</v>
      </c>
      <c r="C678" s="15">
        <v>32539.51953125</v>
      </c>
      <c r="D678" s="15">
        <v>10602.1</v>
      </c>
      <c r="E678" s="15">
        <v>10177.299999999999</v>
      </c>
      <c r="F678" s="15">
        <v>10238.441001355301</v>
      </c>
      <c r="G678" s="15">
        <v>10563.357925312001</v>
      </c>
      <c r="H678" s="15">
        <v>324.916923956711</v>
      </c>
      <c r="I678" s="16">
        <v>2.3413352680000002E-3</v>
      </c>
      <c r="J678" s="16">
        <v>2.1977337199E-2</v>
      </c>
      <c r="K678" s="16">
        <v>2.3330992041E-2</v>
      </c>
      <c r="L678" s="16">
        <v>3.69499011E-3</v>
      </c>
      <c r="M678" s="74"/>
    </row>
    <row r="679" spans="1:13">
      <c r="A679" s="14" t="s">
        <v>379</v>
      </c>
      <c r="B679" s="12">
        <v>4</v>
      </c>
      <c r="C679" s="15">
        <v>32020.390625</v>
      </c>
      <c r="D679" s="15">
        <v>10563.3</v>
      </c>
      <c r="E679" s="15">
        <v>10161.299999999999</v>
      </c>
      <c r="F679" s="15">
        <v>10448.7644649224</v>
      </c>
      <c r="G679" s="15">
        <v>10533.5719014973</v>
      </c>
      <c r="H679" s="15">
        <v>84.807436574928005</v>
      </c>
      <c r="I679" s="16">
        <v>1.796585393E-3</v>
      </c>
      <c r="J679" s="16">
        <v>6.9218308500000004E-3</v>
      </c>
      <c r="K679" s="16">
        <v>2.2497848643000001E-2</v>
      </c>
      <c r="L679" s="16">
        <v>1.7372603186E-2</v>
      </c>
      <c r="M679" s="74"/>
    </row>
    <row r="680" spans="1:13">
      <c r="A680" s="14" t="s">
        <v>379</v>
      </c>
      <c r="B680" s="12">
        <v>5</v>
      </c>
      <c r="C680" s="15">
        <v>32302.234375</v>
      </c>
      <c r="D680" s="15">
        <v>10054.799999999999</v>
      </c>
      <c r="E680" s="15">
        <v>9711</v>
      </c>
      <c r="F680" s="15">
        <v>10319.985898406199</v>
      </c>
      <c r="G680" s="15">
        <v>10319.9987066295</v>
      </c>
      <c r="H680" s="15">
        <v>1.2808223299999999E-2</v>
      </c>
      <c r="I680" s="16">
        <v>1.602699623E-2</v>
      </c>
      <c r="J680" s="16">
        <v>1.6026222178999999E-2</v>
      </c>
      <c r="K680" s="16">
        <v>3.6804176383999999E-2</v>
      </c>
      <c r="L680" s="16">
        <v>3.6803402333000002E-2</v>
      </c>
      <c r="M680" s="74"/>
    </row>
    <row r="681" spans="1:13">
      <c r="A681" s="14" t="s">
        <v>379</v>
      </c>
      <c r="B681" s="12">
        <v>6</v>
      </c>
      <c r="C681" s="15">
        <v>34015.40234375</v>
      </c>
      <c r="D681" s="15">
        <v>9823.2999999999993</v>
      </c>
      <c r="E681" s="15">
        <v>9455.7999999999993</v>
      </c>
      <c r="F681" s="15">
        <v>10388.440909979499</v>
      </c>
      <c r="G681" s="15">
        <v>10398.839922725199</v>
      </c>
      <c r="H681" s="15">
        <v>10.399012745748999</v>
      </c>
      <c r="I681" s="16">
        <v>3.4782131064000001E-2</v>
      </c>
      <c r="J681" s="16">
        <v>3.4153678005999999E-2</v>
      </c>
      <c r="K681" s="16">
        <v>5.6991595015E-2</v>
      </c>
      <c r="L681" s="16">
        <v>5.6363141957999997E-2</v>
      </c>
      <c r="M681" s="74"/>
    </row>
    <row r="682" spans="1:13">
      <c r="A682" s="14" t="s">
        <v>379</v>
      </c>
      <c r="B682" s="12">
        <v>7</v>
      </c>
      <c r="C682" s="15">
        <v>37355.359375</v>
      </c>
      <c r="D682" s="15">
        <v>9762.7000000000007</v>
      </c>
      <c r="E682" s="15">
        <v>9365.6</v>
      </c>
      <c r="F682" s="15">
        <v>9975.5908347572895</v>
      </c>
      <c r="G682" s="15">
        <v>9986.2125703799102</v>
      </c>
      <c r="H682" s="15">
        <v>10.621735622618001</v>
      </c>
      <c r="I682" s="16">
        <v>1.3507739794000001E-2</v>
      </c>
      <c r="J682" s="16">
        <v>1.2865826721E-2</v>
      </c>
      <c r="K682" s="16">
        <v>3.7506047644E-2</v>
      </c>
      <c r="L682" s="16">
        <v>3.6864134570999997E-2</v>
      </c>
      <c r="M682" s="74"/>
    </row>
    <row r="683" spans="1:13">
      <c r="A683" s="14" t="s">
        <v>379</v>
      </c>
      <c r="B683" s="12">
        <v>8</v>
      </c>
      <c r="C683" s="15">
        <v>38791.73828125</v>
      </c>
      <c r="D683" s="15">
        <v>9530.2999999999993</v>
      </c>
      <c r="E683" s="15">
        <v>9220.7999999999993</v>
      </c>
      <c r="F683" s="15">
        <v>10015.337403101399</v>
      </c>
      <c r="G683" s="15">
        <v>10042.2369478576</v>
      </c>
      <c r="H683" s="15">
        <v>26.899544756146</v>
      </c>
      <c r="I683" s="16">
        <v>3.0938354255000002E-2</v>
      </c>
      <c r="J683" s="16">
        <v>2.9312709438999999E-2</v>
      </c>
      <c r="K683" s="16">
        <v>4.9642651106000003E-2</v>
      </c>
      <c r="L683" s="16">
        <v>4.8017006291000003E-2</v>
      </c>
      <c r="M683" s="74"/>
    </row>
    <row r="684" spans="1:13">
      <c r="A684" s="14" t="s">
        <v>379</v>
      </c>
      <c r="B684" s="12">
        <v>9</v>
      </c>
      <c r="C684" s="15">
        <v>39625.59375</v>
      </c>
      <c r="D684" s="15">
        <v>9526.4</v>
      </c>
      <c r="E684" s="15">
        <v>9233.2999999999993</v>
      </c>
      <c r="F684" s="15">
        <v>10112.7070254338</v>
      </c>
      <c r="G684" s="15">
        <v>10266.6721064304</v>
      </c>
      <c r="H684" s="15">
        <v>153.96508099660201</v>
      </c>
      <c r="I684" s="16">
        <v>4.4737541935999998E-2</v>
      </c>
      <c r="J684" s="16">
        <v>3.5432829238999999E-2</v>
      </c>
      <c r="K684" s="16">
        <v>6.2450722573000002E-2</v>
      </c>
      <c r="L684" s="16">
        <v>5.3146009876000003E-2</v>
      </c>
      <c r="M684" s="74"/>
    </row>
    <row r="685" spans="1:13">
      <c r="A685" s="14" t="s">
        <v>379</v>
      </c>
      <c r="B685" s="12">
        <v>10</v>
      </c>
      <c r="C685" s="15">
        <v>41144.6015625</v>
      </c>
      <c r="D685" s="15">
        <v>9380.7999999999993</v>
      </c>
      <c r="E685" s="15">
        <v>9181.2000000000007</v>
      </c>
      <c r="F685" s="15">
        <v>10207.7380953633</v>
      </c>
      <c r="G685" s="15">
        <v>10416.026187163699</v>
      </c>
      <c r="H685" s="15">
        <v>208.28809180044101</v>
      </c>
      <c r="I685" s="16">
        <v>6.2562771931999994E-2</v>
      </c>
      <c r="J685" s="16">
        <v>4.9975106988999998E-2</v>
      </c>
      <c r="K685" s="16">
        <v>7.4625381468000004E-2</v>
      </c>
      <c r="L685" s="16">
        <v>6.2037716526E-2</v>
      </c>
      <c r="M685" s="74"/>
    </row>
    <row r="686" spans="1:13">
      <c r="A686" s="14" t="s">
        <v>379</v>
      </c>
      <c r="B686" s="12">
        <v>11</v>
      </c>
      <c r="C686" s="15">
        <v>42785.69140625</v>
      </c>
      <c r="D686" s="15">
        <v>9161</v>
      </c>
      <c r="E686" s="15">
        <v>8835</v>
      </c>
      <c r="F686" s="15">
        <v>10036.8141678497</v>
      </c>
      <c r="G686" s="15">
        <v>10547.013162794899</v>
      </c>
      <c r="H686" s="15">
        <v>510.19899494517301</v>
      </c>
      <c r="I686" s="16">
        <v>8.3762202379999998E-2</v>
      </c>
      <c r="J686" s="16">
        <v>5.2928879424999999E-2</v>
      </c>
      <c r="K686" s="16">
        <v>0.103463658838</v>
      </c>
      <c r="L686" s="16">
        <v>7.2630335882000005E-2</v>
      </c>
      <c r="M686" s="74"/>
    </row>
    <row r="687" spans="1:13">
      <c r="A687" s="14" t="s">
        <v>379</v>
      </c>
      <c r="B687" s="12">
        <v>12</v>
      </c>
      <c r="C687" s="15">
        <v>44503.2890625</v>
      </c>
      <c r="D687" s="15">
        <v>9031.2000000000007</v>
      </c>
      <c r="E687" s="15">
        <v>8768.2999999999993</v>
      </c>
      <c r="F687" s="15">
        <v>9908.4922160529895</v>
      </c>
      <c r="G687" s="15">
        <v>10393.568702218299</v>
      </c>
      <c r="H687" s="15">
        <v>485.076486165348</v>
      </c>
      <c r="I687" s="16">
        <v>8.2333275046999999E-2</v>
      </c>
      <c r="J687" s="16">
        <v>5.3018203664999999E-2</v>
      </c>
      <c r="K687" s="16">
        <v>9.8221351435999998E-2</v>
      </c>
      <c r="L687" s="16">
        <v>6.8906280052999994E-2</v>
      </c>
      <c r="M687" s="74"/>
    </row>
    <row r="688" spans="1:13">
      <c r="A688" s="14" t="s">
        <v>379</v>
      </c>
      <c r="B688" s="12">
        <v>13</v>
      </c>
      <c r="C688" s="15">
        <v>45878.97265625</v>
      </c>
      <c r="D688" s="15">
        <v>9148.2000000000007</v>
      </c>
      <c r="E688" s="15">
        <v>8832.2000000000007</v>
      </c>
      <c r="F688" s="15">
        <v>8918.5227069609391</v>
      </c>
      <c r="G688" s="15">
        <v>8954.1630589049091</v>
      </c>
      <c r="H688" s="15">
        <v>35.640351943970998</v>
      </c>
      <c r="I688" s="16">
        <v>1.1726412104E-2</v>
      </c>
      <c r="J688" s="16">
        <v>1.3880298122E-2</v>
      </c>
      <c r="K688" s="16">
        <v>7.3707051969999996E-3</v>
      </c>
      <c r="L688" s="16">
        <v>5.2168191789999999E-3</v>
      </c>
      <c r="M688" s="74"/>
    </row>
    <row r="689" spans="1:13">
      <c r="A689" s="14" t="s">
        <v>379</v>
      </c>
      <c r="B689" s="12">
        <v>14</v>
      </c>
      <c r="C689" s="15">
        <v>47274.58203125</v>
      </c>
      <c r="D689" s="15">
        <v>8786.5</v>
      </c>
      <c r="E689" s="15">
        <v>8528.9</v>
      </c>
      <c r="F689" s="15">
        <v>7524.5528864278904</v>
      </c>
      <c r="G689" s="15">
        <v>7571.67620596897</v>
      </c>
      <c r="H689" s="15">
        <v>47.123319541081997</v>
      </c>
      <c r="I689" s="16">
        <v>7.3416558532000006E-2</v>
      </c>
      <c r="J689" s="16">
        <v>7.6264405243000002E-2</v>
      </c>
      <c r="K689" s="16">
        <v>5.7848781895E-2</v>
      </c>
      <c r="L689" s="16">
        <v>6.0696628607000001E-2</v>
      </c>
      <c r="M689" s="74"/>
    </row>
    <row r="690" spans="1:13">
      <c r="A690" s="14" t="s">
        <v>379</v>
      </c>
      <c r="B690" s="12">
        <v>15</v>
      </c>
      <c r="C690" s="15">
        <v>47748.87109375</v>
      </c>
      <c r="D690" s="15">
        <v>8907.7999999999993</v>
      </c>
      <c r="E690" s="15">
        <v>8607.2999999999993</v>
      </c>
      <c r="F690" s="15">
        <v>7174.5584427475796</v>
      </c>
      <c r="G690" s="15">
        <v>7213.1813729374799</v>
      </c>
      <c r="H690" s="15">
        <v>38.622930189902</v>
      </c>
      <c r="I690" s="16">
        <v>0.102412438935</v>
      </c>
      <c r="J690" s="16">
        <v>0.104746573835</v>
      </c>
      <c r="K690" s="16">
        <v>8.4252047322999998E-2</v>
      </c>
      <c r="L690" s="16">
        <v>8.6586182223000005E-2</v>
      </c>
      <c r="M690" s="74"/>
    </row>
    <row r="691" spans="1:13">
      <c r="A691" s="14" t="s">
        <v>379</v>
      </c>
      <c r="B691" s="12">
        <v>16</v>
      </c>
      <c r="C691" s="15">
        <v>47757.546875</v>
      </c>
      <c r="D691" s="15">
        <v>8654.7000000000007</v>
      </c>
      <c r="E691" s="15">
        <v>8387.4</v>
      </c>
      <c r="F691" s="15">
        <v>6841.99970428508</v>
      </c>
      <c r="G691" s="15">
        <v>6876.5405399553601</v>
      </c>
      <c r="H691" s="15">
        <v>34.540835670280998</v>
      </c>
      <c r="I691" s="16">
        <v>0.107461138577</v>
      </c>
      <c r="J691" s="16">
        <v>0.10954857652199999</v>
      </c>
      <c r="K691" s="16">
        <v>9.1307152959999999E-2</v>
      </c>
      <c r="L691" s="16">
        <v>9.3394590905000005E-2</v>
      </c>
      <c r="M691" s="74"/>
    </row>
    <row r="692" spans="1:13">
      <c r="A692" s="14" t="s">
        <v>379</v>
      </c>
      <c r="B692" s="12">
        <v>17</v>
      </c>
      <c r="C692" s="15">
        <v>47304.8828125</v>
      </c>
      <c r="D692" s="15">
        <v>8214.5</v>
      </c>
      <c r="E692" s="15">
        <v>8220.2999999999993</v>
      </c>
      <c r="F692" s="15">
        <v>6685.7984956411801</v>
      </c>
      <c r="G692" s="15">
        <v>6713.7437997192501</v>
      </c>
      <c r="H692" s="15">
        <v>27.945304078077001</v>
      </c>
      <c r="I692" s="16">
        <v>9.0696573412999998E-2</v>
      </c>
      <c r="J692" s="16">
        <v>9.2385417558999997E-2</v>
      </c>
      <c r="K692" s="16">
        <v>9.1047090122999996E-2</v>
      </c>
      <c r="L692" s="16">
        <v>9.2735934268999995E-2</v>
      </c>
      <c r="M692" s="74"/>
    </row>
    <row r="693" spans="1:13">
      <c r="A693" s="14" t="s">
        <v>379</v>
      </c>
      <c r="B693" s="12">
        <v>18</v>
      </c>
      <c r="C693" s="15">
        <v>46256.87890625</v>
      </c>
      <c r="D693" s="15">
        <v>8038.2</v>
      </c>
      <c r="E693" s="15">
        <v>7999.5</v>
      </c>
      <c r="F693" s="15">
        <v>7829.1584505005203</v>
      </c>
      <c r="G693" s="15">
        <v>7850.7358005553697</v>
      </c>
      <c r="H693" s="15">
        <v>21.577350054846999</v>
      </c>
      <c r="I693" s="16">
        <v>1.1329195590999999E-2</v>
      </c>
      <c r="J693" s="16">
        <v>1.2633199341E-2</v>
      </c>
      <c r="K693" s="16">
        <v>8.9904030600000007E-3</v>
      </c>
      <c r="L693" s="16">
        <v>1.029440681E-2</v>
      </c>
      <c r="M693" s="74"/>
    </row>
    <row r="694" spans="1:13">
      <c r="A694" s="14" t="s">
        <v>379</v>
      </c>
      <c r="B694" s="12">
        <v>19</v>
      </c>
      <c r="C694" s="15">
        <v>44921.6953125</v>
      </c>
      <c r="D694" s="15">
        <v>8102.9</v>
      </c>
      <c r="E694" s="15">
        <v>7888.4</v>
      </c>
      <c r="F694" s="15">
        <v>8822.3125381455302</v>
      </c>
      <c r="G694" s="15">
        <v>8842.8430651502003</v>
      </c>
      <c r="H694" s="15">
        <v>20.530527004665998</v>
      </c>
      <c r="I694" s="16">
        <v>4.4717656683999997E-2</v>
      </c>
      <c r="J694" s="16">
        <v>4.3476916549000003E-2</v>
      </c>
      <c r="K694" s="16">
        <v>5.7680731561000002E-2</v>
      </c>
      <c r="L694" s="16">
        <v>5.6439991427E-2</v>
      </c>
      <c r="M694" s="74"/>
    </row>
    <row r="695" spans="1:13">
      <c r="A695" s="14" t="s">
        <v>379</v>
      </c>
      <c r="B695" s="12">
        <v>20</v>
      </c>
      <c r="C695" s="15">
        <v>43812.66015625</v>
      </c>
      <c r="D695" s="15">
        <v>7729.6</v>
      </c>
      <c r="E695" s="15">
        <v>7547.8</v>
      </c>
      <c r="F695" s="15">
        <v>8993.3502542999304</v>
      </c>
      <c r="G695" s="15">
        <v>9015.0371120193504</v>
      </c>
      <c r="H695" s="15">
        <v>21.686857719420999</v>
      </c>
      <c r="I695" s="16">
        <v>7.7683997825000004E-2</v>
      </c>
      <c r="J695" s="16">
        <v>7.6373376098000004E-2</v>
      </c>
      <c r="K695" s="16">
        <v>8.8670883665000005E-2</v>
      </c>
      <c r="L695" s="16">
        <v>8.7360261938000006E-2</v>
      </c>
      <c r="M695" s="74"/>
    </row>
    <row r="696" spans="1:13">
      <c r="A696" s="14" t="s">
        <v>379</v>
      </c>
      <c r="B696" s="12">
        <v>21</v>
      </c>
      <c r="C696" s="15">
        <v>43886.33984375</v>
      </c>
      <c r="D696" s="15">
        <v>8204.1</v>
      </c>
      <c r="E696" s="15">
        <v>7883.4</v>
      </c>
      <c r="F696" s="15">
        <v>8680.1905242575103</v>
      </c>
      <c r="G696" s="15">
        <v>8704.0843213859698</v>
      </c>
      <c r="H696" s="15">
        <v>23.893797128466002</v>
      </c>
      <c r="I696" s="16">
        <v>3.0216010235999999E-2</v>
      </c>
      <c r="J696" s="16">
        <v>2.8772014519000001E-2</v>
      </c>
      <c r="K696" s="16">
        <v>4.9597166940999998E-2</v>
      </c>
      <c r="L696" s="16">
        <v>4.8153171224000001E-2</v>
      </c>
      <c r="M696" s="74"/>
    </row>
    <row r="697" spans="1:13">
      <c r="A697" s="14" t="s">
        <v>379</v>
      </c>
      <c r="B697" s="12">
        <v>22</v>
      </c>
      <c r="C697" s="15">
        <v>42670.171875</v>
      </c>
      <c r="D697" s="15">
        <v>8403.6</v>
      </c>
      <c r="E697" s="15">
        <v>8072.7</v>
      </c>
      <c r="F697" s="15">
        <v>8593.7746570035906</v>
      </c>
      <c r="G697" s="15">
        <v>8626.8775305942399</v>
      </c>
      <c r="H697" s="15">
        <v>33.102873590653999</v>
      </c>
      <c r="I697" s="16">
        <v>1.3493535419000001E-2</v>
      </c>
      <c r="J697" s="16">
        <v>1.1492999154000001E-2</v>
      </c>
      <c r="K697" s="16">
        <v>3.3491118063000001E-2</v>
      </c>
      <c r="L697" s="16">
        <v>3.1490581796999997E-2</v>
      </c>
      <c r="M697" s="74"/>
    </row>
    <row r="698" spans="1:13">
      <c r="A698" s="14" t="s">
        <v>379</v>
      </c>
      <c r="B698" s="12">
        <v>23</v>
      </c>
      <c r="C698" s="15">
        <v>40239.921875</v>
      </c>
      <c r="D698" s="15">
        <v>8081.2</v>
      </c>
      <c r="E698" s="15">
        <v>7811.8</v>
      </c>
      <c r="F698" s="15">
        <v>7852.6232419304897</v>
      </c>
      <c r="G698" s="15">
        <v>7886.2561836284503</v>
      </c>
      <c r="H698" s="15">
        <v>33.632941697966999</v>
      </c>
      <c r="I698" s="16">
        <v>1.1781218128000001E-2</v>
      </c>
      <c r="J698" s="16">
        <v>1.3813788485000001E-2</v>
      </c>
      <c r="K698" s="16">
        <v>4.4996787099999998E-3</v>
      </c>
      <c r="L698" s="16">
        <v>2.4671083529999999E-3</v>
      </c>
      <c r="M698" s="74"/>
    </row>
    <row r="699" spans="1:13">
      <c r="A699" s="14" t="s">
        <v>379</v>
      </c>
      <c r="B699" s="12">
        <v>24</v>
      </c>
      <c r="C699" s="15">
        <v>37331.828125</v>
      </c>
      <c r="D699" s="15">
        <v>7514.9</v>
      </c>
      <c r="E699" s="15">
        <v>7203.1</v>
      </c>
      <c r="F699" s="15">
        <v>6806.5679782411298</v>
      </c>
      <c r="G699" s="15">
        <v>6824.6168008671402</v>
      </c>
      <c r="H699" s="15">
        <v>18.048822626006999</v>
      </c>
      <c r="I699" s="16">
        <v>4.1716516536000003E-2</v>
      </c>
      <c r="J699" s="16">
        <v>4.2807277557999998E-2</v>
      </c>
      <c r="K699" s="16">
        <v>2.2873221679000001E-2</v>
      </c>
      <c r="L699" s="16">
        <v>2.3963982700999999E-2</v>
      </c>
      <c r="M699" s="74"/>
    </row>
    <row r="700" spans="1:13">
      <c r="A700" s="14" t="s">
        <v>380</v>
      </c>
      <c r="B700" s="12">
        <v>1</v>
      </c>
      <c r="C700" s="15">
        <v>34850.06640625</v>
      </c>
      <c r="D700" s="15">
        <v>7143.7</v>
      </c>
      <c r="E700" s="15">
        <v>7048.8</v>
      </c>
      <c r="F700" s="15">
        <v>6402.1961777016304</v>
      </c>
      <c r="G700" s="15">
        <v>6420.8554085452797</v>
      </c>
      <c r="H700" s="15">
        <v>18.659230843650001</v>
      </c>
      <c r="I700" s="16">
        <v>4.3684328969E-2</v>
      </c>
      <c r="J700" s="16">
        <v>4.4811979348999997E-2</v>
      </c>
      <c r="K700" s="16">
        <v>3.7949150387000002E-2</v>
      </c>
      <c r="L700" s="16">
        <v>3.9076800767E-2</v>
      </c>
      <c r="M700" s="74"/>
    </row>
    <row r="701" spans="1:13">
      <c r="A701" s="14" t="s">
        <v>380</v>
      </c>
      <c r="B701" s="12">
        <v>2</v>
      </c>
      <c r="C701" s="15">
        <v>32943.2109375</v>
      </c>
      <c r="D701" s="15">
        <v>6267</v>
      </c>
      <c r="E701" s="15">
        <v>6194.4</v>
      </c>
      <c r="F701" s="15">
        <v>5857.5429616770898</v>
      </c>
      <c r="G701" s="15">
        <v>5879.78919163721</v>
      </c>
      <c r="H701" s="15">
        <v>22.246229960122999</v>
      </c>
      <c r="I701" s="16">
        <v>2.3400665277999999E-2</v>
      </c>
      <c r="J701" s="16">
        <v>2.4745092060000001E-2</v>
      </c>
      <c r="K701" s="16">
        <v>1.9013163012000001E-2</v>
      </c>
      <c r="L701" s="16">
        <v>2.0357589794E-2</v>
      </c>
      <c r="M701" s="74"/>
    </row>
    <row r="702" spans="1:13">
      <c r="A702" s="14" t="s">
        <v>380</v>
      </c>
      <c r="B702" s="12">
        <v>3</v>
      </c>
      <c r="C702" s="15">
        <v>31590.224609375</v>
      </c>
      <c r="D702" s="15">
        <v>5331.2</v>
      </c>
      <c r="E702" s="15">
        <v>5297.7</v>
      </c>
      <c r="F702" s="15">
        <v>5657.3080508766197</v>
      </c>
      <c r="G702" s="15">
        <v>5679.1569155548896</v>
      </c>
      <c r="H702" s="15">
        <v>21.848864678275</v>
      </c>
      <c r="I702" s="16">
        <v>2.1028398835999999E-2</v>
      </c>
      <c r="J702" s="16">
        <v>1.9707986394E-2</v>
      </c>
      <c r="K702" s="16">
        <v>2.3052935005999999E-2</v>
      </c>
      <c r="L702" s="16">
        <v>2.1732522564E-2</v>
      </c>
      <c r="M702" s="74"/>
    </row>
    <row r="703" spans="1:13">
      <c r="A703" s="14" t="s">
        <v>380</v>
      </c>
      <c r="B703" s="12">
        <v>4</v>
      </c>
      <c r="C703" s="15">
        <v>30750.810546875</v>
      </c>
      <c r="D703" s="15">
        <v>5309.9</v>
      </c>
      <c r="E703" s="15">
        <v>5264.2</v>
      </c>
      <c r="F703" s="15">
        <v>4804.3629661258901</v>
      </c>
      <c r="G703" s="15">
        <v>4825.8407390696002</v>
      </c>
      <c r="H703" s="15">
        <v>21.477772943708</v>
      </c>
      <c r="I703" s="16">
        <v>2.9253596478E-2</v>
      </c>
      <c r="J703" s="16">
        <v>3.0551582394E-2</v>
      </c>
      <c r="K703" s="16">
        <v>2.6491766539000001E-2</v>
      </c>
      <c r="L703" s="16">
        <v>2.7789752455E-2</v>
      </c>
      <c r="M703" s="74"/>
    </row>
    <row r="704" spans="1:13">
      <c r="A704" s="14" t="s">
        <v>380</v>
      </c>
      <c r="B704" s="12">
        <v>5</v>
      </c>
      <c r="C704" s="15">
        <v>30128.455078125</v>
      </c>
      <c r="D704" s="15">
        <v>4447.7</v>
      </c>
      <c r="E704" s="15">
        <v>4391.5</v>
      </c>
      <c r="F704" s="15">
        <v>4476.5301496088096</v>
      </c>
      <c r="G704" s="15">
        <v>4490.7938175101699</v>
      </c>
      <c r="H704" s="15">
        <v>14.263667901357</v>
      </c>
      <c r="I704" s="16">
        <v>2.6043281259999999E-3</v>
      </c>
      <c r="J704" s="16">
        <v>1.742318825E-3</v>
      </c>
      <c r="K704" s="16">
        <v>6.000714178E-3</v>
      </c>
      <c r="L704" s="16">
        <v>5.1387048770000004E-3</v>
      </c>
      <c r="M704" s="74"/>
    </row>
    <row r="705" spans="1:13">
      <c r="A705" s="14" t="s">
        <v>380</v>
      </c>
      <c r="B705" s="12">
        <v>6</v>
      </c>
      <c r="C705" s="15">
        <v>30149.541015625</v>
      </c>
      <c r="D705" s="15">
        <v>4172.3</v>
      </c>
      <c r="E705" s="15">
        <v>4126</v>
      </c>
      <c r="F705" s="15">
        <v>4023.5036418119698</v>
      </c>
      <c r="G705" s="15">
        <v>4046.0773751269098</v>
      </c>
      <c r="H705" s="15">
        <v>22.573733314937002</v>
      </c>
      <c r="I705" s="16">
        <v>7.6281274469999997E-3</v>
      </c>
      <c r="J705" s="16">
        <v>8.9923465389999992E-3</v>
      </c>
      <c r="K705" s="16">
        <v>4.8300371590000004E-3</v>
      </c>
      <c r="L705" s="16">
        <v>6.1942562509999998E-3</v>
      </c>
      <c r="M705" s="74"/>
    </row>
    <row r="706" spans="1:13">
      <c r="A706" s="14" t="s">
        <v>380</v>
      </c>
      <c r="B706" s="12">
        <v>7</v>
      </c>
      <c r="C706" s="15">
        <v>30808.5</v>
      </c>
      <c r="D706" s="15">
        <v>3686.6</v>
      </c>
      <c r="E706" s="15">
        <v>3664.8</v>
      </c>
      <c r="F706" s="15">
        <v>3227.9124740914799</v>
      </c>
      <c r="G706" s="15">
        <v>3250.6796552308201</v>
      </c>
      <c r="H706" s="15">
        <v>22.767181139333001</v>
      </c>
      <c r="I706" s="16">
        <v>2.6344373285999999E-2</v>
      </c>
      <c r="J706" s="16">
        <v>2.7720283187000001E-2</v>
      </c>
      <c r="K706" s="16">
        <v>2.5026913928000001E-2</v>
      </c>
      <c r="L706" s="16">
        <v>2.6402823828999999E-2</v>
      </c>
      <c r="M706" s="74"/>
    </row>
    <row r="707" spans="1:13">
      <c r="A707" s="14" t="s">
        <v>380</v>
      </c>
      <c r="B707" s="12">
        <v>8</v>
      </c>
      <c r="C707" s="15">
        <v>31522.978515625</v>
      </c>
      <c r="D707" s="15">
        <v>3314.1</v>
      </c>
      <c r="E707" s="15">
        <v>3264</v>
      </c>
      <c r="F707" s="15">
        <v>3422.8521687682901</v>
      </c>
      <c r="G707" s="15">
        <v>3451.12315868213</v>
      </c>
      <c r="H707" s="15">
        <v>28.270989913832999</v>
      </c>
      <c r="I707" s="16">
        <v>8.2808459949999993E-3</v>
      </c>
      <c r="J707" s="16">
        <v>6.5723193789999999E-3</v>
      </c>
      <c r="K707" s="16">
        <v>1.1308585162E-2</v>
      </c>
      <c r="L707" s="16">
        <v>9.6000585460000003E-3</v>
      </c>
      <c r="M707" s="74"/>
    </row>
    <row r="708" spans="1:13">
      <c r="A708" s="14" t="s">
        <v>380</v>
      </c>
      <c r="B708" s="12">
        <v>9</v>
      </c>
      <c r="C708" s="15">
        <v>33008.62890625</v>
      </c>
      <c r="D708" s="15">
        <v>2561.1</v>
      </c>
      <c r="E708" s="15">
        <v>2519.1999999999998</v>
      </c>
      <c r="F708" s="15">
        <v>2824.5586793185298</v>
      </c>
      <c r="G708" s="15">
        <v>2849.6234526870999</v>
      </c>
      <c r="H708" s="15">
        <v>25.064773368569998</v>
      </c>
      <c r="I708" s="16">
        <v>1.7436601962999999E-2</v>
      </c>
      <c r="J708" s="16">
        <v>1.5921839566999999E-2</v>
      </c>
      <c r="K708" s="16">
        <v>1.9968783023000002E-2</v>
      </c>
      <c r="L708" s="16">
        <v>1.8454020626999999E-2</v>
      </c>
      <c r="M708" s="74"/>
    </row>
    <row r="709" spans="1:13">
      <c r="A709" s="14" t="s">
        <v>380</v>
      </c>
      <c r="B709" s="12">
        <v>10</v>
      </c>
      <c r="C709" s="15">
        <v>34698.984375</v>
      </c>
      <c r="D709" s="15">
        <v>2055</v>
      </c>
      <c r="E709" s="15">
        <v>2037.2</v>
      </c>
      <c r="F709" s="15">
        <v>1814.2323179577299</v>
      </c>
      <c r="G709" s="15">
        <v>1839.3670489511101</v>
      </c>
      <c r="H709" s="15">
        <v>25.134730993375999</v>
      </c>
      <c r="I709" s="16">
        <v>1.3031543545E-2</v>
      </c>
      <c r="J709" s="16">
        <v>1.4550533754E-2</v>
      </c>
      <c r="K709" s="16">
        <v>1.1955819849E-2</v>
      </c>
      <c r="L709" s="16">
        <v>1.3474810057999999E-2</v>
      </c>
      <c r="M709" s="74"/>
    </row>
    <row r="710" spans="1:13">
      <c r="A710" s="14" t="s">
        <v>380</v>
      </c>
      <c r="B710" s="12">
        <v>11</v>
      </c>
      <c r="C710" s="15">
        <v>36375.62109375</v>
      </c>
      <c r="D710" s="15">
        <v>1950.2</v>
      </c>
      <c r="E710" s="15">
        <v>1892.8</v>
      </c>
      <c r="F710" s="15">
        <v>1021.32484103683</v>
      </c>
      <c r="G710" s="15">
        <v>1045.7618923801101</v>
      </c>
      <c r="H710" s="15">
        <v>24.437051343282</v>
      </c>
      <c r="I710" s="16">
        <v>5.4658736181999998E-2</v>
      </c>
      <c r="J710" s="16">
        <v>5.6135562878999998E-2</v>
      </c>
      <c r="K710" s="16">
        <v>5.1189829431999997E-2</v>
      </c>
      <c r="L710" s="16">
        <v>5.2666656127999999E-2</v>
      </c>
      <c r="M710" s="74"/>
    </row>
    <row r="711" spans="1:13">
      <c r="A711" s="14" t="s">
        <v>380</v>
      </c>
      <c r="B711" s="12">
        <v>12</v>
      </c>
      <c r="C711" s="15">
        <v>37887.22265625</v>
      </c>
      <c r="D711" s="15">
        <v>1357.6</v>
      </c>
      <c r="E711" s="15">
        <v>1330.2</v>
      </c>
      <c r="F711" s="15">
        <v>571.05162139700303</v>
      </c>
      <c r="G711" s="15">
        <v>596.061641048007</v>
      </c>
      <c r="H711" s="15">
        <v>25.010019651002999</v>
      </c>
      <c r="I711" s="16">
        <v>4.6022744844999998E-2</v>
      </c>
      <c r="J711" s="16">
        <v>4.7534198259000002E-2</v>
      </c>
      <c r="K711" s="16">
        <v>4.4366855560000001E-2</v>
      </c>
      <c r="L711" s="16">
        <v>4.5878308973999998E-2</v>
      </c>
      <c r="M711" s="74"/>
    </row>
    <row r="712" spans="1:13">
      <c r="A712" s="14" t="s">
        <v>380</v>
      </c>
      <c r="B712" s="12">
        <v>13</v>
      </c>
      <c r="C712" s="15">
        <v>39311.48828125</v>
      </c>
      <c r="D712" s="15">
        <v>964.7</v>
      </c>
      <c r="E712" s="15">
        <v>955.9</v>
      </c>
      <c r="F712" s="15">
        <v>554.46511171510303</v>
      </c>
      <c r="G712" s="15">
        <v>578.58803800260102</v>
      </c>
      <c r="H712" s="15">
        <v>24.122926287496998</v>
      </c>
      <c r="I712" s="16">
        <v>2.3334257689999999E-2</v>
      </c>
      <c r="J712" s="16">
        <v>2.4792100579000002E-2</v>
      </c>
      <c r="K712" s="16">
        <v>2.2802439232999999E-2</v>
      </c>
      <c r="L712" s="16">
        <v>2.4260282122000001E-2</v>
      </c>
      <c r="M712" s="74"/>
    </row>
    <row r="713" spans="1:13">
      <c r="A713" s="14" t="s">
        <v>380</v>
      </c>
      <c r="B713" s="12">
        <v>14</v>
      </c>
      <c r="C713" s="15">
        <v>40849.84375</v>
      </c>
      <c r="D713" s="15">
        <v>678.4</v>
      </c>
      <c r="E713" s="15">
        <v>670.7</v>
      </c>
      <c r="F713" s="15">
        <v>717.49147600011895</v>
      </c>
      <c r="G713" s="15">
        <v>741.21501928803195</v>
      </c>
      <c r="H713" s="15">
        <v>23.723543287912001</v>
      </c>
      <c r="I713" s="16">
        <v>3.796157568E-3</v>
      </c>
      <c r="J713" s="16">
        <v>2.362450957E-3</v>
      </c>
      <c r="K713" s="16">
        <v>4.2614987179999996E-3</v>
      </c>
      <c r="L713" s="16">
        <v>2.827792107E-3</v>
      </c>
      <c r="M713" s="74"/>
    </row>
    <row r="714" spans="1:13">
      <c r="A714" s="14" t="s">
        <v>380</v>
      </c>
      <c r="B714" s="12">
        <v>15</v>
      </c>
      <c r="C714" s="15">
        <v>42548.52734375</v>
      </c>
      <c r="D714" s="15">
        <v>674.3</v>
      </c>
      <c r="E714" s="15">
        <v>665.5</v>
      </c>
      <c r="F714" s="15">
        <v>759.20589216019596</v>
      </c>
      <c r="G714" s="15">
        <v>782.77414166449705</v>
      </c>
      <c r="H714" s="15">
        <v>23.568249504301001</v>
      </c>
      <c r="I714" s="16">
        <v>6.5555171119999998E-3</v>
      </c>
      <c r="J714" s="16">
        <v>5.131195513E-3</v>
      </c>
      <c r="K714" s="16">
        <v>7.0873355690000001E-3</v>
      </c>
      <c r="L714" s="16">
        <v>5.6630139689999998E-3</v>
      </c>
      <c r="M714" s="74"/>
    </row>
    <row r="715" spans="1:13">
      <c r="A715" s="14" t="s">
        <v>380</v>
      </c>
      <c r="B715" s="12">
        <v>16</v>
      </c>
      <c r="C715" s="15">
        <v>44128.95703125</v>
      </c>
      <c r="D715" s="15">
        <v>714.3</v>
      </c>
      <c r="E715" s="15">
        <v>707.7</v>
      </c>
      <c r="F715" s="15">
        <v>739.35877348209999</v>
      </c>
      <c r="G715" s="15">
        <v>763.062075917122</v>
      </c>
      <c r="H715" s="15">
        <v>23.703302435021001</v>
      </c>
      <c r="I715" s="16">
        <v>2.9468831760000001E-3</v>
      </c>
      <c r="J715" s="16">
        <v>1.5143997990000001E-3</v>
      </c>
      <c r="K715" s="16">
        <v>3.345747018E-3</v>
      </c>
      <c r="L715" s="16">
        <v>1.9132636409999999E-3</v>
      </c>
      <c r="M715" s="74"/>
    </row>
    <row r="716" spans="1:13">
      <c r="A716" s="14" t="s">
        <v>380</v>
      </c>
      <c r="B716" s="12">
        <v>17</v>
      </c>
      <c r="C716" s="15">
        <v>45073.67578125</v>
      </c>
      <c r="D716" s="15">
        <v>833.3</v>
      </c>
      <c r="E716" s="15">
        <v>823.1</v>
      </c>
      <c r="F716" s="15">
        <v>625.75240448434397</v>
      </c>
      <c r="G716" s="15">
        <v>652.19734171061305</v>
      </c>
      <c r="H716" s="15">
        <v>26.444937226267999</v>
      </c>
      <c r="I716" s="16">
        <v>1.094474275E-2</v>
      </c>
      <c r="J716" s="16">
        <v>1.2542913851999999E-2</v>
      </c>
      <c r="K716" s="16">
        <v>1.0328316812000001E-2</v>
      </c>
      <c r="L716" s="16">
        <v>1.1926487914E-2</v>
      </c>
      <c r="M716" s="74"/>
    </row>
    <row r="717" spans="1:13">
      <c r="A717" s="14" t="s">
        <v>380</v>
      </c>
      <c r="B717" s="12">
        <v>18</v>
      </c>
      <c r="C717" s="15">
        <v>45434.21484375</v>
      </c>
      <c r="D717" s="15">
        <v>1026.5999999999999</v>
      </c>
      <c r="E717" s="15">
        <v>1001.6</v>
      </c>
      <c r="F717" s="15">
        <v>662.97698515064997</v>
      </c>
      <c r="G717" s="15">
        <v>690.08236163026402</v>
      </c>
      <c r="H717" s="15">
        <v>27.105376479614002</v>
      </c>
      <c r="I717" s="16">
        <v>2.0337078525999999E-2</v>
      </c>
      <c r="J717" s="16">
        <v>2.1975162558E-2</v>
      </c>
      <c r="K717" s="16">
        <v>1.8826230637999999E-2</v>
      </c>
      <c r="L717" s="16">
        <v>2.0464314670000001E-2</v>
      </c>
      <c r="M717" s="74"/>
    </row>
    <row r="718" spans="1:13">
      <c r="A718" s="14" t="s">
        <v>380</v>
      </c>
      <c r="B718" s="12">
        <v>19</v>
      </c>
      <c r="C718" s="15">
        <v>44803.09375</v>
      </c>
      <c r="D718" s="15">
        <v>1291.8</v>
      </c>
      <c r="E718" s="15">
        <v>1260.5999999999999</v>
      </c>
      <c r="F718" s="15">
        <v>962.67869695931097</v>
      </c>
      <c r="G718" s="15">
        <v>989.39862599243099</v>
      </c>
      <c r="H718" s="15">
        <v>26.71992903312</v>
      </c>
      <c r="I718" s="16">
        <v>1.8275299086999999E-2</v>
      </c>
      <c r="J718" s="16">
        <v>1.9890089021E-2</v>
      </c>
      <c r="K718" s="16">
        <v>1.6389760922999999E-2</v>
      </c>
      <c r="L718" s="16">
        <v>1.8004550857E-2</v>
      </c>
      <c r="M718" s="74"/>
    </row>
    <row r="719" spans="1:13">
      <c r="A719" s="14" t="s">
        <v>380</v>
      </c>
      <c r="B719" s="12">
        <v>20</v>
      </c>
      <c r="C719" s="15">
        <v>43234.4921875</v>
      </c>
      <c r="D719" s="15">
        <v>1937.5</v>
      </c>
      <c r="E719" s="15">
        <v>1883</v>
      </c>
      <c r="F719" s="15">
        <v>1842.2004895489099</v>
      </c>
      <c r="G719" s="15">
        <v>1870.1480959053199</v>
      </c>
      <c r="H719" s="15">
        <v>27.947606356407999</v>
      </c>
      <c r="I719" s="16">
        <v>4.0703392810000003E-3</v>
      </c>
      <c r="J719" s="16">
        <v>5.7593225629999998E-3</v>
      </c>
      <c r="K719" s="16">
        <v>7.7669088599999995E-4</v>
      </c>
      <c r="L719" s="16">
        <v>2.4656741669999999E-3</v>
      </c>
      <c r="M719" s="74"/>
    </row>
    <row r="720" spans="1:13">
      <c r="A720" s="14" t="s">
        <v>380</v>
      </c>
      <c r="B720" s="12">
        <v>21</v>
      </c>
      <c r="C720" s="15">
        <v>42499.84765625</v>
      </c>
      <c r="D720" s="15">
        <v>3817</v>
      </c>
      <c r="E720" s="15">
        <v>3706.4</v>
      </c>
      <c r="F720" s="15">
        <v>3727.06013574179</v>
      </c>
      <c r="G720" s="15">
        <v>3752.29346354169</v>
      </c>
      <c r="H720" s="15">
        <v>25.233327799902</v>
      </c>
      <c r="I720" s="16">
        <v>3.9104693569999996E-3</v>
      </c>
      <c r="J720" s="16">
        <v>5.4354181569999998E-3</v>
      </c>
      <c r="K720" s="16">
        <v>2.773521698E-3</v>
      </c>
      <c r="L720" s="16">
        <v>1.248572897E-3</v>
      </c>
      <c r="M720" s="74"/>
    </row>
    <row r="721" spans="1:13">
      <c r="A721" s="14" t="s">
        <v>380</v>
      </c>
      <c r="B721" s="12">
        <v>22</v>
      </c>
      <c r="C721" s="15">
        <v>41189.0625</v>
      </c>
      <c r="D721" s="15">
        <v>6849.5</v>
      </c>
      <c r="E721" s="15">
        <v>6670.3</v>
      </c>
      <c r="F721" s="15">
        <v>6152.0518542441596</v>
      </c>
      <c r="G721" s="15">
        <v>6176.8074816728504</v>
      </c>
      <c r="H721" s="15">
        <v>24.755627428690001</v>
      </c>
      <c r="I721" s="16">
        <v>4.0653442818999998E-2</v>
      </c>
      <c r="J721" s="16">
        <v>4.2149522315E-2</v>
      </c>
      <c r="K721" s="16">
        <v>2.9823685159E-2</v>
      </c>
      <c r="L721" s="16">
        <v>3.1319764654999999E-2</v>
      </c>
      <c r="M721" s="74"/>
    </row>
    <row r="722" spans="1:13">
      <c r="A722" s="14" t="s">
        <v>380</v>
      </c>
      <c r="B722" s="12">
        <v>23</v>
      </c>
      <c r="C722" s="15">
        <v>38792.5234375</v>
      </c>
      <c r="D722" s="15">
        <v>7883.7</v>
      </c>
      <c r="E722" s="15">
        <v>7639</v>
      </c>
      <c r="F722" s="15">
        <v>7740.0895225570202</v>
      </c>
      <c r="G722" s="15">
        <v>7759.7166278206196</v>
      </c>
      <c r="H722" s="15">
        <v>19.627105263602999</v>
      </c>
      <c r="I722" s="16">
        <v>7.4928006389999996E-3</v>
      </c>
      <c r="J722" s="16">
        <v>8.6789434599999996E-3</v>
      </c>
      <c r="K722" s="16">
        <v>7.2953784859999997E-3</v>
      </c>
      <c r="L722" s="16">
        <v>6.1092356649999997E-3</v>
      </c>
      <c r="M722" s="74"/>
    </row>
    <row r="723" spans="1:13">
      <c r="A723" s="14" t="s">
        <v>380</v>
      </c>
      <c r="B723" s="12">
        <v>24</v>
      </c>
      <c r="C723" s="15">
        <v>36037.328125</v>
      </c>
      <c r="D723" s="15">
        <v>8228.9</v>
      </c>
      <c r="E723" s="15">
        <v>7970.3</v>
      </c>
      <c r="F723" s="15">
        <v>9080.2615390975207</v>
      </c>
      <c r="G723" s="15">
        <v>9100.4869129632807</v>
      </c>
      <c r="H723" s="15">
        <v>20.225373865763</v>
      </c>
      <c r="I723" s="16">
        <v>5.2673409859999999E-2</v>
      </c>
      <c r="J723" s="16">
        <v>5.1451111325E-2</v>
      </c>
      <c r="K723" s="16">
        <v>6.8301620411999997E-2</v>
      </c>
      <c r="L723" s="16">
        <v>6.7079321876000006E-2</v>
      </c>
      <c r="M723" s="74"/>
    </row>
    <row r="724" spans="1:13">
      <c r="A724" s="14"/>
      <c r="B724" s="12"/>
      <c r="C724" s="15"/>
      <c r="D724" s="15"/>
      <c r="E724" s="15"/>
      <c r="F724" s="15"/>
      <c r="G724" s="15"/>
      <c r="H724" s="15"/>
      <c r="I724" s="16"/>
      <c r="J724" s="16"/>
      <c r="K724" s="16"/>
      <c r="L724" s="16"/>
      <c r="M724" s="74"/>
    </row>
    <row r="725" spans="1:13">
      <c r="A725" s="14"/>
      <c r="B725" s="12"/>
      <c r="C725" s="15"/>
      <c r="D725" s="15"/>
      <c r="E725" s="15"/>
      <c r="F725" s="15"/>
      <c r="G725" s="15"/>
      <c r="H725" s="15"/>
      <c r="I725" s="16"/>
      <c r="J725" s="16"/>
      <c r="K725" s="16"/>
      <c r="L725" s="16"/>
      <c r="M725" s="74"/>
    </row>
    <row r="726" spans="1:13">
      <c r="A726" s="14"/>
      <c r="B726" s="12"/>
      <c r="C726" s="15"/>
      <c r="D726" s="15"/>
      <c r="E726" s="15"/>
      <c r="F726" s="15"/>
      <c r="G726" s="15"/>
      <c r="H726" s="15"/>
      <c r="I726" s="16"/>
      <c r="J726" s="16"/>
      <c r="K726" s="16"/>
      <c r="L726" s="16"/>
      <c r="M726" s="74"/>
    </row>
    <row r="727" spans="1:13">
      <c r="A727" s="14"/>
      <c r="B727" s="12"/>
      <c r="C727" s="15"/>
      <c r="D727" s="15"/>
      <c r="E727" s="15"/>
      <c r="F727" s="15"/>
      <c r="G727" s="15"/>
      <c r="H727" s="15"/>
      <c r="I727" s="16"/>
      <c r="J727" s="16"/>
      <c r="K727" s="16"/>
      <c r="L727" s="16"/>
      <c r="M727" s="74"/>
    </row>
    <row r="728" spans="1:13">
      <c r="A728" s="14"/>
      <c r="B728" s="12"/>
      <c r="C728" s="15"/>
      <c r="D728" s="15"/>
      <c r="E728" s="15"/>
      <c r="F728" s="15"/>
      <c r="G728" s="15"/>
      <c r="H728" s="15"/>
      <c r="I728" s="16"/>
      <c r="J728" s="16"/>
      <c r="K728" s="16"/>
      <c r="L728" s="16"/>
      <c r="M728" s="74"/>
    </row>
    <row r="729" spans="1:13">
      <c r="A729" s="14"/>
      <c r="B729" s="12"/>
      <c r="C729" s="15"/>
      <c r="D729" s="15"/>
      <c r="E729" s="15"/>
      <c r="F729" s="15"/>
      <c r="G729" s="15"/>
      <c r="H729" s="15"/>
      <c r="I729" s="16"/>
      <c r="J729" s="16"/>
      <c r="K729" s="16"/>
      <c r="L729" s="16"/>
      <c r="M729" s="74"/>
    </row>
    <row r="730" spans="1:13">
      <c r="A730" s="14"/>
      <c r="B730" s="12"/>
      <c r="C730" s="15"/>
      <c r="D730" s="15"/>
      <c r="E730" s="15"/>
      <c r="F730" s="15"/>
      <c r="G730" s="15"/>
      <c r="H730" s="15"/>
      <c r="I730" s="16"/>
      <c r="J730" s="16"/>
      <c r="K730" s="16"/>
      <c r="L730" s="16"/>
      <c r="M730" s="74"/>
    </row>
    <row r="731" spans="1:13">
      <c r="A731" s="14"/>
      <c r="B731" s="12"/>
      <c r="C731" s="15"/>
      <c r="D731" s="15"/>
      <c r="E731" s="15"/>
      <c r="F731" s="15"/>
      <c r="G731" s="15"/>
      <c r="H731" s="15"/>
      <c r="I731" s="16"/>
      <c r="J731" s="16"/>
      <c r="K731" s="16"/>
      <c r="L731" s="16"/>
      <c r="M731" s="74"/>
    </row>
    <row r="732" spans="1:13">
      <c r="A732" s="14"/>
      <c r="B732" s="12"/>
      <c r="C732" s="15"/>
      <c r="D732" s="15"/>
      <c r="E732" s="15"/>
      <c r="F732" s="15"/>
      <c r="G732" s="15"/>
      <c r="H732" s="15"/>
      <c r="I732" s="16"/>
      <c r="J732" s="16"/>
      <c r="K732" s="16"/>
      <c r="L732" s="16"/>
      <c r="M732" s="74"/>
    </row>
    <row r="733" spans="1:13">
      <c r="A733" s="14"/>
      <c r="B733" s="12"/>
      <c r="C733" s="15"/>
      <c r="D733" s="15"/>
      <c r="E733" s="15"/>
      <c r="F733" s="15"/>
      <c r="G733" s="15"/>
      <c r="H733" s="15"/>
      <c r="I733" s="16"/>
      <c r="J733" s="16"/>
      <c r="K733" s="16"/>
      <c r="L733" s="16"/>
      <c r="M733" s="74"/>
    </row>
    <row r="734" spans="1:13">
      <c r="A734" s="14"/>
      <c r="B734" s="12"/>
      <c r="C734" s="15"/>
      <c r="D734" s="15"/>
      <c r="E734" s="15"/>
      <c r="F734" s="15"/>
      <c r="G734" s="15"/>
      <c r="H734" s="15"/>
      <c r="I734" s="16"/>
      <c r="J734" s="16"/>
      <c r="K734" s="16"/>
      <c r="L734" s="16"/>
      <c r="M734" s="74"/>
    </row>
    <row r="735" spans="1:13">
      <c r="A735" s="14"/>
      <c r="B735" s="12"/>
      <c r="C735" s="15"/>
      <c r="D735" s="15"/>
      <c r="E735" s="15"/>
      <c r="F735" s="15"/>
      <c r="G735" s="15"/>
      <c r="H735" s="15"/>
      <c r="I735" s="16"/>
      <c r="J735" s="16"/>
      <c r="K735" s="16"/>
      <c r="L735" s="16"/>
      <c r="M735" s="74"/>
    </row>
    <row r="736" spans="1:13">
      <c r="A736" s="14"/>
      <c r="B736" s="12"/>
      <c r="C736" s="15"/>
      <c r="D736" s="15"/>
      <c r="E736" s="15"/>
      <c r="F736" s="15"/>
      <c r="G736" s="15"/>
      <c r="H736" s="15"/>
      <c r="I736" s="16"/>
      <c r="J736" s="16"/>
      <c r="K736" s="16"/>
      <c r="L736" s="16"/>
      <c r="M736" s="74"/>
    </row>
    <row r="737" spans="1:18">
      <c r="A737" s="14"/>
      <c r="B737" s="12"/>
      <c r="C737" s="15"/>
      <c r="D737" s="15"/>
      <c r="E737" s="15"/>
      <c r="F737" s="15"/>
      <c r="G737" s="15"/>
      <c r="H737" s="15"/>
      <c r="I737" s="16"/>
      <c r="J737" s="16"/>
      <c r="K737" s="16"/>
      <c r="L737" s="16"/>
      <c r="M737" s="74"/>
    </row>
    <row r="738" spans="1:18">
      <c r="A738" s="14"/>
      <c r="B738" s="12"/>
      <c r="C738" s="15"/>
      <c r="D738" s="15"/>
      <c r="E738" s="15"/>
      <c r="F738" s="15"/>
      <c r="G738" s="15"/>
      <c r="H738" s="15"/>
      <c r="I738" s="16"/>
      <c r="J738" s="16"/>
      <c r="K738" s="16"/>
      <c r="L738" s="16"/>
      <c r="M738" s="74"/>
    </row>
    <row r="739" spans="1:18">
      <c r="A739" s="14"/>
      <c r="B739" s="12"/>
      <c r="C739" s="15"/>
      <c r="D739" s="15"/>
      <c r="E739" s="15"/>
      <c r="F739" s="15"/>
      <c r="G739" s="15"/>
      <c r="H739" s="15"/>
      <c r="I739" s="16"/>
      <c r="J739" s="16"/>
      <c r="K739" s="16"/>
      <c r="L739" s="16"/>
      <c r="M739" s="74"/>
    </row>
    <row r="740" spans="1:18">
      <c r="A740" s="14"/>
      <c r="B740" s="12"/>
      <c r="C740" s="15"/>
      <c r="D740" s="15"/>
      <c r="E740" s="15"/>
      <c r="F740" s="15"/>
      <c r="G740" s="15"/>
      <c r="H740" s="15"/>
      <c r="I740" s="16"/>
      <c r="J740" s="16"/>
      <c r="K740" s="16"/>
      <c r="L740" s="16"/>
      <c r="M740" s="74"/>
    </row>
    <row r="741" spans="1:18">
      <c r="A741" s="14"/>
      <c r="B741" s="12"/>
      <c r="C741" s="15"/>
      <c r="D741" s="15"/>
      <c r="E741" s="15"/>
      <c r="F741" s="15"/>
      <c r="G741" s="15"/>
      <c r="H741" s="15"/>
      <c r="I741" s="16"/>
      <c r="J741" s="16"/>
      <c r="K741" s="16"/>
      <c r="L741" s="16"/>
      <c r="M741" s="74"/>
    </row>
    <row r="742" spans="1:18">
      <c r="A742" s="14"/>
      <c r="B742" s="12"/>
      <c r="C742" s="15"/>
      <c r="D742" s="15"/>
      <c r="E742" s="15"/>
      <c r="F742" s="15"/>
      <c r="G742" s="15"/>
      <c r="H742" s="15"/>
      <c r="I742" s="16"/>
      <c r="J742" s="16"/>
      <c r="K742" s="16"/>
      <c r="L742" s="16"/>
      <c r="M742" s="74"/>
    </row>
    <row r="743" spans="1:18">
      <c r="A743" s="14"/>
      <c r="B743" s="12"/>
      <c r="C743" s="15"/>
      <c r="D743" s="15"/>
      <c r="E743" s="15"/>
      <c r="F743" s="15"/>
      <c r="G743" s="15"/>
      <c r="H743" s="15"/>
      <c r="I743" s="16"/>
      <c r="J743" s="16"/>
      <c r="K743" s="16"/>
      <c r="L743" s="16"/>
      <c r="M743" s="74"/>
    </row>
    <row r="744" spans="1:18">
      <c r="A744" s="14"/>
      <c r="B744" s="12"/>
      <c r="C744" s="15"/>
      <c r="D744" s="15"/>
      <c r="E744" s="15"/>
      <c r="F744" s="15"/>
      <c r="G744" s="15"/>
      <c r="H744" s="15"/>
      <c r="I744" s="16"/>
      <c r="J744" s="16"/>
      <c r="K744" s="16"/>
      <c r="L744" s="16"/>
      <c r="M744" s="74"/>
    </row>
    <row r="745" spans="1:18">
      <c r="A745" s="14"/>
      <c r="B745" s="12"/>
      <c r="C745" s="15"/>
      <c r="D745" s="15"/>
      <c r="E745" s="15"/>
      <c r="F745" s="15"/>
      <c r="G745" s="15"/>
      <c r="H745" s="15"/>
      <c r="I745" s="16"/>
      <c r="J745" s="16"/>
      <c r="K745" s="16"/>
      <c r="L745" s="16"/>
      <c r="M745" s="74"/>
    </row>
    <row r="746" spans="1:18">
      <c r="A746" s="14"/>
      <c r="B746" s="12"/>
      <c r="C746" s="15"/>
      <c r="D746" s="15"/>
      <c r="E746" s="15"/>
      <c r="F746" s="15"/>
      <c r="G746" s="15"/>
      <c r="H746" s="15"/>
      <c r="I746" s="16"/>
      <c r="J746" s="16"/>
      <c r="K746" s="16"/>
      <c r="L746" s="16"/>
      <c r="M746" s="74"/>
    </row>
    <row r="747" spans="1:18" ht="12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N747" s="74"/>
      <c r="O747" s="74"/>
      <c r="P747" s="74"/>
      <c r="Q747" s="74"/>
      <c r="R747" s="74"/>
    </row>
    <row r="748" spans="1:18" ht="12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</row>
  </sheetData>
  <mergeCells count="11">
    <mergeCell ref="A747:L747"/>
    <mergeCell ref="N747:R747"/>
    <mergeCell ref="A748:R748"/>
    <mergeCell ref="A1:L1"/>
    <mergeCell ref="N1:R1"/>
    <mergeCell ref="A2:L2"/>
    <mergeCell ref="N2:R2"/>
    <mergeCell ref="M3:M746"/>
    <mergeCell ref="N35:Q35"/>
    <mergeCell ref="N36:Q36"/>
    <mergeCell ref="N39:Q3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8"/>
  <sheetViews>
    <sheetView topLeftCell="A702" workbookViewId="0">
      <selection activeCell="Q42" sqref="Q42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0.1406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5" t="s">
        <v>258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</row>
    <row r="2" spans="1:18">
      <c r="A2" s="142" t="s">
        <v>283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N2" s="142" t="s">
        <v>284</v>
      </c>
      <c r="O2" s="74"/>
      <c r="P2" s="74"/>
      <c r="Q2" s="74"/>
      <c r="R2" s="74"/>
    </row>
    <row r="3" spans="1:18">
      <c r="A3" s="7" t="s">
        <v>20</v>
      </c>
      <c r="B3" s="7" t="s">
        <v>261</v>
      </c>
      <c r="C3" s="7" t="s">
        <v>262</v>
      </c>
      <c r="D3" s="7" t="s">
        <v>263</v>
      </c>
      <c r="E3" s="7" t="s">
        <v>264</v>
      </c>
      <c r="F3" s="7" t="s">
        <v>265</v>
      </c>
      <c r="G3" s="7" t="s">
        <v>266</v>
      </c>
      <c r="H3" s="7" t="s">
        <v>267</v>
      </c>
      <c r="I3" s="7" t="s">
        <v>268</v>
      </c>
      <c r="J3" s="7" t="s">
        <v>269</v>
      </c>
      <c r="K3" s="7" t="s">
        <v>270</v>
      </c>
      <c r="L3" s="7" t="s">
        <v>271</v>
      </c>
      <c r="M3" s="74"/>
      <c r="N3" s="7" t="s">
        <v>20</v>
      </c>
      <c r="O3" s="7" t="s">
        <v>272</v>
      </c>
      <c r="P3" s="7" t="s">
        <v>273</v>
      </c>
      <c r="Q3" s="7" t="s">
        <v>274</v>
      </c>
      <c r="R3" s="7" t="s">
        <v>275</v>
      </c>
    </row>
    <row r="4" spans="1:18">
      <c r="A4" s="14" t="s">
        <v>351</v>
      </c>
      <c r="B4" s="12">
        <v>1</v>
      </c>
      <c r="C4" s="15">
        <v>29847.638671875</v>
      </c>
      <c r="D4" s="15">
        <v>8942.6</v>
      </c>
      <c r="E4" s="15">
        <v>8763.7000000000007</v>
      </c>
      <c r="F4" s="15">
        <v>5922.9677143219496</v>
      </c>
      <c r="G4" s="15">
        <v>5923.0048412382002</v>
      </c>
      <c r="H4" s="15">
        <v>3.7126916248999997E-2</v>
      </c>
      <c r="I4" s="16">
        <v>0.182485958709</v>
      </c>
      <c r="J4" s="16">
        <v>0.18248820243399999</v>
      </c>
      <c r="K4" s="16">
        <v>0.17167433122299999</v>
      </c>
      <c r="L4" s="16">
        <v>0.17167657494800001</v>
      </c>
      <c r="M4" s="74"/>
      <c r="N4" s="14" t="s">
        <v>351</v>
      </c>
      <c r="O4" s="16">
        <v>5.2050234844000003E-2</v>
      </c>
      <c r="P4" s="16">
        <v>5.1519216038999997E-2</v>
      </c>
      <c r="Q4" s="16">
        <v>5.5418049515999997E-2</v>
      </c>
      <c r="R4" s="16">
        <v>5.4793616411000001E-2</v>
      </c>
    </row>
    <row r="5" spans="1:18">
      <c r="A5" s="14" t="s">
        <v>351</v>
      </c>
      <c r="B5" s="12">
        <v>2</v>
      </c>
      <c r="C5" s="15">
        <v>28120.341796875</v>
      </c>
      <c r="D5" s="15">
        <v>8341.5</v>
      </c>
      <c r="E5" s="15">
        <v>8093.1</v>
      </c>
      <c r="F5" s="15">
        <v>5511.1090412694302</v>
      </c>
      <c r="G5" s="15">
        <v>5511.1454610361798</v>
      </c>
      <c r="H5" s="15">
        <v>3.6419766744E-2</v>
      </c>
      <c r="I5" s="16">
        <v>0.17104940707999999</v>
      </c>
      <c r="J5" s="16">
        <v>0.17105160806899999</v>
      </c>
      <c r="K5" s="16">
        <v>0.15603762246700001</v>
      </c>
      <c r="L5" s="16">
        <v>0.15603982345600001</v>
      </c>
      <c r="M5" s="74"/>
      <c r="N5" s="14" t="s">
        <v>352</v>
      </c>
      <c r="O5" s="16">
        <v>3.9838136783000001E-2</v>
      </c>
      <c r="P5" s="16">
        <v>3.9848668200999998E-2</v>
      </c>
      <c r="Q5" s="16">
        <v>3.8256133998999999E-2</v>
      </c>
      <c r="R5" s="16">
        <v>3.8265955008000001E-2</v>
      </c>
    </row>
    <row r="6" spans="1:18">
      <c r="A6" s="14" t="s">
        <v>351</v>
      </c>
      <c r="B6" s="12">
        <v>3</v>
      </c>
      <c r="C6" s="15">
        <v>27055.4609375</v>
      </c>
      <c r="D6" s="15">
        <v>6356.8</v>
      </c>
      <c r="E6" s="15">
        <v>6242.3</v>
      </c>
      <c r="F6" s="15">
        <v>4952.1205777189098</v>
      </c>
      <c r="G6" s="15">
        <v>4952.1094120279604</v>
      </c>
      <c r="H6" s="15">
        <v>-1.1165690952E-2</v>
      </c>
      <c r="I6" s="16">
        <v>8.4890952315000004E-2</v>
      </c>
      <c r="J6" s="16">
        <v>8.4890277528999997E-2</v>
      </c>
      <c r="K6" s="16">
        <v>7.7971268989000003E-2</v>
      </c>
      <c r="L6" s="16">
        <v>7.7970594202999996E-2</v>
      </c>
      <c r="M6" s="74"/>
      <c r="N6" s="14" t="s">
        <v>353</v>
      </c>
      <c r="O6" s="16">
        <v>4.5733371117000002E-2</v>
      </c>
      <c r="P6" s="16">
        <v>4.6267105562999997E-2</v>
      </c>
      <c r="Q6" s="16">
        <v>4.1984603434999997E-2</v>
      </c>
      <c r="R6" s="16">
        <v>4.2518309495000003E-2</v>
      </c>
    </row>
    <row r="7" spans="1:18">
      <c r="A7" s="14" t="s">
        <v>351</v>
      </c>
      <c r="B7" s="12">
        <v>4</v>
      </c>
      <c r="C7" s="15">
        <v>26602.638671875</v>
      </c>
      <c r="D7" s="15">
        <v>6120.5</v>
      </c>
      <c r="E7" s="15">
        <v>5934.2</v>
      </c>
      <c r="F7" s="15">
        <v>6039.3280354861399</v>
      </c>
      <c r="G7" s="15">
        <v>6039.31512326147</v>
      </c>
      <c r="H7" s="15">
        <v>-1.2912224664000001E-2</v>
      </c>
      <c r="I7" s="16">
        <v>4.9063199810000001E-3</v>
      </c>
      <c r="J7" s="16">
        <v>4.905539645E-3</v>
      </c>
      <c r="K7" s="16">
        <v>6.3525184780000004E-3</v>
      </c>
      <c r="L7" s="16">
        <v>6.3532988139999996E-3</v>
      </c>
      <c r="M7" s="74"/>
      <c r="N7" s="14" t="s">
        <v>354</v>
      </c>
      <c r="O7" s="16">
        <v>3.3627864214999997E-2</v>
      </c>
      <c r="P7" s="16">
        <v>2.8471219733E-2</v>
      </c>
      <c r="Q7" s="16">
        <v>4.1496833677000002E-2</v>
      </c>
      <c r="R7" s="16">
        <v>3.1420177568000002E-2</v>
      </c>
    </row>
    <row r="8" spans="1:18">
      <c r="A8" s="14" t="s">
        <v>351</v>
      </c>
      <c r="B8" s="12">
        <v>5</v>
      </c>
      <c r="C8" s="15">
        <v>26846.908203125</v>
      </c>
      <c r="D8" s="15">
        <v>6183.5</v>
      </c>
      <c r="E8" s="15">
        <v>6065.3</v>
      </c>
      <c r="F8" s="15">
        <v>7210.7305955458496</v>
      </c>
      <c r="G8" s="15">
        <v>7210.7777756750102</v>
      </c>
      <c r="H8" s="15">
        <v>4.7180129155999999E-2</v>
      </c>
      <c r="I8" s="16">
        <v>6.2082418303E-2</v>
      </c>
      <c r="J8" s="16">
        <v>6.2079567023E-2</v>
      </c>
      <c r="K8" s="16">
        <v>6.9225707117000004E-2</v>
      </c>
      <c r="L8" s="16">
        <v>6.9222855836999997E-2</v>
      </c>
      <c r="M8" s="74"/>
      <c r="N8" s="14" t="s">
        <v>355</v>
      </c>
      <c r="O8" s="16">
        <v>2.7983843413999999E-2</v>
      </c>
      <c r="P8" s="16">
        <v>7.7964804834999998E-2</v>
      </c>
      <c r="Q8" s="16">
        <v>4.7609562020000003E-2</v>
      </c>
      <c r="R8" s="16">
        <v>6.2131419639999998E-2</v>
      </c>
    </row>
    <row r="9" spans="1:18">
      <c r="A9" s="14" t="s">
        <v>351</v>
      </c>
      <c r="B9" s="12">
        <v>6</v>
      </c>
      <c r="C9" s="15">
        <v>28410.15625</v>
      </c>
      <c r="D9" s="15">
        <v>6330.5</v>
      </c>
      <c r="E9" s="15">
        <v>6279.8</v>
      </c>
      <c r="F9" s="15">
        <v>7309.9753766532303</v>
      </c>
      <c r="G9" s="15">
        <v>7309.9731552977901</v>
      </c>
      <c r="H9" s="15">
        <v>-2.2213554369999999E-3</v>
      </c>
      <c r="I9" s="16">
        <v>5.9193397914000002E-2</v>
      </c>
      <c r="J9" s="16">
        <v>5.9193532159999999E-2</v>
      </c>
      <c r="K9" s="16">
        <v>6.2257397430999999E-2</v>
      </c>
      <c r="L9" s="16">
        <v>6.2257531675999997E-2</v>
      </c>
      <c r="M9" s="74"/>
      <c r="N9" s="14" t="s">
        <v>356</v>
      </c>
      <c r="O9" s="16">
        <v>4.6470321052000003E-2</v>
      </c>
      <c r="P9" s="16">
        <v>5.0953880621000001E-2</v>
      </c>
      <c r="Q9" s="16">
        <v>4.7200203630999998E-2</v>
      </c>
      <c r="R9" s="16">
        <v>4.4853340888999997E-2</v>
      </c>
    </row>
    <row r="10" spans="1:18">
      <c r="A10" s="14" t="s">
        <v>351</v>
      </c>
      <c r="B10" s="12">
        <v>7</v>
      </c>
      <c r="C10" s="15">
        <v>31731.853515625</v>
      </c>
      <c r="D10" s="15">
        <v>6868</v>
      </c>
      <c r="E10" s="15">
        <v>6823.1</v>
      </c>
      <c r="F10" s="15">
        <v>7073.1853615011396</v>
      </c>
      <c r="G10" s="15">
        <v>7073.1856791615801</v>
      </c>
      <c r="H10" s="15">
        <v>3.1766043699999998E-4</v>
      </c>
      <c r="I10" s="16">
        <v>1.2400173998999999E-2</v>
      </c>
      <c r="J10" s="16">
        <v>1.2400154801000001E-2</v>
      </c>
      <c r="K10" s="16">
        <v>1.5113656805E-2</v>
      </c>
      <c r="L10" s="16">
        <v>1.5113637608E-2</v>
      </c>
      <c r="M10" s="74"/>
      <c r="N10" s="14" t="s">
        <v>357</v>
      </c>
      <c r="O10" s="16">
        <v>8.2127973263999995E-2</v>
      </c>
      <c r="P10" s="16">
        <v>8.1316250399999998E-2</v>
      </c>
      <c r="Q10" s="16">
        <v>9.8561219822999993E-2</v>
      </c>
      <c r="R10" s="16">
        <v>8.6850529642000004E-2</v>
      </c>
    </row>
    <row r="11" spans="1:18">
      <c r="A11" s="14" t="s">
        <v>351</v>
      </c>
      <c r="B11" s="12">
        <v>8</v>
      </c>
      <c r="C11" s="15">
        <v>33356.9609375</v>
      </c>
      <c r="D11" s="15">
        <v>6770.2</v>
      </c>
      <c r="E11" s="15">
        <v>6735.4</v>
      </c>
      <c r="F11" s="15">
        <v>7237.8810595810701</v>
      </c>
      <c r="G11" s="15">
        <v>7237.9680189515802</v>
      </c>
      <c r="H11" s="15">
        <v>8.6959370507999997E-2</v>
      </c>
      <c r="I11" s="16">
        <v>2.8269052937000001E-2</v>
      </c>
      <c r="J11" s="16">
        <v>2.8263797641E-2</v>
      </c>
      <c r="K11" s="16">
        <v>3.0372153196999999E-2</v>
      </c>
      <c r="L11" s="16">
        <v>3.0366897901000001E-2</v>
      </c>
      <c r="M11" s="74"/>
      <c r="N11" s="14" t="s">
        <v>358</v>
      </c>
      <c r="O11" s="16">
        <v>7.4532802580999993E-2</v>
      </c>
      <c r="P11" s="16">
        <v>7.5181421715999994E-2</v>
      </c>
      <c r="Q11" s="16">
        <v>5.3645216758999997E-2</v>
      </c>
      <c r="R11" s="16">
        <v>5.4293809673000001E-2</v>
      </c>
    </row>
    <row r="12" spans="1:18">
      <c r="A12" s="14" t="s">
        <v>351</v>
      </c>
      <c r="B12" s="12">
        <v>9</v>
      </c>
      <c r="C12" s="15">
        <v>33270.29296875</v>
      </c>
      <c r="D12" s="15">
        <v>6929.6</v>
      </c>
      <c r="E12" s="15">
        <v>6856</v>
      </c>
      <c r="F12" s="15">
        <v>7329.3154678563196</v>
      </c>
      <c r="G12" s="15">
        <v>7330.0441929555</v>
      </c>
      <c r="H12" s="15">
        <v>0.72872509917899997</v>
      </c>
      <c r="I12" s="16">
        <v>2.4200410524000002E-2</v>
      </c>
      <c r="J12" s="16">
        <v>2.4156370813000001E-2</v>
      </c>
      <c r="K12" s="16">
        <v>2.8648346706E-2</v>
      </c>
      <c r="L12" s="16">
        <v>2.8604306994999999E-2</v>
      </c>
      <c r="M12" s="74"/>
      <c r="N12" s="14" t="s">
        <v>359</v>
      </c>
      <c r="O12" s="16">
        <v>5.6920736731000003E-2</v>
      </c>
      <c r="P12" s="16">
        <v>5.8409762823999997E-2</v>
      </c>
      <c r="Q12" s="16">
        <v>4.5473995989000003E-2</v>
      </c>
      <c r="R12" s="16">
        <v>4.6702637138999997E-2</v>
      </c>
    </row>
    <row r="13" spans="1:18">
      <c r="A13" s="14" t="s">
        <v>351</v>
      </c>
      <c r="B13" s="12">
        <v>10</v>
      </c>
      <c r="C13" s="15">
        <v>33825.66015625</v>
      </c>
      <c r="D13" s="15">
        <v>7288.4</v>
      </c>
      <c r="E13" s="15">
        <v>7133.6</v>
      </c>
      <c r="F13" s="15">
        <v>7090.9022886461398</v>
      </c>
      <c r="G13" s="15">
        <v>7090.97973151103</v>
      </c>
      <c r="H13" s="15">
        <v>7.7442864888999999E-2</v>
      </c>
      <c r="I13" s="16">
        <v>1.1930879825999999E-2</v>
      </c>
      <c r="J13" s="16">
        <v>1.1935560002E-2</v>
      </c>
      <c r="K13" s="16">
        <v>2.575709705E-3</v>
      </c>
      <c r="L13" s="16">
        <v>2.5803898800000002E-3</v>
      </c>
      <c r="M13" s="74"/>
      <c r="N13" s="14" t="s">
        <v>360</v>
      </c>
      <c r="O13" s="16">
        <v>5.0212020423999998E-2</v>
      </c>
      <c r="P13" s="16">
        <v>5.5189135298E-2</v>
      </c>
      <c r="Q13" s="16">
        <v>6.1288926676E-2</v>
      </c>
      <c r="R13" s="16">
        <v>6.3681777906999998E-2</v>
      </c>
    </row>
    <row r="14" spans="1:18">
      <c r="A14" s="14" t="s">
        <v>351</v>
      </c>
      <c r="B14" s="12">
        <v>11</v>
      </c>
      <c r="C14" s="15">
        <v>34475.44140625</v>
      </c>
      <c r="D14" s="15">
        <v>7325.9</v>
      </c>
      <c r="E14" s="15">
        <v>7110.1</v>
      </c>
      <c r="F14" s="15">
        <v>7771.6091239362604</v>
      </c>
      <c r="G14" s="15">
        <v>7771.6356964000397</v>
      </c>
      <c r="H14" s="15">
        <v>2.6572463776000001E-2</v>
      </c>
      <c r="I14" s="16">
        <v>2.6937553417E-2</v>
      </c>
      <c r="J14" s="16">
        <v>2.6935947538999999E-2</v>
      </c>
      <c r="K14" s="16">
        <v>3.9979192385000001E-2</v>
      </c>
      <c r="L14" s="16">
        <v>3.9977586507E-2</v>
      </c>
      <c r="M14" s="74"/>
      <c r="N14" s="14" t="s">
        <v>361</v>
      </c>
      <c r="O14" s="16">
        <v>7.4584812786000002E-2</v>
      </c>
      <c r="P14" s="16">
        <v>7.3759609731E-2</v>
      </c>
      <c r="Q14" s="16">
        <v>6.9095947657000001E-2</v>
      </c>
      <c r="R14" s="16">
        <v>6.8270801051999994E-2</v>
      </c>
    </row>
    <row r="15" spans="1:18">
      <c r="A15" s="14" t="s">
        <v>351</v>
      </c>
      <c r="B15" s="12">
        <v>12</v>
      </c>
      <c r="C15" s="15">
        <v>34797.33203125</v>
      </c>
      <c r="D15" s="15">
        <v>7331.8</v>
      </c>
      <c r="E15" s="15">
        <v>7046.5</v>
      </c>
      <c r="F15" s="15">
        <v>8631.9517465609497</v>
      </c>
      <c r="G15" s="15">
        <v>8631.9511686385504</v>
      </c>
      <c r="H15" s="15">
        <v>-5.7792239699999996E-4</v>
      </c>
      <c r="I15" s="16">
        <v>7.857322588E-2</v>
      </c>
      <c r="J15" s="16">
        <v>7.8573260805999995E-2</v>
      </c>
      <c r="K15" s="16">
        <v>9.5815021976000003E-2</v>
      </c>
      <c r="L15" s="16">
        <v>9.5815056901999998E-2</v>
      </c>
      <c r="M15" s="74"/>
      <c r="N15" s="14" t="s">
        <v>362</v>
      </c>
      <c r="O15" s="16">
        <v>6.7238388622000003E-2</v>
      </c>
      <c r="P15" s="16">
        <v>6.7245721058999994E-2</v>
      </c>
      <c r="Q15" s="16">
        <v>5.5299524768E-2</v>
      </c>
      <c r="R15" s="16">
        <v>5.5306682571999999E-2</v>
      </c>
    </row>
    <row r="16" spans="1:18">
      <c r="A16" s="14" t="s">
        <v>351</v>
      </c>
      <c r="B16" s="12">
        <v>13</v>
      </c>
      <c r="C16" s="15">
        <v>34684.19140625</v>
      </c>
      <c r="D16" s="15">
        <v>7471.2</v>
      </c>
      <c r="E16" s="15">
        <v>7098.1</v>
      </c>
      <c r="F16" s="15">
        <v>8974.6639647868906</v>
      </c>
      <c r="G16" s="15">
        <v>8974.6698500909297</v>
      </c>
      <c r="H16" s="15">
        <v>5.8853040390000003E-3</v>
      </c>
      <c r="I16" s="16">
        <v>9.0860569897000004E-2</v>
      </c>
      <c r="J16" s="16">
        <v>9.0860214224999999E-2</v>
      </c>
      <c r="K16" s="16">
        <v>0.113408463775</v>
      </c>
      <c r="L16" s="16">
        <v>0.113408108103</v>
      </c>
      <c r="M16" s="74"/>
      <c r="N16" s="14" t="s">
        <v>363</v>
      </c>
      <c r="O16" s="16">
        <v>5.3073262869999999E-2</v>
      </c>
      <c r="P16" s="16">
        <v>5.307152716E-2</v>
      </c>
      <c r="Q16" s="16">
        <v>4.7177934412000001E-2</v>
      </c>
      <c r="R16" s="16">
        <v>4.7176198702000002E-2</v>
      </c>
    </row>
    <row r="17" spans="1:18">
      <c r="A17" s="14" t="s">
        <v>351</v>
      </c>
      <c r="B17" s="12">
        <v>14</v>
      </c>
      <c r="C17" s="15">
        <v>34535.32421875</v>
      </c>
      <c r="D17" s="15">
        <v>7133.9</v>
      </c>
      <c r="E17" s="15">
        <v>6762.8</v>
      </c>
      <c r="F17" s="15">
        <v>8628.7866697250993</v>
      </c>
      <c r="G17" s="15">
        <v>8628.7865198935797</v>
      </c>
      <c r="H17" s="15">
        <v>-1.4983152099999999E-4</v>
      </c>
      <c r="I17" s="16">
        <v>9.0341845645000002E-2</v>
      </c>
      <c r="J17" s="16">
        <v>9.0341854700000002E-2</v>
      </c>
      <c r="K17" s="16">
        <v>0.11276887169200001</v>
      </c>
      <c r="L17" s="16">
        <v>0.11276888074700001</v>
      </c>
      <c r="M17" s="74"/>
      <c r="N17" s="14" t="s">
        <v>364</v>
      </c>
      <c r="O17" s="16">
        <v>1.5997624187000001E-2</v>
      </c>
      <c r="P17" s="16">
        <v>1.5966436103000001E-2</v>
      </c>
      <c r="Q17" s="16">
        <v>1.9257653111E-2</v>
      </c>
      <c r="R17" s="16">
        <v>1.8825410933000001E-2</v>
      </c>
    </row>
    <row r="18" spans="1:18">
      <c r="A18" s="14" t="s">
        <v>351</v>
      </c>
      <c r="B18" s="12">
        <v>15</v>
      </c>
      <c r="C18" s="15">
        <v>34177.80859375</v>
      </c>
      <c r="D18" s="15">
        <v>6806.6</v>
      </c>
      <c r="E18" s="15">
        <v>6663.8</v>
      </c>
      <c r="F18" s="15">
        <v>8125.1532650293502</v>
      </c>
      <c r="G18" s="15">
        <v>8126.9559280077001</v>
      </c>
      <c r="H18" s="15">
        <v>1.8026629783479999</v>
      </c>
      <c r="I18" s="16">
        <v>7.9794278600000004E-2</v>
      </c>
      <c r="J18" s="16">
        <v>7.9685336617999994E-2</v>
      </c>
      <c r="K18" s="16">
        <v>8.8424241735999998E-2</v>
      </c>
      <c r="L18" s="16">
        <v>8.8315299752999996E-2</v>
      </c>
      <c r="M18" s="74"/>
      <c r="N18" s="14" t="s">
        <v>365</v>
      </c>
      <c r="O18" s="16">
        <v>4.8738759409999999E-2</v>
      </c>
      <c r="P18" s="16">
        <v>2.8134236541000002E-2</v>
      </c>
      <c r="Q18" s="16">
        <v>8.291184368E-2</v>
      </c>
      <c r="R18" s="16">
        <v>5.0673441324999999E-2</v>
      </c>
    </row>
    <row r="19" spans="1:18">
      <c r="A19" s="14" t="s">
        <v>351</v>
      </c>
      <c r="B19" s="12">
        <v>16</v>
      </c>
      <c r="C19" s="15">
        <v>33914.72265625</v>
      </c>
      <c r="D19" s="15">
        <v>6578</v>
      </c>
      <c r="E19" s="15">
        <v>6460.6</v>
      </c>
      <c r="F19" s="15">
        <v>7636.83081906387</v>
      </c>
      <c r="G19" s="15">
        <v>7654.1104627955201</v>
      </c>
      <c r="H19" s="15">
        <v>17.279643731648999</v>
      </c>
      <c r="I19" s="16">
        <v>6.5033568791000002E-2</v>
      </c>
      <c r="J19" s="16">
        <v>6.3989292261999994E-2</v>
      </c>
      <c r="K19" s="16">
        <v>7.2128510472000001E-2</v>
      </c>
      <c r="L19" s="16">
        <v>7.1084233942999994E-2</v>
      </c>
      <c r="M19" s="74"/>
      <c r="N19" s="14" t="s">
        <v>366</v>
      </c>
      <c r="O19" s="16">
        <v>4.2105438396999997E-2</v>
      </c>
      <c r="P19" s="16">
        <v>4.2265488924999997E-2</v>
      </c>
      <c r="Q19" s="16">
        <v>6.3748626811000006E-2</v>
      </c>
      <c r="R19" s="16">
        <v>5.6747754865999998E-2</v>
      </c>
    </row>
    <row r="20" spans="1:18">
      <c r="A20" s="14" t="s">
        <v>351</v>
      </c>
      <c r="B20" s="12">
        <v>17</v>
      </c>
      <c r="C20" s="15">
        <v>33582.51953125</v>
      </c>
      <c r="D20" s="15">
        <v>5975.4</v>
      </c>
      <c r="E20" s="15">
        <v>5903</v>
      </c>
      <c r="F20" s="15">
        <v>6543.7668819124201</v>
      </c>
      <c r="G20" s="15">
        <v>6599.4508920991502</v>
      </c>
      <c r="H20" s="15">
        <v>55.684010186724002</v>
      </c>
      <c r="I20" s="16">
        <v>3.7713838888999998E-2</v>
      </c>
      <c r="J20" s="16">
        <v>3.4348636122000002E-2</v>
      </c>
      <c r="K20" s="16">
        <v>4.2089254372E-2</v>
      </c>
      <c r="L20" s="16">
        <v>3.8724051604999997E-2</v>
      </c>
      <c r="M20" s="74"/>
      <c r="N20" s="14" t="s">
        <v>367</v>
      </c>
      <c r="O20" s="16">
        <v>5.0250753289E-2</v>
      </c>
      <c r="P20" s="16">
        <v>5.0185473337999997E-2</v>
      </c>
      <c r="Q20" s="16">
        <v>4.514367214E-2</v>
      </c>
      <c r="R20" s="16">
        <v>4.5078315326999997E-2</v>
      </c>
    </row>
    <row r="21" spans="1:18">
      <c r="A21" s="14" t="s">
        <v>351</v>
      </c>
      <c r="B21" s="12">
        <v>18</v>
      </c>
      <c r="C21" s="15">
        <v>33246.1328125</v>
      </c>
      <c r="D21" s="15">
        <v>5620.9</v>
      </c>
      <c r="E21" s="15">
        <v>5577.3</v>
      </c>
      <c r="F21" s="15">
        <v>5525.3274278818499</v>
      </c>
      <c r="G21" s="15">
        <v>5595.86162938691</v>
      </c>
      <c r="H21" s="15">
        <v>70.534201505062001</v>
      </c>
      <c r="I21" s="16">
        <v>1.513166774E-3</v>
      </c>
      <c r="J21" s="16">
        <v>5.7758247480000002E-3</v>
      </c>
      <c r="K21" s="16">
        <v>1.121751942E-3</v>
      </c>
      <c r="L21" s="16">
        <v>3.140906032E-3</v>
      </c>
      <c r="M21" s="74"/>
      <c r="N21" s="14" t="s">
        <v>368</v>
      </c>
      <c r="O21" s="16">
        <v>7.2919025866000006E-2</v>
      </c>
      <c r="P21" s="16">
        <v>7.3658300178E-2</v>
      </c>
      <c r="Q21" s="16">
        <v>7.9205576723999999E-2</v>
      </c>
      <c r="R21" s="16">
        <v>7.9944692563999997E-2</v>
      </c>
    </row>
    <row r="22" spans="1:18">
      <c r="A22" s="14" t="s">
        <v>351</v>
      </c>
      <c r="B22" s="12">
        <v>19</v>
      </c>
      <c r="C22" s="15">
        <v>32731.640625</v>
      </c>
      <c r="D22" s="15">
        <v>5314.4</v>
      </c>
      <c r="E22" s="15">
        <v>5287.6</v>
      </c>
      <c r="F22" s="15">
        <v>4980.1806985883304</v>
      </c>
      <c r="G22" s="15">
        <v>5055.4964602297296</v>
      </c>
      <c r="H22" s="15">
        <v>75.315761641395994</v>
      </c>
      <c r="I22" s="16">
        <v>1.5646554648000001E-2</v>
      </c>
      <c r="J22" s="16">
        <v>2.0198181023999999E-2</v>
      </c>
      <c r="K22" s="16">
        <v>1.4026925712E-2</v>
      </c>
      <c r="L22" s="16">
        <v>1.8578552088000001E-2</v>
      </c>
      <c r="M22" s="74"/>
      <c r="N22" s="14" t="s">
        <v>369</v>
      </c>
      <c r="O22" s="16">
        <v>5.2493782984000002E-2</v>
      </c>
      <c r="P22" s="16">
        <v>5.2716075160999999E-2</v>
      </c>
      <c r="Q22" s="16">
        <v>4.8672345059999997E-2</v>
      </c>
      <c r="R22" s="16">
        <v>4.8894637237000001E-2</v>
      </c>
    </row>
    <row r="23" spans="1:18">
      <c r="A23" s="14" t="s">
        <v>351</v>
      </c>
      <c r="B23" s="12">
        <v>20</v>
      </c>
      <c r="C23" s="15">
        <v>32881.48828125</v>
      </c>
      <c r="D23" s="15">
        <v>4730.8999999999996</v>
      </c>
      <c r="E23" s="15">
        <v>4720.8999999999996</v>
      </c>
      <c r="F23" s="15">
        <v>4849.88839895607</v>
      </c>
      <c r="G23" s="15">
        <v>4929.0567155725503</v>
      </c>
      <c r="H23" s="15">
        <v>79.168316616482002</v>
      </c>
      <c r="I23" s="16">
        <v>1.1975386207E-2</v>
      </c>
      <c r="J23" s="16">
        <v>7.190934849E-3</v>
      </c>
      <c r="K23" s="16">
        <v>1.2579725361999999E-2</v>
      </c>
      <c r="L23" s="16">
        <v>7.7952740039999996E-3</v>
      </c>
      <c r="M23" s="74"/>
      <c r="N23" s="14" t="s">
        <v>370</v>
      </c>
      <c r="O23" s="16">
        <v>5.4071842841999999E-2</v>
      </c>
      <c r="P23" s="16">
        <v>5.4343524547999997E-2</v>
      </c>
      <c r="Q23" s="16">
        <v>5.0392561496999999E-2</v>
      </c>
      <c r="R23" s="16">
        <v>5.0664243201999998E-2</v>
      </c>
    </row>
    <row r="24" spans="1:18">
      <c r="A24" s="14" t="s">
        <v>351</v>
      </c>
      <c r="B24" s="12">
        <v>21</v>
      </c>
      <c r="C24" s="15">
        <v>34042.140625</v>
      </c>
      <c r="D24" s="15">
        <v>4538.5</v>
      </c>
      <c r="E24" s="15">
        <v>4546.8999999999996</v>
      </c>
      <c r="F24" s="15">
        <v>4905.6958756599197</v>
      </c>
      <c r="G24" s="15">
        <v>4927.12052836352</v>
      </c>
      <c r="H24" s="15">
        <v>21.424652703603002</v>
      </c>
      <c r="I24" s="16">
        <v>2.3485860176999999E-2</v>
      </c>
      <c r="J24" s="16">
        <v>2.2191084526E-2</v>
      </c>
      <c r="K24" s="16">
        <v>2.2978215287E-2</v>
      </c>
      <c r="L24" s="16">
        <v>2.1683439636000001E-2</v>
      </c>
      <c r="M24" s="74"/>
      <c r="N24" s="14" t="s">
        <v>371</v>
      </c>
      <c r="O24" s="16">
        <v>6.6616619353999998E-2</v>
      </c>
      <c r="P24" s="16">
        <v>6.6777453673999995E-2</v>
      </c>
      <c r="Q24" s="16">
        <v>6.6012125734999996E-2</v>
      </c>
      <c r="R24" s="16">
        <v>6.6157250616000002E-2</v>
      </c>
    </row>
    <row r="25" spans="1:18">
      <c r="A25" s="14" t="s">
        <v>351</v>
      </c>
      <c r="B25" s="12">
        <v>22</v>
      </c>
      <c r="C25" s="15">
        <v>33490.41015625</v>
      </c>
      <c r="D25" s="15">
        <v>4678.3999999999996</v>
      </c>
      <c r="E25" s="15">
        <v>4677.7</v>
      </c>
      <c r="F25" s="15">
        <v>5237.32195280202</v>
      </c>
      <c r="G25" s="15">
        <v>5278.8123366739301</v>
      </c>
      <c r="H25" s="15">
        <v>41.490383871919001</v>
      </c>
      <c r="I25" s="16">
        <v>3.6285268427E-2</v>
      </c>
      <c r="J25" s="16">
        <v>3.3777842074000003E-2</v>
      </c>
      <c r="K25" s="16">
        <v>3.6327572167999998E-2</v>
      </c>
      <c r="L25" s="16">
        <v>3.3820145815000001E-2</v>
      </c>
      <c r="M25" s="74"/>
      <c r="N25" s="14" t="s">
        <v>372</v>
      </c>
      <c r="O25" s="16">
        <v>4.4247499846000002E-2</v>
      </c>
      <c r="P25" s="16">
        <v>4.4586309056000001E-2</v>
      </c>
      <c r="Q25" s="16">
        <v>3.9302358813000003E-2</v>
      </c>
      <c r="R25" s="16">
        <v>3.9626428433000002E-2</v>
      </c>
    </row>
    <row r="26" spans="1:18">
      <c r="A26" s="14" t="s">
        <v>351</v>
      </c>
      <c r="B26" s="12">
        <v>23</v>
      </c>
      <c r="C26" s="15">
        <v>32101.36328125</v>
      </c>
      <c r="D26" s="15">
        <v>4875.5</v>
      </c>
      <c r="E26" s="15">
        <v>4838.8999999999996</v>
      </c>
      <c r="F26" s="15">
        <v>5294.7904172628296</v>
      </c>
      <c r="G26" s="15">
        <v>5384.3482274083099</v>
      </c>
      <c r="H26" s="15">
        <v>89.557810145481994</v>
      </c>
      <c r="I26" s="16">
        <v>3.0751690783999999E-2</v>
      </c>
      <c r="J26" s="16">
        <v>2.5339361652E-2</v>
      </c>
      <c r="K26" s="16">
        <v>3.2963572092000001E-2</v>
      </c>
      <c r="L26" s="16">
        <v>2.755124296E-2</v>
      </c>
      <c r="M26" s="74"/>
      <c r="N26" s="14" t="s">
        <v>373</v>
      </c>
      <c r="O26" s="16">
        <v>5.5661109429000002E-2</v>
      </c>
      <c r="P26" s="16">
        <v>4.5782145885E-2</v>
      </c>
      <c r="Q26" s="16">
        <v>6.5719322533999994E-2</v>
      </c>
      <c r="R26" s="16">
        <v>4.5813324257999999E-2</v>
      </c>
    </row>
    <row r="27" spans="1:18">
      <c r="A27" s="14" t="s">
        <v>351</v>
      </c>
      <c r="B27" s="12">
        <v>24</v>
      </c>
      <c r="C27" s="15">
        <v>30170.458984375</v>
      </c>
      <c r="D27" s="15">
        <v>5363.1</v>
      </c>
      <c r="E27" s="15">
        <v>5258.7</v>
      </c>
      <c r="F27" s="15">
        <v>5626.0120343963999</v>
      </c>
      <c r="G27" s="15">
        <v>5675.57117391885</v>
      </c>
      <c r="H27" s="15">
        <v>49.559139522446003</v>
      </c>
      <c r="I27" s="16">
        <v>1.8883856524000001E-2</v>
      </c>
      <c r="J27" s="16">
        <v>1.5888803674000002E-2</v>
      </c>
      <c r="K27" s="16">
        <v>2.5193157304E-2</v>
      </c>
      <c r="L27" s="16">
        <v>2.2198104452999998E-2</v>
      </c>
      <c r="M27" s="74"/>
      <c r="N27" s="14" t="s">
        <v>374</v>
      </c>
      <c r="O27" s="16">
        <v>4.4499547388000001E-2</v>
      </c>
      <c r="P27" s="16">
        <v>7.1457062552999995E-2</v>
      </c>
      <c r="Q27" s="16">
        <v>2.7683478554E-2</v>
      </c>
      <c r="R27" s="16">
        <v>5.1448279260999999E-2</v>
      </c>
    </row>
    <row r="28" spans="1:18">
      <c r="A28" s="14" t="s">
        <v>352</v>
      </c>
      <c r="B28" s="12">
        <v>1</v>
      </c>
      <c r="C28" s="15">
        <v>28589.5859375</v>
      </c>
      <c r="D28" s="15">
        <v>6518</v>
      </c>
      <c r="E28" s="15">
        <v>6418</v>
      </c>
      <c r="F28" s="15">
        <v>6344.4195139356598</v>
      </c>
      <c r="G28" s="15">
        <v>6354.8477352851196</v>
      </c>
      <c r="H28" s="15">
        <v>10.428221349451</v>
      </c>
      <c r="I28" s="16">
        <v>9.8599301810000008E-3</v>
      </c>
      <c r="J28" s="16">
        <v>1.0490148429E-2</v>
      </c>
      <c r="K28" s="16">
        <v>3.81653863E-3</v>
      </c>
      <c r="L28" s="16">
        <v>4.4467568779999996E-3</v>
      </c>
      <c r="M28" s="74"/>
      <c r="N28" s="14" t="s">
        <v>375</v>
      </c>
      <c r="O28" s="16">
        <v>4.6257634784000003E-2</v>
      </c>
      <c r="P28" s="16">
        <v>4.0058848006999999E-2</v>
      </c>
      <c r="Q28" s="16">
        <v>5.3129518962000001E-2</v>
      </c>
      <c r="R28" s="16">
        <v>3.3500936710999997E-2</v>
      </c>
    </row>
    <row r="29" spans="1:18">
      <c r="A29" s="14" t="s">
        <v>352</v>
      </c>
      <c r="B29" s="12">
        <v>2</v>
      </c>
      <c r="C29" s="15">
        <v>27615.91015625</v>
      </c>
      <c r="D29" s="15">
        <v>6461.7</v>
      </c>
      <c r="E29" s="15">
        <v>6335.7</v>
      </c>
      <c r="F29" s="15">
        <v>6827.9214715771504</v>
      </c>
      <c r="G29" s="15">
        <v>6829.9476355983397</v>
      </c>
      <c r="H29" s="15">
        <v>2.0261640211879999</v>
      </c>
      <c r="I29" s="16">
        <v>2.2254646497E-2</v>
      </c>
      <c r="J29" s="16">
        <v>2.2132197472000001E-2</v>
      </c>
      <c r="K29" s="16">
        <v>2.9869319852E-2</v>
      </c>
      <c r="L29" s="16">
        <v>2.9746870827000001E-2</v>
      </c>
      <c r="M29" s="74"/>
      <c r="N29" s="14" t="s">
        <v>376</v>
      </c>
      <c r="O29" s="16">
        <v>0.101445744472</v>
      </c>
      <c r="P29" s="16">
        <v>0.102798975414</v>
      </c>
      <c r="Q29" s="16">
        <v>9.1935377930000006E-2</v>
      </c>
      <c r="R29" s="16">
        <v>8.7457380761E-2</v>
      </c>
    </row>
    <row r="30" spans="1:18">
      <c r="A30" s="14" t="s">
        <v>352</v>
      </c>
      <c r="B30" s="12">
        <v>3</v>
      </c>
      <c r="C30" s="15">
        <v>27110.923828125</v>
      </c>
      <c r="D30" s="15">
        <v>6056.5</v>
      </c>
      <c r="E30" s="15">
        <v>5996.4</v>
      </c>
      <c r="F30" s="15">
        <v>7047.7599766253397</v>
      </c>
      <c r="G30" s="15">
        <v>7049.4740606055302</v>
      </c>
      <c r="H30" s="15">
        <v>1.7140839801879999</v>
      </c>
      <c r="I30" s="16">
        <v>6.0009310485000002E-2</v>
      </c>
      <c r="J30" s="16">
        <v>5.9905721678999997E-2</v>
      </c>
      <c r="K30" s="16">
        <v>6.3641388807000002E-2</v>
      </c>
      <c r="L30" s="16">
        <v>6.3537800000999997E-2</v>
      </c>
      <c r="M30" s="74"/>
      <c r="N30" s="14" t="s">
        <v>377</v>
      </c>
      <c r="O30" s="16">
        <v>0.121141136968</v>
      </c>
      <c r="P30" s="16">
        <v>0.122000607237</v>
      </c>
      <c r="Q30" s="16">
        <v>0.107937219778</v>
      </c>
      <c r="R30" s="16">
        <v>0.10879669004799999</v>
      </c>
    </row>
    <row r="31" spans="1:18">
      <c r="A31" s="14" t="s">
        <v>352</v>
      </c>
      <c r="B31" s="12">
        <v>4</v>
      </c>
      <c r="C31" s="15">
        <v>26945.05078125</v>
      </c>
      <c r="D31" s="15">
        <v>6188.6</v>
      </c>
      <c r="E31" s="15">
        <v>6069.6</v>
      </c>
      <c r="F31" s="15">
        <v>6796.3207420788303</v>
      </c>
      <c r="G31" s="15">
        <v>6798.01240464285</v>
      </c>
      <c r="H31" s="15">
        <v>1.691662564017</v>
      </c>
      <c r="I31" s="16">
        <v>3.6829177774000001E-2</v>
      </c>
      <c r="J31" s="16">
        <v>3.6726943982E-2</v>
      </c>
      <c r="K31" s="16">
        <v>4.4020813721000002E-2</v>
      </c>
      <c r="L31" s="16">
        <v>4.3918579928000002E-2</v>
      </c>
      <c r="M31" s="74"/>
      <c r="N31" s="14" t="s">
        <v>378</v>
      </c>
      <c r="O31" s="16">
        <v>5.9213310961E-2</v>
      </c>
      <c r="P31" s="16">
        <v>5.1561282861999999E-2</v>
      </c>
      <c r="Q31" s="16">
        <v>7.1416671367000001E-2</v>
      </c>
      <c r="R31" s="16">
        <v>4.0892786903000002E-2</v>
      </c>
    </row>
    <row r="32" spans="1:18">
      <c r="A32" s="14" t="s">
        <v>352</v>
      </c>
      <c r="B32" s="12">
        <v>5</v>
      </c>
      <c r="C32" s="15">
        <v>27214.15234375</v>
      </c>
      <c r="D32" s="15">
        <v>5995</v>
      </c>
      <c r="E32" s="15">
        <v>5874.8</v>
      </c>
      <c r="F32" s="15">
        <v>6309.3047314544601</v>
      </c>
      <c r="G32" s="15">
        <v>6310.7992150165001</v>
      </c>
      <c r="H32" s="15">
        <v>1.4944835620450001</v>
      </c>
      <c r="I32" s="16">
        <v>1.9084983079000001E-2</v>
      </c>
      <c r="J32" s="16">
        <v>1.8994665585999999E-2</v>
      </c>
      <c r="K32" s="16">
        <v>2.6349139723999999E-2</v>
      </c>
      <c r="L32" s="16">
        <v>2.6258822229999999E-2</v>
      </c>
      <c r="M32" s="74"/>
      <c r="N32" s="14" t="s">
        <v>379</v>
      </c>
      <c r="O32" s="16">
        <v>0.10432659002399999</v>
      </c>
      <c r="P32" s="16">
        <v>9.9634025188999997E-2</v>
      </c>
      <c r="Q32" s="16">
        <v>0.10840878785700001</v>
      </c>
      <c r="R32" s="16">
        <v>0.10354951166699999</v>
      </c>
    </row>
    <row r="33" spans="1:18">
      <c r="A33" s="14" t="s">
        <v>352</v>
      </c>
      <c r="B33" s="12">
        <v>6</v>
      </c>
      <c r="C33" s="15">
        <v>27972.376953125</v>
      </c>
      <c r="D33" s="15">
        <v>5829.4</v>
      </c>
      <c r="E33" s="15">
        <v>5696.5</v>
      </c>
      <c r="F33" s="15">
        <v>5841.66554647065</v>
      </c>
      <c r="G33" s="15">
        <v>5842.5008658561801</v>
      </c>
      <c r="H33" s="15">
        <v>0.835319385528</v>
      </c>
      <c r="I33" s="16">
        <v>7.9173662000000004E-4</v>
      </c>
      <c r="J33" s="16">
        <v>7.4125499900000002E-4</v>
      </c>
      <c r="K33" s="16">
        <v>8.823403992E-3</v>
      </c>
      <c r="L33" s="16">
        <v>8.7729223700000001E-3</v>
      </c>
      <c r="M33" s="74"/>
      <c r="N33" s="14" t="s">
        <v>380</v>
      </c>
      <c r="O33" s="16">
        <v>6.6397757119000006E-2</v>
      </c>
      <c r="P33" s="16">
        <v>6.7367844048999995E-2</v>
      </c>
      <c r="Q33" s="16">
        <v>7.0184697350000005E-2</v>
      </c>
      <c r="R33" s="16">
        <v>7.1154784279999994E-2</v>
      </c>
    </row>
    <row r="34" spans="1:18">
      <c r="A34" s="14" t="s">
        <v>352</v>
      </c>
      <c r="B34" s="12">
        <v>7</v>
      </c>
      <c r="C34" s="15">
        <v>29698.94140625</v>
      </c>
      <c r="D34" s="15">
        <v>5833.2</v>
      </c>
      <c r="E34" s="15">
        <v>5684.2</v>
      </c>
      <c r="F34" s="15">
        <v>5497.0457239136103</v>
      </c>
      <c r="G34" s="15">
        <v>5497.0621080235296</v>
      </c>
      <c r="H34" s="15">
        <v>1.6384109920000001E-2</v>
      </c>
      <c r="I34" s="16">
        <v>2.0314128963999999E-2</v>
      </c>
      <c r="J34" s="16">
        <v>2.0315119119999999E-2</v>
      </c>
      <c r="K34" s="16">
        <v>1.1309475552999999E-2</v>
      </c>
      <c r="L34" s="16">
        <v>1.1310465707999999E-2</v>
      </c>
      <c r="M34" s="74"/>
      <c r="N34" s="14"/>
      <c r="O34" s="16"/>
      <c r="P34" s="16"/>
      <c r="Q34" s="16"/>
      <c r="R34" s="16"/>
    </row>
    <row r="35" spans="1:18">
      <c r="A35" s="14" t="s">
        <v>352</v>
      </c>
      <c r="B35" s="12">
        <v>8</v>
      </c>
      <c r="C35" s="15">
        <v>31165.53515625</v>
      </c>
      <c r="D35" s="15">
        <v>5133.2</v>
      </c>
      <c r="E35" s="15">
        <v>4988</v>
      </c>
      <c r="F35" s="15">
        <v>5026.3690001000296</v>
      </c>
      <c r="G35" s="15">
        <v>5026.4068983843999</v>
      </c>
      <c r="H35" s="15">
        <v>3.7898284366999997E-2</v>
      </c>
      <c r="I35" s="16">
        <v>6.4539252799999999E-3</v>
      </c>
      <c r="J35" s="16">
        <v>6.4562156219999996E-3</v>
      </c>
      <c r="K35" s="16">
        <v>2.3210792520000001E-3</v>
      </c>
      <c r="L35" s="16">
        <v>2.3187889099999998E-3</v>
      </c>
      <c r="M35" s="74"/>
      <c r="N35" s="74"/>
      <c r="O35" s="74"/>
      <c r="P35" s="74"/>
      <c r="Q35" s="74"/>
    </row>
    <row r="36" spans="1:18">
      <c r="A36" s="14" t="s">
        <v>352</v>
      </c>
      <c r="B36" s="12">
        <v>9</v>
      </c>
      <c r="C36" s="15">
        <v>32160.3359375</v>
      </c>
      <c r="D36" s="15">
        <v>4391.6000000000004</v>
      </c>
      <c r="E36" s="15">
        <v>4259.8999999999996</v>
      </c>
      <c r="F36" s="15">
        <v>4331.51113742094</v>
      </c>
      <c r="G36" s="15">
        <v>4331.6143008387799</v>
      </c>
      <c r="H36" s="15">
        <v>0.103163417838</v>
      </c>
      <c r="I36" s="16">
        <v>3.6251706749999999E-3</v>
      </c>
      <c r="J36" s="16">
        <v>3.6314052440000002E-3</v>
      </c>
      <c r="K36" s="16">
        <v>4.3339759970000002E-3</v>
      </c>
      <c r="L36" s="16">
        <v>4.3277414280000004E-3</v>
      </c>
      <c r="M36" s="74"/>
      <c r="N36" s="77" t="s">
        <v>285</v>
      </c>
      <c r="O36" s="74"/>
      <c r="P36" s="74"/>
      <c r="Q36" s="74"/>
    </row>
    <row r="37" spans="1:18">
      <c r="A37" s="14" t="s">
        <v>352</v>
      </c>
      <c r="B37" s="12">
        <v>10</v>
      </c>
      <c r="C37" s="15">
        <v>32583.185546875</v>
      </c>
      <c r="D37" s="15">
        <v>3561.1</v>
      </c>
      <c r="E37" s="15">
        <v>3442.2</v>
      </c>
      <c r="F37" s="15">
        <v>2776.6288578880699</v>
      </c>
      <c r="G37" s="15">
        <v>2776.62911175723</v>
      </c>
      <c r="H37" s="15">
        <v>2.5386916199999999E-4</v>
      </c>
      <c r="I37" s="16">
        <v>4.7408647381999999E-2</v>
      </c>
      <c r="J37" s="16">
        <v>4.7408662725000002E-2</v>
      </c>
      <c r="K37" s="16">
        <v>4.0223054828000003E-2</v>
      </c>
      <c r="L37" s="16">
        <v>4.022307017E-2</v>
      </c>
      <c r="M37" s="74"/>
      <c r="N37" s="7" t="s">
        <v>277</v>
      </c>
      <c r="O37" s="7" t="s">
        <v>278</v>
      </c>
      <c r="P37" s="7" t="s">
        <v>279</v>
      </c>
      <c r="Q37" s="7" t="s">
        <v>280</v>
      </c>
    </row>
    <row r="38" spans="1:18">
      <c r="A38" s="14" t="s">
        <v>352</v>
      </c>
      <c r="B38" s="12">
        <v>11</v>
      </c>
      <c r="C38" s="15">
        <v>32481.607421875</v>
      </c>
      <c r="D38" s="15">
        <v>3025.2</v>
      </c>
      <c r="E38" s="15">
        <v>2926.8</v>
      </c>
      <c r="F38" s="15">
        <v>2135.11892424081</v>
      </c>
      <c r="G38" s="15">
        <v>2135.1310067101399</v>
      </c>
      <c r="H38" s="15">
        <v>1.2082469323E-2</v>
      </c>
      <c r="I38" s="16">
        <v>5.3790354340999998E-2</v>
      </c>
      <c r="J38" s="16">
        <v>5.3791084532000003E-2</v>
      </c>
      <c r="K38" s="16">
        <v>4.7843657055000002E-2</v>
      </c>
      <c r="L38" s="16">
        <v>4.7844387245000002E-2</v>
      </c>
      <c r="M38" s="74"/>
      <c r="N38" s="16">
        <v>5.8359264867000001E-2</v>
      </c>
      <c r="O38" s="16">
        <v>5.9616413729999998E-2</v>
      </c>
      <c r="P38" s="16">
        <v>5.9785666341999999E-2</v>
      </c>
      <c r="Q38" s="16">
        <v>5.6516370803000003E-2</v>
      </c>
    </row>
    <row r="39" spans="1:18">
      <c r="A39" s="14" t="s">
        <v>352</v>
      </c>
      <c r="B39" s="12">
        <v>12</v>
      </c>
      <c r="C39" s="15">
        <v>31991.05078125</v>
      </c>
      <c r="D39" s="15">
        <v>2825.1</v>
      </c>
      <c r="E39" s="15">
        <v>2708.8</v>
      </c>
      <c r="F39" s="15">
        <v>2184.7804779155599</v>
      </c>
      <c r="G39" s="15">
        <v>2184.7418661216002</v>
      </c>
      <c r="H39" s="15">
        <v>-3.8611793961E-2</v>
      </c>
      <c r="I39" s="16">
        <v>3.8699349361000002E-2</v>
      </c>
      <c r="J39" s="16">
        <v>3.8697015899000001E-2</v>
      </c>
      <c r="K39" s="16">
        <v>3.1670884986E-2</v>
      </c>
      <c r="L39" s="16">
        <v>3.1668551524999998E-2</v>
      </c>
      <c r="M39" s="74"/>
      <c r="N39" s="74"/>
      <c r="O39" s="74"/>
      <c r="P39" s="74"/>
      <c r="Q39" s="74"/>
    </row>
    <row r="40" spans="1:18">
      <c r="A40" s="14" t="s">
        <v>352</v>
      </c>
      <c r="B40" s="12">
        <v>13</v>
      </c>
      <c r="C40" s="15">
        <v>31440.20703125</v>
      </c>
      <c r="D40" s="15">
        <v>2740.7</v>
      </c>
      <c r="E40" s="15">
        <v>2628.8</v>
      </c>
      <c r="F40" s="15">
        <v>1896.9974662510101</v>
      </c>
      <c r="G40" s="15">
        <v>1897.04664342452</v>
      </c>
      <c r="H40" s="15">
        <v>4.9177173508000001E-2</v>
      </c>
      <c r="I40" s="16">
        <v>5.0985275673E-2</v>
      </c>
      <c r="J40" s="16">
        <v>5.0988247643000001E-2</v>
      </c>
      <c r="K40" s="16">
        <v>4.4222720526999999E-2</v>
      </c>
      <c r="L40" s="16">
        <v>4.4225692497000001E-2</v>
      </c>
      <c r="M40" s="74"/>
      <c r="N40" s="4" t="s">
        <v>281</v>
      </c>
    </row>
    <row r="41" spans="1:18">
      <c r="A41" s="14" t="s">
        <v>352</v>
      </c>
      <c r="B41" s="12">
        <v>14</v>
      </c>
      <c r="C41" s="15">
        <v>30976.796875</v>
      </c>
      <c r="D41" s="15">
        <v>2592.6</v>
      </c>
      <c r="E41" s="15">
        <v>2482.9</v>
      </c>
      <c r="F41" s="15">
        <v>1532.80589706726</v>
      </c>
      <c r="G41" s="15">
        <v>1533.17146589343</v>
      </c>
      <c r="H41" s="15">
        <v>0.36556882616399999</v>
      </c>
      <c r="I41" s="16">
        <v>6.4025414522000001E-2</v>
      </c>
      <c r="J41" s="16">
        <v>6.4047507278000002E-2</v>
      </c>
      <c r="K41" s="16">
        <v>5.7395813990000003E-2</v>
      </c>
      <c r="L41" s="16">
        <v>5.7417906746000003E-2</v>
      </c>
      <c r="M41" s="74"/>
      <c r="N41" s="7" t="s">
        <v>20</v>
      </c>
      <c r="O41" s="7" t="s">
        <v>282</v>
      </c>
    </row>
    <row r="42" spans="1:18">
      <c r="A42" s="14" t="s">
        <v>352</v>
      </c>
      <c r="B42" s="12">
        <v>15</v>
      </c>
      <c r="C42" s="15">
        <v>30687.7890625</v>
      </c>
      <c r="D42" s="15">
        <v>2483.6999999999998</v>
      </c>
      <c r="E42" s="15">
        <v>2375.6999999999998</v>
      </c>
      <c r="F42" s="15">
        <v>1274.3314241286701</v>
      </c>
      <c r="G42" s="15">
        <v>1274.3508108620399</v>
      </c>
      <c r="H42" s="15">
        <v>1.9386733372999999E-2</v>
      </c>
      <c r="I42" s="16">
        <v>7.3085706722000002E-2</v>
      </c>
      <c r="J42" s="16">
        <v>7.3086878337999997E-2</v>
      </c>
      <c r="K42" s="16">
        <v>6.6558843847000004E-2</v>
      </c>
      <c r="L42" s="16">
        <v>6.6560015463E-2</v>
      </c>
      <c r="M42" s="74"/>
      <c r="N42" s="14" t="s">
        <v>351</v>
      </c>
      <c r="O42" s="12">
        <v>16547</v>
      </c>
    </row>
    <row r="43" spans="1:18">
      <c r="A43" s="14" t="s">
        <v>352</v>
      </c>
      <c r="B43" s="12">
        <v>16</v>
      </c>
      <c r="C43" s="15">
        <v>30720.384765625</v>
      </c>
      <c r="D43" s="15">
        <v>2381.8000000000002</v>
      </c>
      <c r="E43" s="15">
        <v>2277.1999999999998</v>
      </c>
      <c r="F43" s="15">
        <v>1191.92861435439</v>
      </c>
      <c r="G43" s="15">
        <v>1192.1481289025</v>
      </c>
      <c r="H43" s="15">
        <v>0.219514548108</v>
      </c>
      <c r="I43" s="16">
        <v>7.1895320668000001E-2</v>
      </c>
      <c r="J43" s="16">
        <v>7.1908586790999998E-2</v>
      </c>
      <c r="K43" s="16">
        <v>6.5573933104999996E-2</v>
      </c>
      <c r="L43" s="16">
        <v>6.5587199228999998E-2</v>
      </c>
      <c r="M43" s="74"/>
      <c r="N43" s="14" t="s">
        <v>352</v>
      </c>
      <c r="O43" s="12">
        <v>16547</v>
      </c>
    </row>
    <row r="44" spans="1:18">
      <c r="A44" s="14" t="s">
        <v>352</v>
      </c>
      <c r="B44" s="12">
        <v>17</v>
      </c>
      <c r="C44" s="15">
        <v>30963.83203125</v>
      </c>
      <c r="D44" s="15">
        <v>2014.8</v>
      </c>
      <c r="E44" s="15">
        <v>1925.7</v>
      </c>
      <c r="F44" s="15">
        <v>1014.68006296028</v>
      </c>
      <c r="G44" s="15">
        <v>1014.71040936365</v>
      </c>
      <c r="H44" s="15">
        <v>3.0346403362E-2</v>
      </c>
      <c r="I44" s="16">
        <v>6.0439329825999998E-2</v>
      </c>
      <c r="J44" s="16">
        <v>6.0441163777999997E-2</v>
      </c>
      <c r="K44" s="16">
        <v>5.5054667953999999E-2</v>
      </c>
      <c r="L44" s="16">
        <v>5.5056501905999998E-2</v>
      </c>
      <c r="M44" s="74"/>
      <c r="N44" s="14" t="s">
        <v>353</v>
      </c>
      <c r="O44" s="12">
        <v>16547</v>
      </c>
    </row>
    <row r="45" spans="1:18">
      <c r="A45" s="14" t="s">
        <v>352</v>
      </c>
      <c r="B45" s="12">
        <v>18</v>
      </c>
      <c r="C45" s="15">
        <v>31164.28515625</v>
      </c>
      <c r="D45" s="15">
        <v>1702.5</v>
      </c>
      <c r="E45" s="15">
        <v>1625.3</v>
      </c>
      <c r="F45" s="15">
        <v>797.50600444168094</v>
      </c>
      <c r="G45" s="15">
        <v>797.62259249285501</v>
      </c>
      <c r="H45" s="15">
        <v>0.116588051173</v>
      </c>
      <c r="I45" s="16">
        <v>5.4685284794999997E-2</v>
      </c>
      <c r="J45" s="16">
        <v>5.4692330667000001E-2</v>
      </c>
      <c r="K45" s="16">
        <v>5.0019786517000002E-2</v>
      </c>
      <c r="L45" s="16">
        <v>5.0026832389999998E-2</v>
      </c>
      <c r="M45" s="74"/>
      <c r="N45" s="14" t="s">
        <v>354</v>
      </c>
      <c r="O45" s="12">
        <v>16547</v>
      </c>
    </row>
    <row r="46" spans="1:18">
      <c r="A46" s="14" t="s">
        <v>352</v>
      </c>
      <c r="B46" s="12">
        <v>19</v>
      </c>
      <c r="C46" s="15">
        <v>31135.796875</v>
      </c>
      <c r="D46" s="15">
        <v>1444.5</v>
      </c>
      <c r="E46" s="15">
        <v>1381.8</v>
      </c>
      <c r="F46" s="15">
        <v>520.42968018184501</v>
      </c>
      <c r="G46" s="15">
        <v>520.93243360173904</v>
      </c>
      <c r="H46" s="15">
        <v>0.50275341989400002</v>
      </c>
      <c r="I46" s="16">
        <v>5.5814804278000001E-2</v>
      </c>
      <c r="J46" s="16">
        <v>5.5845187636E-2</v>
      </c>
      <c r="K46" s="16">
        <v>5.2025597775000001E-2</v>
      </c>
      <c r="L46" s="16">
        <v>5.2055981133000001E-2</v>
      </c>
      <c r="M46" s="74"/>
      <c r="N46" s="14" t="s">
        <v>355</v>
      </c>
      <c r="O46" s="12">
        <v>16547</v>
      </c>
    </row>
    <row r="47" spans="1:18">
      <c r="A47" s="14" t="s">
        <v>352</v>
      </c>
      <c r="B47" s="12">
        <v>20</v>
      </c>
      <c r="C47" s="15">
        <v>31270.130859375</v>
      </c>
      <c r="D47" s="15">
        <v>1238.5</v>
      </c>
      <c r="E47" s="15">
        <v>1192.9000000000001</v>
      </c>
      <c r="F47" s="15">
        <v>286.26354865375401</v>
      </c>
      <c r="G47" s="15">
        <v>286.26354865375401</v>
      </c>
      <c r="H47" s="15">
        <v>0</v>
      </c>
      <c r="I47" s="16">
        <v>5.7547377248999998E-2</v>
      </c>
      <c r="J47" s="16">
        <v>5.7547377248999998E-2</v>
      </c>
      <c r="K47" s="16">
        <v>5.4791590702000001E-2</v>
      </c>
      <c r="L47" s="16">
        <v>5.4791590702000001E-2</v>
      </c>
      <c r="M47" s="74"/>
      <c r="N47" s="14" t="s">
        <v>356</v>
      </c>
      <c r="O47" s="12">
        <v>16547</v>
      </c>
    </row>
    <row r="48" spans="1:18">
      <c r="A48" s="14" t="s">
        <v>352</v>
      </c>
      <c r="B48" s="12">
        <v>21</v>
      </c>
      <c r="C48" s="15">
        <v>32444.962890625</v>
      </c>
      <c r="D48" s="15">
        <v>1435.1</v>
      </c>
      <c r="E48" s="15">
        <v>1370.9</v>
      </c>
      <c r="F48" s="15">
        <v>531.06142809000505</v>
      </c>
      <c r="G48" s="15">
        <v>531.18135031127895</v>
      </c>
      <c r="H48" s="15">
        <v>0.119922221274</v>
      </c>
      <c r="I48" s="16">
        <v>5.4627343305999998E-2</v>
      </c>
      <c r="J48" s="16">
        <v>5.4634590674999997E-2</v>
      </c>
      <c r="K48" s="16">
        <v>5.0747485930000003E-2</v>
      </c>
      <c r="L48" s="16">
        <v>5.0754733299000002E-2</v>
      </c>
      <c r="M48" s="74"/>
      <c r="N48" s="14" t="s">
        <v>357</v>
      </c>
      <c r="O48" s="12">
        <v>16547</v>
      </c>
    </row>
    <row r="49" spans="1:15">
      <c r="A49" s="14" t="s">
        <v>352</v>
      </c>
      <c r="B49" s="12">
        <v>22</v>
      </c>
      <c r="C49" s="15">
        <v>31881.775390625</v>
      </c>
      <c r="D49" s="15">
        <v>1953</v>
      </c>
      <c r="E49" s="15">
        <v>1891.2</v>
      </c>
      <c r="F49" s="15">
        <v>1375.9513976566</v>
      </c>
      <c r="G49" s="15">
        <v>1375.90265988644</v>
      </c>
      <c r="H49" s="15">
        <v>-4.8737770155999997E-2</v>
      </c>
      <c r="I49" s="16">
        <v>3.4876251895000002E-2</v>
      </c>
      <c r="J49" s="16">
        <v>3.4873306481000003E-2</v>
      </c>
      <c r="K49" s="16">
        <v>3.1141435916E-2</v>
      </c>
      <c r="L49" s="16">
        <v>3.1138490501999998E-2</v>
      </c>
      <c r="M49" s="74"/>
      <c r="N49" s="14" t="s">
        <v>358</v>
      </c>
      <c r="O49" s="12">
        <v>16547</v>
      </c>
    </row>
    <row r="50" spans="1:15">
      <c r="A50" s="14" t="s">
        <v>352</v>
      </c>
      <c r="B50" s="12">
        <v>23</v>
      </c>
      <c r="C50" s="15">
        <v>30430.537109375</v>
      </c>
      <c r="D50" s="15">
        <v>2469.3000000000002</v>
      </c>
      <c r="E50" s="15">
        <v>2371.4</v>
      </c>
      <c r="F50" s="15">
        <v>2701.7664357701001</v>
      </c>
      <c r="G50" s="15">
        <v>2701.7565346994402</v>
      </c>
      <c r="H50" s="15">
        <v>-9.9010706609999992E-3</v>
      </c>
      <c r="I50" s="16">
        <v>1.4048258578E-2</v>
      </c>
      <c r="J50" s="16">
        <v>1.4048856938999999E-2</v>
      </c>
      <c r="K50" s="16">
        <v>1.9964738906999999E-2</v>
      </c>
      <c r="L50" s="16">
        <v>1.9965337267000002E-2</v>
      </c>
      <c r="M50" s="74"/>
      <c r="N50" s="14" t="s">
        <v>359</v>
      </c>
      <c r="O50" s="12">
        <v>16547</v>
      </c>
    </row>
    <row r="51" spans="1:15">
      <c r="A51" s="14" t="s">
        <v>352</v>
      </c>
      <c r="B51" s="12">
        <v>24</v>
      </c>
      <c r="C51" s="15">
        <v>28695.4609375</v>
      </c>
      <c r="D51" s="15">
        <v>3360.3</v>
      </c>
      <c r="E51" s="15">
        <v>3170.6</v>
      </c>
      <c r="F51" s="15">
        <v>4104.3121608716301</v>
      </c>
      <c r="G51" s="15">
        <v>4104.3119386559802</v>
      </c>
      <c r="H51" s="15">
        <v>-2.22215652E-4</v>
      </c>
      <c r="I51" s="16">
        <v>4.4963554640999999E-2</v>
      </c>
      <c r="J51" s="16">
        <v>4.4963568071E-2</v>
      </c>
      <c r="K51" s="16">
        <v>5.6427868414E-2</v>
      </c>
      <c r="L51" s="16">
        <v>5.6427881843000002E-2</v>
      </c>
      <c r="M51" s="74"/>
      <c r="N51" s="14" t="s">
        <v>360</v>
      </c>
      <c r="O51" s="12">
        <v>16547</v>
      </c>
    </row>
    <row r="52" spans="1:15">
      <c r="A52" s="14" t="s">
        <v>353</v>
      </c>
      <c r="B52" s="12">
        <v>1</v>
      </c>
      <c r="C52" s="15">
        <v>27170.6015625</v>
      </c>
      <c r="D52" s="15">
        <v>5557</v>
      </c>
      <c r="E52" s="15">
        <v>5475</v>
      </c>
      <c r="F52" s="15">
        <v>5513.0290012560599</v>
      </c>
      <c r="G52" s="15">
        <v>5513.0361540501699</v>
      </c>
      <c r="H52" s="15">
        <v>7.1527941060000001E-3</v>
      </c>
      <c r="I52" s="16">
        <v>2.6569073509999999E-3</v>
      </c>
      <c r="J52" s="16">
        <v>2.657339623E-3</v>
      </c>
      <c r="K52" s="16">
        <v>2.2986737199999999E-3</v>
      </c>
      <c r="L52" s="16">
        <v>2.2982414479999999E-3</v>
      </c>
      <c r="M52" s="74"/>
      <c r="N52" s="14" t="s">
        <v>361</v>
      </c>
      <c r="O52" s="12">
        <v>16547</v>
      </c>
    </row>
    <row r="53" spans="1:15">
      <c r="A53" s="14" t="s">
        <v>353</v>
      </c>
      <c r="B53" s="12">
        <v>2</v>
      </c>
      <c r="C53" s="15">
        <v>26243.3671875</v>
      </c>
      <c r="D53" s="15">
        <v>6168.9</v>
      </c>
      <c r="E53" s="15">
        <v>6037.4</v>
      </c>
      <c r="F53" s="15">
        <v>6447.63698225395</v>
      </c>
      <c r="G53" s="15">
        <v>6447.62878943331</v>
      </c>
      <c r="H53" s="15">
        <v>-8.1928206399999991E-3</v>
      </c>
      <c r="I53" s="16">
        <v>1.6844672110999999E-2</v>
      </c>
      <c r="J53" s="16">
        <v>1.6845167235E-2</v>
      </c>
      <c r="K53" s="16">
        <v>2.4791732000999999E-2</v>
      </c>
      <c r="L53" s="16">
        <v>2.4792227125999999E-2</v>
      </c>
      <c r="M53" s="74"/>
      <c r="N53" s="14" t="s">
        <v>362</v>
      </c>
      <c r="O53" s="12">
        <v>16547</v>
      </c>
    </row>
    <row r="54" spans="1:15">
      <c r="A54" s="14" t="s">
        <v>353</v>
      </c>
      <c r="B54" s="12">
        <v>3</v>
      </c>
      <c r="C54" s="15">
        <v>25809.751953125</v>
      </c>
      <c r="D54" s="15">
        <v>6854.2</v>
      </c>
      <c r="E54" s="15">
        <v>6612.2</v>
      </c>
      <c r="F54" s="15">
        <v>6808.14505625317</v>
      </c>
      <c r="G54" s="15">
        <v>6808.1435401229301</v>
      </c>
      <c r="H54" s="15">
        <v>-1.516130234E-3</v>
      </c>
      <c r="I54" s="16">
        <v>2.7833722050000002E-3</v>
      </c>
      <c r="J54" s="16">
        <v>2.7832805789999998E-3</v>
      </c>
      <c r="K54" s="16">
        <v>1.1841635349E-2</v>
      </c>
      <c r="L54" s="16">
        <v>1.1841726974000001E-2</v>
      </c>
      <c r="M54" s="74"/>
      <c r="N54" s="14" t="s">
        <v>363</v>
      </c>
      <c r="O54" s="12">
        <v>16547</v>
      </c>
    </row>
    <row r="55" spans="1:15">
      <c r="A55" s="14" t="s">
        <v>353</v>
      </c>
      <c r="B55" s="12">
        <v>4</v>
      </c>
      <c r="C55" s="15">
        <v>25685.224609375</v>
      </c>
      <c r="D55" s="15">
        <v>7329.1</v>
      </c>
      <c r="E55" s="15">
        <v>7053.4</v>
      </c>
      <c r="F55" s="15">
        <v>6699.6548762942903</v>
      </c>
      <c r="G55" s="15">
        <v>6699.7362264847497</v>
      </c>
      <c r="H55" s="15">
        <v>8.1350190456999996E-2</v>
      </c>
      <c r="I55" s="16">
        <v>3.8034917114999997E-2</v>
      </c>
      <c r="J55" s="16">
        <v>3.8039833426000001E-2</v>
      </c>
      <c r="K55" s="16">
        <v>2.1373286607999999E-2</v>
      </c>
      <c r="L55" s="16">
        <v>2.1378202919E-2</v>
      </c>
      <c r="M55" s="74"/>
      <c r="N55" s="14" t="s">
        <v>364</v>
      </c>
      <c r="O55" s="12">
        <v>16547</v>
      </c>
    </row>
    <row r="56" spans="1:15">
      <c r="A56" s="14" t="s">
        <v>353</v>
      </c>
      <c r="B56" s="12">
        <v>5</v>
      </c>
      <c r="C56" s="15">
        <v>25836.26171875</v>
      </c>
      <c r="D56" s="15">
        <v>7258.9</v>
      </c>
      <c r="E56" s="15">
        <v>6991.7</v>
      </c>
      <c r="F56" s="15">
        <v>6633.28976379715</v>
      </c>
      <c r="G56" s="15">
        <v>6633.2998995071202</v>
      </c>
      <c r="H56" s="15">
        <v>1.0135709974E-2</v>
      </c>
      <c r="I56" s="16">
        <v>3.7807463617999998E-2</v>
      </c>
      <c r="J56" s="16">
        <v>3.7808076157999998E-2</v>
      </c>
      <c r="K56" s="16">
        <v>2.1659521393000002E-2</v>
      </c>
      <c r="L56" s="16">
        <v>2.1660133933000002E-2</v>
      </c>
      <c r="M56" s="74"/>
      <c r="N56" s="14" t="s">
        <v>365</v>
      </c>
      <c r="O56" s="12">
        <v>16547</v>
      </c>
    </row>
    <row r="57" spans="1:15">
      <c r="A57" s="14" t="s">
        <v>353</v>
      </c>
      <c r="B57" s="12">
        <v>6</v>
      </c>
      <c r="C57" s="15">
        <v>26438.4609375</v>
      </c>
      <c r="D57" s="15">
        <v>7283.3</v>
      </c>
      <c r="E57" s="15">
        <v>6994.8</v>
      </c>
      <c r="F57" s="15">
        <v>6588.75374046459</v>
      </c>
      <c r="G57" s="15">
        <v>6596.8502294791697</v>
      </c>
      <c r="H57" s="15">
        <v>8.096489014586</v>
      </c>
      <c r="I57" s="16">
        <v>4.1484847435E-2</v>
      </c>
      <c r="J57" s="16">
        <v>4.1974149968000002E-2</v>
      </c>
      <c r="K57" s="16">
        <v>2.4049662810000001E-2</v>
      </c>
      <c r="L57" s="16">
        <v>2.4538965342999999E-2</v>
      </c>
      <c r="M57" s="74"/>
      <c r="N57" s="14" t="s">
        <v>366</v>
      </c>
      <c r="O57" s="12">
        <v>16547</v>
      </c>
    </row>
    <row r="58" spans="1:15">
      <c r="A58" s="14" t="s">
        <v>353</v>
      </c>
      <c r="B58" s="12">
        <v>7</v>
      </c>
      <c r="C58" s="15">
        <v>27663.8671875</v>
      </c>
      <c r="D58" s="15">
        <v>7254.7</v>
      </c>
      <c r="E58" s="15">
        <v>6961</v>
      </c>
      <c r="F58" s="15">
        <v>6482.0872386538404</v>
      </c>
      <c r="G58" s="15">
        <v>6482.0965849842696</v>
      </c>
      <c r="H58" s="15">
        <v>9.3463304290000004E-3</v>
      </c>
      <c r="I58" s="16">
        <v>4.6691449507999999E-2</v>
      </c>
      <c r="J58" s="16">
        <v>4.6692014343E-2</v>
      </c>
      <c r="K58" s="16">
        <v>2.8942008522E-2</v>
      </c>
      <c r="L58" s="16">
        <v>2.8942573357000002E-2</v>
      </c>
      <c r="M58" s="74"/>
      <c r="N58" s="14" t="s">
        <v>367</v>
      </c>
      <c r="O58" s="12">
        <v>16547</v>
      </c>
    </row>
    <row r="59" spans="1:15">
      <c r="A59" s="14" t="s">
        <v>353</v>
      </c>
      <c r="B59" s="12">
        <v>8</v>
      </c>
      <c r="C59" s="15">
        <v>28708.626953125</v>
      </c>
      <c r="D59" s="15">
        <v>6827.7</v>
      </c>
      <c r="E59" s="15">
        <v>6541.7</v>
      </c>
      <c r="F59" s="15">
        <v>6262.0624797341297</v>
      </c>
      <c r="G59" s="15">
        <v>6262.0451056064303</v>
      </c>
      <c r="H59" s="15">
        <v>-1.7374127706000001E-2</v>
      </c>
      <c r="I59" s="16">
        <v>3.4184740097000003E-2</v>
      </c>
      <c r="J59" s="16">
        <v>3.4183690109999998E-2</v>
      </c>
      <c r="K59" s="16">
        <v>1.6900640259999999E-2</v>
      </c>
      <c r="L59" s="16">
        <v>1.6899590273999999E-2</v>
      </c>
      <c r="M59" s="74"/>
      <c r="N59" s="14" t="s">
        <v>368</v>
      </c>
      <c r="O59" s="12">
        <v>16547</v>
      </c>
    </row>
    <row r="60" spans="1:15">
      <c r="A60" s="14" t="s">
        <v>353</v>
      </c>
      <c r="B60" s="12">
        <v>9</v>
      </c>
      <c r="C60" s="15">
        <v>29857.892578125</v>
      </c>
      <c r="D60" s="15">
        <v>6255.4</v>
      </c>
      <c r="E60" s="15">
        <v>6010.1</v>
      </c>
      <c r="F60" s="15">
        <v>5641.0880215787101</v>
      </c>
      <c r="G60" s="15">
        <v>5641.0852971812601</v>
      </c>
      <c r="H60" s="15">
        <v>-2.7243974459999999E-3</v>
      </c>
      <c r="I60" s="16">
        <v>3.7125442847999998E-2</v>
      </c>
      <c r="J60" s="16">
        <v>3.7125278201999998E-2</v>
      </c>
      <c r="K60" s="16">
        <v>2.2301003372999999E-2</v>
      </c>
      <c r="L60" s="16">
        <v>2.2300838726999998E-2</v>
      </c>
      <c r="M60" s="74"/>
      <c r="N60" s="14" t="s">
        <v>369</v>
      </c>
      <c r="O60" s="12">
        <v>16547</v>
      </c>
    </row>
    <row r="61" spans="1:15">
      <c r="A61" s="14" t="s">
        <v>353</v>
      </c>
      <c r="B61" s="12">
        <v>10</v>
      </c>
      <c r="C61" s="15">
        <v>30476.568359375</v>
      </c>
      <c r="D61" s="15">
        <v>5430.1</v>
      </c>
      <c r="E61" s="15">
        <v>5229.2</v>
      </c>
      <c r="F61" s="15">
        <v>3954.41764883316</v>
      </c>
      <c r="G61" s="15">
        <v>3954.4170591254601</v>
      </c>
      <c r="H61" s="15">
        <v>-5.8970769200000002E-4</v>
      </c>
      <c r="I61" s="16">
        <v>8.9181298172999995E-2</v>
      </c>
      <c r="J61" s="16">
        <v>8.9181262535E-2</v>
      </c>
      <c r="K61" s="16">
        <v>7.7040124545999997E-2</v>
      </c>
      <c r="L61" s="16">
        <v>7.7040088908000001E-2</v>
      </c>
      <c r="M61" s="74"/>
      <c r="N61" s="14" t="s">
        <v>370</v>
      </c>
      <c r="O61" s="12">
        <v>16568</v>
      </c>
    </row>
    <row r="62" spans="1:15">
      <c r="A62" s="14" t="s">
        <v>353</v>
      </c>
      <c r="B62" s="12">
        <v>11</v>
      </c>
      <c r="C62" s="15">
        <v>30609.0078125</v>
      </c>
      <c r="D62" s="15">
        <v>5146.8999999999996</v>
      </c>
      <c r="E62" s="15">
        <v>4975.6000000000004</v>
      </c>
      <c r="F62" s="15">
        <v>4726.2905677253202</v>
      </c>
      <c r="G62" s="15">
        <v>4726.4278503487303</v>
      </c>
      <c r="H62" s="15">
        <v>0.13728262340399999</v>
      </c>
      <c r="I62" s="16">
        <v>2.5410778366999998E-2</v>
      </c>
      <c r="J62" s="16">
        <v>2.5419074893999999E-2</v>
      </c>
      <c r="K62" s="16">
        <v>1.5058448639999999E-2</v>
      </c>
      <c r="L62" s="16">
        <v>1.5066745166E-2</v>
      </c>
      <c r="M62" s="74"/>
      <c r="N62" s="14" t="s">
        <v>371</v>
      </c>
      <c r="O62" s="12">
        <v>16547</v>
      </c>
    </row>
    <row r="63" spans="1:15">
      <c r="A63" s="14" t="s">
        <v>353</v>
      </c>
      <c r="B63" s="12">
        <v>12</v>
      </c>
      <c r="C63" s="15">
        <v>30729.962890625</v>
      </c>
      <c r="D63" s="15">
        <v>5277.7</v>
      </c>
      <c r="E63" s="15">
        <v>5118.5</v>
      </c>
      <c r="F63" s="15">
        <v>5810.4610659419504</v>
      </c>
      <c r="G63" s="15">
        <v>5810.4748249404001</v>
      </c>
      <c r="H63" s="15">
        <v>1.3758998446000001E-2</v>
      </c>
      <c r="I63" s="16">
        <v>3.2197668758000002E-2</v>
      </c>
      <c r="J63" s="16">
        <v>3.2196837247000003E-2</v>
      </c>
      <c r="K63" s="16">
        <v>4.1818748107000002E-2</v>
      </c>
      <c r="L63" s="16">
        <v>4.1817916597000002E-2</v>
      </c>
      <c r="M63" s="74"/>
      <c r="N63" s="14" t="s">
        <v>372</v>
      </c>
      <c r="O63" s="12">
        <v>16547</v>
      </c>
    </row>
    <row r="64" spans="1:15">
      <c r="A64" s="14" t="s">
        <v>353</v>
      </c>
      <c r="B64" s="12">
        <v>13</v>
      </c>
      <c r="C64" s="15">
        <v>30958.4609375</v>
      </c>
      <c r="D64" s="15">
        <v>5355.3</v>
      </c>
      <c r="E64" s="15">
        <v>5193.8</v>
      </c>
      <c r="F64" s="15">
        <v>5692.1940450755701</v>
      </c>
      <c r="G64" s="15">
        <v>5692.1947743990604</v>
      </c>
      <c r="H64" s="15">
        <v>7.2932349300000002E-4</v>
      </c>
      <c r="I64" s="16">
        <v>2.0359870331999999E-2</v>
      </c>
      <c r="J64" s="16">
        <v>2.0359826256999999E-2</v>
      </c>
      <c r="K64" s="16">
        <v>3.0119947687999998E-2</v>
      </c>
      <c r="L64" s="16">
        <v>3.0119903611999999E-2</v>
      </c>
      <c r="M64" s="74"/>
      <c r="N64" s="14" t="s">
        <v>373</v>
      </c>
      <c r="O64" s="12">
        <v>16547</v>
      </c>
    </row>
    <row r="65" spans="1:15">
      <c r="A65" s="14" t="s">
        <v>353</v>
      </c>
      <c r="B65" s="12">
        <v>14</v>
      </c>
      <c r="C65" s="15">
        <v>31276.14453125</v>
      </c>
      <c r="D65" s="15">
        <v>5308.6</v>
      </c>
      <c r="E65" s="15">
        <v>5145.6000000000004</v>
      </c>
      <c r="F65" s="15">
        <v>5680.43680289233</v>
      </c>
      <c r="G65" s="15">
        <v>5680.45010027426</v>
      </c>
      <c r="H65" s="15">
        <v>1.3297381929999999E-2</v>
      </c>
      <c r="I65" s="16">
        <v>2.2472357543000001E-2</v>
      </c>
      <c r="J65" s="16">
        <v>2.2471553929999999E-2</v>
      </c>
      <c r="K65" s="16">
        <v>3.2323085772E-2</v>
      </c>
      <c r="L65" s="16">
        <v>3.2322282159000001E-2</v>
      </c>
      <c r="M65" s="74"/>
      <c r="N65" s="14" t="s">
        <v>374</v>
      </c>
      <c r="O65" s="12">
        <v>16547</v>
      </c>
    </row>
    <row r="66" spans="1:15">
      <c r="A66" s="14" t="s">
        <v>353</v>
      </c>
      <c r="B66" s="12">
        <v>15</v>
      </c>
      <c r="C66" s="15">
        <v>31690.75390625</v>
      </c>
      <c r="D66" s="15">
        <v>5232.3</v>
      </c>
      <c r="E66" s="15">
        <v>5072.8</v>
      </c>
      <c r="F66" s="15">
        <v>5564.8531954462396</v>
      </c>
      <c r="G66" s="15">
        <v>5564.9178805048296</v>
      </c>
      <c r="H66" s="15">
        <v>6.4685058593E-2</v>
      </c>
      <c r="I66" s="16">
        <v>2.0101400887999998E-2</v>
      </c>
      <c r="J66" s="16">
        <v>2.0097491717E-2</v>
      </c>
      <c r="K66" s="16">
        <v>2.9740610412999999E-2</v>
      </c>
      <c r="L66" s="16">
        <v>2.9736701240999999E-2</v>
      </c>
      <c r="M66" s="74"/>
      <c r="N66" s="14" t="s">
        <v>375</v>
      </c>
      <c r="O66" s="12">
        <v>16547</v>
      </c>
    </row>
    <row r="67" spans="1:15">
      <c r="A67" s="14" t="s">
        <v>353</v>
      </c>
      <c r="B67" s="12">
        <v>16</v>
      </c>
      <c r="C67" s="15">
        <v>32338.861328125</v>
      </c>
      <c r="D67" s="15">
        <v>5217.3</v>
      </c>
      <c r="E67" s="15">
        <v>5059.6000000000004</v>
      </c>
      <c r="F67" s="15">
        <v>5374.5015185493003</v>
      </c>
      <c r="G67" s="15">
        <v>5374.5017450469504</v>
      </c>
      <c r="H67" s="15">
        <v>2.2649765100000001E-4</v>
      </c>
      <c r="I67" s="16">
        <v>9.5003169780000004E-3</v>
      </c>
      <c r="J67" s="16">
        <v>9.5003032899999996E-3</v>
      </c>
      <c r="K67" s="16">
        <v>1.9030745455000001E-2</v>
      </c>
      <c r="L67" s="16">
        <v>1.9030731767E-2</v>
      </c>
      <c r="M67" s="74"/>
      <c r="N67" s="14" t="s">
        <v>376</v>
      </c>
      <c r="O67" s="12">
        <v>16547</v>
      </c>
    </row>
    <row r="68" spans="1:15">
      <c r="A68" s="14" t="s">
        <v>353</v>
      </c>
      <c r="B68" s="12">
        <v>17</v>
      </c>
      <c r="C68" s="15">
        <v>33164.0234375</v>
      </c>
      <c r="D68" s="15">
        <v>4848.3</v>
      </c>
      <c r="E68" s="15">
        <v>4717.6000000000004</v>
      </c>
      <c r="F68" s="15">
        <v>5264.1408230756397</v>
      </c>
      <c r="G68" s="15">
        <v>5264.1677254144697</v>
      </c>
      <c r="H68" s="15">
        <v>2.6902338824000002E-2</v>
      </c>
      <c r="I68" s="16">
        <v>2.5132514982E-2</v>
      </c>
      <c r="J68" s="16">
        <v>2.5130889167999999E-2</v>
      </c>
      <c r="K68" s="16">
        <v>3.3031227740000002E-2</v>
      </c>
      <c r="L68" s="16">
        <v>3.3029601925999998E-2</v>
      </c>
      <c r="M68" s="74"/>
      <c r="N68" s="14" t="s">
        <v>377</v>
      </c>
      <c r="O68" s="12">
        <v>16568</v>
      </c>
    </row>
    <row r="69" spans="1:15">
      <c r="A69" s="14" t="s">
        <v>353</v>
      </c>
      <c r="B69" s="12">
        <v>18</v>
      </c>
      <c r="C69" s="15">
        <v>33909.6328125</v>
      </c>
      <c r="D69" s="15">
        <v>4564.2</v>
      </c>
      <c r="E69" s="15">
        <v>4461.5</v>
      </c>
      <c r="F69" s="15">
        <v>4860.7192628621997</v>
      </c>
      <c r="G69" s="15">
        <v>4860.7013598982403</v>
      </c>
      <c r="H69" s="15">
        <v>-1.7902963958999998E-2</v>
      </c>
      <c r="I69" s="16">
        <v>1.7918738133E-2</v>
      </c>
      <c r="J69" s="16">
        <v>1.7919820079E-2</v>
      </c>
      <c r="K69" s="16">
        <v>2.4125301256000001E-2</v>
      </c>
      <c r="L69" s="16">
        <v>2.4126383203E-2</v>
      </c>
      <c r="M69" s="74"/>
      <c r="N69" s="14" t="s">
        <v>378</v>
      </c>
      <c r="O69" s="12">
        <v>16547</v>
      </c>
    </row>
    <row r="70" spans="1:15">
      <c r="A70" s="14" t="s">
        <v>353</v>
      </c>
      <c r="B70" s="12">
        <v>19</v>
      </c>
      <c r="C70" s="15">
        <v>34111.078125</v>
      </c>
      <c r="D70" s="15">
        <v>4373.6000000000004</v>
      </c>
      <c r="E70" s="15">
        <v>4290.8999999999996</v>
      </c>
      <c r="F70" s="15">
        <v>4142.8728508342901</v>
      </c>
      <c r="G70" s="15">
        <v>4142.9618570515204</v>
      </c>
      <c r="H70" s="15">
        <v>8.9006217230000004E-2</v>
      </c>
      <c r="I70" s="16">
        <v>1.3938366044999999E-2</v>
      </c>
      <c r="J70" s="16">
        <v>1.3943745039E-2</v>
      </c>
      <c r="K70" s="16">
        <v>8.9404812319999992E-3</v>
      </c>
      <c r="L70" s="16">
        <v>8.9458602259999999E-3</v>
      </c>
      <c r="M70" s="74"/>
      <c r="N70" s="14" t="s">
        <v>379</v>
      </c>
      <c r="O70" s="12">
        <v>16547</v>
      </c>
    </row>
    <row r="71" spans="1:15">
      <c r="A71" s="14" t="s">
        <v>353</v>
      </c>
      <c r="B71" s="12">
        <v>20</v>
      </c>
      <c r="C71" s="15">
        <v>34015.09375</v>
      </c>
      <c r="D71" s="15">
        <v>4935.5</v>
      </c>
      <c r="E71" s="15">
        <v>4861.1000000000004</v>
      </c>
      <c r="F71" s="15">
        <v>3167.5716694174798</v>
      </c>
      <c r="G71" s="15">
        <v>3167.6256983333701</v>
      </c>
      <c r="H71" s="15">
        <v>5.4028915887999997E-2</v>
      </c>
      <c r="I71" s="16">
        <v>0.106839566185</v>
      </c>
      <c r="J71" s="16">
        <v>0.106842831364</v>
      </c>
      <c r="K71" s="16">
        <v>0.102343282871</v>
      </c>
      <c r="L71" s="16">
        <v>0.10234654804899999</v>
      </c>
      <c r="M71" s="74"/>
      <c r="N71" s="14" t="s">
        <v>380</v>
      </c>
      <c r="O71" s="12">
        <v>16547</v>
      </c>
    </row>
    <row r="72" spans="1:15">
      <c r="A72" s="14" t="s">
        <v>353</v>
      </c>
      <c r="B72" s="12">
        <v>21</v>
      </c>
      <c r="C72" s="15">
        <v>35197.50390625</v>
      </c>
      <c r="D72" s="15">
        <v>6112.2</v>
      </c>
      <c r="E72" s="15">
        <v>6023.2</v>
      </c>
      <c r="F72" s="15">
        <v>3550.7792176778999</v>
      </c>
      <c r="G72" s="15">
        <v>3550.8451545808698</v>
      </c>
      <c r="H72" s="15">
        <v>6.5936902970000003E-2</v>
      </c>
      <c r="I72" s="16">
        <v>0.15479270232699999</v>
      </c>
      <c r="J72" s="16">
        <v>0.15479668715299999</v>
      </c>
      <c r="K72" s="16">
        <v>0.149414083847</v>
      </c>
      <c r="L72" s="16">
        <v>0.149418068672</v>
      </c>
      <c r="M72" s="74"/>
      <c r="N72" s="14"/>
      <c r="O72" s="12"/>
    </row>
    <row r="73" spans="1:15">
      <c r="A73" s="14" t="s">
        <v>353</v>
      </c>
      <c r="B73" s="12">
        <v>22</v>
      </c>
      <c r="C73" s="15">
        <v>34316.65234375</v>
      </c>
      <c r="D73" s="15">
        <v>7507.3</v>
      </c>
      <c r="E73" s="15">
        <v>7369.4</v>
      </c>
      <c r="F73" s="15">
        <v>4935.1501841582703</v>
      </c>
      <c r="G73" s="15">
        <v>4938.6484016254699</v>
      </c>
      <c r="H73" s="15">
        <v>3.498217467201</v>
      </c>
      <c r="I73" s="16">
        <v>0.15523367367900001</v>
      </c>
      <c r="J73" s="16">
        <v>0.155445084658</v>
      </c>
      <c r="K73" s="16">
        <v>0.14689983673000001</v>
      </c>
      <c r="L73" s="16">
        <v>0.147111247709</v>
      </c>
      <c r="M73" s="74"/>
    </row>
    <row r="74" spans="1:15">
      <c r="A74" s="14" t="s">
        <v>353</v>
      </c>
      <c r="B74" s="12">
        <v>23</v>
      </c>
      <c r="C74" s="15">
        <v>32041.984375</v>
      </c>
      <c r="D74" s="15">
        <v>8741.7000000000007</v>
      </c>
      <c r="E74" s="15">
        <v>8574.2999999999993</v>
      </c>
      <c r="F74" s="15">
        <v>6937.0658067267996</v>
      </c>
      <c r="G74" s="15">
        <v>6936.1213790735401</v>
      </c>
      <c r="H74" s="15">
        <v>-0.94442765326300004</v>
      </c>
      <c r="I74" s="16">
        <v>0.109118185829</v>
      </c>
      <c r="J74" s="16">
        <v>0.10906111036799999</v>
      </c>
      <c r="K74" s="16">
        <v>9.9001548371999995E-2</v>
      </c>
      <c r="L74" s="16">
        <v>9.8944472911000003E-2</v>
      </c>
      <c r="M74" s="74"/>
    </row>
    <row r="75" spans="1:15">
      <c r="A75" s="14" t="s">
        <v>353</v>
      </c>
      <c r="B75" s="12">
        <v>24</v>
      </c>
      <c r="C75" s="15">
        <v>29059.94140625</v>
      </c>
      <c r="D75" s="15">
        <v>9692.2999999999993</v>
      </c>
      <c r="E75" s="15">
        <v>9473.7999999999993</v>
      </c>
      <c r="F75" s="15">
        <v>8866.02247430854</v>
      </c>
      <c r="G75" s="15">
        <v>9066.9945573965506</v>
      </c>
      <c r="H75" s="15">
        <v>200.972083088012</v>
      </c>
      <c r="I75" s="16">
        <v>3.7789656287999997E-2</v>
      </c>
      <c r="J75" s="16">
        <v>4.9935186178000003E-2</v>
      </c>
      <c r="K75" s="16">
        <v>2.4584845748E-2</v>
      </c>
      <c r="L75" s="16">
        <v>3.6730375638000003E-2</v>
      </c>
      <c r="M75" s="74"/>
    </row>
    <row r="76" spans="1:15">
      <c r="A76" s="14" t="s">
        <v>354</v>
      </c>
      <c r="B76" s="12">
        <v>1</v>
      </c>
      <c r="C76" s="15">
        <v>26995.451171875</v>
      </c>
      <c r="D76" s="15">
        <v>10452.9</v>
      </c>
      <c r="E76" s="15">
        <v>10126.299999999999</v>
      </c>
      <c r="F76" s="15">
        <v>9730.0992318387707</v>
      </c>
      <c r="G76" s="15">
        <v>10332.171835835001</v>
      </c>
      <c r="H76" s="15">
        <v>602.07260399620498</v>
      </c>
      <c r="I76" s="16">
        <v>7.2960756730000003E-3</v>
      </c>
      <c r="J76" s="16">
        <v>4.3681680555999997E-2</v>
      </c>
      <c r="K76" s="16">
        <v>1.2441641133E-2</v>
      </c>
      <c r="L76" s="16">
        <v>2.3943963749E-2</v>
      </c>
      <c r="M76" s="74"/>
    </row>
    <row r="77" spans="1:15">
      <c r="A77" s="14" t="s">
        <v>354</v>
      </c>
      <c r="B77" s="12">
        <v>2</v>
      </c>
      <c r="C77" s="15">
        <v>25809.423828125</v>
      </c>
      <c r="D77" s="15">
        <v>10498.9</v>
      </c>
      <c r="E77" s="15">
        <v>10154.700000000001</v>
      </c>
      <c r="F77" s="15">
        <v>9554.7037807899396</v>
      </c>
      <c r="G77" s="15">
        <v>10546.829950289401</v>
      </c>
      <c r="H77" s="15">
        <v>992.12616949949404</v>
      </c>
      <c r="I77" s="16">
        <v>2.8965945660000001E-3</v>
      </c>
      <c r="J77" s="16">
        <v>5.7061474538999998E-2</v>
      </c>
      <c r="K77" s="16">
        <v>2.3697948286000001E-2</v>
      </c>
      <c r="L77" s="16">
        <v>3.6260120819999998E-2</v>
      </c>
      <c r="M77" s="74"/>
    </row>
    <row r="78" spans="1:15">
      <c r="A78" s="14" t="s">
        <v>354</v>
      </c>
      <c r="B78" s="12">
        <v>3</v>
      </c>
      <c r="C78" s="15">
        <v>25232.41796875</v>
      </c>
      <c r="D78" s="15">
        <v>9866.7000000000007</v>
      </c>
      <c r="E78" s="15">
        <v>9641.2000000000007</v>
      </c>
      <c r="F78" s="15">
        <v>9338.5353731742998</v>
      </c>
      <c r="G78" s="15">
        <v>10209.9277191731</v>
      </c>
      <c r="H78" s="15">
        <v>871.39234599883798</v>
      </c>
      <c r="I78" s="16">
        <v>2.0742594981999998E-2</v>
      </c>
      <c r="J78" s="16">
        <v>3.1919056433999997E-2</v>
      </c>
      <c r="K78" s="16">
        <v>3.4370442930000002E-2</v>
      </c>
      <c r="L78" s="16">
        <v>1.8291208486E-2</v>
      </c>
      <c r="M78" s="74"/>
    </row>
    <row r="79" spans="1:15">
      <c r="A79" s="14" t="s">
        <v>354</v>
      </c>
      <c r="B79" s="12">
        <v>4</v>
      </c>
      <c r="C79" s="15">
        <v>25159.279296875</v>
      </c>
      <c r="D79" s="15">
        <v>9594.2999999999993</v>
      </c>
      <c r="E79" s="15">
        <v>9401.7000000000007</v>
      </c>
      <c r="F79" s="15">
        <v>9355.8549515784798</v>
      </c>
      <c r="G79" s="15">
        <v>9881.0767138552401</v>
      </c>
      <c r="H79" s="15">
        <v>525.22176227675698</v>
      </c>
      <c r="I79" s="16">
        <v>1.7331039696E-2</v>
      </c>
      <c r="J79" s="16">
        <v>1.441016791E-2</v>
      </c>
      <c r="K79" s="16">
        <v>2.8970611824E-2</v>
      </c>
      <c r="L79" s="16">
        <v>2.7705957830000002E-3</v>
      </c>
      <c r="M79" s="74"/>
    </row>
    <row r="80" spans="1:15">
      <c r="A80" s="14" t="s">
        <v>354</v>
      </c>
      <c r="B80" s="12">
        <v>5</v>
      </c>
      <c r="C80" s="15">
        <v>25768.953125</v>
      </c>
      <c r="D80" s="15">
        <v>8885.2999999999993</v>
      </c>
      <c r="E80" s="15">
        <v>8652.7999999999993</v>
      </c>
      <c r="F80" s="15">
        <v>9349.3122649964498</v>
      </c>
      <c r="G80" s="15">
        <v>9437.1474927228101</v>
      </c>
      <c r="H80" s="15">
        <v>87.835227726354006</v>
      </c>
      <c r="I80" s="16">
        <v>3.3350304751000003E-2</v>
      </c>
      <c r="J80" s="16">
        <v>2.8042078019000001E-2</v>
      </c>
      <c r="K80" s="16">
        <v>4.7401190108000001E-2</v>
      </c>
      <c r="L80" s="16">
        <v>4.2092963375999999E-2</v>
      </c>
      <c r="M80" s="74"/>
    </row>
    <row r="81" spans="1:13">
      <c r="A81" s="14" t="s">
        <v>354</v>
      </c>
      <c r="B81" s="12">
        <v>6</v>
      </c>
      <c r="C81" s="15">
        <v>27761.546875</v>
      </c>
      <c r="D81" s="15">
        <v>7986.4</v>
      </c>
      <c r="E81" s="15">
        <v>7781.3</v>
      </c>
      <c r="F81" s="15">
        <v>8933.7300756295099</v>
      </c>
      <c r="G81" s="15">
        <v>9036.2001664762793</v>
      </c>
      <c r="H81" s="15">
        <v>102.470090846771</v>
      </c>
      <c r="I81" s="16">
        <v>6.3443534566000007E-2</v>
      </c>
      <c r="J81" s="16">
        <v>5.7250865753000001E-2</v>
      </c>
      <c r="K81" s="16">
        <v>7.5838530638000001E-2</v>
      </c>
      <c r="L81" s="16">
        <v>6.9645861825000002E-2</v>
      </c>
      <c r="M81" s="74"/>
    </row>
    <row r="82" spans="1:13">
      <c r="A82" s="14" t="s">
        <v>354</v>
      </c>
      <c r="B82" s="12">
        <v>7</v>
      </c>
      <c r="C82" s="15">
        <v>31530.97265625</v>
      </c>
      <c r="D82" s="15">
        <v>7501.7</v>
      </c>
      <c r="E82" s="15">
        <v>7239.7</v>
      </c>
      <c r="F82" s="15">
        <v>8000.2146931288798</v>
      </c>
      <c r="G82" s="15">
        <v>8244.3337022699998</v>
      </c>
      <c r="H82" s="15">
        <v>244.119009141124</v>
      </c>
      <c r="I82" s="16">
        <v>4.4880262419999997E-2</v>
      </c>
      <c r="J82" s="16">
        <v>3.0127194845999999E-2</v>
      </c>
      <c r="K82" s="16">
        <v>6.0713948284000001E-2</v>
      </c>
      <c r="L82" s="16">
        <v>4.5960880710999998E-2</v>
      </c>
      <c r="M82" s="74"/>
    </row>
    <row r="83" spans="1:13">
      <c r="A83" s="14" t="s">
        <v>354</v>
      </c>
      <c r="B83" s="12">
        <v>8</v>
      </c>
      <c r="C83" s="15">
        <v>33029.64453125</v>
      </c>
      <c r="D83" s="15">
        <v>6175.6</v>
      </c>
      <c r="E83" s="15">
        <v>5943.9</v>
      </c>
      <c r="F83" s="15">
        <v>7180.0743563632795</v>
      </c>
      <c r="G83" s="15">
        <v>7180.0605852573999</v>
      </c>
      <c r="H83" s="15">
        <v>-1.3771105872E-2</v>
      </c>
      <c r="I83" s="16">
        <v>6.0703486144999999E-2</v>
      </c>
      <c r="J83" s="16">
        <v>6.0704318387000002E-2</v>
      </c>
      <c r="K83" s="16">
        <v>7.4706024369999999E-2</v>
      </c>
      <c r="L83" s="16">
        <v>7.4706856611999994E-2</v>
      </c>
      <c r="M83" s="74"/>
    </row>
    <row r="84" spans="1:13">
      <c r="A84" s="14" t="s">
        <v>354</v>
      </c>
      <c r="B84" s="12">
        <v>9</v>
      </c>
      <c r="C84" s="15">
        <v>32934.08984375</v>
      </c>
      <c r="D84" s="15">
        <v>4846.3999999999996</v>
      </c>
      <c r="E84" s="15">
        <v>4648.8999999999996</v>
      </c>
      <c r="F84" s="15">
        <v>5880.6516145857604</v>
      </c>
      <c r="G84" s="15">
        <v>5880.6521400285201</v>
      </c>
      <c r="H84" s="15">
        <v>5.2544275899999999E-4</v>
      </c>
      <c r="I84" s="16">
        <v>6.2503906449999994E-2</v>
      </c>
      <c r="J84" s="16">
        <v>6.2503874695000003E-2</v>
      </c>
      <c r="K84" s="16">
        <v>7.4439604763000003E-2</v>
      </c>
      <c r="L84" s="16">
        <v>7.4439573009000004E-2</v>
      </c>
      <c r="M84" s="74"/>
    </row>
    <row r="85" spans="1:13">
      <c r="A85" s="14" t="s">
        <v>354</v>
      </c>
      <c r="B85" s="12">
        <v>10</v>
      </c>
      <c r="C85" s="15">
        <v>33296.04296875</v>
      </c>
      <c r="D85" s="15">
        <v>3653</v>
      </c>
      <c r="E85" s="15">
        <v>3481</v>
      </c>
      <c r="F85" s="15">
        <v>3771.1274863650401</v>
      </c>
      <c r="G85" s="15">
        <v>3771.18970142945</v>
      </c>
      <c r="H85" s="15">
        <v>6.2215064414000001E-2</v>
      </c>
      <c r="I85" s="16">
        <v>7.1426664299999998E-3</v>
      </c>
      <c r="J85" s="16">
        <v>7.13890653E-3</v>
      </c>
      <c r="K85" s="16">
        <v>1.7537299898999999E-2</v>
      </c>
      <c r="L85" s="16">
        <v>1.7533539999000002E-2</v>
      </c>
      <c r="M85" s="74"/>
    </row>
    <row r="86" spans="1:13">
      <c r="A86" s="14" t="s">
        <v>354</v>
      </c>
      <c r="B86" s="12">
        <v>11</v>
      </c>
      <c r="C86" s="15">
        <v>33884.63671875</v>
      </c>
      <c r="D86" s="15">
        <v>2455.8000000000002</v>
      </c>
      <c r="E86" s="15">
        <v>2325</v>
      </c>
      <c r="F86" s="15">
        <v>2886.2307426992602</v>
      </c>
      <c r="G86" s="15">
        <v>2886.2264101288902</v>
      </c>
      <c r="H86" s="15">
        <v>-4.3325703660000003E-3</v>
      </c>
      <c r="I86" s="16">
        <v>2.6012353304000001E-2</v>
      </c>
      <c r="J86" s="16">
        <v>2.6012615138E-2</v>
      </c>
      <c r="K86" s="16">
        <v>3.3917109452999999E-2</v>
      </c>
      <c r="L86" s="16">
        <v>3.3917371287000002E-2</v>
      </c>
      <c r="M86" s="74"/>
    </row>
    <row r="87" spans="1:13">
      <c r="A87" s="14" t="s">
        <v>354</v>
      </c>
      <c r="B87" s="12">
        <v>12</v>
      </c>
      <c r="C87" s="15">
        <v>34519.58203125</v>
      </c>
      <c r="D87" s="15">
        <v>1734.5</v>
      </c>
      <c r="E87" s="15">
        <v>1653.5</v>
      </c>
      <c r="F87" s="15">
        <v>2028.0246257190099</v>
      </c>
      <c r="G87" s="15">
        <v>2027.97943046002</v>
      </c>
      <c r="H87" s="15">
        <v>-4.5195258988000003E-2</v>
      </c>
      <c r="I87" s="16">
        <v>1.7736111105000001E-2</v>
      </c>
      <c r="J87" s="16">
        <v>1.7738842431000001E-2</v>
      </c>
      <c r="K87" s="16">
        <v>2.2631258261000001E-2</v>
      </c>
      <c r="L87" s="16">
        <v>2.2633989588E-2</v>
      </c>
      <c r="M87" s="74"/>
    </row>
    <row r="88" spans="1:13">
      <c r="A88" s="14" t="s">
        <v>354</v>
      </c>
      <c r="B88" s="12">
        <v>13</v>
      </c>
      <c r="C88" s="15">
        <v>35171.859375</v>
      </c>
      <c r="D88" s="15">
        <v>1474.9</v>
      </c>
      <c r="E88" s="15">
        <v>1423.6</v>
      </c>
      <c r="F88" s="15">
        <v>1437.83497870835</v>
      </c>
      <c r="G88" s="15">
        <v>1437.9003996854699</v>
      </c>
      <c r="H88" s="15">
        <v>6.5420977121000007E-2</v>
      </c>
      <c r="I88" s="16">
        <v>2.2360307190000001E-3</v>
      </c>
      <c r="J88" s="16">
        <v>2.2399843649999998E-3</v>
      </c>
      <c r="K88" s="16">
        <v>8.6422914599999995E-4</v>
      </c>
      <c r="L88" s="16">
        <v>8.6027550000000003E-4</v>
      </c>
      <c r="M88" s="74"/>
    </row>
    <row r="89" spans="1:13">
      <c r="A89" s="14" t="s">
        <v>354</v>
      </c>
      <c r="B89" s="12">
        <v>14</v>
      </c>
      <c r="C89" s="15">
        <v>36124.8515625</v>
      </c>
      <c r="D89" s="15">
        <v>1294.3</v>
      </c>
      <c r="E89" s="15">
        <v>1252.5</v>
      </c>
      <c r="F89" s="15">
        <v>1051.12420656317</v>
      </c>
      <c r="G89" s="15">
        <v>1051.1487950093899</v>
      </c>
      <c r="H89" s="15">
        <v>2.4588446218999999E-2</v>
      </c>
      <c r="I89" s="16">
        <v>1.4694579379000001E-2</v>
      </c>
      <c r="J89" s="16">
        <v>1.4696065354999999E-2</v>
      </c>
      <c r="K89" s="16">
        <v>1.216844171E-2</v>
      </c>
      <c r="L89" s="16">
        <v>1.2169927687000001E-2</v>
      </c>
      <c r="M89" s="74"/>
    </row>
    <row r="90" spans="1:13">
      <c r="A90" s="14" t="s">
        <v>354</v>
      </c>
      <c r="B90" s="12">
        <v>15</v>
      </c>
      <c r="C90" s="15">
        <v>37296.65234375</v>
      </c>
      <c r="D90" s="15">
        <v>1292.3</v>
      </c>
      <c r="E90" s="15">
        <v>1234.5999999999999</v>
      </c>
      <c r="F90" s="15">
        <v>1191.0324851175101</v>
      </c>
      <c r="G90" s="15">
        <v>1191.0574317773501</v>
      </c>
      <c r="H90" s="15">
        <v>2.4946659834000001E-2</v>
      </c>
      <c r="I90" s="16">
        <v>6.1184848139999998E-3</v>
      </c>
      <c r="J90" s="16">
        <v>6.1199924380000003E-3</v>
      </c>
      <c r="K90" s="16">
        <v>2.6314478889999998E-3</v>
      </c>
      <c r="L90" s="16">
        <v>2.6329555129999999E-3</v>
      </c>
      <c r="M90" s="74"/>
    </row>
    <row r="91" spans="1:13">
      <c r="A91" s="14" t="s">
        <v>354</v>
      </c>
      <c r="B91" s="12">
        <v>16</v>
      </c>
      <c r="C91" s="15">
        <v>38482.57421875</v>
      </c>
      <c r="D91" s="15">
        <v>1462.8</v>
      </c>
      <c r="E91" s="15">
        <v>1392.9</v>
      </c>
      <c r="F91" s="15">
        <v>1598.9017492831199</v>
      </c>
      <c r="G91" s="15">
        <v>1600.36828197464</v>
      </c>
      <c r="H91" s="15">
        <v>1.4665326915129999</v>
      </c>
      <c r="I91" s="16">
        <v>8.3137899299999991E-3</v>
      </c>
      <c r="J91" s="16">
        <v>8.2251616169999996E-3</v>
      </c>
      <c r="K91" s="16">
        <v>1.2538120624000001E-2</v>
      </c>
      <c r="L91" s="16">
        <v>1.2449492311E-2</v>
      </c>
      <c r="M91" s="74"/>
    </row>
    <row r="92" spans="1:13">
      <c r="A92" s="14" t="s">
        <v>354</v>
      </c>
      <c r="B92" s="12">
        <v>17</v>
      </c>
      <c r="C92" s="15">
        <v>39726.6015625</v>
      </c>
      <c r="D92" s="15">
        <v>1735.7</v>
      </c>
      <c r="E92" s="15">
        <v>1631.1</v>
      </c>
      <c r="F92" s="15">
        <v>1780.0090489065799</v>
      </c>
      <c r="G92" s="15">
        <v>1780.00244391509</v>
      </c>
      <c r="H92" s="15">
        <v>-6.6049914879999999E-3</v>
      </c>
      <c r="I92" s="16">
        <v>2.6773701519999999E-3</v>
      </c>
      <c r="J92" s="16">
        <v>2.677769318E-3</v>
      </c>
      <c r="K92" s="16">
        <v>8.9987577149999998E-3</v>
      </c>
      <c r="L92" s="16">
        <v>8.9991568799999994E-3</v>
      </c>
      <c r="M92" s="74"/>
    </row>
    <row r="93" spans="1:13">
      <c r="A93" s="14" t="s">
        <v>354</v>
      </c>
      <c r="B93" s="12">
        <v>18</v>
      </c>
      <c r="C93" s="15">
        <v>40411.62109375</v>
      </c>
      <c r="D93" s="15">
        <v>2091.4</v>
      </c>
      <c r="E93" s="15">
        <v>1959.2</v>
      </c>
      <c r="F93" s="15">
        <v>1874.11721630697</v>
      </c>
      <c r="G93" s="15">
        <v>1874.15066473819</v>
      </c>
      <c r="H93" s="15">
        <v>3.3448431225999997E-2</v>
      </c>
      <c r="I93" s="16">
        <v>1.3129227972E-2</v>
      </c>
      <c r="J93" s="16">
        <v>1.3131249392E-2</v>
      </c>
      <c r="K93" s="16">
        <v>5.139864341E-3</v>
      </c>
      <c r="L93" s="16">
        <v>5.1418857609999997E-3</v>
      </c>
      <c r="M93" s="74"/>
    </row>
    <row r="94" spans="1:13">
      <c r="A94" s="14" t="s">
        <v>354</v>
      </c>
      <c r="B94" s="12">
        <v>19</v>
      </c>
      <c r="C94" s="15">
        <v>40326.24609375</v>
      </c>
      <c r="D94" s="15">
        <v>2527.4</v>
      </c>
      <c r="E94" s="15">
        <v>2368.9</v>
      </c>
      <c r="F94" s="15">
        <v>2231.3113659918299</v>
      </c>
      <c r="G94" s="15">
        <v>2231.2890609716101</v>
      </c>
      <c r="H94" s="15">
        <v>-2.2305020225999998E-2</v>
      </c>
      <c r="I94" s="16">
        <v>1.7895143471000002E-2</v>
      </c>
      <c r="J94" s="16">
        <v>1.7893795492E-2</v>
      </c>
      <c r="K94" s="16">
        <v>8.3163678620000007E-3</v>
      </c>
      <c r="L94" s="16">
        <v>8.3150198829999994E-3</v>
      </c>
      <c r="M94" s="74"/>
    </row>
    <row r="95" spans="1:13">
      <c r="A95" s="14" t="s">
        <v>354</v>
      </c>
      <c r="B95" s="12">
        <v>20</v>
      </c>
      <c r="C95" s="15">
        <v>39395.90234375</v>
      </c>
      <c r="D95" s="15">
        <v>3619.1</v>
      </c>
      <c r="E95" s="15">
        <v>3411.5</v>
      </c>
      <c r="F95" s="15">
        <v>3192.7628659726902</v>
      </c>
      <c r="G95" s="15">
        <v>3194.1619376364401</v>
      </c>
      <c r="H95" s="15">
        <v>1.3990716637489999</v>
      </c>
      <c r="I95" s="16">
        <v>2.5680670959E-2</v>
      </c>
      <c r="J95" s="16">
        <v>2.5765222338E-2</v>
      </c>
      <c r="K95" s="16">
        <v>1.3134590098E-2</v>
      </c>
      <c r="L95" s="16">
        <v>1.3219141477E-2</v>
      </c>
      <c r="M95" s="74"/>
    </row>
    <row r="96" spans="1:13">
      <c r="A96" s="14" t="s">
        <v>354</v>
      </c>
      <c r="B96" s="12">
        <v>21</v>
      </c>
      <c r="C96" s="15">
        <v>39756.32421875</v>
      </c>
      <c r="D96" s="15">
        <v>5250</v>
      </c>
      <c r="E96" s="15">
        <v>4999.5</v>
      </c>
      <c r="F96" s="15">
        <v>5219.0718847724202</v>
      </c>
      <c r="G96" s="15">
        <v>5227.7718167987596</v>
      </c>
      <c r="H96" s="15">
        <v>8.6999320263330002</v>
      </c>
      <c r="I96" s="16">
        <v>1.343336145E-3</v>
      </c>
      <c r="J96" s="16">
        <v>1.8691071020000001E-3</v>
      </c>
      <c r="K96" s="16">
        <v>1.379535969E-2</v>
      </c>
      <c r="L96" s="16">
        <v>1.3269588733E-2</v>
      </c>
      <c r="M96" s="74"/>
    </row>
    <row r="97" spans="1:13">
      <c r="A97" s="14" t="s">
        <v>354</v>
      </c>
      <c r="B97" s="12">
        <v>22</v>
      </c>
      <c r="C97" s="15">
        <v>37996.3125</v>
      </c>
      <c r="D97" s="15">
        <v>7081.4</v>
      </c>
      <c r="E97" s="15">
        <v>6757.5</v>
      </c>
      <c r="F97" s="15">
        <v>7482.5577442809099</v>
      </c>
      <c r="G97" s="15">
        <v>7518.3252394575302</v>
      </c>
      <c r="H97" s="15">
        <v>35.767495176620002</v>
      </c>
      <c r="I97" s="16">
        <v>2.6405103007E-2</v>
      </c>
      <c r="J97" s="16">
        <v>2.4243533224999999E-2</v>
      </c>
      <c r="K97" s="16">
        <v>4.5979648241000003E-2</v>
      </c>
      <c r="L97" s="16">
        <v>4.381807846E-2</v>
      </c>
      <c r="M97" s="74"/>
    </row>
    <row r="98" spans="1:13">
      <c r="A98" s="14" t="s">
        <v>354</v>
      </c>
      <c r="B98" s="12">
        <v>23</v>
      </c>
      <c r="C98" s="15">
        <v>34635.35546875</v>
      </c>
      <c r="D98" s="15">
        <v>7296.4</v>
      </c>
      <c r="E98" s="15">
        <v>7013.9</v>
      </c>
      <c r="F98" s="15">
        <v>8437.5960971929599</v>
      </c>
      <c r="G98" s="15">
        <v>9671.9606230745103</v>
      </c>
      <c r="H98" s="15">
        <v>1234.36452588155</v>
      </c>
      <c r="I98" s="16">
        <v>0.143564429991</v>
      </c>
      <c r="J98" s="16">
        <v>6.8966948520999993E-2</v>
      </c>
      <c r="K98" s="16">
        <v>0.160637011124</v>
      </c>
      <c r="L98" s="16">
        <v>8.6039529653999997E-2</v>
      </c>
      <c r="M98" s="74"/>
    </row>
    <row r="99" spans="1:13">
      <c r="A99" s="14" t="s">
        <v>354</v>
      </c>
      <c r="B99" s="12">
        <v>24</v>
      </c>
      <c r="C99" s="15">
        <v>31028.71875</v>
      </c>
      <c r="D99" s="15">
        <v>7863.4</v>
      </c>
      <c r="E99" s="15">
        <v>7464.9</v>
      </c>
      <c r="F99" s="15">
        <v>8870.9363920714695</v>
      </c>
      <c r="G99" s="15">
        <v>10857.9378020779</v>
      </c>
      <c r="H99" s="15">
        <v>1987.00141000646</v>
      </c>
      <c r="I99" s="16">
        <v>0.18097164453199999</v>
      </c>
      <c r="J99" s="16">
        <v>6.0889369195000001E-2</v>
      </c>
      <c r="K99" s="16">
        <v>0.20505455986400001</v>
      </c>
      <c r="L99" s="16">
        <v>8.4972284526999994E-2</v>
      </c>
      <c r="M99" s="74"/>
    </row>
    <row r="100" spans="1:13">
      <c r="A100" s="14" t="s">
        <v>355</v>
      </c>
      <c r="B100" s="12">
        <v>1</v>
      </c>
      <c r="C100" s="15">
        <v>28441.59765625</v>
      </c>
      <c r="D100" s="15">
        <v>10496.2</v>
      </c>
      <c r="E100" s="15">
        <v>10035.6</v>
      </c>
      <c r="F100" s="15">
        <v>9670.3123714397007</v>
      </c>
      <c r="G100" s="15">
        <v>11138.3848030591</v>
      </c>
      <c r="H100" s="15">
        <v>1468.07243161937</v>
      </c>
      <c r="I100" s="16">
        <v>3.8809742132000002E-2</v>
      </c>
      <c r="J100" s="16">
        <v>4.9911623166999999E-2</v>
      </c>
      <c r="K100" s="16">
        <v>6.6645603617000004E-2</v>
      </c>
      <c r="L100" s="16">
        <v>2.2075761682000001E-2</v>
      </c>
      <c r="M100" s="74"/>
    </row>
    <row r="101" spans="1:13">
      <c r="A101" s="14" t="s">
        <v>355</v>
      </c>
      <c r="B101" s="12">
        <v>2</v>
      </c>
      <c r="C101" s="15">
        <v>26914.69140625</v>
      </c>
      <c r="D101" s="15">
        <v>10456</v>
      </c>
      <c r="E101" s="15">
        <v>9972.7999999999993</v>
      </c>
      <c r="F101" s="15">
        <v>9717.8844197504295</v>
      </c>
      <c r="G101" s="15">
        <v>11162.8326533165</v>
      </c>
      <c r="H101" s="15">
        <v>1444.9482335661</v>
      </c>
      <c r="I101" s="16">
        <v>4.2716664852E-2</v>
      </c>
      <c r="J101" s="16">
        <v>4.4607214615000002E-2</v>
      </c>
      <c r="K101" s="16">
        <v>7.1918332828000003E-2</v>
      </c>
      <c r="L101" s="16">
        <v>1.5405546639E-2</v>
      </c>
      <c r="M101" s="74"/>
    </row>
    <row r="102" spans="1:13">
      <c r="A102" s="14" t="s">
        <v>355</v>
      </c>
      <c r="B102" s="12">
        <v>3</v>
      </c>
      <c r="C102" s="15">
        <v>25966.05859375</v>
      </c>
      <c r="D102" s="15">
        <v>9823.2999999999993</v>
      </c>
      <c r="E102" s="15">
        <v>9569.4</v>
      </c>
      <c r="F102" s="15">
        <v>9704.0163894603793</v>
      </c>
      <c r="G102" s="15">
        <v>10673.3956930854</v>
      </c>
      <c r="H102" s="15">
        <v>969.37930362504596</v>
      </c>
      <c r="I102" s="16">
        <v>5.1374611293999999E-2</v>
      </c>
      <c r="J102" s="16">
        <v>7.2087756410000002E-3</v>
      </c>
      <c r="K102" s="16">
        <v>6.6718782443000002E-2</v>
      </c>
      <c r="L102" s="16">
        <v>8.1353955069999994E-3</v>
      </c>
      <c r="M102" s="74"/>
    </row>
    <row r="103" spans="1:13">
      <c r="A103" s="14" t="s">
        <v>355</v>
      </c>
      <c r="B103" s="12">
        <v>4</v>
      </c>
      <c r="C103" s="15">
        <v>25619.279296875</v>
      </c>
      <c r="D103" s="15">
        <v>9886.5</v>
      </c>
      <c r="E103" s="15">
        <v>9657.9</v>
      </c>
      <c r="F103" s="15">
        <v>9828.8488230649691</v>
      </c>
      <c r="G103" s="15">
        <v>10485.9149924741</v>
      </c>
      <c r="H103" s="15">
        <v>657.06616940914296</v>
      </c>
      <c r="I103" s="16">
        <v>3.6224995012000001E-2</v>
      </c>
      <c r="J103" s="16">
        <v>3.4840863559999998E-3</v>
      </c>
      <c r="K103" s="16">
        <v>5.0040188098000003E-2</v>
      </c>
      <c r="L103" s="16">
        <v>1.0331106729999999E-2</v>
      </c>
      <c r="M103" s="74"/>
    </row>
    <row r="104" spans="1:13">
      <c r="A104" s="14" t="s">
        <v>355</v>
      </c>
      <c r="B104" s="12">
        <v>5</v>
      </c>
      <c r="C104" s="15">
        <v>26196.37890625</v>
      </c>
      <c r="D104" s="15">
        <v>9875.6</v>
      </c>
      <c r="E104" s="15">
        <v>9617.4</v>
      </c>
      <c r="F104" s="15">
        <v>9825.7824473408</v>
      </c>
      <c r="G104" s="15">
        <v>10463.088921962501</v>
      </c>
      <c r="H104" s="15">
        <v>637.30647462171703</v>
      </c>
      <c r="I104" s="16">
        <v>3.5504255874000003E-2</v>
      </c>
      <c r="J104" s="16">
        <v>3.0106697680000001E-3</v>
      </c>
      <c r="K104" s="16">
        <v>5.1108292860000001E-2</v>
      </c>
      <c r="L104" s="16">
        <v>1.2593367217000001E-2</v>
      </c>
      <c r="M104" s="74"/>
    </row>
    <row r="105" spans="1:13">
      <c r="A105" s="14" t="s">
        <v>355</v>
      </c>
      <c r="B105" s="12">
        <v>6</v>
      </c>
      <c r="C105" s="15">
        <v>27871.90625</v>
      </c>
      <c r="D105" s="15">
        <v>9975.9</v>
      </c>
      <c r="E105" s="15">
        <v>9639.9</v>
      </c>
      <c r="F105" s="15">
        <v>9687.5685759940498</v>
      </c>
      <c r="G105" s="15">
        <v>10035.786388230201</v>
      </c>
      <c r="H105" s="15">
        <v>348.217812236106</v>
      </c>
      <c r="I105" s="16">
        <v>3.6191689260000001E-3</v>
      </c>
      <c r="J105" s="16">
        <v>1.7424996918000001E-2</v>
      </c>
      <c r="K105" s="16">
        <v>2.3924964539000001E-2</v>
      </c>
      <c r="L105" s="16">
        <v>2.8807986940000002E-3</v>
      </c>
      <c r="M105" s="74"/>
    </row>
    <row r="106" spans="1:13">
      <c r="A106" s="14" t="s">
        <v>355</v>
      </c>
      <c r="B106" s="12">
        <v>7</v>
      </c>
      <c r="C106" s="15">
        <v>31550.171875</v>
      </c>
      <c r="D106" s="15">
        <v>10175.799999999999</v>
      </c>
      <c r="E106" s="15">
        <v>9781.4</v>
      </c>
      <c r="F106" s="15">
        <v>9919.1957510127595</v>
      </c>
      <c r="G106" s="15">
        <v>10236.986290513099</v>
      </c>
      <c r="H106" s="15">
        <v>317.79053950033801</v>
      </c>
      <c r="I106" s="16">
        <v>3.697727111E-3</v>
      </c>
      <c r="J106" s="16">
        <v>1.5507599503E-2</v>
      </c>
      <c r="K106" s="16">
        <v>2.7532863389E-2</v>
      </c>
      <c r="L106" s="16">
        <v>8.3275367739999995E-3</v>
      </c>
      <c r="M106" s="74"/>
    </row>
    <row r="107" spans="1:13">
      <c r="A107" s="14" t="s">
        <v>355</v>
      </c>
      <c r="B107" s="12">
        <v>8</v>
      </c>
      <c r="C107" s="15">
        <v>32834.953125</v>
      </c>
      <c r="D107" s="15">
        <v>9919.5</v>
      </c>
      <c r="E107" s="15">
        <v>9539</v>
      </c>
      <c r="F107" s="15">
        <v>9849.1896146592608</v>
      </c>
      <c r="G107" s="15">
        <v>10498.859918084499</v>
      </c>
      <c r="H107" s="15">
        <v>649.67030342523003</v>
      </c>
      <c r="I107" s="16">
        <v>3.5012988341000001E-2</v>
      </c>
      <c r="J107" s="16">
        <v>4.2491318870000001E-3</v>
      </c>
      <c r="K107" s="16">
        <v>5.8008093194E-2</v>
      </c>
      <c r="L107" s="16">
        <v>1.8745972965E-2</v>
      </c>
      <c r="M107" s="74"/>
    </row>
    <row r="108" spans="1:13">
      <c r="A108" s="14" t="s">
        <v>355</v>
      </c>
      <c r="B108" s="12">
        <v>9</v>
      </c>
      <c r="C108" s="15">
        <v>32919.90234375</v>
      </c>
      <c r="D108" s="15">
        <v>9563.7000000000007</v>
      </c>
      <c r="E108" s="15">
        <v>9193.1</v>
      </c>
      <c r="F108" s="15">
        <v>9433.3081005048298</v>
      </c>
      <c r="G108" s="15">
        <v>9914.2086336640896</v>
      </c>
      <c r="H108" s="15">
        <v>480.90053315926502</v>
      </c>
      <c r="I108" s="16">
        <v>2.1182609153E-2</v>
      </c>
      <c r="J108" s="16">
        <v>7.8800930369999998E-3</v>
      </c>
      <c r="K108" s="16">
        <v>4.3579418241999998E-2</v>
      </c>
      <c r="L108" s="16">
        <v>1.4516716051E-2</v>
      </c>
      <c r="M108" s="74"/>
    </row>
    <row r="109" spans="1:13">
      <c r="A109" s="14" t="s">
        <v>355</v>
      </c>
      <c r="B109" s="12">
        <v>10</v>
      </c>
      <c r="C109" s="15">
        <v>33773.61328125</v>
      </c>
      <c r="D109" s="15">
        <v>9235.7000000000007</v>
      </c>
      <c r="E109" s="15">
        <v>8872</v>
      </c>
      <c r="F109" s="15">
        <v>8815.0278315289597</v>
      </c>
      <c r="G109" s="15">
        <v>8991.0023862830403</v>
      </c>
      <c r="H109" s="15">
        <v>175.97455475407699</v>
      </c>
      <c r="I109" s="16">
        <v>1.4788034913000001E-2</v>
      </c>
      <c r="J109" s="16">
        <v>2.5422866288000001E-2</v>
      </c>
      <c r="K109" s="16">
        <v>7.1917801580000003E-3</v>
      </c>
      <c r="L109" s="16">
        <v>3.4430512149999999E-3</v>
      </c>
      <c r="M109" s="74"/>
    </row>
    <row r="110" spans="1:13">
      <c r="A110" s="14" t="s">
        <v>355</v>
      </c>
      <c r="B110" s="12">
        <v>11</v>
      </c>
      <c r="C110" s="15">
        <v>34794.171875</v>
      </c>
      <c r="D110" s="15">
        <v>9470.2000000000007</v>
      </c>
      <c r="E110" s="15">
        <v>9107.7999999999993</v>
      </c>
      <c r="F110" s="15">
        <v>8521.5845266001106</v>
      </c>
      <c r="G110" s="15">
        <v>9378.1292215602807</v>
      </c>
      <c r="H110" s="15">
        <v>856.544694960166</v>
      </c>
      <c r="I110" s="16">
        <v>5.5641976450000004E-3</v>
      </c>
      <c r="J110" s="16">
        <v>5.7328547373999998E-2</v>
      </c>
      <c r="K110" s="16">
        <v>1.6337053335999999E-2</v>
      </c>
      <c r="L110" s="16">
        <v>3.5427296391999999E-2</v>
      </c>
      <c r="M110" s="74"/>
    </row>
    <row r="111" spans="1:13">
      <c r="A111" s="14" t="s">
        <v>355</v>
      </c>
      <c r="B111" s="12">
        <v>12</v>
      </c>
      <c r="C111" s="15">
        <v>35744.99609375</v>
      </c>
      <c r="D111" s="15">
        <v>9895.9</v>
      </c>
      <c r="E111" s="15">
        <v>9513.2999999999993</v>
      </c>
      <c r="F111" s="15">
        <v>8548.5201775985097</v>
      </c>
      <c r="G111" s="15">
        <v>10449.3345938495</v>
      </c>
      <c r="H111" s="15">
        <v>1900.81441625097</v>
      </c>
      <c r="I111" s="16">
        <v>3.3446219486000003E-2</v>
      </c>
      <c r="J111" s="16">
        <v>8.1427438350999998E-2</v>
      </c>
      <c r="K111" s="16">
        <v>5.6568235561999997E-2</v>
      </c>
      <c r="L111" s="16">
        <v>5.8305422276000003E-2</v>
      </c>
      <c r="M111" s="74"/>
    </row>
    <row r="112" spans="1:13">
      <c r="A112" s="14" t="s">
        <v>355</v>
      </c>
      <c r="B112" s="12">
        <v>13</v>
      </c>
      <c r="C112" s="15">
        <v>36920.44921875</v>
      </c>
      <c r="D112" s="15">
        <v>10404.4</v>
      </c>
      <c r="E112" s="15">
        <v>10019.299999999999</v>
      </c>
      <c r="F112" s="15">
        <v>8866.2910384028401</v>
      </c>
      <c r="G112" s="15">
        <v>11515.537445153999</v>
      </c>
      <c r="H112" s="15">
        <v>2649.2464067511601</v>
      </c>
      <c r="I112" s="16">
        <v>6.7150386483999999E-2</v>
      </c>
      <c r="J112" s="16">
        <v>9.2953947034999998E-2</v>
      </c>
      <c r="K112" s="16">
        <v>9.0423487348000001E-2</v>
      </c>
      <c r="L112" s="16">
        <v>6.9680846170999997E-2</v>
      </c>
      <c r="M112" s="74"/>
    </row>
    <row r="113" spans="1:13">
      <c r="A113" s="14" t="s">
        <v>355</v>
      </c>
      <c r="B113" s="12">
        <v>14</v>
      </c>
      <c r="C113" s="15">
        <v>38260.6953125</v>
      </c>
      <c r="D113" s="15">
        <v>10790</v>
      </c>
      <c r="E113" s="15">
        <v>10397.700000000001</v>
      </c>
      <c r="F113" s="15">
        <v>9208.6669821168507</v>
      </c>
      <c r="G113" s="15">
        <v>11635.401480926799</v>
      </c>
      <c r="H113" s="15">
        <v>2426.7344988099399</v>
      </c>
      <c r="I113" s="16">
        <v>5.1090921673E-2</v>
      </c>
      <c r="J113" s="16">
        <v>9.5566146000999996E-2</v>
      </c>
      <c r="K113" s="16">
        <v>7.4799146728999996E-2</v>
      </c>
      <c r="L113" s="16">
        <v>7.1857920945000001E-2</v>
      </c>
      <c r="M113" s="74"/>
    </row>
    <row r="114" spans="1:13">
      <c r="A114" s="14" t="s">
        <v>355</v>
      </c>
      <c r="B114" s="12">
        <v>15</v>
      </c>
      <c r="C114" s="15">
        <v>39278.9609375</v>
      </c>
      <c r="D114" s="15">
        <v>11100</v>
      </c>
      <c r="E114" s="15">
        <v>10690.1</v>
      </c>
      <c r="F114" s="15">
        <v>9340.0916262561295</v>
      </c>
      <c r="G114" s="15">
        <v>11758.7788819422</v>
      </c>
      <c r="H114" s="15">
        <v>2418.6872556860199</v>
      </c>
      <c r="I114" s="16">
        <v>3.9812587293000003E-2</v>
      </c>
      <c r="J114" s="16">
        <v>0.10635815396999999</v>
      </c>
      <c r="K114" s="16">
        <v>6.4584449261999993E-2</v>
      </c>
      <c r="L114" s="16">
        <v>8.1586292000999996E-2</v>
      </c>
      <c r="M114" s="74"/>
    </row>
    <row r="115" spans="1:13">
      <c r="A115" s="14" t="s">
        <v>355</v>
      </c>
      <c r="B115" s="12">
        <v>16</v>
      </c>
      <c r="C115" s="15">
        <v>40406.67578125</v>
      </c>
      <c r="D115" s="15">
        <v>11471.3</v>
      </c>
      <c r="E115" s="15">
        <v>11044.6</v>
      </c>
      <c r="F115" s="15">
        <v>9435.7010815983194</v>
      </c>
      <c r="G115" s="15">
        <v>11979.202007899699</v>
      </c>
      <c r="H115" s="15">
        <v>2543.5009263013299</v>
      </c>
      <c r="I115" s="16">
        <v>3.0694507034E-2</v>
      </c>
      <c r="J115" s="16">
        <v>0.123019213053</v>
      </c>
      <c r="K115" s="16">
        <v>5.6481658784000001E-2</v>
      </c>
      <c r="L115" s="16">
        <v>9.7232061304E-2</v>
      </c>
      <c r="M115" s="74"/>
    </row>
    <row r="116" spans="1:13">
      <c r="A116" s="14" t="s">
        <v>355</v>
      </c>
      <c r="B116" s="12">
        <v>17</v>
      </c>
      <c r="C116" s="15">
        <v>41268.8671875</v>
      </c>
      <c r="D116" s="15">
        <v>11823.4</v>
      </c>
      <c r="E116" s="15">
        <v>11403.2</v>
      </c>
      <c r="F116" s="15">
        <v>9334.6119836403795</v>
      </c>
      <c r="G116" s="15">
        <v>12208.7105649768</v>
      </c>
      <c r="H116" s="15">
        <v>2874.09858133643</v>
      </c>
      <c r="I116" s="16">
        <v>2.3285826129999999E-2</v>
      </c>
      <c r="J116" s="16">
        <v>0.150407204711</v>
      </c>
      <c r="K116" s="16">
        <v>4.8680157427999998E-2</v>
      </c>
      <c r="L116" s="16">
        <v>0.12501287341199999</v>
      </c>
      <c r="M116" s="74"/>
    </row>
    <row r="117" spans="1:13">
      <c r="A117" s="14" t="s">
        <v>355</v>
      </c>
      <c r="B117" s="12">
        <v>18</v>
      </c>
      <c r="C117" s="15">
        <v>41254.1328125</v>
      </c>
      <c r="D117" s="15">
        <v>12131.6</v>
      </c>
      <c r="E117" s="15">
        <v>11713.1</v>
      </c>
      <c r="F117" s="15">
        <v>9698.8652539603008</v>
      </c>
      <c r="G117" s="15">
        <v>12677.7110291723</v>
      </c>
      <c r="H117" s="15">
        <v>2978.8457752120098</v>
      </c>
      <c r="I117" s="16">
        <v>3.3003627797000001E-2</v>
      </c>
      <c r="J117" s="16">
        <v>0.14701968610800001</v>
      </c>
      <c r="K117" s="16">
        <v>5.8295221440000003E-2</v>
      </c>
      <c r="L117" s="16">
        <v>0.121728092466</v>
      </c>
      <c r="M117" s="74"/>
    </row>
    <row r="118" spans="1:13">
      <c r="A118" s="14" t="s">
        <v>355</v>
      </c>
      <c r="B118" s="12">
        <v>19</v>
      </c>
      <c r="C118" s="15">
        <v>40310.73046875</v>
      </c>
      <c r="D118" s="15">
        <v>12366</v>
      </c>
      <c r="E118" s="15">
        <v>11982.2</v>
      </c>
      <c r="F118" s="15">
        <v>10312.0991558245</v>
      </c>
      <c r="G118" s="15">
        <v>13159.231681077001</v>
      </c>
      <c r="H118" s="15">
        <v>2847.1325252525698</v>
      </c>
      <c r="I118" s="16">
        <v>4.7938096396000003E-2</v>
      </c>
      <c r="J118" s="16">
        <v>0.124125270089</v>
      </c>
      <c r="K118" s="16">
        <v>7.1132633170000001E-2</v>
      </c>
      <c r="L118" s="16">
        <v>0.10093073331500001</v>
      </c>
      <c r="M118" s="74"/>
    </row>
    <row r="119" spans="1:13">
      <c r="A119" s="14" t="s">
        <v>355</v>
      </c>
      <c r="B119" s="12">
        <v>20</v>
      </c>
      <c r="C119" s="15">
        <v>39266.5859375</v>
      </c>
      <c r="D119" s="15">
        <v>12732.3</v>
      </c>
      <c r="E119" s="15">
        <v>12345.5</v>
      </c>
      <c r="F119" s="15">
        <v>10558.1635146181</v>
      </c>
      <c r="G119" s="15">
        <v>13207.935345596699</v>
      </c>
      <c r="H119" s="15">
        <v>2649.7718309786101</v>
      </c>
      <c r="I119" s="16">
        <v>2.8744506289999999E-2</v>
      </c>
      <c r="J119" s="16">
        <v>0.13139158067199999</v>
      </c>
      <c r="K119" s="16">
        <v>5.2120344811000002E-2</v>
      </c>
      <c r="L119" s="16">
        <v>0.108015742151</v>
      </c>
      <c r="M119" s="74"/>
    </row>
    <row r="120" spans="1:13">
      <c r="A120" s="14" t="s">
        <v>355</v>
      </c>
      <c r="B120" s="12">
        <v>21</v>
      </c>
      <c r="C120" s="15">
        <v>39720.1171875</v>
      </c>
      <c r="D120" s="15">
        <v>13160.2</v>
      </c>
      <c r="E120" s="15">
        <v>12757.2</v>
      </c>
      <c r="F120" s="15">
        <v>10553.7240581939</v>
      </c>
      <c r="G120" s="15">
        <v>13316.4774071191</v>
      </c>
      <c r="H120" s="15">
        <v>2762.7533489252701</v>
      </c>
      <c r="I120" s="16">
        <v>9.4444556179999993E-3</v>
      </c>
      <c r="J120" s="16">
        <v>0.15751954685399999</v>
      </c>
      <c r="K120" s="16">
        <v>3.3799323569999998E-2</v>
      </c>
      <c r="L120" s="16">
        <v>0.13316467890200001</v>
      </c>
      <c r="M120" s="74"/>
    </row>
    <row r="121" spans="1:13">
      <c r="A121" s="14" t="s">
        <v>355</v>
      </c>
      <c r="B121" s="12">
        <v>22</v>
      </c>
      <c r="C121" s="15">
        <v>38159.80859375</v>
      </c>
      <c r="D121" s="15">
        <v>13513.3</v>
      </c>
      <c r="E121" s="15">
        <v>13126.9</v>
      </c>
      <c r="F121" s="15">
        <v>10542.489684272199</v>
      </c>
      <c r="G121" s="15">
        <v>13353.279581422599</v>
      </c>
      <c r="H121" s="15">
        <v>2810.7898971504101</v>
      </c>
      <c r="I121" s="16">
        <v>9.6706604559999992E-3</v>
      </c>
      <c r="J121" s="16">
        <v>0.179537699626</v>
      </c>
      <c r="K121" s="16">
        <v>1.3681004497E-2</v>
      </c>
      <c r="L121" s="16">
        <v>0.15618603467200001</v>
      </c>
      <c r="M121" s="74"/>
    </row>
    <row r="122" spans="1:13">
      <c r="A122" s="14" t="s">
        <v>355</v>
      </c>
      <c r="B122" s="12">
        <v>23</v>
      </c>
      <c r="C122" s="15">
        <v>34967.32421875</v>
      </c>
      <c r="D122" s="15">
        <v>12841.6</v>
      </c>
      <c r="E122" s="15">
        <v>12541.8</v>
      </c>
      <c r="F122" s="15">
        <v>10839.3458384114</v>
      </c>
      <c r="G122" s="15">
        <v>12919.2566620937</v>
      </c>
      <c r="H122" s="15">
        <v>2079.9108236822499</v>
      </c>
      <c r="I122" s="16">
        <v>4.6930961560000001E-3</v>
      </c>
      <c r="J122" s="16">
        <v>0.12100405883699999</v>
      </c>
      <c r="K122" s="16">
        <v>2.2811184025999999E-2</v>
      </c>
      <c r="L122" s="16">
        <v>0.102885970966</v>
      </c>
      <c r="M122" s="74"/>
    </row>
    <row r="123" spans="1:13">
      <c r="A123" s="14" t="s">
        <v>355</v>
      </c>
      <c r="B123" s="12">
        <v>24</v>
      </c>
      <c r="C123" s="15">
        <v>31750.134765625</v>
      </c>
      <c r="D123" s="15">
        <v>12934.6</v>
      </c>
      <c r="E123" s="15">
        <v>12734.3</v>
      </c>
      <c r="F123" s="15">
        <v>10869.7037388471</v>
      </c>
      <c r="G123" s="15">
        <v>13003.1435627065</v>
      </c>
      <c r="H123" s="15">
        <v>2133.4398238594499</v>
      </c>
      <c r="I123" s="16">
        <v>4.1423558769999999E-3</v>
      </c>
      <c r="J123" s="16">
        <v>0.12478976619</v>
      </c>
      <c r="K123" s="16">
        <v>1.6247269153999998E-2</v>
      </c>
      <c r="L123" s="16">
        <v>0.112684852913</v>
      </c>
      <c r="M123" s="74"/>
    </row>
    <row r="124" spans="1:13">
      <c r="A124" s="14" t="s">
        <v>356</v>
      </c>
      <c r="B124" s="12">
        <v>1</v>
      </c>
      <c r="C124" s="15">
        <v>28997.232421875</v>
      </c>
      <c r="D124" s="15">
        <v>13473.4</v>
      </c>
      <c r="E124" s="15">
        <v>12918.2</v>
      </c>
      <c r="F124" s="15">
        <v>10834.000672521101</v>
      </c>
      <c r="G124" s="15">
        <v>13099.3957624867</v>
      </c>
      <c r="H124" s="15">
        <v>2265.3950899655601</v>
      </c>
      <c r="I124" s="16">
        <v>2.2602540490999998E-2</v>
      </c>
      <c r="J124" s="16">
        <v>0.15950923596200001</v>
      </c>
      <c r="K124" s="16">
        <v>1.0950369401E-2</v>
      </c>
      <c r="L124" s="16">
        <v>0.12595632606900001</v>
      </c>
      <c r="M124" s="74"/>
    </row>
    <row r="125" spans="1:13">
      <c r="A125" s="14" t="s">
        <v>356</v>
      </c>
      <c r="B125" s="12">
        <v>2</v>
      </c>
      <c r="C125" s="15">
        <v>27549.18359375</v>
      </c>
      <c r="D125" s="15">
        <v>12167.9</v>
      </c>
      <c r="E125" s="15">
        <v>11525.1</v>
      </c>
      <c r="F125" s="15">
        <v>10506.0915164584</v>
      </c>
      <c r="G125" s="15">
        <v>12652.837392461</v>
      </c>
      <c r="H125" s="15">
        <v>2146.7458760026002</v>
      </c>
      <c r="I125" s="16">
        <v>2.9306665405000001E-2</v>
      </c>
      <c r="J125" s="16">
        <v>0.100429593493</v>
      </c>
      <c r="K125" s="16">
        <v>6.8153586296999996E-2</v>
      </c>
      <c r="L125" s="16">
        <v>6.1582672600999998E-2</v>
      </c>
      <c r="M125" s="74"/>
    </row>
    <row r="126" spans="1:13">
      <c r="A126" s="14" t="s">
        <v>356</v>
      </c>
      <c r="B126" s="12">
        <v>3</v>
      </c>
      <c r="C126" s="15">
        <v>26738.751953125</v>
      </c>
      <c r="D126" s="15">
        <v>10103.200000000001</v>
      </c>
      <c r="E126" s="15">
        <v>9527.6</v>
      </c>
      <c r="F126" s="15">
        <v>10088.8426586717</v>
      </c>
      <c r="G126" s="15">
        <v>11634.7175217364</v>
      </c>
      <c r="H126" s="15">
        <v>1545.8748630646801</v>
      </c>
      <c r="I126" s="16">
        <v>9.2555600515000003E-2</v>
      </c>
      <c r="J126" s="16">
        <v>8.6767035199999997E-4</v>
      </c>
      <c r="K126" s="16">
        <v>0.12734136228500001</v>
      </c>
      <c r="L126" s="16">
        <v>3.3918091416000003E-2</v>
      </c>
      <c r="M126" s="74"/>
    </row>
    <row r="127" spans="1:13">
      <c r="A127" s="14" t="s">
        <v>356</v>
      </c>
      <c r="B127" s="12">
        <v>4</v>
      </c>
      <c r="C127" s="15">
        <v>26418.794921875</v>
      </c>
      <c r="D127" s="15">
        <v>10102.1</v>
      </c>
      <c r="E127" s="15">
        <v>9614.1</v>
      </c>
      <c r="F127" s="15">
        <v>9615.1072986617492</v>
      </c>
      <c r="G127" s="15">
        <v>10180.6421483297</v>
      </c>
      <c r="H127" s="15">
        <v>565.53484966795997</v>
      </c>
      <c r="I127" s="16">
        <v>4.7466095560000001E-3</v>
      </c>
      <c r="J127" s="16">
        <v>2.9430875767999999E-2</v>
      </c>
      <c r="K127" s="16">
        <v>3.4238360326E-2</v>
      </c>
      <c r="L127" s="16">
        <v>6.0875002221005297E-5</v>
      </c>
      <c r="M127" s="74"/>
    </row>
    <row r="128" spans="1:13">
      <c r="A128" s="14" t="s">
        <v>356</v>
      </c>
      <c r="B128" s="12">
        <v>5</v>
      </c>
      <c r="C128" s="15">
        <v>26694.673828125</v>
      </c>
      <c r="D128" s="15">
        <v>8338.6</v>
      </c>
      <c r="E128" s="15">
        <v>7797.1</v>
      </c>
      <c r="F128" s="15">
        <v>9605.8677607623194</v>
      </c>
      <c r="G128" s="15">
        <v>9764.0827703624509</v>
      </c>
      <c r="H128" s="15">
        <v>158.21500960012199</v>
      </c>
      <c r="I128" s="16">
        <v>8.6147505309000005E-2</v>
      </c>
      <c r="J128" s="16">
        <v>7.6585952786E-2</v>
      </c>
      <c r="K128" s="16">
        <v>0.11887247056</v>
      </c>
      <c r="L128" s="16">
        <v>0.10931091803699999</v>
      </c>
      <c r="M128" s="74"/>
    </row>
    <row r="129" spans="1:13">
      <c r="A129" s="14" t="s">
        <v>356</v>
      </c>
      <c r="B129" s="12">
        <v>6</v>
      </c>
      <c r="C129" s="15">
        <v>28526.671875</v>
      </c>
      <c r="D129" s="15">
        <v>8027.7</v>
      </c>
      <c r="E129" s="15">
        <v>7540.5</v>
      </c>
      <c r="F129" s="15">
        <v>10164.4729624471</v>
      </c>
      <c r="G129" s="15">
        <v>10585.9312285794</v>
      </c>
      <c r="H129" s="15">
        <v>421.45826613223801</v>
      </c>
      <c r="I129" s="16">
        <v>0.154603929931</v>
      </c>
      <c r="J129" s="16">
        <v>0.129133556683</v>
      </c>
      <c r="K129" s="16">
        <v>0.18404733356899999</v>
      </c>
      <c r="L129" s="16">
        <v>0.15857696032099999</v>
      </c>
      <c r="M129" s="74"/>
    </row>
    <row r="130" spans="1:13">
      <c r="A130" s="14" t="s">
        <v>356</v>
      </c>
      <c r="B130" s="12">
        <v>7</v>
      </c>
      <c r="C130" s="15">
        <v>32115.40234375</v>
      </c>
      <c r="D130" s="15">
        <v>10017.200000000001</v>
      </c>
      <c r="E130" s="15">
        <v>9330.1</v>
      </c>
      <c r="F130" s="15">
        <v>9661.3796645040893</v>
      </c>
      <c r="G130" s="15">
        <v>9684.9185261348393</v>
      </c>
      <c r="H130" s="15">
        <v>23.538861630755001</v>
      </c>
      <c r="I130" s="16">
        <v>2.0081070518E-2</v>
      </c>
      <c r="J130" s="16">
        <v>2.1503616093E-2</v>
      </c>
      <c r="K130" s="16">
        <v>2.1443072830999999E-2</v>
      </c>
      <c r="L130" s="16">
        <v>2.0020527255E-2</v>
      </c>
      <c r="M130" s="74"/>
    </row>
    <row r="131" spans="1:13">
      <c r="A131" s="14" t="s">
        <v>356</v>
      </c>
      <c r="B131" s="12">
        <v>8</v>
      </c>
      <c r="C131" s="15">
        <v>33363.3515625</v>
      </c>
      <c r="D131" s="15">
        <v>9464.2999999999993</v>
      </c>
      <c r="E131" s="15">
        <v>8823</v>
      </c>
      <c r="F131" s="15">
        <v>9356.2166368968792</v>
      </c>
      <c r="G131" s="15">
        <v>9363.3896983228296</v>
      </c>
      <c r="H131" s="15">
        <v>7.1730614259500003</v>
      </c>
      <c r="I131" s="16">
        <v>6.0984046449999996E-3</v>
      </c>
      <c r="J131" s="16">
        <v>6.5319008340000003E-3</v>
      </c>
      <c r="K131" s="16">
        <v>3.2657865372000001E-2</v>
      </c>
      <c r="L131" s="16">
        <v>3.2224369183999999E-2</v>
      </c>
      <c r="M131" s="74"/>
    </row>
    <row r="132" spans="1:13">
      <c r="A132" s="14" t="s">
        <v>356</v>
      </c>
      <c r="B132" s="12">
        <v>9</v>
      </c>
      <c r="C132" s="15">
        <v>33464.5625</v>
      </c>
      <c r="D132" s="15">
        <v>8876.7999999999993</v>
      </c>
      <c r="E132" s="15">
        <v>8262.6</v>
      </c>
      <c r="F132" s="15">
        <v>7475.36413032359</v>
      </c>
      <c r="G132" s="15">
        <v>7475.3873719070998</v>
      </c>
      <c r="H132" s="15">
        <v>2.3241583504000001E-2</v>
      </c>
      <c r="I132" s="16">
        <v>8.4692852365000001E-2</v>
      </c>
      <c r="J132" s="16">
        <v>8.4694256945000004E-2</v>
      </c>
      <c r="K132" s="16">
        <v>4.7574341457E-2</v>
      </c>
      <c r="L132" s="16">
        <v>4.7575746037000002E-2</v>
      </c>
      <c r="M132" s="74"/>
    </row>
    <row r="133" spans="1:13">
      <c r="A133" s="14" t="s">
        <v>356</v>
      </c>
      <c r="B133" s="12">
        <v>10</v>
      </c>
      <c r="C133" s="15">
        <v>34095.2109375</v>
      </c>
      <c r="D133" s="15">
        <v>8741.6</v>
      </c>
      <c r="E133" s="15">
        <v>8173.3</v>
      </c>
      <c r="F133" s="15">
        <v>6397.8995927318101</v>
      </c>
      <c r="G133" s="15">
        <v>6397.8989009348697</v>
      </c>
      <c r="H133" s="15">
        <v>-6.9179693799999999E-4</v>
      </c>
      <c r="I133" s="16">
        <v>0.14163903420900001</v>
      </c>
      <c r="J133" s="16">
        <v>0.141638992401</v>
      </c>
      <c r="K133" s="16">
        <v>0.107294440023</v>
      </c>
      <c r="L133" s="16">
        <v>0.107294398215</v>
      </c>
      <c r="M133" s="74"/>
    </row>
    <row r="134" spans="1:13">
      <c r="A134" s="14" t="s">
        <v>356</v>
      </c>
      <c r="B134" s="12">
        <v>11</v>
      </c>
      <c r="C134" s="15">
        <v>34974.84375</v>
      </c>
      <c r="D134" s="15">
        <v>7497.4</v>
      </c>
      <c r="E134" s="15">
        <v>7032.4</v>
      </c>
      <c r="F134" s="15">
        <v>6828.70284471585</v>
      </c>
      <c r="G134" s="15">
        <v>6836.2117557171896</v>
      </c>
      <c r="H134" s="15">
        <v>7.5089110013419997</v>
      </c>
      <c r="I134" s="16">
        <v>3.9958194492999997E-2</v>
      </c>
      <c r="J134" s="16">
        <v>4.0411987385999999E-2</v>
      </c>
      <c r="K134" s="16">
        <v>1.1856423779E-2</v>
      </c>
      <c r="L134" s="16">
        <v>1.2310216672E-2</v>
      </c>
      <c r="M134" s="74"/>
    </row>
    <row r="135" spans="1:13">
      <c r="A135" s="14" t="s">
        <v>356</v>
      </c>
      <c r="B135" s="12">
        <v>12</v>
      </c>
      <c r="C135" s="15">
        <v>35714.78125</v>
      </c>
      <c r="D135" s="15">
        <v>6444.5</v>
      </c>
      <c r="E135" s="15">
        <v>6042.4</v>
      </c>
      <c r="F135" s="15">
        <v>6804.0127713543397</v>
      </c>
      <c r="G135" s="15">
        <v>6827.7071092495798</v>
      </c>
      <c r="H135" s="15">
        <v>23.694337895236</v>
      </c>
      <c r="I135" s="16">
        <v>2.3158706064000001E-2</v>
      </c>
      <c r="J135" s="16">
        <v>2.1726764450000002E-2</v>
      </c>
      <c r="K135" s="16">
        <v>4.7459183491999998E-2</v>
      </c>
      <c r="L135" s="16">
        <v>4.6027241876999997E-2</v>
      </c>
      <c r="M135" s="74"/>
    </row>
    <row r="136" spans="1:13">
      <c r="A136" s="14" t="s">
        <v>356</v>
      </c>
      <c r="B136" s="12">
        <v>13</v>
      </c>
      <c r="C136" s="15">
        <v>36328.14453125</v>
      </c>
      <c r="D136" s="15">
        <v>5640.7</v>
      </c>
      <c r="E136" s="15">
        <v>5309.2</v>
      </c>
      <c r="F136" s="15">
        <v>5184.9402196458204</v>
      </c>
      <c r="G136" s="15">
        <v>5188.2621078574402</v>
      </c>
      <c r="H136" s="15">
        <v>3.3218882116219999</v>
      </c>
      <c r="I136" s="16">
        <v>2.7342593347999999E-2</v>
      </c>
      <c r="J136" s="16">
        <v>2.754334806E-2</v>
      </c>
      <c r="K136" s="16">
        <v>7.3087503559999996E-3</v>
      </c>
      <c r="L136" s="16">
        <v>7.5095050669999998E-3</v>
      </c>
      <c r="M136" s="74"/>
    </row>
    <row r="137" spans="1:13">
      <c r="A137" s="14" t="s">
        <v>356</v>
      </c>
      <c r="B137" s="12">
        <v>14</v>
      </c>
      <c r="C137" s="15">
        <v>37125.296875</v>
      </c>
      <c r="D137" s="15">
        <v>4742.6000000000004</v>
      </c>
      <c r="E137" s="15">
        <v>4442.3</v>
      </c>
      <c r="F137" s="15">
        <v>4147.2784522158199</v>
      </c>
      <c r="G137" s="15">
        <v>4155.5452519662504</v>
      </c>
      <c r="H137" s="15">
        <v>8.2667997504259993</v>
      </c>
      <c r="I137" s="16">
        <v>3.5478017043999999E-2</v>
      </c>
      <c r="J137" s="16">
        <v>3.5977612121999999E-2</v>
      </c>
      <c r="K137" s="16">
        <v>1.7329712215000001E-2</v>
      </c>
      <c r="L137" s="16">
        <v>1.7829307292999998E-2</v>
      </c>
      <c r="M137" s="74"/>
    </row>
    <row r="138" spans="1:13">
      <c r="A138" s="14" t="s">
        <v>356</v>
      </c>
      <c r="B138" s="12">
        <v>15</v>
      </c>
      <c r="C138" s="15">
        <v>37787.14453125</v>
      </c>
      <c r="D138" s="15">
        <v>4120.1000000000004</v>
      </c>
      <c r="E138" s="15">
        <v>3847.4</v>
      </c>
      <c r="F138" s="15">
        <v>3464.4674381555401</v>
      </c>
      <c r="G138" s="15">
        <v>3464.5234154793802</v>
      </c>
      <c r="H138" s="15">
        <v>5.5977323847E-2</v>
      </c>
      <c r="I138" s="16">
        <v>3.9619059920999997E-2</v>
      </c>
      <c r="J138" s="16">
        <v>3.9622442850000002E-2</v>
      </c>
      <c r="K138" s="16">
        <v>2.3138731159999999E-2</v>
      </c>
      <c r="L138" s="16">
        <v>2.3142114089E-2</v>
      </c>
      <c r="M138" s="74"/>
    </row>
    <row r="139" spans="1:13">
      <c r="A139" s="14" t="s">
        <v>356</v>
      </c>
      <c r="B139" s="12">
        <v>16</v>
      </c>
      <c r="C139" s="15">
        <v>38453.87109375</v>
      </c>
      <c r="D139" s="15">
        <v>3813.3</v>
      </c>
      <c r="E139" s="15">
        <v>3553.9</v>
      </c>
      <c r="F139" s="15">
        <v>2820.46306749617</v>
      </c>
      <c r="G139" s="15">
        <v>2820.4569428661998</v>
      </c>
      <c r="H139" s="15">
        <v>-6.1246299739999999E-3</v>
      </c>
      <c r="I139" s="16">
        <v>6.0001393431999998E-2</v>
      </c>
      <c r="J139" s="16">
        <v>6.0001023297000002E-2</v>
      </c>
      <c r="K139" s="16">
        <v>4.4324835748000002E-2</v>
      </c>
      <c r="L139" s="16">
        <v>4.4324465612999998E-2</v>
      </c>
      <c r="M139" s="74"/>
    </row>
    <row r="140" spans="1:13">
      <c r="A140" s="14" t="s">
        <v>356</v>
      </c>
      <c r="B140" s="12">
        <v>17</v>
      </c>
      <c r="C140" s="15">
        <v>39232.5625</v>
      </c>
      <c r="D140" s="15">
        <v>3097.2</v>
      </c>
      <c r="E140" s="15">
        <v>2899.5</v>
      </c>
      <c r="F140" s="15">
        <v>2737.5202069338902</v>
      </c>
      <c r="G140" s="15">
        <v>2737.5086081675099</v>
      </c>
      <c r="H140" s="15">
        <v>-1.1598766379E-2</v>
      </c>
      <c r="I140" s="16">
        <v>2.1737559183999999E-2</v>
      </c>
      <c r="J140" s="16">
        <v>2.1736858226000001E-2</v>
      </c>
      <c r="K140" s="16">
        <v>9.7897740870000003E-3</v>
      </c>
      <c r="L140" s="16">
        <v>9.7890731290000005E-3</v>
      </c>
      <c r="M140" s="74"/>
    </row>
    <row r="141" spans="1:13">
      <c r="A141" s="14" t="s">
        <v>356</v>
      </c>
      <c r="B141" s="12">
        <v>18</v>
      </c>
      <c r="C141" s="15">
        <v>39377.39453125</v>
      </c>
      <c r="D141" s="15">
        <v>2510.1</v>
      </c>
      <c r="E141" s="15">
        <v>2358.6999999999998</v>
      </c>
      <c r="F141" s="15">
        <v>2363.2561698580498</v>
      </c>
      <c r="G141" s="15">
        <v>2363.4744175621399</v>
      </c>
      <c r="H141" s="15">
        <v>0.218247704091</v>
      </c>
      <c r="I141" s="16">
        <v>8.8611580609999994E-3</v>
      </c>
      <c r="J141" s="16">
        <v>8.8743476240000004E-3</v>
      </c>
      <c r="K141" s="16">
        <v>2.8853674699999999E-4</v>
      </c>
      <c r="L141" s="16">
        <v>2.7534718399999997E-4</v>
      </c>
      <c r="M141" s="74"/>
    </row>
    <row r="142" spans="1:13">
      <c r="A142" s="14" t="s">
        <v>356</v>
      </c>
      <c r="B142" s="12">
        <v>19</v>
      </c>
      <c r="C142" s="15">
        <v>38971.734375</v>
      </c>
      <c r="D142" s="15">
        <v>2022.8</v>
      </c>
      <c r="E142" s="15">
        <v>1912.3</v>
      </c>
      <c r="F142" s="15">
        <v>1721.1835963339299</v>
      </c>
      <c r="G142" s="15">
        <v>1721.30272014211</v>
      </c>
      <c r="H142" s="15">
        <v>0.119123808175</v>
      </c>
      <c r="I142" s="16">
        <v>1.8220661137999999E-2</v>
      </c>
      <c r="J142" s="16">
        <v>1.8227860256000001E-2</v>
      </c>
      <c r="K142" s="16">
        <v>1.1542713474E-2</v>
      </c>
      <c r="L142" s="16">
        <v>1.1549912592E-2</v>
      </c>
      <c r="M142" s="74"/>
    </row>
    <row r="143" spans="1:13">
      <c r="A143" s="14" t="s">
        <v>356</v>
      </c>
      <c r="B143" s="12">
        <v>20</v>
      </c>
      <c r="C143" s="15">
        <v>38140.19921875</v>
      </c>
      <c r="D143" s="15">
        <v>1498.5</v>
      </c>
      <c r="E143" s="15">
        <v>1422.8</v>
      </c>
      <c r="F143" s="15">
        <v>973.06740740219595</v>
      </c>
      <c r="G143" s="15">
        <v>973.07726155678301</v>
      </c>
      <c r="H143" s="15">
        <v>9.8541545860000006E-3</v>
      </c>
      <c r="I143" s="16">
        <v>3.1753353382999998E-2</v>
      </c>
      <c r="J143" s="16">
        <v>3.1753948908999997E-2</v>
      </c>
      <c r="K143" s="16">
        <v>2.7178505979000001E-2</v>
      </c>
      <c r="L143" s="16">
        <v>2.7179101503999999E-2</v>
      </c>
      <c r="M143" s="74"/>
    </row>
    <row r="144" spans="1:13">
      <c r="A144" s="14" t="s">
        <v>356</v>
      </c>
      <c r="B144" s="12">
        <v>21</v>
      </c>
      <c r="C144" s="15">
        <v>38450.7421875</v>
      </c>
      <c r="D144" s="15">
        <v>1391.8</v>
      </c>
      <c r="E144" s="15">
        <v>1335.1</v>
      </c>
      <c r="F144" s="15">
        <v>746.12905426201496</v>
      </c>
      <c r="G144" s="15">
        <v>746.12837873462104</v>
      </c>
      <c r="H144" s="15">
        <v>-6.7552739400000004E-4</v>
      </c>
      <c r="I144" s="16">
        <v>3.9020464207999997E-2</v>
      </c>
      <c r="J144" s="16">
        <v>3.9020423383999997E-2</v>
      </c>
      <c r="K144" s="16">
        <v>3.5593861199000001E-2</v>
      </c>
      <c r="L144" s="16">
        <v>3.5593820374000003E-2</v>
      </c>
      <c r="M144" s="74"/>
    </row>
    <row r="145" spans="1:13">
      <c r="A145" s="14" t="s">
        <v>356</v>
      </c>
      <c r="B145" s="12">
        <v>22</v>
      </c>
      <c r="C145" s="15">
        <v>36970.265625</v>
      </c>
      <c r="D145" s="15">
        <v>1788.2</v>
      </c>
      <c r="E145" s="15">
        <v>1714.7</v>
      </c>
      <c r="F145" s="15">
        <v>1418.068165828</v>
      </c>
      <c r="G145" s="15">
        <v>1418.5869979491499</v>
      </c>
      <c r="H145" s="15">
        <v>0.51883212115400001</v>
      </c>
      <c r="I145" s="16">
        <v>2.2337160937999999E-2</v>
      </c>
      <c r="J145" s="16">
        <v>2.2368515995000001E-2</v>
      </c>
      <c r="K145" s="16">
        <v>1.7895268148E-2</v>
      </c>
      <c r="L145" s="16">
        <v>1.7926623204E-2</v>
      </c>
      <c r="M145" s="74"/>
    </row>
    <row r="146" spans="1:13">
      <c r="A146" s="14" t="s">
        <v>356</v>
      </c>
      <c r="B146" s="12">
        <v>23</v>
      </c>
      <c r="C146" s="15">
        <v>33791.21484375</v>
      </c>
      <c r="D146" s="15">
        <v>2297.6</v>
      </c>
      <c r="E146" s="15">
        <v>2182.8000000000002</v>
      </c>
      <c r="F146" s="15">
        <v>2676.10562626719</v>
      </c>
      <c r="G146" s="15">
        <v>2676.24106859412</v>
      </c>
      <c r="H146" s="15">
        <v>0.13544232692399999</v>
      </c>
      <c r="I146" s="16">
        <v>2.2882762349E-2</v>
      </c>
      <c r="J146" s="16">
        <v>2.2874577039000001E-2</v>
      </c>
      <c r="K146" s="16">
        <v>2.9820575849999999E-2</v>
      </c>
      <c r="L146" s="16">
        <v>2.9812390540000001E-2</v>
      </c>
      <c r="M146" s="74"/>
    </row>
    <row r="147" spans="1:13">
      <c r="A147" s="14" t="s">
        <v>356</v>
      </c>
      <c r="B147" s="12">
        <v>24</v>
      </c>
      <c r="C147" s="15">
        <v>30454.35546875</v>
      </c>
      <c r="D147" s="15">
        <v>3274.3</v>
      </c>
      <c r="E147" s="15">
        <v>3038.3</v>
      </c>
      <c r="F147" s="15">
        <v>4638.2323761827802</v>
      </c>
      <c r="G147" s="15">
        <v>4638.4745373053902</v>
      </c>
      <c r="H147" s="15">
        <v>0.24216112260799999</v>
      </c>
      <c r="I147" s="16">
        <v>8.2442408733000003E-2</v>
      </c>
      <c r="J147" s="16">
        <v>8.2427773987999997E-2</v>
      </c>
      <c r="K147" s="16">
        <v>9.6704812794000006E-2</v>
      </c>
      <c r="L147" s="16">
        <v>9.6690178049E-2</v>
      </c>
      <c r="M147" s="74"/>
    </row>
    <row r="148" spans="1:13">
      <c r="A148" s="14" t="s">
        <v>357</v>
      </c>
      <c r="B148" s="12">
        <v>1</v>
      </c>
      <c r="C148" s="15">
        <v>28031.375</v>
      </c>
      <c r="D148" s="15">
        <v>6962.9</v>
      </c>
      <c r="E148" s="15">
        <v>6437.9</v>
      </c>
      <c r="F148" s="15">
        <v>6477.2145520003796</v>
      </c>
      <c r="G148" s="15">
        <v>6551.9011697191099</v>
      </c>
      <c r="H148" s="15">
        <v>74.686617718734993</v>
      </c>
      <c r="I148" s="16">
        <v>2.4838268585E-2</v>
      </c>
      <c r="J148" s="16">
        <v>2.935187333E-2</v>
      </c>
      <c r="K148" s="16">
        <v>6.8895370589999996E-3</v>
      </c>
      <c r="L148" s="16">
        <v>2.3759323139999999E-3</v>
      </c>
      <c r="M148" s="74"/>
    </row>
    <row r="149" spans="1:13">
      <c r="A149" s="14" t="s">
        <v>357</v>
      </c>
      <c r="B149" s="12">
        <v>2</v>
      </c>
      <c r="C149" s="15">
        <v>26729.052734375</v>
      </c>
      <c r="D149" s="15">
        <v>7688.8</v>
      </c>
      <c r="E149" s="15">
        <v>7185.6</v>
      </c>
      <c r="F149" s="15">
        <v>7031.0456893956798</v>
      </c>
      <c r="G149" s="15">
        <v>8087.3066817202098</v>
      </c>
      <c r="H149" s="15">
        <v>1056.26099232453</v>
      </c>
      <c r="I149" s="16">
        <v>2.4083319134000001E-2</v>
      </c>
      <c r="J149" s="16">
        <v>3.9750668434999997E-2</v>
      </c>
      <c r="K149" s="16">
        <v>5.4493665419999997E-2</v>
      </c>
      <c r="L149" s="16">
        <v>9.3403221489999997E-3</v>
      </c>
      <c r="M149" s="74"/>
    </row>
    <row r="150" spans="1:13">
      <c r="A150" s="14" t="s">
        <v>357</v>
      </c>
      <c r="B150" s="12">
        <v>3</v>
      </c>
      <c r="C150" s="15">
        <v>26017.046875</v>
      </c>
      <c r="D150" s="15">
        <v>8338.1</v>
      </c>
      <c r="E150" s="15">
        <v>7850.3</v>
      </c>
      <c r="F150" s="15">
        <v>6828.2350189598701</v>
      </c>
      <c r="G150" s="15">
        <v>9069.2719995010302</v>
      </c>
      <c r="H150" s="15">
        <v>2241.0369805411601</v>
      </c>
      <c r="I150" s="16">
        <v>4.4187586842999997E-2</v>
      </c>
      <c r="J150" s="16">
        <v>9.1247052699999998E-2</v>
      </c>
      <c r="K150" s="16">
        <v>7.3667250830999995E-2</v>
      </c>
      <c r="L150" s="16">
        <v>6.1767388712999999E-2</v>
      </c>
      <c r="M150" s="74"/>
    </row>
    <row r="151" spans="1:13">
      <c r="A151" s="14" t="s">
        <v>357</v>
      </c>
      <c r="B151" s="12">
        <v>4</v>
      </c>
      <c r="C151" s="15">
        <v>25765.908203125</v>
      </c>
      <c r="D151" s="15">
        <v>8788.4</v>
      </c>
      <c r="E151" s="15">
        <v>8293.1</v>
      </c>
      <c r="F151" s="15">
        <v>6879.6493749628398</v>
      </c>
      <c r="G151" s="15">
        <v>9772.8703376480407</v>
      </c>
      <c r="H151" s="15">
        <v>2893.2209626852</v>
      </c>
      <c r="I151" s="16">
        <v>5.9495397210000002E-2</v>
      </c>
      <c r="J151" s="16">
        <v>0.115353274009</v>
      </c>
      <c r="K151" s="16">
        <v>8.9428315563999994E-2</v>
      </c>
      <c r="L151" s="16">
        <v>8.5420355655000002E-2</v>
      </c>
      <c r="M151" s="74"/>
    </row>
    <row r="152" spans="1:13">
      <c r="A152" s="14" t="s">
        <v>357</v>
      </c>
      <c r="B152" s="12">
        <v>5</v>
      </c>
      <c r="C152" s="15">
        <v>26196.22265625</v>
      </c>
      <c r="D152" s="15">
        <v>8649.4</v>
      </c>
      <c r="E152" s="15">
        <v>8156.3</v>
      </c>
      <c r="F152" s="15">
        <v>7240.8182923651502</v>
      </c>
      <c r="G152" s="15">
        <v>9951.1591738651405</v>
      </c>
      <c r="H152" s="15">
        <v>2710.3408814999898</v>
      </c>
      <c r="I152" s="16">
        <v>7.8670403932000005E-2</v>
      </c>
      <c r="J152" s="16">
        <v>8.5126107911999996E-2</v>
      </c>
      <c r="K152" s="16">
        <v>0.108470367671</v>
      </c>
      <c r="L152" s="16">
        <v>5.5326144172999997E-2</v>
      </c>
      <c r="M152" s="74"/>
    </row>
    <row r="153" spans="1:13">
      <c r="A153" s="14" t="s">
        <v>357</v>
      </c>
      <c r="B153" s="12">
        <v>6</v>
      </c>
      <c r="C153" s="15">
        <v>28169.30078125</v>
      </c>
      <c r="D153" s="15">
        <v>8442</v>
      </c>
      <c r="E153" s="15">
        <v>7994.5</v>
      </c>
      <c r="F153" s="15">
        <v>8331.9440714053908</v>
      </c>
      <c r="G153" s="15">
        <v>9469.4323644781707</v>
      </c>
      <c r="H153" s="15">
        <v>1137.4882930727799</v>
      </c>
      <c r="I153" s="16">
        <v>6.2091760709999999E-2</v>
      </c>
      <c r="J153" s="16">
        <v>6.6511106899999999E-3</v>
      </c>
      <c r="K153" s="16">
        <v>8.9135937902000001E-2</v>
      </c>
      <c r="L153" s="16">
        <v>2.0393066501E-2</v>
      </c>
      <c r="M153" s="74"/>
    </row>
    <row r="154" spans="1:13">
      <c r="A154" s="14" t="s">
        <v>357</v>
      </c>
      <c r="B154" s="12">
        <v>7</v>
      </c>
      <c r="C154" s="15">
        <v>32026.44921875</v>
      </c>
      <c r="D154" s="15">
        <v>8436.4</v>
      </c>
      <c r="E154" s="15">
        <v>8003.9</v>
      </c>
      <c r="F154" s="15">
        <v>8944.9760377717794</v>
      </c>
      <c r="G154" s="15">
        <v>9150.3308312114204</v>
      </c>
      <c r="H154" s="15">
        <v>205.354793439639</v>
      </c>
      <c r="I154" s="16">
        <v>4.3145635534999997E-2</v>
      </c>
      <c r="J154" s="16">
        <v>3.0735241298E-2</v>
      </c>
      <c r="K154" s="16">
        <v>6.9283303995000003E-2</v>
      </c>
      <c r="L154" s="16">
        <v>5.6872909758000002E-2</v>
      </c>
      <c r="M154" s="74"/>
    </row>
    <row r="155" spans="1:13">
      <c r="A155" s="14" t="s">
        <v>357</v>
      </c>
      <c r="B155" s="12">
        <v>8</v>
      </c>
      <c r="C155" s="15">
        <v>33260.171875</v>
      </c>
      <c r="D155" s="15">
        <v>7647.7</v>
      </c>
      <c r="E155" s="15">
        <v>7339.5</v>
      </c>
      <c r="F155" s="15">
        <v>8636.8833526518702</v>
      </c>
      <c r="G155" s="15">
        <v>8988.5982616676392</v>
      </c>
      <c r="H155" s="15">
        <v>351.71490901576198</v>
      </c>
      <c r="I155" s="16">
        <v>8.1035732257000004E-2</v>
      </c>
      <c r="J155" s="16">
        <v>5.9780223160999998E-2</v>
      </c>
      <c r="K155" s="16">
        <v>9.9661465017999995E-2</v>
      </c>
      <c r="L155" s="16">
        <v>7.8405955922000004E-2</v>
      </c>
      <c r="M155" s="74"/>
    </row>
    <row r="156" spans="1:13">
      <c r="A156" s="14" t="s">
        <v>357</v>
      </c>
      <c r="B156" s="12">
        <v>9</v>
      </c>
      <c r="C156" s="15">
        <v>33187.484375</v>
      </c>
      <c r="D156" s="15">
        <v>7109.7</v>
      </c>
      <c r="E156" s="15">
        <v>6812.5</v>
      </c>
      <c r="F156" s="15">
        <v>7988.6229331971599</v>
      </c>
      <c r="G156" s="15">
        <v>8535.00505708725</v>
      </c>
      <c r="H156" s="15">
        <v>546.38212389008697</v>
      </c>
      <c r="I156" s="16">
        <v>8.6136765399999995E-2</v>
      </c>
      <c r="J156" s="16">
        <v>5.3116754287000002E-2</v>
      </c>
      <c r="K156" s="16">
        <v>0.104097725091</v>
      </c>
      <c r="L156" s="16">
        <v>7.1077713978000001E-2</v>
      </c>
      <c r="M156" s="74"/>
    </row>
    <row r="157" spans="1:13">
      <c r="A157" s="14" t="s">
        <v>357</v>
      </c>
      <c r="B157" s="12">
        <v>10</v>
      </c>
      <c r="C157" s="15">
        <v>33830.16796875</v>
      </c>
      <c r="D157" s="15">
        <v>6468.4</v>
      </c>
      <c r="E157" s="15">
        <v>6112.1</v>
      </c>
      <c r="F157" s="15">
        <v>6496.9015876334397</v>
      </c>
      <c r="G157" s="15">
        <v>6496.8921924144797</v>
      </c>
      <c r="H157" s="15">
        <v>-9.395218956E-3</v>
      </c>
      <c r="I157" s="16">
        <v>1.7218947489999999E-3</v>
      </c>
      <c r="J157" s="16">
        <v>1.7224625389999999E-3</v>
      </c>
      <c r="K157" s="16">
        <v>2.3254498846000001E-2</v>
      </c>
      <c r="L157" s="16">
        <v>2.3255066636000001E-2</v>
      </c>
      <c r="M157" s="74"/>
    </row>
    <row r="158" spans="1:13">
      <c r="A158" s="14" t="s">
        <v>357</v>
      </c>
      <c r="B158" s="12">
        <v>11</v>
      </c>
      <c r="C158" s="15">
        <v>34627.296875</v>
      </c>
      <c r="D158" s="15">
        <v>5599.7</v>
      </c>
      <c r="E158" s="15">
        <v>5230.3</v>
      </c>
      <c r="F158" s="15">
        <v>6492.6764195189498</v>
      </c>
      <c r="G158" s="15">
        <v>6492.6173055353702</v>
      </c>
      <c r="H158" s="15">
        <v>-5.9113983579000003E-2</v>
      </c>
      <c r="I158" s="16">
        <v>5.3962489002999998E-2</v>
      </c>
      <c r="J158" s="16">
        <v>5.3966061491999999E-2</v>
      </c>
      <c r="K158" s="16">
        <v>7.6286777392999994E-2</v>
      </c>
      <c r="L158" s="16">
        <v>7.6290349883E-2</v>
      </c>
      <c r="M158" s="74"/>
    </row>
    <row r="159" spans="1:13">
      <c r="A159" s="14" t="s">
        <v>357</v>
      </c>
      <c r="B159" s="12">
        <v>12</v>
      </c>
      <c r="C159" s="15">
        <v>35577.46875</v>
      </c>
      <c r="D159" s="15">
        <v>4939.2</v>
      </c>
      <c r="E159" s="15">
        <v>4598.3999999999996</v>
      </c>
      <c r="F159" s="15">
        <v>5850.6579859193798</v>
      </c>
      <c r="G159" s="15">
        <v>5850.6680231805003</v>
      </c>
      <c r="H159" s="15">
        <v>1.0037261115E-2</v>
      </c>
      <c r="I159" s="16">
        <v>5.5083581505999998E-2</v>
      </c>
      <c r="J159" s="16">
        <v>5.5082974914999999E-2</v>
      </c>
      <c r="K159" s="16">
        <v>7.5679459913E-2</v>
      </c>
      <c r="L159" s="16">
        <v>7.5678853322E-2</v>
      </c>
      <c r="M159" s="74"/>
    </row>
    <row r="160" spans="1:13">
      <c r="A160" s="14" t="s">
        <v>357</v>
      </c>
      <c r="B160" s="12">
        <v>13</v>
      </c>
      <c r="C160" s="15">
        <v>36506.5234375</v>
      </c>
      <c r="D160" s="15">
        <v>4429.6000000000004</v>
      </c>
      <c r="E160" s="15">
        <v>4137.8</v>
      </c>
      <c r="F160" s="15">
        <v>4681.0682005497802</v>
      </c>
      <c r="G160" s="15">
        <v>4681.0693005050198</v>
      </c>
      <c r="H160" s="15">
        <v>1.09995524E-3</v>
      </c>
      <c r="I160" s="16">
        <v>1.519727446E-2</v>
      </c>
      <c r="J160" s="16">
        <v>1.5197207985999999E-2</v>
      </c>
      <c r="K160" s="16">
        <v>3.2831891007E-2</v>
      </c>
      <c r="L160" s="16">
        <v>3.2831824533000001E-2</v>
      </c>
      <c r="M160" s="74"/>
    </row>
    <row r="161" spans="1:13">
      <c r="A161" s="14" t="s">
        <v>357</v>
      </c>
      <c r="B161" s="12">
        <v>14</v>
      </c>
      <c r="C161" s="15">
        <v>37731.015625</v>
      </c>
      <c r="D161" s="15">
        <v>3688.2</v>
      </c>
      <c r="E161" s="15">
        <v>3442</v>
      </c>
      <c r="F161" s="15">
        <v>3988.02835234848</v>
      </c>
      <c r="G161" s="15">
        <v>3988.0838619549199</v>
      </c>
      <c r="H161" s="15">
        <v>5.5509606436000003E-2</v>
      </c>
      <c r="I161" s="16">
        <v>1.8123155977E-2</v>
      </c>
      <c r="J161" s="16">
        <v>1.8119801314000001E-2</v>
      </c>
      <c r="K161" s="16">
        <v>3.3001985976000001E-2</v>
      </c>
      <c r="L161" s="16">
        <v>3.2998631313000001E-2</v>
      </c>
      <c r="M161" s="74"/>
    </row>
    <row r="162" spans="1:13">
      <c r="A162" s="14" t="s">
        <v>357</v>
      </c>
      <c r="B162" s="12">
        <v>15</v>
      </c>
      <c r="C162" s="15">
        <v>38983.53515625</v>
      </c>
      <c r="D162" s="15">
        <v>3145.5</v>
      </c>
      <c r="E162" s="15">
        <v>2955.4</v>
      </c>
      <c r="F162" s="15">
        <v>3727.6917879636999</v>
      </c>
      <c r="G162" s="15">
        <v>3727.6938983178002</v>
      </c>
      <c r="H162" s="15">
        <v>2.1103541050000001E-3</v>
      </c>
      <c r="I162" s="16">
        <v>3.5184256863000002E-2</v>
      </c>
      <c r="J162" s="16">
        <v>3.5184129325999999E-2</v>
      </c>
      <c r="K162" s="16">
        <v>4.6672744202000002E-2</v>
      </c>
      <c r="L162" s="16">
        <v>4.6672616665E-2</v>
      </c>
      <c r="M162" s="74"/>
    </row>
    <row r="163" spans="1:13">
      <c r="A163" s="14" t="s">
        <v>357</v>
      </c>
      <c r="B163" s="12">
        <v>16</v>
      </c>
      <c r="C163" s="15">
        <v>40232.1484375</v>
      </c>
      <c r="D163" s="15">
        <v>2841.9</v>
      </c>
      <c r="E163" s="15">
        <v>2689.8</v>
      </c>
      <c r="F163" s="15">
        <v>4034.0365512683102</v>
      </c>
      <c r="G163" s="15">
        <v>4034.0538619618401</v>
      </c>
      <c r="H163" s="15">
        <v>1.7310693528E-2</v>
      </c>
      <c r="I163" s="16">
        <v>7.2046525772000006E-2</v>
      </c>
      <c r="J163" s="16">
        <v>7.2045479619E-2</v>
      </c>
      <c r="K163" s="16">
        <v>8.1238524322000003E-2</v>
      </c>
      <c r="L163" s="16">
        <v>8.1237478168999996E-2</v>
      </c>
      <c r="M163" s="74"/>
    </row>
    <row r="164" spans="1:13">
      <c r="A164" s="14" t="s">
        <v>357</v>
      </c>
      <c r="B164" s="12">
        <v>17</v>
      </c>
      <c r="C164" s="15">
        <v>41377.40234375</v>
      </c>
      <c r="D164" s="15">
        <v>2961.2</v>
      </c>
      <c r="E164" s="15">
        <v>2816.8</v>
      </c>
      <c r="F164" s="15">
        <v>4900.8396984803103</v>
      </c>
      <c r="G164" s="15">
        <v>4900.8437248508899</v>
      </c>
      <c r="H164" s="15">
        <v>4.0263705779999999E-3</v>
      </c>
      <c r="I164" s="16">
        <v>0.11722026499300001</v>
      </c>
      <c r="J164" s="16">
        <v>0.117220021664</v>
      </c>
      <c r="K164" s="16">
        <v>0.12594692239300001</v>
      </c>
      <c r="L164" s="16">
        <v>0.12594667906400001</v>
      </c>
      <c r="M164" s="74"/>
    </row>
    <row r="165" spans="1:13">
      <c r="A165" s="14" t="s">
        <v>357</v>
      </c>
      <c r="B165" s="12">
        <v>18</v>
      </c>
      <c r="C165" s="15">
        <v>41584.2578125</v>
      </c>
      <c r="D165" s="15">
        <v>3241.2</v>
      </c>
      <c r="E165" s="15">
        <v>3097.9</v>
      </c>
      <c r="F165" s="15">
        <v>6503.9584447730604</v>
      </c>
      <c r="G165" s="15">
        <v>6536.2033726167001</v>
      </c>
      <c r="H165" s="15">
        <v>32.244927843641001</v>
      </c>
      <c r="I165" s="16">
        <v>0.19912995543699999</v>
      </c>
      <c r="J165" s="16">
        <v>0.19718126819199999</v>
      </c>
      <c r="K165" s="16">
        <v>0.20779013553</v>
      </c>
      <c r="L165" s="16">
        <v>0.20584144828500001</v>
      </c>
      <c r="M165" s="74"/>
    </row>
    <row r="166" spans="1:13">
      <c r="A166" s="14" t="s">
        <v>357</v>
      </c>
      <c r="B166" s="12">
        <v>19</v>
      </c>
      <c r="C166" s="15">
        <v>40573.25390625</v>
      </c>
      <c r="D166" s="15">
        <v>3667.1</v>
      </c>
      <c r="E166" s="15">
        <v>3523.4</v>
      </c>
      <c r="F166" s="15">
        <v>7297.9962058116898</v>
      </c>
      <c r="G166" s="15">
        <v>7425.1993525239104</v>
      </c>
      <c r="H166" s="15">
        <v>127.203146712216</v>
      </c>
      <c r="I166" s="16">
        <v>0.22711665876100001</v>
      </c>
      <c r="J166" s="16">
        <v>0.21942927453899999</v>
      </c>
      <c r="K166" s="16">
        <v>0.23580101242000001</v>
      </c>
      <c r="L166" s="16">
        <v>0.228113628199</v>
      </c>
      <c r="M166" s="74"/>
    </row>
    <row r="167" spans="1:13">
      <c r="A167" s="14" t="s">
        <v>357</v>
      </c>
      <c r="B167" s="12">
        <v>20</v>
      </c>
      <c r="C167" s="15">
        <v>39388.44921875</v>
      </c>
      <c r="D167" s="15">
        <v>4489.3999999999996</v>
      </c>
      <c r="E167" s="15">
        <v>4326.7</v>
      </c>
      <c r="F167" s="15">
        <v>8089.32849757248</v>
      </c>
      <c r="G167" s="15">
        <v>8125.7904199866798</v>
      </c>
      <c r="H167" s="15">
        <v>36.461922414207002</v>
      </c>
      <c r="I167" s="16">
        <v>0.21976131141499999</v>
      </c>
      <c r="J167" s="16">
        <v>0.21755777467599999</v>
      </c>
      <c r="K167" s="16">
        <v>0.22959390946899999</v>
      </c>
      <c r="L167" s="16">
        <v>0.22739037273000001</v>
      </c>
      <c r="M167" s="74"/>
    </row>
    <row r="168" spans="1:13">
      <c r="A168" s="14" t="s">
        <v>357</v>
      </c>
      <c r="B168" s="12">
        <v>21</v>
      </c>
      <c r="C168" s="15">
        <v>39917.21875</v>
      </c>
      <c r="D168" s="15">
        <v>5895.8</v>
      </c>
      <c r="E168" s="15">
        <v>5716.8</v>
      </c>
      <c r="F168" s="15">
        <v>8661.74629610388</v>
      </c>
      <c r="G168" s="15">
        <v>8665.2223807229802</v>
      </c>
      <c r="H168" s="15">
        <v>3.4760846190980002</v>
      </c>
      <c r="I168" s="16">
        <v>0.16736703817699999</v>
      </c>
      <c r="J168" s="16">
        <v>0.16715696477299999</v>
      </c>
      <c r="K168" s="16">
        <v>0.178184709054</v>
      </c>
      <c r="L168" s="16">
        <v>0.17797463564999999</v>
      </c>
      <c r="M168" s="74"/>
    </row>
    <row r="169" spans="1:13">
      <c r="A169" s="14" t="s">
        <v>357</v>
      </c>
      <c r="B169" s="12">
        <v>22</v>
      </c>
      <c r="C169" s="15">
        <v>38325.58203125</v>
      </c>
      <c r="D169" s="15">
        <v>7551.5</v>
      </c>
      <c r="E169" s="15">
        <v>7375.6</v>
      </c>
      <c r="F169" s="15">
        <v>9237.4825488262195</v>
      </c>
      <c r="G169" s="15">
        <v>9278.0716898405699</v>
      </c>
      <c r="H169" s="15">
        <v>40.589141014356997</v>
      </c>
      <c r="I169" s="16">
        <v>0.104343487631</v>
      </c>
      <c r="J169" s="16">
        <v>0.101890526912</v>
      </c>
      <c r="K169" s="16">
        <v>0.11497381337</v>
      </c>
      <c r="L169" s="16">
        <v>0.11252085265099999</v>
      </c>
      <c r="M169" s="74"/>
    </row>
    <row r="170" spans="1:13">
      <c r="A170" s="14" t="s">
        <v>357</v>
      </c>
      <c r="B170" s="12">
        <v>23</v>
      </c>
      <c r="C170" s="15">
        <v>35128.2265625</v>
      </c>
      <c r="D170" s="15">
        <v>7252.8</v>
      </c>
      <c r="E170" s="15">
        <v>7062.6</v>
      </c>
      <c r="F170" s="15">
        <v>8960.6966314466099</v>
      </c>
      <c r="G170" s="15">
        <v>9164.8503635710294</v>
      </c>
      <c r="H170" s="15">
        <v>204.15373212441401</v>
      </c>
      <c r="I170" s="16">
        <v>0.115552690129</v>
      </c>
      <c r="J170" s="16">
        <v>0.10321488073</v>
      </c>
      <c r="K170" s="16">
        <v>0.12704722086</v>
      </c>
      <c r="L170" s="16">
        <v>0.114709411461</v>
      </c>
      <c r="M170" s="74"/>
    </row>
    <row r="171" spans="1:13">
      <c r="A171" s="14" t="s">
        <v>357</v>
      </c>
      <c r="B171" s="12">
        <v>24</v>
      </c>
      <c r="C171" s="15">
        <v>31605.43359375</v>
      </c>
      <c r="D171" s="15">
        <v>7236.4</v>
      </c>
      <c r="E171" s="15">
        <v>6964</v>
      </c>
      <c r="F171" s="15">
        <v>8320.3753562879301</v>
      </c>
      <c r="G171" s="15">
        <v>8321.4844810819395</v>
      </c>
      <c r="H171" s="15">
        <v>1.109124794005</v>
      </c>
      <c r="I171" s="16">
        <v>6.5575903854000001E-2</v>
      </c>
      <c r="J171" s="16">
        <v>6.5508875100000002E-2</v>
      </c>
      <c r="K171" s="16">
        <v>8.2038102439999996E-2</v>
      </c>
      <c r="L171" s="16">
        <v>8.1971073685999998E-2</v>
      </c>
      <c r="M171" s="74"/>
    </row>
    <row r="172" spans="1:13">
      <c r="A172" s="14" t="s">
        <v>358</v>
      </c>
      <c r="B172" s="12">
        <v>1</v>
      </c>
      <c r="C172" s="15">
        <v>29052.5</v>
      </c>
      <c r="D172" s="15">
        <v>9504.2000000000007</v>
      </c>
      <c r="E172" s="15">
        <v>9071.7999999999993</v>
      </c>
      <c r="F172" s="15">
        <v>8027.0193533342199</v>
      </c>
      <c r="G172" s="15">
        <v>8027.01989214272</v>
      </c>
      <c r="H172" s="15">
        <v>5.3880850400000004E-4</v>
      </c>
      <c r="I172" s="16">
        <v>8.9271777836000002E-2</v>
      </c>
      <c r="J172" s="16">
        <v>8.9271810398000001E-2</v>
      </c>
      <c r="K172" s="16">
        <v>6.3140152768000002E-2</v>
      </c>
      <c r="L172" s="16">
        <v>6.3140185330000001E-2</v>
      </c>
      <c r="M172" s="74"/>
    </row>
    <row r="173" spans="1:13">
      <c r="A173" s="14" t="s">
        <v>358</v>
      </c>
      <c r="B173" s="12">
        <v>2</v>
      </c>
      <c r="C173" s="15">
        <v>27474.486328125</v>
      </c>
      <c r="D173" s="15">
        <v>9032.2999999999993</v>
      </c>
      <c r="E173" s="15">
        <v>8530.2000000000007</v>
      </c>
      <c r="F173" s="15">
        <v>7678.60584301791</v>
      </c>
      <c r="G173" s="15">
        <v>7678.60042402216</v>
      </c>
      <c r="H173" s="15">
        <v>-5.4189957510000003E-3</v>
      </c>
      <c r="I173" s="16">
        <v>8.1809365805000006E-2</v>
      </c>
      <c r="J173" s="16">
        <v>8.1809038313999993E-2</v>
      </c>
      <c r="K173" s="16">
        <v>5.1465496824999998E-2</v>
      </c>
      <c r="L173" s="16">
        <v>5.1465169333999999E-2</v>
      </c>
      <c r="M173" s="74"/>
    </row>
    <row r="174" spans="1:13">
      <c r="A174" s="14" t="s">
        <v>358</v>
      </c>
      <c r="B174" s="12">
        <v>3</v>
      </c>
      <c r="C174" s="15">
        <v>26529.77734375</v>
      </c>
      <c r="D174" s="15">
        <v>7478</v>
      </c>
      <c r="E174" s="15">
        <v>7134.3</v>
      </c>
      <c r="F174" s="15">
        <v>7125.8411568931897</v>
      </c>
      <c r="G174" s="15">
        <v>7127.1646944336198</v>
      </c>
      <c r="H174" s="15">
        <v>1.323537540434</v>
      </c>
      <c r="I174" s="16">
        <v>2.1202351215000002E-2</v>
      </c>
      <c r="J174" s="16">
        <v>2.1282337770999998E-2</v>
      </c>
      <c r="K174" s="16">
        <v>4.31214453E-4</v>
      </c>
      <c r="L174" s="16">
        <v>5.1120100900000005E-4</v>
      </c>
      <c r="M174" s="74"/>
    </row>
    <row r="175" spans="1:13">
      <c r="A175" s="14" t="s">
        <v>358</v>
      </c>
      <c r="B175" s="12">
        <v>4</v>
      </c>
      <c r="C175" s="15">
        <v>26187.91015625</v>
      </c>
      <c r="D175" s="15">
        <v>7020.4</v>
      </c>
      <c r="E175" s="15">
        <v>6654.9</v>
      </c>
      <c r="F175" s="15">
        <v>6817.3819314659404</v>
      </c>
      <c r="G175" s="15">
        <v>6817.3936982360901</v>
      </c>
      <c r="H175" s="15">
        <v>1.176677015E-2</v>
      </c>
      <c r="I175" s="16">
        <v>1.2268465689E-2</v>
      </c>
      <c r="J175" s="16">
        <v>1.2269176801E-2</v>
      </c>
      <c r="K175" s="16">
        <v>9.8201304300000007E-3</v>
      </c>
      <c r="L175" s="16">
        <v>9.8194193180000007E-3</v>
      </c>
      <c r="M175" s="74"/>
    </row>
    <row r="176" spans="1:13">
      <c r="A176" s="14" t="s">
        <v>358</v>
      </c>
      <c r="B176" s="12">
        <v>5</v>
      </c>
      <c r="C176" s="15">
        <v>26489.427734375</v>
      </c>
      <c r="D176" s="15">
        <v>6585.2</v>
      </c>
      <c r="E176" s="15">
        <v>6212.4</v>
      </c>
      <c r="F176" s="15">
        <v>6455.6338470731598</v>
      </c>
      <c r="G176" s="15">
        <v>6455.6353846992097</v>
      </c>
      <c r="H176" s="15">
        <v>1.5376260540000001E-3</v>
      </c>
      <c r="I176" s="16">
        <v>7.8300970140000002E-3</v>
      </c>
      <c r="J176" s="16">
        <v>7.8301899390000006E-3</v>
      </c>
      <c r="K176" s="16">
        <v>1.4699666688000001E-2</v>
      </c>
      <c r="L176" s="16">
        <v>1.4699573763999999E-2</v>
      </c>
      <c r="M176" s="74"/>
    </row>
    <row r="177" spans="1:13">
      <c r="A177" s="14" t="s">
        <v>358</v>
      </c>
      <c r="B177" s="12">
        <v>6</v>
      </c>
      <c r="C177" s="15">
        <v>27991.19140625</v>
      </c>
      <c r="D177" s="15">
        <v>5944.2</v>
      </c>
      <c r="E177" s="15">
        <v>5647.3</v>
      </c>
      <c r="F177" s="15">
        <v>5746.1564237291504</v>
      </c>
      <c r="G177" s="15">
        <v>5746.1483257721702</v>
      </c>
      <c r="H177" s="15">
        <v>-8.0979569740000003E-3</v>
      </c>
      <c r="I177" s="16">
        <v>1.1969038147E-2</v>
      </c>
      <c r="J177" s="16">
        <v>1.1968548755999999E-2</v>
      </c>
      <c r="K177" s="16">
        <v>5.9737913680000003E-3</v>
      </c>
      <c r="L177" s="16">
        <v>5.9742807590000002E-3</v>
      </c>
      <c r="M177" s="74"/>
    </row>
    <row r="178" spans="1:13">
      <c r="A178" s="14" t="s">
        <v>358</v>
      </c>
      <c r="B178" s="12">
        <v>7</v>
      </c>
      <c r="C178" s="15">
        <v>31405.43359375</v>
      </c>
      <c r="D178" s="15">
        <v>5742.8</v>
      </c>
      <c r="E178" s="15">
        <v>5465.1</v>
      </c>
      <c r="F178" s="15">
        <v>5315.9061208385901</v>
      </c>
      <c r="G178" s="15">
        <v>5315.9220590209998</v>
      </c>
      <c r="H178" s="15">
        <v>1.5938182406E-2</v>
      </c>
      <c r="I178" s="16">
        <v>2.5797905419000001E-2</v>
      </c>
      <c r="J178" s="16">
        <v>2.5798868626000001E-2</v>
      </c>
      <c r="K178" s="16">
        <v>9.0154070809999997E-3</v>
      </c>
      <c r="L178" s="16">
        <v>9.0163702879999998E-3</v>
      </c>
      <c r="M178" s="74"/>
    </row>
    <row r="179" spans="1:13">
      <c r="A179" s="14" t="s">
        <v>358</v>
      </c>
      <c r="B179" s="12">
        <v>8</v>
      </c>
      <c r="C179" s="15">
        <v>32724.140625</v>
      </c>
      <c r="D179" s="15">
        <v>5604.1</v>
      </c>
      <c r="E179" s="15">
        <v>5289.7</v>
      </c>
      <c r="F179" s="15">
        <v>5194.9117614078696</v>
      </c>
      <c r="G179" s="15">
        <v>5194.9394197792599</v>
      </c>
      <c r="H179" s="15">
        <v>2.7658371394E-2</v>
      </c>
      <c r="I179" s="16">
        <v>2.4727175936E-2</v>
      </c>
      <c r="J179" s="16">
        <v>2.472884744E-2</v>
      </c>
      <c r="K179" s="16">
        <v>5.7267528990000002E-3</v>
      </c>
      <c r="L179" s="16">
        <v>5.7284244020000003E-3</v>
      </c>
      <c r="M179" s="74"/>
    </row>
    <row r="180" spans="1:13">
      <c r="A180" s="14" t="s">
        <v>358</v>
      </c>
      <c r="B180" s="12">
        <v>9</v>
      </c>
      <c r="C180" s="15">
        <v>32935.39453125</v>
      </c>
      <c r="D180" s="15">
        <v>5412.7</v>
      </c>
      <c r="E180" s="15">
        <v>5111</v>
      </c>
      <c r="F180" s="15">
        <v>4719.9961700297599</v>
      </c>
      <c r="G180" s="15">
        <v>4720.0274741460098</v>
      </c>
      <c r="H180" s="15">
        <v>3.1304116248000002E-2</v>
      </c>
      <c r="I180" s="16">
        <v>4.1860912904999999E-2</v>
      </c>
      <c r="J180" s="16">
        <v>4.1862804736000001E-2</v>
      </c>
      <c r="K180" s="16">
        <v>2.3628000595E-2</v>
      </c>
      <c r="L180" s="16">
        <v>2.3629892425E-2</v>
      </c>
      <c r="M180" s="74"/>
    </row>
    <row r="181" spans="1:13">
      <c r="A181" s="14" t="s">
        <v>358</v>
      </c>
      <c r="B181" s="12">
        <v>10</v>
      </c>
      <c r="C181" s="15">
        <v>33708.5625</v>
      </c>
      <c r="D181" s="15">
        <v>5350.6</v>
      </c>
      <c r="E181" s="15">
        <v>5051.8999999999996</v>
      </c>
      <c r="F181" s="15">
        <v>3873.7878508031599</v>
      </c>
      <c r="G181" s="15">
        <v>3873.7826144042501</v>
      </c>
      <c r="H181" s="15">
        <v>-5.2363989079999996E-3</v>
      </c>
      <c r="I181" s="16">
        <v>8.9249857109000005E-2</v>
      </c>
      <c r="J181" s="16">
        <v>8.9249540653000003E-2</v>
      </c>
      <c r="K181" s="16">
        <v>7.1198246544999996E-2</v>
      </c>
      <c r="L181" s="16">
        <v>7.1197930088999994E-2</v>
      </c>
      <c r="M181" s="74"/>
    </row>
    <row r="182" spans="1:13">
      <c r="A182" s="14" t="s">
        <v>358</v>
      </c>
      <c r="B182" s="12">
        <v>11</v>
      </c>
      <c r="C182" s="15">
        <v>34614.80078125</v>
      </c>
      <c r="D182" s="15">
        <v>5516.7</v>
      </c>
      <c r="E182" s="15">
        <v>5182.3999999999996</v>
      </c>
      <c r="F182" s="15">
        <v>3743.0532723556798</v>
      </c>
      <c r="G182" s="15">
        <v>3743.0620330516699</v>
      </c>
      <c r="H182" s="15">
        <v>8.7606959869999997E-3</v>
      </c>
      <c r="I182" s="16">
        <v>0.107187887045</v>
      </c>
      <c r="J182" s="16">
        <v>0.107188416489</v>
      </c>
      <c r="K182" s="16">
        <v>8.6984829089000001E-2</v>
      </c>
      <c r="L182" s="16">
        <v>8.6985358531999998E-2</v>
      </c>
      <c r="M182" s="74"/>
    </row>
    <row r="183" spans="1:13">
      <c r="A183" s="14" t="s">
        <v>358</v>
      </c>
      <c r="B183" s="12">
        <v>12</v>
      </c>
      <c r="C183" s="15">
        <v>35138.5625</v>
      </c>
      <c r="D183" s="15">
        <v>5760</v>
      </c>
      <c r="E183" s="15">
        <v>5372.9</v>
      </c>
      <c r="F183" s="15">
        <v>3419.9209678518901</v>
      </c>
      <c r="G183" s="15">
        <v>3419.9177482630298</v>
      </c>
      <c r="H183" s="15">
        <v>-3.2195888619999998E-3</v>
      </c>
      <c r="I183" s="16">
        <v>0.14142033309499999</v>
      </c>
      <c r="J183" s="16">
        <v>0.14142013852300001</v>
      </c>
      <c r="K183" s="16">
        <v>0.1180263644</v>
      </c>
      <c r="L183" s="16">
        <v>0.118026169828</v>
      </c>
      <c r="M183" s="74"/>
    </row>
    <row r="184" spans="1:13">
      <c r="A184" s="14" t="s">
        <v>358</v>
      </c>
      <c r="B184" s="12">
        <v>13</v>
      </c>
      <c r="C184" s="15">
        <v>35699.8203125</v>
      </c>
      <c r="D184" s="15">
        <v>6123</v>
      </c>
      <c r="E184" s="15">
        <v>5695</v>
      </c>
      <c r="F184" s="15">
        <v>3707.68350835201</v>
      </c>
      <c r="G184" s="15">
        <v>3707.6834810472501</v>
      </c>
      <c r="H184" s="15">
        <v>-2.7304754894430499E-5</v>
      </c>
      <c r="I184" s="16">
        <v>0.145967034444</v>
      </c>
      <c r="J184" s="16">
        <v>0.145967032794</v>
      </c>
      <c r="K184" s="16">
        <v>0.120101318604</v>
      </c>
      <c r="L184" s="16">
        <v>0.120101316954</v>
      </c>
      <c r="M184" s="74"/>
    </row>
    <row r="185" spans="1:13">
      <c r="A185" s="14" t="s">
        <v>358</v>
      </c>
      <c r="B185" s="12">
        <v>14</v>
      </c>
      <c r="C185" s="15">
        <v>36568.05078125</v>
      </c>
      <c r="D185" s="15">
        <v>6270.7</v>
      </c>
      <c r="E185" s="15">
        <v>5847.7</v>
      </c>
      <c r="F185" s="15">
        <v>4290.1569701431599</v>
      </c>
      <c r="G185" s="15">
        <v>4290.1415329121</v>
      </c>
      <c r="H185" s="15">
        <v>-1.5437231063E-2</v>
      </c>
      <c r="I185" s="16">
        <v>0.119692903069</v>
      </c>
      <c r="J185" s="16">
        <v>0.119691970136</v>
      </c>
      <c r="K185" s="16">
        <v>9.4129356807000006E-2</v>
      </c>
      <c r="L185" s="16">
        <v>9.4128423874E-2</v>
      </c>
      <c r="M185" s="74"/>
    </row>
    <row r="186" spans="1:13">
      <c r="A186" s="14" t="s">
        <v>358</v>
      </c>
      <c r="B186" s="12">
        <v>15</v>
      </c>
      <c r="C186" s="15">
        <v>37241.7109375</v>
      </c>
      <c r="D186" s="15">
        <v>6473.9</v>
      </c>
      <c r="E186" s="15">
        <v>6054.4</v>
      </c>
      <c r="F186" s="15">
        <v>4654.9331182489896</v>
      </c>
      <c r="G186" s="15">
        <v>4654.87981907839</v>
      </c>
      <c r="H186" s="15">
        <v>-5.3299170600000001E-2</v>
      </c>
      <c r="I186" s="16">
        <v>0.10993051193</v>
      </c>
      <c r="J186" s="16">
        <v>0.109927290853</v>
      </c>
      <c r="K186" s="16">
        <v>8.4578484373000001E-2</v>
      </c>
      <c r="L186" s="16">
        <v>8.4575263294999994E-2</v>
      </c>
      <c r="M186" s="74"/>
    </row>
    <row r="187" spans="1:13">
      <c r="A187" s="14" t="s">
        <v>358</v>
      </c>
      <c r="B187" s="12">
        <v>16</v>
      </c>
      <c r="C187" s="15">
        <v>37627.52734375</v>
      </c>
      <c r="D187" s="15">
        <v>6719.9</v>
      </c>
      <c r="E187" s="15">
        <v>6303.1</v>
      </c>
      <c r="F187" s="15">
        <v>4944.4594899429903</v>
      </c>
      <c r="G187" s="15">
        <v>4944.44641951011</v>
      </c>
      <c r="H187" s="15">
        <v>-1.3070432874000001E-2</v>
      </c>
      <c r="I187" s="16">
        <v>0.10729761168099999</v>
      </c>
      <c r="J187" s="16">
        <v>0.107296821783</v>
      </c>
      <c r="K187" s="16">
        <v>8.2108755694999994E-2</v>
      </c>
      <c r="L187" s="16">
        <v>8.2107965796999999E-2</v>
      </c>
      <c r="M187" s="74"/>
    </row>
    <row r="188" spans="1:13">
      <c r="A188" s="14" t="s">
        <v>358</v>
      </c>
      <c r="B188" s="12">
        <v>17</v>
      </c>
      <c r="C188" s="15">
        <v>37963.50390625</v>
      </c>
      <c r="D188" s="15">
        <v>6948.8</v>
      </c>
      <c r="E188" s="15">
        <v>6566.2</v>
      </c>
      <c r="F188" s="15">
        <v>5369.0331415403398</v>
      </c>
      <c r="G188" s="15">
        <v>5368.9872689887397</v>
      </c>
      <c r="H188" s="15">
        <v>-4.5872551599999999E-2</v>
      </c>
      <c r="I188" s="16">
        <v>9.5474269111999993E-2</v>
      </c>
      <c r="J188" s="16">
        <v>9.5471496853999999E-2</v>
      </c>
      <c r="K188" s="16">
        <v>7.2352253037000006E-2</v>
      </c>
      <c r="L188" s="16">
        <v>7.2349480778999997E-2</v>
      </c>
      <c r="M188" s="74"/>
    </row>
    <row r="189" spans="1:13">
      <c r="A189" s="14" t="s">
        <v>358</v>
      </c>
      <c r="B189" s="12">
        <v>18</v>
      </c>
      <c r="C189" s="15">
        <v>37690.8515625</v>
      </c>
      <c r="D189" s="15">
        <v>7060.8</v>
      </c>
      <c r="E189" s="15">
        <v>6722.2</v>
      </c>
      <c r="F189" s="15">
        <v>5936.20732668649</v>
      </c>
      <c r="G189" s="15">
        <v>5937.6355933346704</v>
      </c>
      <c r="H189" s="15">
        <v>1.4282666481870001</v>
      </c>
      <c r="I189" s="16">
        <v>6.7877222860000003E-2</v>
      </c>
      <c r="J189" s="16">
        <v>6.7963538606000004E-2</v>
      </c>
      <c r="K189" s="16">
        <v>4.7414299067000003E-2</v>
      </c>
      <c r="L189" s="16">
        <v>4.7500614812999997E-2</v>
      </c>
      <c r="M189" s="74"/>
    </row>
    <row r="190" spans="1:13">
      <c r="A190" s="14" t="s">
        <v>358</v>
      </c>
      <c r="B190" s="12">
        <v>19</v>
      </c>
      <c r="C190" s="15">
        <v>36757.375</v>
      </c>
      <c r="D190" s="15">
        <v>7146.6</v>
      </c>
      <c r="E190" s="15">
        <v>6827.5</v>
      </c>
      <c r="F190" s="15">
        <v>6469.3910641455896</v>
      </c>
      <c r="G190" s="15">
        <v>6537.6601963655403</v>
      </c>
      <c r="H190" s="15">
        <v>68.269132219949</v>
      </c>
      <c r="I190" s="16">
        <v>3.6800616644999999E-2</v>
      </c>
      <c r="J190" s="16">
        <v>4.0926387613999998E-2</v>
      </c>
      <c r="K190" s="16">
        <v>1.7516154204999999E-2</v>
      </c>
      <c r="L190" s="16">
        <v>2.1641925174000001E-2</v>
      </c>
      <c r="M190" s="74"/>
    </row>
    <row r="191" spans="1:13">
      <c r="A191" s="14" t="s">
        <v>358</v>
      </c>
      <c r="B191" s="12">
        <v>20</v>
      </c>
      <c r="C191" s="15">
        <v>35878.078125</v>
      </c>
      <c r="D191" s="15">
        <v>7696.9</v>
      </c>
      <c r="E191" s="15">
        <v>7302.6</v>
      </c>
      <c r="F191" s="15">
        <v>6163.9399936194404</v>
      </c>
      <c r="G191" s="15">
        <v>6250.6188247093096</v>
      </c>
      <c r="H191" s="15">
        <v>86.678831089867003</v>
      </c>
      <c r="I191" s="16">
        <v>8.7404434355999996E-2</v>
      </c>
      <c r="J191" s="16">
        <v>9.2642775511000003E-2</v>
      </c>
      <c r="K191" s="16">
        <v>6.3575341468999999E-2</v>
      </c>
      <c r="L191" s="16">
        <v>6.8813682624000005E-2</v>
      </c>
      <c r="M191" s="74"/>
    </row>
    <row r="192" spans="1:13">
      <c r="A192" s="14" t="s">
        <v>358</v>
      </c>
      <c r="B192" s="12">
        <v>21</v>
      </c>
      <c r="C192" s="15">
        <v>36423.0703125</v>
      </c>
      <c r="D192" s="15">
        <v>8463</v>
      </c>
      <c r="E192" s="15">
        <v>7999.7</v>
      </c>
      <c r="F192" s="15">
        <v>6298.8176639282101</v>
      </c>
      <c r="G192" s="15">
        <v>6348.1895093907997</v>
      </c>
      <c r="H192" s="15">
        <v>49.371845462586002</v>
      </c>
      <c r="I192" s="16">
        <v>0.12780627851599999</v>
      </c>
      <c r="J192" s="16">
        <v>0.13079001245300001</v>
      </c>
      <c r="K192" s="16">
        <v>9.9807245458000002E-2</v>
      </c>
      <c r="L192" s="16">
        <v>0.102790979396</v>
      </c>
      <c r="M192" s="74"/>
    </row>
    <row r="193" spans="1:13">
      <c r="A193" s="14" t="s">
        <v>358</v>
      </c>
      <c r="B193" s="12">
        <v>22</v>
      </c>
      <c r="C193" s="15">
        <v>35415.3515625</v>
      </c>
      <c r="D193" s="15">
        <v>9277.6</v>
      </c>
      <c r="E193" s="15">
        <v>8787.2999999999993</v>
      </c>
      <c r="F193" s="15">
        <v>7610.5343494341496</v>
      </c>
      <c r="G193" s="15">
        <v>7641.8756666257996</v>
      </c>
      <c r="H193" s="15">
        <v>31.341317191651999</v>
      </c>
      <c r="I193" s="16">
        <v>9.8853226165999994E-2</v>
      </c>
      <c r="J193" s="16">
        <v>0.100747304681</v>
      </c>
      <c r="K193" s="16">
        <v>6.9222477389999995E-2</v>
      </c>
      <c r="L193" s="16">
        <v>7.1116555905000003E-2</v>
      </c>
      <c r="M193" s="74"/>
    </row>
    <row r="194" spans="1:13">
      <c r="A194" s="14" t="s">
        <v>358</v>
      </c>
      <c r="B194" s="12">
        <v>23</v>
      </c>
      <c r="C194" s="15">
        <v>33316.5859375</v>
      </c>
      <c r="D194" s="15">
        <v>9558.7999999999993</v>
      </c>
      <c r="E194" s="15">
        <v>9068.2999999999993</v>
      </c>
      <c r="F194" s="15">
        <v>8234.7237071556992</v>
      </c>
      <c r="G194" s="15">
        <v>8243.5082545482292</v>
      </c>
      <c r="H194" s="15">
        <v>8.7845473925279993</v>
      </c>
      <c r="I194" s="16">
        <v>7.9488230219999997E-2</v>
      </c>
      <c r="J194" s="16">
        <v>8.0019114815E-2</v>
      </c>
      <c r="K194" s="16">
        <v>4.984539466E-2</v>
      </c>
      <c r="L194" s="16">
        <v>5.0376279255000003E-2</v>
      </c>
      <c r="M194" s="74"/>
    </row>
    <row r="195" spans="1:13">
      <c r="A195" s="14" t="s">
        <v>358</v>
      </c>
      <c r="B195" s="12">
        <v>24</v>
      </c>
      <c r="C195" s="15">
        <v>30920.7265625</v>
      </c>
      <c r="D195" s="15">
        <v>9805.2999999999993</v>
      </c>
      <c r="E195" s="15">
        <v>9294.4</v>
      </c>
      <c r="F195" s="15">
        <v>8841.7573244798205</v>
      </c>
      <c r="G195" s="15">
        <v>8852.1968417383596</v>
      </c>
      <c r="H195" s="15">
        <v>10.439517258537</v>
      </c>
      <c r="I195" s="16">
        <v>5.7599755741E-2</v>
      </c>
      <c r="J195" s="16">
        <v>5.8230656644999997E-2</v>
      </c>
      <c r="K195" s="16">
        <v>2.6724068306E-2</v>
      </c>
      <c r="L195" s="16">
        <v>2.735496921E-2</v>
      </c>
      <c r="M195" s="74"/>
    </row>
    <row r="196" spans="1:13">
      <c r="A196" s="14" t="s">
        <v>359</v>
      </c>
      <c r="B196" s="12">
        <v>1</v>
      </c>
      <c r="C196" s="15">
        <v>28787.296875</v>
      </c>
      <c r="D196" s="15">
        <v>10057.799999999999</v>
      </c>
      <c r="E196" s="15">
        <v>9729</v>
      </c>
      <c r="F196" s="15">
        <v>9492.1782507413009</v>
      </c>
      <c r="G196" s="15">
        <v>9510.8883805109399</v>
      </c>
      <c r="H196" s="15">
        <v>18.710129769640002</v>
      </c>
      <c r="I196" s="16">
        <v>3.3052010605000001E-2</v>
      </c>
      <c r="J196" s="16">
        <v>3.4182737007000003E-2</v>
      </c>
      <c r="K196" s="16">
        <v>1.3181339184E-2</v>
      </c>
      <c r="L196" s="16">
        <v>1.4312065586000001E-2</v>
      </c>
      <c r="M196" s="74"/>
    </row>
    <row r="197" spans="1:13">
      <c r="A197" s="14" t="s">
        <v>359</v>
      </c>
      <c r="B197" s="12">
        <v>2</v>
      </c>
      <c r="C197" s="15">
        <v>27362.546875</v>
      </c>
      <c r="D197" s="15">
        <v>9884.2999999999993</v>
      </c>
      <c r="E197" s="15">
        <v>9528.5</v>
      </c>
      <c r="F197" s="15">
        <v>9277.1915979680998</v>
      </c>
      <c r="G197" s="15">
        <v>9277.0772124248106</v>
      </c>
      <c r="H197" s="15">
        <v>-0.11438554329599999</v>
      </c>
      <c r="I197" s="16">
        <v>3.6696850641999998E-2</v>
      </c>
      <c r="J197" s="16">
        <v>3.6689937875000002E-2</v>
      </c>
      <c r="K197" s="16">
        <v>1.5194463502000001E-2</v>
      </c>
      <c r="L197" s="16">
        <v>1.5187550736E-2</v>
      </c>
      <c r="M197" s="74"/>
    </row>
    <row r="198" spans="1:13">
      <c r="A198" s="14" t="s">
        <v>359</v>
      </c>
      <c r="B198" s="12">
        <v>3</v>
      </c>
      <c r="C198" s="15">
        <v>26495.68359375</v>
      </c>
      <c r="D198" s="15">
        <v>9596</v>
      </c>
      <c r="E198" s="15">
        <v>9264.9</v>
      </c>
      <c r="F198" s="15">
        <v>9220.4816777649794</v>
      </c>
      <c r="G198" s="15">
        <v>9220.85760337584</v>
      </c>
      <c r="H198" s="15">
        <v>0.37592561085999998</v>
      </c>
      <c r="I198" s="16">
        <v>2.2671323903000001E-2</v>
      </c>
      <c r="J198" s="16">
        <v>2.2694042559E-2</v>
      </c>
      <c r="K198" s="16">
        <v>2.6616544760000001E-3</v>
      </c>
      <c r="L198" s="16">
        <v>2.6843731330000002E-3</v>
      </c>
      <c r="M198" s="74"/>
    </row>
    <row r="199" spans="1:13">
      <c r="A199" s="14" t="s">
        <v>359</v>
      </c>
      <c r="B199" s="12">
        <v>4</v>
      </c>
      <c r="C199" s="15">
        <v>26001.6171875</v>
      </c>
      <c r="D199" s="15">
        <v>9417.7000000000007</v>
      </c>
      <c r="E199" s="15">
        <v>9038.2999999999993</v>
      </c>
      <c r="F199" s="15">
        <v>8286.7446552002293</v>
      </c>
      <c r="G199" s="15">
        <v>8290.6354980406395</v>
      </c>
      <c r="H199" s="15">
        <v>3.890842840406</v>
      </c>
      <c r="I199" s="16">
        <v>6.8112920889000006E-2</v>
      </c>
      <c r="J199" s="16">
        <v>6.8348059756999993E-2</v>
      </c>
      <c r="K199" s="16">
        <v>4.5184293342999997E-2</v>
      </c>
      <c r="L199" s="16">
        <v>4.5419432210999998E-2</v>
      </c>
      <c r="M199" s="74"/>
    </row>
    <row r="200" spans="1:13">
      <c r="A200" s="14" t="s">
        <v>359</v>
      </c>
      <c r="B200" s="12">
        <v>5</v>
      </c>
      <c r="C200" s="15">
        <v>25824.701171875</v>
      </c>
      <c r="D200" s="15">
        <v>8964.2000000000007</v>
      </c>
      <c r="E200" s="15">
        <v>8577.7000000000007</v>
      </c>
      <c r="F200" s="15">
        <v>7960.28882071097</v>
      </c>
      <c r="G200" s="15">
        <v>7960.3070907542397</v>
      </c>
      <c r="H200" s="15">
        <v>1.8270043267000002E-2</v>
      </c>
      <c r="I200" s="16">
        <v>6.0669179261000003E-2</v>
      </c>
      <c r="J200" s="16">
        <v>6.0670283392E-2</v>
      </c>
      <c r="K200" s="16">
        <v>3.7311470914999999E-2</v>
      </c>
      <c r="L200" s="16">
        <v>3.7312575046000003E-2</v>
      </c>
      <c r="M200" s="74"/>
    </row>
    <row r="201" spans="1:13">
      <c r="A201" s="14" t="s">
        <v>359</v>
      </c>
      <c r="B201" s="12">
        <v>6</v>
      </c>
      <c r="C201" s="15">
        <v>26196.384765625</v>
      </c>
      <c r="D201" s="15">
        <v>8462.7000000000007</v>
      </c>
      <c r="E201" s="15">
        <v>8103.4</v>
      </c>
      <c r="F201" s="15">
        <v>6310.84441443776</v>
      </c>
      <c r="G201" s="15">
        <v>6324.2268705030501</v>
      </c>
      <c r="H201" s="15">
        <v>13.382456065283</v>
      </c>
      <c r="I201" s="16">
        <v>0.129236304435</v>
      </c>
      <c r="J201" s="16">
        <v>0.13004505865400001</v>
      </c>
      <c r="K201" s="16">
        <v>0.107522398591</v>
      </c>
      <c r="L201" s="16">
        <v>0.10833115281</v>
      </c>
      <c r="M201" s="74"/>
    </row>
    <row r="202" spans="1:13">
      <c r="A202" s="14" t="s">
        <v>359</v>
      </c>
      <c r="B202" s="12">
        <v>7</v>
      </c>
      <c r="C202" s="15">
        <v>27355.30859375</v>
      </c>
      <c r="D202" s="15">
        <v>8118.8</v>
      </c>
      <c r="E202" s="15">
        <v>7749.5</v>
      </c>
      <c r="F202" s="15">
        <v>5354.9888427482801</v>
      </c>
      <c r="G202" s="15">
        <v>5380.00374551598</v>
      </c>
      <c r="H202" s="15">
        <v>25.014902767696</v>
      </c>
      <c r="I202" s="16">
        <v>0.165516181451</v>
      </c>
      <c r="J202" s="16">
        <v>0.167027929972</v>
      </c>
      <c r="K202" s="16">
        <v>0.14319793645199999</v>
      </c>
      <c r="L202" s="16">
        <v>0.14470968497299999</v>
      </c>
      <c r="M202" s="74"/>
    </row>
    <row r="203" spans="1:13">
      <c r="A203" s="14" t="s">
        <v>359</v>
      </c>
      <c r="B203" s="12">
        <v>8</v>
      </c>
      <c r="C203" s="15">
        <v>28382.6171875</v>
      </c>
      <c r="D203" s="15">
        <v>7768.4</v>
      </c>
      <c r="E203" s="15">
        <v>7412.5</v>
      </c>
      <c r="F203" s="15">
        <v>5912.6870989499503</v>
      </c>
      <c r="G203" s="15">
        <v>5912.7176304723798</v>
      </c>
      <c r="H203" s="15">
        <v>3.0531522432999999E-2</v>
      </c>
      <c r="I203" s="16">
        <v>0.112146151539</v>
      </c>
      <c r="J203" s="16">
        <v>0.11214799667899999</v>
      </c>
      <c r="K203" s="16">
        <v>9.0637721007999994E-2</v>
      </c>
      <c r="L203" s="16">
        <v>9.0639566147E-2</v>
      </c>
      <c r="M203" s="74"/>
    </row>
    <row r="204" spans="1:13">
      <c r="A204" s="14" t="s">
        <v>359</v>
      </c>
      <c r="B204" s="12">
        <v>9</v>
      </c>
      <c r="C204" s="15">
        <v>29789.0234375</v>
      </c>
      <c r="D204" s="15">
        <v>7722.2</v>
      </c>
      <c r="E204" s="15">
        <v>7337.7</v>
      </c>
      <c r="F204" s="15">
        <v>5918.5160436761098</v>
      </c>
      <c r="G204" s="15">
        <v>5931.2724996337301</v>
      </c>
      <c r="H204" s="15">
        <v>12.756455957624</v>
      </c>
      <c r="I204" s="16">
        <v>0.108232761247</v>
      </c>
      <c r="J204" s="16">
        <v>0.109003683829</v>
      </c>
      <c r="K204" s="16">
        <v>8.4995920732000005E-2</v>
      </c>
      <c r="L204" s="16">
        <v>8.5766843314000002E-2</v>
      </c>
      <c r="M204" s="74"/>
    </row>
    <row r="205" spans="1:13">
      <c r="A205" s="14" t="s">
        <v>359</v>
      </c>
      <c r="B205" s="12">
        <v>10</v>
      </c>
      <c r="C205" s="15">
        <v>31292.63671875</v>
      </c>
      <c r="D205" s="15">
        <v>7726.1</v>
      </c>
      <c r="E205" s="15">
        <v>7337.9</v>
      </c>
      <c r="F205" s="15">
        <v>6545.31155359271</v>
      </c>
      <c r="G205" s="15">
        <v>6564.0362454647802</v>
      </c>
      <c r="H205" s="15">
        <v>18.724691872068</v>
      </c>
      <c r="I205" s="16">
        <v>7.0228062761999999E-2</v>
      </c>
      <c r="J205" s="16">
        <v>7.1359669208999998E-2</v>
      </c>
      <c r="K205" s="16">
        <v>4.6767616759999998E-2</v>
      </c>
      <c r="L205" s="16">
        <v>4.7899223206999998E-2</v>
      </c>
      <c r="M205" s="74"/>
    </row>
    <row r="206" spans="1:13">
      <c r="A206" s="14" t="s">
        <v>359</v>
      </c>
      <c r="B206" s="12">
        <v>11</v>
      </c>
      <c r="C206" s="15">
        <v>32441.8515625</v>
      </c>
      <c r="D206" s="15">
        <v>7628.1</v>
      </c>
      <c r="E206" s="15">
        <v>7322.8</v>
      </c>
      <c r="F206" s="15">
        <v>6992.1104078579701</v>
      </c>
      <c r="G206" s="15">
        <v>6997.7442862416101</v>
      </c>
      <c r="H206" s="15">
        <v>5.6338783836350004</v>
      </c>
      <c r="I206" s="16">
        <v>3.8094863947999998E-2</v>
      </c>
      <c r="J206" s="16">
        <v>3.8435341278000003E-2</v>
      </c>
      <c r="K206" s="16">
        <v>1.9644389541999999E-2</v>
      </c>
      <c r="L206" s="16">
        <v>1.9984866872E-2</v>
      </c>
      <c r="M206" s="74"/>
    </row>
    <row r="207" spans="1:13">
      <c r="A207" s="14" t="s">
        <v>359</v>
      </c>
      <c r="B207" s="12">
        <v>12</v>
      </c>
      <c r="C207" s="15">
        <v>33211.640625</v>
      </c>
      <c r="D207" s="15">
        <v>8004.2</v>
      </c>
      <c r="E207" s="15">
        <v>7687.5</v>
      </c>
      <c r="F207" s="15">
        <v>8411.5020756396007</v>
      </c>
      <c r="G207" s="15">
        <v>8412.7795064155598</v>
      </c>
      <c r="H207" s="15">
        <v>1.2774307759600001</v>
      </c>
      <c r="I207" s="16">
        <v>2.4692059371E-2</v>
      </c>
      <c r="J207" s="16">
        <v>2.4614859227000001E-2</v>
      </c>
      <c r="K207" s="16">
        <v>4.3831480414E-2</v>
      </c>
      <c r="L207" s="16">
        <v>4.3754280270000001E-2</v>
      </c>
      <c r="M207" s="74"/>
    </row>
    <row r="208" spans="1:13">
      <c r="A208" s="14" t="s">
        <v>359</v>
      </c>
      <c r="B208" s="12">
        <v>13</v>
      </c>
      <c r="C208" s="15">
        <v>33453.9453125</v>
      </c>
      <c r="D208" s="15">
        <v>8579.5</v>
      </c>
      <c r="E208" s="15">
        <v>8264.6</v>
      </c>
      <c r="F208" s="15">
        <v>8653.8659669384997</v>
      </c>
      <c r="G208" s="15">
        <v>8653.8939838188307</v>
      </c>
      <c r="H208" s="15">
        <v>2.8016880336E-2</v>
      </c>
      <c r="I208" s="16">
        <v>4.4959197319999998E-3</v>
      </c>
      <c r="J208" s="16">
        <v>4.4942265630000004E-3</v>
      </c>
      <c r="K208" s="16">
        <v>2.3526559727000001E-2</v>
      </c>
      <c r="L208" s="16">
        <v>2.3524866557999999E-2</v>
      </c>
      <c r="M208" s="74"/>
    </row>
    <row r="209" spans="1:13">
      <c r="A209" s="14" t="s">
        <v>359</v>
      </c>
      <c r="B209" s="12">
        <v>14</v>
      </c>
      <c r="C209" s="15">
        <v>33620.17578125</v>
      </c>
      <c r="D209" s="15">
        <v>8662.2000000000007</v>
      </c>
      <c r="E209" s="15">
        <v>8359.4</v>
      </c>
      <c r="F209" s="15">
        <v>8459.1542759484491</v>
      </c>
      <c r="G209" s="15">
        <v>8463.6740536923899</v>
      </c>
      <c r="H209" s="15">
        <v>4.5197777439399998</v>
      </c>
      <c r="I209" s="16">
        <v>1.1997700266E-2</v>
      </c>
      <c r="J209" s="16">
        <v>1.2270848132E-2</v>
      </c>
      <c r="K209" s="16">
        <v>6.301689351E-3</v>
      </c>
      <c r="L209" s="16">
        <v>6.0285414839999999E-3</v>
      </c>
      <c r="M209" s="74"/>
    </row>
    <row r="210" spans="1:13">
      <c r="A210" s="14" t="s">
        <v>359</v>
      </c>
      <c r="B210" s="12">
        <v>15</v>
      </c>
      <c r="C210" s="15">
        <v>33818.5078125</v>
      </c>
      <c r="D210" s="15">
        <v>8751.9</v>
      </c>
      <c r="E210" s="15">
        <v>8443.9</v>
      </c>
      <c r="F210" s="15">
        <v>8675.7565682423992</v>
      </c>
      <c r="G210" s="15">
        <v>8673.9757838708392</v>
      </c>
      <c r="H210" s="15">
        <v>-1.7807843715630001</v>
      </c>
      <c r="I210" s="16">
        <v>4.709265493E-3</v>
      </c>
      <c r="J210" s="16">
        <v>4.6016457209999998E-3</v>
      </c>
      <c r="K210" s="16">
        <v>1.3904380484000001E-2</v>
      </c>
      <c r="L210" s="16">
        <v>1.4012000256000001E-2</v>
      </c>
      <c r="M210" s="74"/>
    </row>
    <row r="211" spans="1:13">
      <c r="A211" s="14" t="s">
        <v>359</v>
      </c>
      <c r="B211" s="12">
        <v>16</v>
      </c>
      <c r="C211" s="15">
        <v>34026.16015625</v>
      </c>
      <c r="D211" s="15">
        <v>9033.4</v>
      </c>
      <c r="E211" s="15">
        <v>8700.7999999999993</v>
      </c>
      <c r="F211" s="15">
        <v>9094.9746980186792</v>
      </c>
      <c r="G211" s="15">
        <v>9090.0735568689506</v>
      </c>
      <c r="H211" s="15">
        <v>-4.9011411497320001</v>
      </c>
      <c r="I211" s="16">
        <v>3.4250049469999998E-3</v>
      </c>
      <c r="J211" s="16">
        <v>3.7212000970000001E-3</v>
      </c>
      <c r="K211" s="16">
        <v>2.3525325247E-2</v>
      </c>
      <c r="L211" s="16">
        <v>2.3821520397000001E-2</v>
      </c>
      <c r="M211" s="74"/>
    </row>
    <row r="212" spans="1:13">
      <c r="A212" s="14" t="s">
        <v>359</v>
      </c>
      <c r="B212" s="12">
        <v>17</v>
      </c>
      <c r="C212" s="15">
        <v>34074.984375</v>
      </c>
      <c r="D212" s="15">
        <v>9349.2999999999993</v>
      </c>
      <c r="E212" s="15">
        <v>8992.7000000000007</v>
      </c>
      <c r="F212" s="15">
        <v>9388.1248733268003</v>
      </c>
      <c r="G212" s="15">
        <v>9403.24290214133</v>
      </c>
      <c r="H212" s="15">
        <v>15.118028814526999</v>
      </c>
      <c r="I212" s="16">
        <v>3.2599807899999999E-3</v>
      </c>
      <c r="J212" s="16">
        <v>2.3463391140000002E-3</v>
      </c>
      <c r="K212" s="16">
        <v>2.4810715061999999E-2</v>
      </c>
      <c r="L212" s="16">
        <v>2.3897073386000001E-2</v>
      </c>
      <c r="M212" s="74"/>
    </row>
    <row r="213" spans="1:13">
      <c r="A213" s="14" t="s">
        <v>359</v>
      </c>
      <c r="B213" s="12">
        <v>18</v>
      </c>
      <c r="C213" s="15">
        <v>34063.39453125</v>
      </c>
      <c r="D213" s="15">
        <v>9734.7999999999993</v>
      </c>
      <c r="E213" s="15">
        <v>9370.1</v>
      </c>
      <c r="F213" s="15">
        <v>9582.1759492270794</v>
      </c>
      <c r="G213" s="15">
        <v>9596.9588899687296</v>
      </c>
      <c r="H213" s="15">
        <v>14.782940741644</v>
      </c>
      <c r="I213" s="16">
        <v>8.3302779970000004E-3</v>
      </c>
      <c r="J213" s="16">
        <v>9.2236689890000008E-3</v>
      </c>
      <c r="K213" s="16">
        <v>1.3709970989E-2</v>
      </c>
      <c r="L213" s="16">
        <v>1.2816579998E-2</v>
      </c>
      <c r="M213" s="74"/>
    </row>
    <row r="214" spans="1:13">
      <c r="A214" s="14" t="s">
        <v>359</v>
      </c>
      <c r="B214" s="12">
        <v>19</v>
      </c>
      <c r="C214" s="15">
        <v>33855.4921875</v>
      </c>
      <c r="D214" s="15">
        <v>10126.200000000001</v>
      </c>
      <c r="E214" s="15">
        <v>9774.9</v>
      </c>
      <c r="F214" s="15">
        <v>9887.7495019947291</v>
      </c>
      <c r="G214" s="15">
        <v>9921.9306438438307</v>
      </c>
      <c r="H214" s="15">
        <v>34.181141849092</v>
      </c>
      <c r="I214" s="16">
        <v>1.2344797011000001E-2</v>
      </c>
      <c r="J214" s="16">
        <v>1.4410497249999999E-2</v>
      </c>
      <c r="K214" s="16">
        <v>8.8856375069999993E-3</v>
      </c>
      <c r="L214" s="16">
        <v>6.8199372690000001E-3</v>
      </c>
      <c r="M214" s="74"/>
    </row>
    <row r="215" spans="1:13">
      <c r="A215" s="14" t="s">
        <v>359</v>
      </c>
      <c r="B215" s="12">
        <v>20</v>
      </c>
      <c r="C215" s="15">
        <v>33740.3359375</v>
      </c>
      <c r="D215" s="15">
        <v>11119.6</v>
      </c>
      <c r="E215" s="15">
        <v>10764.2</v>
      </c>
      <c r="F215" s="15">
        <v>9983.4867473809609</v>
      </c>
      <c r="G215" s="15">
        <v>10019.6639569045</v>
      </c>
      <c r="H215" s="15">
        <v>36.177209523518997</v>
      </c>
      <c r="I215" s="16">
        <v>6.6473441898000002E-2</v>
      </c>
      <c r="J215" s="16">
        <v>6.8659772322000004E-2</v>
      </c>
      <c r="K215" s="16">
        <v>4.4995228324999997E-2</v>
      </c>
      <c r="L215" s="16">
        <v>4.7181558748000001E-2</v>
      </c>
      <c r="M215" s="74"/>
    </row>
    <row r="216" spans="1:13">
      <c r="A216" s="14" t="s">
        <v>359</v>
      </c>
      <c r="B216" s="12">
        <v>21</v>
      </c>
      <c r="C216" s="15">
        <v>34695.6171875</v>
      </c>
      <c r="D216" s="15">
        <v>12224</v>
      </c>
      <c r="E216" s="15">
        <v>11833.7</v>
      </c>
      <c r="F216" s="15">
        <v>10106.272268705299</v>
      </c>
      <c r="G216" s="15">
        <v>10114.5211760743</v>
      </c>
      <c r="H216" s="15">
        <v>8.2489073689789993</v>
      </c>
      <c r="I216" s="16">
        <v>0.12748406502199999</v>
      </c>
      <c r="J216" s="16">
        <v>0.12798257879300001</v>
      </c>
      <c r="K216" s="16">
        <v>0.103896707797</v>
      </c>
      <c r="L216" s="16">
        <v>0.104395221568</v>
      </c>
      <c r="M216" s="74"/>
    </row>
    <row r="217" spans="1:13">
      <c r="A217" s="14" t="s">
        <v>359</v>
      </c>
      <c r="B217" s="12">
        <v>22</v>
      </c>
      <c r="C217" s="15">
        <v>34072.40625</v>
      </c>
      <c r="D217" s="15">
        <v>13286.5</v>
      </c>
      <c r="E217" s="15">
        <v>12872.8</v>
      </c>
      <c r="F217" s="15">
        <v>11179.3628497686</v>
      </c>
      <c r="G217" s="15">
        <v>11192.505487191</v>
      </c>
      <c r="H217" s="15">
        <v>13.142637422350001</v>
      </c>
      <c r="I217" s="16">
        <v>0.126548287472</v>
      </c>
      <c r="J217" s="16">
        <v>0.127342548512</v>
      </c>
      <c r="K217" s="16">
        <v>0.101546776624</v>
      </c>
      <c r="L217" s="16">
        <v>0.102341037664</v>
      </c>
      <c r="M217" s="74"/>
    </row>
    <row r="218" spans="1:13">
      <c r="A218" s="14" t="s">
        <v>359</v>
      </c>
      <c r="B218" s="12">
        <v>23</v>
      </c>
      <c r="C218" s="15">
        <v>32664.625</v>
      </c>
      <c r="D218" s="15">
        <v>13682.4</v>
      </c>
      <c r="E218" s="15">
        <v>13258.1</v>
      </c>
      <c r="F218" s="15">
        <v>12288.3303536822</v>
      </c>
      <c r="G218" s="15">
        <v>12423.388804120599</v>
      </c>
      <c r="H218" s="15">
        <v>135.05845043843101</v>
      </c>
      <c r="I218" s="16">
        <v>7.6086976242000004E-2</v>
      </c>
      <c r="J218" s="16">
        <v>8.4249087225000005E-2</v>
      </c>
      <c r="K218" s="16">
        <v>5.0444865888999997E-2</v>
      </c>
      <c r="L218" s="16">
        <v>5.8606976872999997E-2</v>
      </c>
      <c r="M218" s="74"/>
    </row>
    <row r="219" spans="1:13">
      <c r="A219" s="14" t="s">
        <v>359</v>
      </c>
      <c r="B219" s="12">
        <v>24</v>
      </c>
      <c r="C219" s="15">
        <v>30746.04296875</v>
      </c>
      <c r="D219" s="15">
        <v>13875.6</v>
      </c>
      <c r="E219" s="15">
        <v>13447.1</v>
      </c>
      <c r="F219" s="15">
        <v>12761.783444234899</v>
      </c>
      <c r="G219" s="15">
        <v>13021.885754090399</v>
      </c>
      <c r="H219" s="15">
        <v>260.102309855572</v>
      </c>
      <c r="I219" s="16">
        <v>5.1593294609000001E-2</v>
      </c>
      <c r="J219" s="16">
        <v>6.7312295627999993E-2</v>
      </c>
      <c r="K219" s="16">
        <v>2.5697361812E-2</v>
      </c>
      <c r="L219" s="16">
        <v>4.1416362831000003E-2</v>
      </c>
      <c r="M219" s="74"/>
    </row>
    <row r="220" spans="1:13">
      <c r="A220" s="14" t="s">
        <v>360</v>
      </c>
      <c r="B220" s="12">
        <v>1</v>
      </c>
      <c r="C220" s="15">
        <v>28960.98046875</v>
      </c>
      <c r="D220" s="15">
        <v>13307.1</v>
      </c>
      <c r="E220" s="15">
        <v>12903.1</v>
      </c>
      <c r="F220" s="15">
        <v>12355.6386005229</v>
      </c>
      <c r="G220" s="15">
        <v>13046.058682885199</v>
      </c>
      <c r="H220" s="15">
        <v>690.42008236230902</v>
      </c>
      <c r="I220" s="16">
        <v>1.5775748903999999E-2</v>
      </c>
      <c r="J220" s="16">
        <v>5.7500537829999997E-2</v>
      </c>
      <c r="K220" s="16">
        <v>8.6395529629999992E-3</v>
      </c>
      <c r="L220" s="16">
        <v>3.3085235961999998E-2</v>
      </c>
      <c r="M220" s="74"/>
    </row>
    <row r="221" spans="1:13">
      <c r="A221" s="14" t="s">
        <v>360</v>
      </c>
      <c r="B221" s="12">
        <v>2</v>
      </c>
      <c r="C221" s="15">
        <v>27649.27734375</v>
      </c>
      <c r="D221" s="15">
        <v>13271.8</v>
      </c>
      <c r="E221" s="15">
        <v>12884</v>
      </c>
      <c r="F221" s="15">
        <v>12282.9582698218</v>
      </c>
      <c r="G221" s="15">
        <v>12902.116130020901</v>
      </c>
      <c r="H221" s="15">
        <v>619.15786019905102</v>
      </c>
      <c r="I221" s="16">
        <v>2.2341443764000001E-2</v>
      </c>
      <c r="J221" s="16">
        <v>5.9759577576999998E-2</v>
      </c>
      <c r="K221" s="16">
        <v>1.0948286710000001E-3</v>
      </c>
      <c r="L221" s="16">
        <v>3.6323305140999997E-2</v>
      </c>
      <c r="M221" s="74"/>
    </row>
    <row r="222" spans="1:13">
      <c r="A222" s="14" t="s">
        <v>360</v>
      </c>
      <c r="B222" s="12">
        <v>3</v>
      </c>
      <c r="C222" s="15">
        <v>26800.658203125</v>
      </c>
      <c r="D222" s="15">
        <v>13315.6</v>
      </c>
      <c r="E222" s="15">
        <v>12846.7</v>
      </c>
      <c r="F222" s="15">
        <v>12091.314580468699</v>
      </c>
      <c r="G222" s="15">
        <v>12578.945181605301</v>
      </c>
      <c r="H222" s="15">
        <v>487.63060113663101</v>
      </c>
      <c r="I222" s="16">
        <v>4.4518935056999998E-2</v>
      </c>
      <c r="J222" s="16">
        <v>7.3988361608E-2</v>
      </c>
      <c r="K222" s="16">
        <v>1.6181472073000001E-2</v>
      </c>
      <c r="L222" s="16">
        <v>4.5650898624E-2</v>
      </c>
      <c r="M222" s="74"/>
    </row>
    <row r="223" spans="1:13">
      <c r="A223" s="14" t="s">
        <v>360</v>
      </c>
      <c r="B223" s="12">
        <v>4</v>
      </c>
      <c r="C223" s="15">
        <v>26323.734375</v>
      </c>
      <c r="D223" s="15">
        <v>13113.8</v>
      </c>
      <c r="E223" s="15">
        <v>12610.4</v>
      </c>
      <c r="F223" s="15">
        <v>11918.861638959601</v>
      </c>
      <c r="G223" s="15">
        <v>12298.087506375299</v>
      </c>
      <c r="H223" s="15">
        <v>379.22586741567602</v>
      </c>
      <c r="I223" s="16">
        <v>4.9296699921999997E-2</v>
      </c>
      <c r="J223" s="16">
        <v>7.2214803953999998E-2</v>
      </c>
      <c r="K223" s="16">
        <v>1.8874266853000001E-2</v>
      </c>
      <c r="L223" s="16">
        <v>4.1792370884999999E-2</v>
      </c>
      <c r="M223" s="74"/>
    </row>
    <row r="224" spans="1:13">
      <c r="A224" s="14" t="s">
        <v>360</v>
      </c>
      <c r="B224" s="12">
        <v>5</v>
      </c>
      <c r="C224" s="15">
        <v>26195.72265625</v>
      </c>
      <c r="D224" s="15">
        <v>12699.7</v>
      </c>
      <c r="E224" s="15">
        <v>12187</v>
      </c>
      <c r="F224" s="15">
        <v>11931.4151851386</v>
      </c>
      <c r="G224" s="15">
        <v>12160.503058558799</v>
      </c>
      <c r="H224" s="15">
        <v>229.08787342024499</v>
      </c>
      <c r="I224" s="16">
        <v>3.2585782404000001E-2</v>
      </c>
      <c r="J224" s="16">
        <v>4.6430459590999999E-2</v>
      </c>
      <c r="K224" s="16">
        <v>1.6013139200000001E-3</v>
      </c>
      <c r="L224" s="16">
        <v>1.5445991107E-2</v>
      </c>
      <c r="M224" s="74"/>
    </row>
    <row r="225" spans="1:13">
      <c r="A225" s="14" t="s">
        <v>360</v>
      </c>
      <c r="B225" s="12">
        <v>6</v>
      </c>
      <c r="C225" s="15">
        <v>26428.99609375</v>
      </c>
      <c r="D225" s="15">
        <v>12142.9</v>
      </c>
      <c r="E225" s="15">
        <v>11655.8</v>
      </c>
      <c r="F225" s="15">
        <v>11840.9046800702</v>
      </c>
      <c r="G225" s="15">
        <v>12282.9429602742</v>
      </c>
      <c r="H225" s="15">
        <v>442.03828020397702</v>
      </c>
      <c r="I225" s="16">
        <v>8.4633444289999998E-3</v>
      </c>
      <c r="J225" s="16">
        <v>1.825075965E-2</v>
      </c>
      <c r="K225" s="16">
        <v>3.7900704675999999E-2</v>
      </c>
      <c r="L225" s="16">
        <v>1.1186600596000001E-2</v>
      </c>
      <c r="M225" s="74"/>
    </row>
    <row r="226" spans="1:13">
      <c r="A226" s="14" t="s">
        <v>360</v>
      </c>
      <c r="B226" s="12">
        <v>7</v>
      </c>
      <c r="C226" s="15">
        <v>27168.82421875</v>
      </c>
      <c r="D226" s="15">
        <v>11628.8</v>
      </c>
      <c r="E226" s="15">
        <v>11132.4</v>
      </c>
      <c r="F226" s="15">
        <v>11806.2554393151</v>
      </c>
      <c r="G226" s="15">
        <v>11960.777046553299</v>
      </c>
      <c r="H226" s="15">
        <v>154.52160723819901</v>
      </c>
      <c r="I226" s="16">
        <v>2.0062672782999998E-2</v>
      </c>
      <c r="J226" s="16">
        <v>1.0724327026E-2</v>
      </c>
      <c r="K226" s="16">
        <v>5.0062068443999998E-2</v>
      </c>
      <c r="L226" s="16">
        <v>4.0723722687000002E-2</v>
      </c>
      <c r="M226" s="74"/>
    </row>
    <row r="227" spans="1:13">
      <c r="A227" s="14" t="s">
        <v>360</v>
      </c>
      <c r="B227" s="12">
        <v>8</v>
      </c>
      <c r="C227" s="15">
        <v>27692.6484375</v>
      </c>
      <c r="D227" s="15">
        <v>11171.4</v>
      </c>
      <c r="E227" s="15">
        <v>10706.5</v>
      </c>
      <c r="F227" s="15">
        <v>11492.6960657442</v>
      </c>
      <c r="G227" s="15">
        <v>11502.8733296356</v>
      </c>
      <c r="H227" s="15">
        <v>10.177263891431</v>
      </c>
      <c r="I227" s="16">
        <v>2.0032231197999999E-2</v>
      </c>
      <c r="J227" s="16">
        <v>1.9417179291000002E-2</v>
      </c>
      <c r="K227" s="16">
        <v>4.812795852E-2</v>
      </c>
      <c r="L227" s="16">
        <v>4.7512906613999997E-2</v>
      </c>
      <c r="M227" s="74"/>
    </row>
    <row r="228" spans="1:13">
      <c r="A228" s="14" t="s">
        <v>360</v>
      </c>
      <c r="B228" s="12">
        <v>9</v>
      </c>
      <c r="C228" s="15">
        <v>29203.3828125</v>
      </c>
      <c r="D228" s="15">
        <v>10624.3</v>
      </c>
      <c r="E228" s="15">
        <v>10226.9</v>
      </c>
      <c r="F228" s="15">
        <v>11086.448328171</v>
      </c>
      <c r="G228" s="15">
        <v>11086.439185621701</v>
      </c>
      <c r="H228" s="15">
        <v>-9.1425493010000008E-3</v>
      </c>
      <c r="I228" s="16">
        <v>2.7928880499000001E-2</v>
      </c>
      <c r="J228" s="16">
        <v>2.7929433019E-2</v>
      </c>
      <c r="K228" s="16">
        <v>5.1945318524E-2</v>
      </c>
      <c r="L228" s="16">
        <v>5.1945871044000003E-2</v>
      </c>
      <c r="M228" s="74"/>
    </row>
    <row r="229" spans="1:13">
      <c r="A229" s="14" t="s">
        <v>360</v>
      </c>
      <c r="B229" s="12">
        <v>10</v>
      </c>
      <c r="C229" s="15">
        <v>31019.95703125</v>
      </c>
      <c r="D229" s="15">
        <v>9808.4</v>
      </c>
      <c r="E229" s="15">
        <v>9460.6</v>
      </c>
      <c r="F229" s="15">
        <v>10600.466766207501</v>
      </c>
      <c r="G229" s="15">
        <v>10600.507440609899</v>
      </c>
      <c r="H229" s="15">
        <v>4.0674402446999998E-2</v>
      </c>
      <c r="I229" s="16">
        <v>4.7870154142999999E-2</v>
      </c>
      <c r="J229" s="16">
        <v>4.7867696028999998E-2</v>
      </c>
      <c r="K229" s="16">
        <v>6.8889069957999996E-2</v>
      </c>
      <c r="L229" s="16">
        <v>6.8886611845000001E-2</v>
      </c>
      <c r="M229" s="74"/>
    </row>
    <row r="230" spans="1:13">
      <c r="A230" s="14" t="s">
        <v>360</v>
      </c>
      <c r="B230" s="12">
        <v>11</v>
      </c>
      <c r="C230" s="15">
        <v>32407.287109375</v>
      </c>
      <c r="D230" s="15">
        <v>9139.9</v>
      </c>
      <c r="E230" s="15">
        <v>8825.1</v>
      </c>
      <c r="F230" s="15">
        <v>10541.8793990494</v>
      </c>
      <c r="G230" s="15">
        <v>10541.7047300009</v>
      </c>
      <c r="H230" s="15">
        <v>-0.17466904852099999</v>
      </c>
      <c r="I230" s="16">
        <v>8.4716548619000007E-2</v>
      </c>
      <c r="J230" s="16">
        <v>8.4727104553000004E-2</v>
      </c>
      <c r="K230" s="16">
        <v>0.10374114522199999</v>
      </c>
      <c r="L230" s="16">
        <v>0.103751701157</v>
      </c>
      <c r="M230" s="74"/>
    </row>
    <row r="231" spans="1:13">
      <c r="A231" s="14" t="s">
        <v>360</v>
      </c>
      <c r="B231" s="12">
        <v>12</v>
      </c>
      <c r="C231" s="15">
        <v>33460.0703125</v>
      </c>
      <c r="D231" s="15">
        <v>8575.2999999999993</v>
      </c>
      <c r="E231" s="15">
        <v>8264.6</v>
      </c>
      <c r="F231" s="15">
        <v>9722.1415261382608</v>
      </c>
      <c r="G231" s="15">
        <v>9722.1541362982407</v>
      </c>
      <c r="H231" s="15">
        <v>1.2610159979E-2</v>
      </c>
      <c r="I231" s="16">
        <v>6.9308885979000007E-2</v>
      </c>
      <c r="J231" s="16">
        <v>6.9308123897000001E-2</v>
      </c>
      <c r="K231" s="16">
        <v>8.8085703528999998E-2</v>
      </c>
      <c r="L231" s="16">
        <v>8.8084941447000006E-2</v>
      </c>
      <c r="M231" s="74"/>
    </row>
    <row r="232" spans="1:13">
      <c r="A232" s="14" t="s">
        <v>360</v>
      </c>
      <c r="B232" s="12">
        <v>13</v>
      </c>
      <c r="C232" s="15">
        <v>34422.01953125</v>
      </c>
      <c r="D232" s="15">
        <v>8246.9</v>
      </c>
      <c r="E232" s="15">
        <v>7902.5</v>
      </c>
      <c r="F232" s="15">
        <v>9794.0401260529106</v>
      </c>
      <c r="G232" s="15">
        <v>9794.0591677225402</v>
      </c>
      <c r="H232" s="15">
        <v>1.9041669635000001E-2</v>
      </c>
      <c r="I232" s="16">
        <v>9.3500886426999996E-2</v>
      </c>
      <c r="J232" s="16">
        <v>9.3499735665E-2</v>
      </c>
      <c r="K232" s="16">
        <v>0.11431432693</v>
      </c>
      <c r="L232" s="16">
        <v>0.11431317616800001</v>
      </c>
      <c r="M232" s="74"/>
    </row>
    <row r="233" spans="1:13">
      <c r="A233" s="14" t="s">
        <v>360</v>
      </c>
      <c r="B233" s="12">
        <v>14</v>
      </c>
      <c r="C233" s="15">
        <v>35199.78125</v>
      </c>
      <c r="D233" s="15">
        <v>8518.4</v>
      </c>
      <c r="E233" s="15">
        <v>8158.8</v>
      </c>
      <c r="F233" s="15">
        <v>10476.176062242699</v>
      </c>
      <c r="G233" s="15">
        <v>10485.9571864769</v>
      </c>
      <c r="H233" s="15">
        <v>9.7811242341989999</v>
      </c>
      <c r="I233" s="16">
        <v>0.11890718477499999</v>
      </c>
      <c r="J233" s="16">
        <v>0.118316073139</v>
      </c>
      <c r="K233" s="16">
        <v>0.14063922079300001</v>
      </c>
      <c r="L233" s="16">
        <v>0.14004810915800001</v>
      </c>
      <c r="M233" s="74"/>
    </row>
    <row r="234" spans="1:13">
      <c r="A234" s="14" t="s">
        <v>360</v>
      </c>
      <c r="B234" s="12">
        <v>15</v>
      </c>
      <c r="C234" s="15">
        <v>35892.2265625</v>
      </c>
      <c r="D234" s="15">
        <v>8966.2000000000007</v>
      </c>
      <c r="E234" s="15">
        <v>8596.4</v>
      </c>
      <c r="F234" s="15">
        <v>10751.1272143349</v>
      </c>
      <c r="G234" s="15">
        <v>10752.6991574929</v>
      </c>
      <c r="H234" s="15">
        <v>1.5719431580409999</v>
      </c>
      <c r="I234" s="16">
        <v>0.107965139148</v>
      </c>
      <c r="J234" s="16">
        <v>0.107870140468</v>
      </c>
      <c r="K234" s="16">
        <v>0.13031360110500001</v>
      </c>
      <c r="L234" s="16">
        <v>0.130218602425</v>
      </c>
      <c r="M234" s="74"/>
    </row>
    <row r="235" spans="1:13">
      <c r="A235" s="14" t="s">
        <v>360</v>
      </c>
      <c r="B235" s="12">
        <v>16</v>
      </c>
      <c r="C235" s="15">
        <v>36312.4140625</v>
      </c>
      <c r="D235" s="15">
        <v>9484.9</v>
      </c>
      <c r="E235" s="15">
        <v>9089.7000000000007</v>
      </c>
      <c r="F235" s="15">
        <v>10525.6903118595</v>
      </c>
      <c r="G235" s="15">
        <v>10545.2118029516</v>
      </c>
      <c r="H235" s="15">
        <v>19.521491092045</v>
      </c>
      <c r="I235" s="16">
        <v>6.4078793916999999E-2</v>
      </c>
      <c r="J235" s="16">
        <v>6.2899033773999996E-2</v>
      </c>
      <c r="K235" s="16">
        <v>8.7962277327999994E-2</v>
      </c>
      <c r="L235" s="16">
        <v>8.6782517183999999E-2</v>
      </c>
      <c r="M235" s="74"/>
    </row>
    <row r="236" spans="1:13">
      <c r="A236" s="14" t="s">
        <v>360</v>
      </c>
      <c r="B236" s="12">
        <v>17</v>
      </c>
      <c r="C236" s="15">
        <v>36717.55859375</v>
      </c>
      <c r="D236" s="15">
        <v>9865.4</v>
      </c>
      <c r="E236" s="15">
        <v>9508.1</v>
      </c>
      <c r="F236" s="15">
        <v>10726.0742433344</v>
      </c>
      <c r="G236" s="15">
        <v>10761.0669158085</v>
      </c>
      <c r="H236" s="15">
        <v>34.992672474121001</v>
      </c>
      <c r="I236" s="16">
        <v>5.4128658718000003E-2</v>
      </c>
      <c r="J236" s="16">
        <v>5.2013914506E-2</v>
      </c>
      <c r="K236" s="16">
        <v>7.5721696731000002E-2</v>
      </c>
      <c r="L236" s="16">
        <v>7.3606952518999999E-2</v>
      </c>
      <c r="M236" s="74"/>
    </row>
    <row r="237" spans="1:13">
      <c r="A237" s="14" t="s">
        <v>360</v>
      </c>
      <c r="B237" s="12">
        <v>18</v>
      </c>
      <c r="C237" s="15">
        <v>37017.51171875</v>
      </c>
      <c r="D237" s="15">
        <v>10149.200000000001</v>
      </c>
      <c r="E237" s="15">
        <v>9804.4</v>
      </c>
      <c r="F237" s="15">
        <v>10965.430196114599</v>
      </c>
      <c r="G237" s="15">
        <v>11041.7756672042</v>
      </c>
      <c r="H237" s="15">
        <v>76.345471089680004</v>
      </c>
      <c r="I237" s="16">
        <v>5.3941842460999999E-2</v>
      </c>
      <c r="J237" s="16">
        <v>4.9327986710999999E-2</v>
      </c>
      <c r="K237" s="16">
        <v>7.4779456529999996E-2</v>
      </c>
      <c r="L237" s="16">
        <v>7.0165600780000004E-2</v>
      </c>
      <c r="M237" s="74"/>
    </row>
    <row r="238" spans="1:13">
      <c r="A238" s="14" t="s">
        <v>360</v>
      </c>
      <c r="B238" s="12">
        <v>19</v>
      </c>
      <c r="C238" s="15">
        <v>37017.40625</v>
      </c>
      <c r="D238" s="15">
        <v>10426.799999999999</v>
      </c>
      <c r="E238" s="15">
        <v>10081.299999999999</v>
      </c>
      <c r="F238" s="15">
        <v>11215.303973558301</v>
      </c>
      <c r="G238" s="15">
        <v>11288.9843792514</v>
      </c>
      <c r="H238" s="15">
        <v>73.680405693053999</v>
      </c>
      <c r="I238" s="16">
        <v>5.2105177932000001E-2</v>
      </c>
      <c r="J238" s="16">
        <v>4.7652382519000003E-2</v>
      </c>
      <c r="K238" s="16">
        <v>7.2985095742000003E-2</v>
      </c>
      <c r="L238" s="16">
        <v>6.8532300328999998E-2</v>
      </c>
      <c r="M238" s="74"/>
    </row>
    <row r="239" spans="1:13">
      <c r="A239" s="14" t="s">
        <v>360</v>
      </c>
      <c r="B239" s="12">
        <v>20</v>
      </c>
      <c r="C239" s="15">
        <v>37407.82421875</v>
      </c>
      <c r="D239" s="15">
        <v>10244.6</v>
      </c>
      <c r="E239" s="15">
        <v>9926.7999999999993</v>
      </c>
      <c r="F239" s="15">
        <v>10990.4637683734</v>
      </c>
      <c r="G239" s="15">
        <v>11053.643214072399</v>
      </c>
      <c r="H239" s="15">
        <v>63.17944569905</v>
      </c>
      <c r="I239" s="16">
        <v>4.8893649244999997E-2</v>
      </c>
      <c r="J239" s="16">
        <v>4.5075467962000001E-2</v>
      </c>
      <c r="K239" s="16">
        <v>6.8099547595999996E-2</v>
      </c>
      <c r="L239" s="16">
        <v>6.4281366312000002E-2</v>
      </c>
      <c r="M239" s="74"/>
    </row>
    <row r="240" spans="1:13">
      <c r="A240" s="14" t="s">
        <v>360</v>
      </c>
      <c r="B240" s="12">
        <v>21</v>
      </c>
      <c r="C240" s="15">
        <v>38654.453125</v>
      </c>
      <c r="D240" s="15">
        <v>10198.1</v>
      </c>
      <c r="E240" s="15">
        <v>9855.2999999999993</v>
      </c>
      <c r="F240" s="15">
        <v>11139.422728989801</v>
      </c>
      <c r="G240" s="15">
        <v>11218.5951631524</v>
      </c>
      <c r="H240" s="15">
        <v>79.172434162564997</v>
      </c>
      <c r="I240" s="16">
        <v>6.1672518470999999E-2</v>
      </c>
      <c r="J240" s="16">
        <v>5.6887818274000003E-2</v>
      </c>
      <c r="K240" s="16">
        <v>8.2389264709000001E-2</v>
      </c>
      <c r="L240" s="16">
        <v>7.7604564511999999E-2</v>
      </c>
      <c r="M240" s="74"/>
    </row>
    <row r="241" spans="1:13">
      <c r="A241" s="14" t="s">
        <v>360</v>
      </c>
      <c r="B241" s="12">
        <v>22</v>
      </c>
      <c r="C241" s="15">
        <v>37964.67578125</v>
      </c>
      <c r="D241" s="15">
        <v>10499.8</v>
      </c>
      <c r="E241" s="15">
        <v>10109.5</v>
      </c>
      <c r="F241" s="15">
        <v>11572.208078321801</v>
      </c>
      <c r="G241" s="15">
        <v>11744.6860549667</v>
      </c>
      <c r="H241" s="15">
        <v>172.477976644905</v>
      </c>
      <c r="I241" s="16">
        <v>7.5233338669000005E-2</v>
      </c>
      <c r="J241" s="16">
        <v>6.4809819200999999E-2</v>
      </c>
      <c r="K241" s="16">
        <v>9.8820695893999999E-2</v>
      </c>
      <c r="L241" s="16">
        <v>8.8397176425999993E-2</v>
      </c>
      <c r="M241" s="74"/>
    </row>
    <row r="242" spans="1:13">
      <c r="A242" s="14" t="s">
        <v>360</v>
      </c>
      <c r="B242" s="12">
        <v>23</v>
      </c>
      <c r="C242" s="15">
        <v>35587.7578125</v>
      </c>
      <c r="D242" s="15">
        <v>10861.4</v>
      </c>
      <c r="E242" s="15">
        <v>10447.6</v>
      </c>
      <c r="F242" s="15">
        <v>10811.328406860899</v>
      </c>
      <c r="G242" s="15">
        <v>10884.199426642301</v>
      </c>
      <c r="H242" s="15">
        <v>72.871019781360999</v>
      </c>
      <c r="I242" s="16">
        <v>1.3778586229999999E-3</v>
      </c>
      <c r="J242" s="16">
        <v>3.0260224290000002E-3</v>
      </c>
      <c r="K242" s="16">
        <v>2.6385412862E-2</v>
      </c>
      <c r="L242" s="16">
        <v>2.198153181E-2</v>
      </c>
      <c r="M242" s="74"/>
    </row>
    <row r="243" spans="1:13">
      <c r="A243" s="14" t="s">
        <v>360</v>
      </c>
      <c r="B243" s="12">
        <v>24</v>
      </c>
      <c r="C243" s="15">
        <v>32700.953125</v>
      </c>
      <c r="D243" s="15">
        <v>11293.8</v>
      </c>
      <c r="E243" s="15">
        <v>10847</v>
      </c>
      <c r="F243" s="15">
        <v>10713.951943014499</v>
      </c>
      <c r="G243" s="15">
        <v>10791.067158014899</v>
      </c>
      <c r="H243" s="15">
        <v>77.115215000373993</v>
      </c>
      <c r="I243" s="16">
        <v>3.0382114097999999E-2</v>
      </c>
      <c r="J243" s="16">
        <v>3.5042488486000001E-2</v>
      </c>
      <c r="K243" s="16">
        <v>3.3802406460000001E-3</v>
      </c>
      <c r="L243" s="16">
        <v>8.0406150350000004E-3</v>
      </c>
      <c r="M243" s="74"/>
    </row>
    <row r="244" spans="1:13">
      <c r="A244" s="14" t="s">
        <v>361</v>
      </c>
      <c r="B244" s="12">
        <v>1</v>
      </c>
      <c r="C244" s="15">
        <v>30380.322265625</v>
      </c>
      <c r="D244" s="15">
        <v>10323.700000000001</v>
      </c>
      <c r="E244" s="15">
        <v>10173.700000000001</v>
      </c>
      <c r="F244" s="15">
        <v>9878.6844191104301</v>
      </c>
      <c r="G244" s="15">
        <v>9950.7018655820502</v>
      </c>
      <c r="H244" s="15">
        <v>72.017446471615997</v>
      </c>
      <c r="I244" s="16">
        <v>2.2541737741999999E-2</v>
      </c>
      <c r="J244" s="16">
        <v>2.6894034016999999E-2</v>
      </c>
      <c r="K244" s="16">
        <v>1.3476650414999999E-2</v>
      </c>
      <c r="L244" s="16">
        <v>1.782894669E-2</v>
      </c>
      <c r="M244" s="74"/>
    </row>
    <row r="245" spans="1:13">
      <c r="A245" s="14" t="s">
        <v>361</v>
      </c>
      <c r="B245" s="12">
        <v>2</v>
      </c>
      <c r="C245" s="15">
        <v>29003.73046875</v>
      </c>
      <c r="D245" s="15">
        <v>9913.6</v>
      </c>
      <c r="E245" s="15">
        <v>9704.9</v>
      </c>
      <c r="F245" s="15">
        <v>8429.4613444936003</v>
      </c>
      <c r="G245" s="15">
        <v>8437.29529476073</v>
      </c>
      <c r="H245" s="15">
        <v>7.8339502671360002</v>
      </c>
      <c r="I245" s="16">
        <v>8.9218873828000006E-2</v>
      </c>
      <c r="J245" s="16">
        <v>8.9692310117000004E-2</v>
      </c>
      <c r="K245" s="16">
        <v>7.6606315659999993E-2</v>
      </c>
      <c r="L245" s="16">
        <v>7.7079751949000005E-2</v>
      </c>
      <c r="M245" s="74"/>
    </row>
    <row r="246" spans="1:13">
      <c r="A246" s="14" t="s">
        <v>361</v>
      </c>
      <c r="B246" s="12">
        <v>3</v>
      </c>
      <c r="C246" s="15">
        <v>28177.064453125</v>
      </c>
      <c r="D246" s="15">
        <v>9985.1</v>
      </c>
      <c r="E246" s="15">
        <v>9748.2000000000007</v>
      </c>
      <c r="F246" s="15">
        <v>7035.7581129422297</v>
      </c>
      <c r="G246" s="15">
        <v>7037.4405439619104</v>
      </c>
      <c r="H246" s="15">
        <v>1.6824310196779999</v>
      </c>
      <c r="I246" s="16">
        <v>0.17813860252800001</v>
      </c>
      <c r="J246" s="16">
        <v>0.17824027842199999</v>
      </c>
      <c r="K246" s="16">
        <v>0.163821807943</v>
      </c>
      <c r="L246" s="16">
        <v>0.16392348383700001</v>
      </c>
      <c r="M246" s="74"/>
    </row>
    <row r="247" spans="1:13">
      <c r="A247" s="14" t="s">
        <v>361</v>
      </c>
      <c r="B247" s="12">
        <v>4</v>
      </c>
      <c r="C247" s="15">
        <v>27978.724609375</v>
      </c>
      <c r="D247" s="15">
        <v>10167.1</v>
      </c>
      <c r="E247" s="15">
        <v>9852.5</v>
      </c>
      <c r="F247" s="15">
        <v>6784.8126579026202</v>
      </c>
      <c r="G247" s="15">
        <v>6788.9892432878296</v>
      </c>
      <c r="H247" s="15">
        <v>4.1765853852120003</v>
      </c>
      <c r="I247" s="16">
        <v>0.20415246006599999</v>
      </c>
      <c r="J247" s="16">
        <v>0.204404867474</v>
      </c>
      <c r="K247" s="16">
        <v>0.18513995024499999</v>
      </c>
      <c r="L247" s="16">
        <v>0.185392357653</v>
      </c>
      <c r="M247" s="74"/>
    </row>
    <row r="248" spans="1:13">
      <c r="A248" s="14" t="s">
        <v>361</v>
      </c>
      <c r="B248" s="12">
        <v>5</v>
      </c>
      <c r="C248" s="15">
        <v>28503.8203125</v>
      </c>
      <c r="D248" s="15">
        <v>9534.6</v>
      </c>
      <c r="E248" s="15">
        <v>9180.4</v>
      </c>
      <c r="F248" s="15">
        <v>7169.7424808204496</v>
      </c>
      <c r="G248" s="15">
        <v>7176.9097626337098</v>
      </c>
      <c r="H248" s="15">
        <v>7.167281813252</v>
      </c>
      <c r="I248" s="16">
        <v>0.14248445261100001</v>
      </c>
      <c r="J248" s="16">
        <v>0.14291759951499999</v>
      </c>
      <c r="K248" s="16">
        <v>0.12107875973600001</v>
      </c>
      <c r="L248" s="16">
        <v>0.12151190664</v>
      </c>
      <c r="M248" s="74"/>
    </row>
    <row r="249" spans="1:13">
      <c r="A249" s="14" t="s">
        <v>361</v>
      </c>
      <c r="B249" s="12">
        <v>6</v>
      </c>
      <c r="C249" s="15">
        <v>30346.095703125</v>
      </c>
      <c r="D249" s="15">
        <v>9037.5</v>
      </c>
      <c r="E249" s="15">
        <v>8678.1</v>
      </c>
      <c r="F249" s="15">
        <v>7083.8957939229504</v>
      </c>
      <c r="G249" s="15">
        <v>7113.3237470936301</v>
      </c>
      <c r="H249" s="15">
        <v>29.427953170687001</v>
      </c>
      <c r="I249" s="16">
        <v>0.116285505101</v>
      </c>
      <c r="J249" s="16">
        <v>0.11806395153599999</v>
      </c>
      <c r="K249" s="16">
        <v>9.4565555864999998E-2</v>
      </c>
      <c r="L249" s="16">
        <v>9.6344002301000001E-2</v>
      </c>
      <c r="M249" s="74"/>
    </row>
    <row r="250" spans="1:13">
      <c r="A250" s="14" t="s">
        <v>361</v>
      </c>
      <c r="B250" s="12">
        <v>7</v>
      </c>
      <c r="C250" s="15">
        <v>33810.4609375</v>
      </c>
      <c r="D250" s="15">
        <v>9131.5</v>
      </c>
      <c r="E250" s="15">
        <v>8722.7999999999993</v>
      </c>
      <c r="F250" s="15">
        <v>7379.8546893179</v>
      </c>
      <c r="G250" s="15">
        <v>7386.9721082060796</v>
      </c>
      <c r="H250" s="15">
        <v>7.1174188881780003</v>
      </c>
      <c r="I250" s="16">
        <v>0.10542865122300001</v>
      </c>
      <c r="J250" s="16">
        <v>0.105858784715</v>
      </c>
      <c r="K250" s="16">
        <v>8.0729309952999997E-2</v>
      </c>
      <c r="L250" s="16">
        <v>8.1159443444000001E-2</v>
      </c>
      <c r="M250" s="74"/>
    </row>
    <row r="251" spans="1:13">
      <c r="A251" s="14" t="s">
        <v>361</v>
      </c>
      <c r="B251" s="12">
        <v>8</v>
      </c>
      <c r="C251" s="15">
        <v>35486.51953125</v>
      </c>
      <c r="D251" s="15">
        <v>8927.2000000000007</v>
      </c>
      <c r="E251" s="15">
        <v>8546.2999999999993</v>
      </c>
      <c r="F251" s="15">
        <v>7572.5150893748996</v>
      </c>
      <c r="G251" s="15">
        <v>7570.1159575687398</v>
      </c>
      <c r="H251" s="15">
        <v>-2.3991318061590001</v>
      </c>
      <c r="I251" s="16">
        <v>8.2013902363999996E-2</v>
      </c>
      <c r="J251" s="16">
        <v>8.1868913434999996E-2</v>
      </c>
      <c r="K251" s="16">
        <v>5.8994623944999998E-2</v>
      </c>
      <c r="L251" s="16">
        <v>5.8849635015999997E-2</v>
      </c>
      <c r="M251" s="74"/>
    </row>
    <row r="252" spans="1:13">
      <c r="A252" s="14" t="s">
        <v>361</v>
      </c>
      <c r="B252" s="12">
        <v>9</v>
      </c>
      <c r="C252" s="15">
        <v>35862.60546875</v>
      </c>
      <c r="D252" s="15">
        <v>8797.6</v>
      </c>
      <c r="E252" s="15">
        <v>8448.7999999999993</v>
      </c>
      <c r="F252" s="15">
        <v>6764.81058355812</v>
      </c>
      <c r="G252" s="15">
        <v>6759.92749072673</v>
      </c>
      <c r="H252" s="15">
        <v>-4.8830928313899999</v>
      </c>
      <c r="I252" s="16">
        <v>0.12314452826900001</v>
      </c>
      <c r="J252" s="16">
        <v>0.12284942384899999</v>
      </c>
      <c r="K252" s="16">
        <v>0.102065178538</v>
      </c>
      <c r="L252" s="16">
        <v>0.101770074118</v>
      </c>
      <c r="M252" s="74"/>
    </row>
    <row r="253" spans="1:13">
      <c r="A253" s="14" t="s">
        <v>361</v>
      </c>
      <c r="B253" s="12">
        <v>10</v>
      </c>
      <c r="C253" s="15">
        <v>36689.66015625</v>
      </c>
      <c r="D253" s="15">
        <v>9113.9</v>
      </c>
      <c r="E253" s="15">
        <v>8719.5</v>
      </c>
      <c r="F253" s="15">
        <v>6643.9380690928301</v>
      </c>
      <c r="G253" s="15">
        <v>6643.9006779536603</v>
      </c>
      <c r="H253" s="15">
        <v>-3.7391139169999997E-2</v>
      </c>
      <c r="I253" s="16">
        <v>0.149271730346</v>
      </c>
      <c r="J253" s="16">
        <v>0.149269470653</v>
      </c>
      <c r="K253" s="16">
        <v>0.12543659406800001</v>
      </c>
      <c r="L253" s="16">
        <v>0.12543433437500001</v>
      </c>
      <c r="M253" s="74"/>
    </row>
    <row r="254" spans="1:13">
      <c r="A254" s="14" t="s">
        <v>361</v>
      </c>
      <c r="B254" s="12">
        <v>11</v>
      </c>
      <c r="C254" s="15">
        <v>37925.06640625</v>
      </c>
      <c r="D254" s="15">
        <v>8797.7999999999993</v>
      </c>
      <c r="E254" s="15">
        <v>8401.7000000000007</v>
      </c>
      <c r="F254" s="15">
        <v>7550.5094165422297</v>
      </c>
      <c r="G254" s="15">
        <v>7550.5248947039399</v>
      </c>
      <c r="H254" s="15">
        <v>1.5478161706E-2</v>
      </c>
      <c r="I254" s="16">
        <v>7.5377718334999996E-2</v>
      </c>
      <c r="J254" s="16">
        <v>7.5378653741000001E-2</v>
      </c>
      <c r="K254" s="16">
        <v>5.1439844399999997E-2</v>
      </c>
      <c r="L254" s="16">
        <v>5.1440779806000002E-2</v>
      </c>
      <c r="M254" s="74"/>
    </row>
    <row r="255" spans="1:13">
      <c r="A255" s="14" t="s">
        <v>361</v>
      </c>
      <c r="B255" s="12">
        <v>12</v>
      </c>
      <c r="C255" s="15">
        <v>39250.0703125</v>
      </c>
      <c r="D255" s="15">
        <v>8687.7000000000007</v>
      </c>
      <c r="E255" s="15">
        <v>8285.6</v>
      </c>
      <c r="F255" s="15">
        <v>8039.03917655443</v>
      </c>
      <c r="G255" s="15">
        <v>8039.1107576161103</v>
      </c>
      <c r="H255" s="15">
        <v>7.1581061680999994E-2</v>
      </c>
      <c r="I255" s="16">
        <v>3.9196787476999999E-2</v>
      </c>
      <c r="J255" s="16">
        <v>3.9201113400000001E-2</v>
      </c>
      <c r="K255" s="16">
        <v>1.4896310049E-2</v>
      </c>
      <c r="L255" s="16">
        <v>1.4900635973000001E-2</v>
      </c>
      <c r="M255" s="74"/>
    </row>
    <row r="256" spans="1:13">
      <c r="A256" s="14" t="s">
        <v>361</v>
      </c>
      <c r="B256" s="12">
        <v>13</v>
      </c>
      <c r="C256" s="15">
        <v>40377.37890625</v>
      </c>
      <c r="D256" s="15">
        <v>8687.7999999999993</v>
      </c>
      <c r="E256" s="15">
        <v>8272.9</v>
      </c>
      <c r="F256" s="15">
        <v>7728.5253261259804</v>
      </c>
      <c r="G256" s="15">
        <v>7734.1567471417802</v>
      </c>
      <c r="H256" s="15">
        <v>5.6314210158030003</v>
      </c>
      <c r="I256" s="16">
        <v>5.7632395773E-2</v>
      </c>
      <c r="J256" s="16">
        <v>5.7972724594999997E-2</v>
      </c>
      <c r="K256" s="16">
        <v>3.2558364226000003E-2</v>
      </c>
      <c r="L256" s="16">
        <v>3.2898693047999999E-2</v>
      </c>
      <c r="M256" s="74"/>
    </row>
    <row r="257" spans="1:13">
      <c r="A257" s="14" t="s">
        <v>361</v>
      </c>
      <c r="B257" s="12">
        <v>14</v>
      </c>
      <c r="C257" s="15">
        <v>41542.078125</v>
      </c>
      <c r="D257" s="15">
        <v>8223.9</v>
      </c>
      <c r="E257" s="15">
        <v>7835.3</v>
      </c>
      <c r="F257" s="15">
        <v>7703.2636609421497</v>
      </c>
      <c r="G257" s="15">
        <v>7703.2666066413103</v>
      </c>
      <c r="H257" s="15">
        <v>2.9456991630000002E-3</v>
      </c>
      <c r="I257" s="16">
        <v>3.1463914507E-2</v>
      </c>
      <c r="J257" s="16">
        <v>3.1464092526999998E-2</v>
      </c>
      <c r="K257" s="16">
        <v>7.9792949390000006E-3</v>
      </c>
      <c r="L257" s="16">
        <v>7.9794729590000005E-3</v>
      </c>
      <c r="M257" s="74"/>
    </row>
    <row r="258" spans="1:13">
      <c r="A258" s="14" t="s">
        <v>361</v>
      </c>
      <c r="B258" s="12">
        <v>15</v>
      </c>
      <c r="C258" s="15">
        <v>42527.046875</v>
      </c>
      <c r="D258" s="15">
        <v>7848</v>
      </c>
      <c r="E258" s="15">
        <v>7461.4</v>
      </c>
      <c r="F258" s="15">
        <v>7836.6291918670704</v>
      </c>
      <c r="G258" s="15">
        <v>7836.5867785931496</v>
      </c>
      <c r="H258" s="15">
        <v>-4.2413273917999997E-2</v>
      </c>
      <c r="I258" s="16">
        <v>6.8974565800000004E-4</v>
      </c>
      <c r="J258" s="16">
        <v>6.8718245799999995E-4</v>
      </c>
      <c r="K258" s="16">
        <v>2.2674006079000001E-2</v>
      </c>
      <c r="L258" s="16">
        <v>2.2676569279000001E-2</v>
      </c>
      <c r="M258" s="74"/>
    </row>
    <row r="259" spans="1:13">
      <c r="A259" s="14" t="s">
        <v>361</v>
      </c>
      <c r="B259" s="12">
        <v>16</v>
      </c>
      <c r="C259" s="15">
        <v>43500.5234375</v>
      </c>
      <c r="D259" s="15">
        <v>7597.9</v>
      </c>
      <c r="E259" s="15">
        <v>7143.3</v>
      </c>
      <c r="F259" s="15">
        <v>7825.8420190156203</v>
      </c>
      <c r="G259" s="15">
        <v>8079.8326497069002</v>
      </c>
      <c r="H259" s="15">
        <v>253.99063069127999</v>
      </c>
      <c r="I259" s="16">
        <v>2.9125077034999999E-2</v>
      </c>
      <c r="J259" s="16">
        <v>1.3775428718999999E-2</v>
      </c>
      <c r="K259" s="16">
        <v>5.6598335026999999E-2</v>
      </c>
      <c r="L259" s="16">
        <v>4.1248686711000002E-2</v>
      </c>
      <c r="M259" s="74"/>
    </row>
    <row r="260" spans="1:13">
      <c r="A260" s="14" t="s">
        <v>361</v>
      </c>
      <c r="B260" s="12">
        <v>17</v>
      </c>
      <c r="C260" s="15">
        <v>44152.890625</v>
      </c>
      <c r="D260" s="15">
        <v>6799.1</v>
      </c>
      <c r="E260" s="15">
        <v>6336.5</v>
      </c>
      <c r="F260" s="15">
        <v>7644.4184784088802</v>
      </c>
      <c r="G260" s="15">
        <v>7668.7631789205698</v>
      </c>
      <c r="H260" s="15">
        <v>24.344700511694001</v>
      </c>
      <c r="I260" s="16">
        <v>5.2557151078999997E-2</v>
      </c>
      <c r="J260" s="16">
        <v>5.1085905506E-2</v>
      </c>
      <c r="K260" s="16">
        <v>8.0513880396000007E-2</v>
      </c>
      <c r="L260" s="16">
        <v>7.9042634821999996E-2</v>
      </c>
      <c r="M260" s="74"/>
    </row>
    <row r="261" spans="1:13">
      <c r="A261" s="14" t="s">
        <v>361</v>
      </c>
      <c r="B261" s="12">
        <v>18</v>
      </c>
      <c r="C261" s="15">
        <v>43921.13671875</v>
      </c>
      <c r="D261" s="15">
        <v>6796.1</v>
      </c>
      <c r="E261" s="15">
        <v>6380.1</v>
      </c>
      <c r="F261" s="15">
        <v>7553.78718789709</v>
      </c>
      <c r="G261" s="15">
        <v>7553.8245742233503</v>
      </c>
      <c r="H261" s="15">
        <v>3.7386326259E-2</v>
      </c>
      <c r="I261" s="16">
        <v>4.5792262900999997E-2</v>
      </c>
      <c r="J261" s="16">
        <v>4.5790003497999998E-2</v>
      </c>
      <c r="K261" s="16">
        <v>7.0932771754000007E-2</v>
      </c>
      <c r="L261" s="16">
        <v>7.0930512352E-2</v>
      </c>
      <c r="M261" s="74"/>
    </row>
    <row r="262" spans="1:13">
      <c r="A262" s="14" t="s">
        <v>361</v>
      </c>
      <c r="B262" s="12">
        <v>19</v>
      </c>
      <c r="C262" s="15">
        <v>42872.609375</v>
      </c>
      <c r="D262" s="15">
        <v>7444.4</v>
      </c>
      <c r="E262" s="15">
        <v>7080.4</v>
      </c>
      <c r="F262" s="15">
        <v>7232.4828984591704</v>
      </c>
      <c r="G262" s="15">
        <v>7232.5038278762504</v>
      </c>
      <c r="H262" s="15">
        <v>2.0929417079E-2</v>
      </c>
      <c r="I262" s="16">
        <v>1.2805715363E-2</v>
      </c>
      <c r="J262" s="16">
        <v>1.2806980210000001E-2</v>
      </c>
      <c r="K262" s="16">
        <v>9.1922298829999992E-3</v>
      </c>
      <c r="L262" s="16">
        <v>9.1909650360000004E-3</v>
      </c>
      <c r="M262" s="74"/>
    </row>
    <row r="263" spans="1:13">
      <c r="A263" s="14" t="s">
        <v>361</v>
      </c>
      <c r="B263" s="12">
        <v>20</v>
      </c>
      <c r="C263" s="15">
        <v>41894.24609375</v>
      </c>
      <c r="D263" s="15">
        <v>7001.3</v>
      </c>
      <c r="E263" s="15">
        <v>6716.4</v>
      </c>
      <c r="F263" s="15">
        <v>8436.0935718280598</v>
      </c>
      <c r="G263" s="15">
        <v>8473.15000495393</v>
      </c>
      <c r="H263" s="15">
        <v>37.056433125866</v>
      </c>
      <c r="I263" s="16">
        <v>8.8949658846999999E-2</v>
      </c>
      <c r="J263" s="16">
        <v>8.6710193498999999E-2</v>
      </c>
      <c r="K263" s="16">
        <v>0.106167281377</v>
      </c>
      <c r="L263" s="16">
        <v>0.103927816028</v>
      </c>
      <c r="M263" s="74"/>
    </row>
    <row r="264" spans="1:13">
      <c r="A264" s="14" t="s">
        <v>361</v>
      </c>
      <c r="B264" s="12">
        <v>21</v>
      </c>
      <c r="C264" s="15">
        <v>42300.7734375</v>
      </c>
      <c r="D264" s="15">
        <v>7561.6</v>
      </c>
      <c r="E264" s="15">
        <v>7302</v>
      </c>
      <c r="F264" s="15">
        <v>9214.8730776545399</v>
      </c>
      <c r="G264" s="15">
        <v>9350.3558848349294</v>
      </c>
      <c r="H264" s="15">
        <v>135.48280718038399</v>
      </c>
      <c r="I264" s="16">
        <v>0.108101522018</v>
      </c>
      <c r="J264" s="16">
        <v>9.9913765495000001E-2</v>
      </c>
      <c r="K264" s="16">
        <v>0.12379016648500001</v>
      </c>
      <c r="L264" s="16">
        <v>0.115602409962</v>
      </c>
      <c r="M264" s="74"/>
    </row>
    <row r="265" spans="1:13">
      <c r="A265" s="14" t="s">
        <v>361</v>
      </c>
      <c r="B265" s="12">
        <v>22</v>
      </c>
      <c r="C265" s="15">
        <v>40752.46875</v>
      </c>
      <c r="D265" s="15">
        <v>8457.7000000000007</v>
      </c>
      <c r="E265" s="15">
        <v>8207.4</v>
      </c>
      <c r="F265" s="15">
        <v>8706.1586980185602</v>
      </c>
      <c r="G265" s="15">
        <v>8710.74976274242</v>
      </c>
      <c r="H265" s="15">
        <v>4.5910647238609998</v>
      </c>
      <c r="I265" s="16">
        <v>1.5292787982000001E-2</v>
      </c>
      <c r="J265" s="16">
        <v>1.5015331963999999E-2</v>
      </c>
      <c r="K265" s="16">
        <v>3.0419397035E-2</v>
      </c>
      <c r="L265" s="16">
        <v>3.0141941017000001E-2</v>
      </c>
      <c r="M265" s="74"/>
    </row>
    <row r="266" spans="1:13">
      <c r="A266" s="14" t="s">
        <v>361</v>
      </c>
      <c r="B266" s="12">
        <v>23</v>
      </c>
      <c r="C266" s="15">
        <v>37360.8984375</v>
      </c>
      <c r="D266" s="15">
        <v>8031</v>
      </c>
      <c r="E266" s="15">
        <v>7794.7</v>
      </c>
      <c r="F266" s="15">
        <v>8201.7142748272909</v>
      </c>
      <c r="G266" s="15">
        <v>8201.7361594117101</v>
      </c>
      <c r="H266" s="15">
        <v>2.1884584426000001E-2</v>
      </c>
      <c r="I266" s="16">
        <v>1.0318254632E-2</v>
      </c>
      <c r="J266" s="16">
        <v>1.0316932060999999E-2</v>
      </c>
      <c r="K266" s="16">
        <v>2.4598788868000002E-2</v>
      </c>
      <c r="L266" s="16">
        <v>2.4597466296999999E-2</v>
      </c>
      <c r="M266" s="74"/>
    </row>
    <row r="267" spans="1:13">
      <c r="A267" s="14" t="s">
        <v>361</v>
      </c>
      <c r="B267" s="12">
        <v>24</v>
      </c>
      <c r="C267" s="15">
        <v>33813.40234375</v>
      </c>
      <c r="D267" s="15">
        <v>7530.5</v>
      </c>
      <c r="E267" s="15">
        <v>7287.6</v>
      </c>
      <c r="F267" s="15">
        <v>7364.1581032944696</v>
      </c>
      <c r="G267" s="15">
        <v>7364.1683781112697</v>
      </c>
      <c r="H267" s="15">
        <v>1.0274816806E-2</v>
      </c>
      <c r="I267" s="16">
        <v>1.0052071184E-2</v>
      </c>
      <c r="J267" s="16">
        <v>1.0052692130999999E-2</v>
      </c>
      <c r="K267" s="16">
        <v>4.6273268929999996E-3</v>
      </c>
      <c r="L267" s="16">
        <v>4.6267059459999997E-3</v>
      </c>
      <c r="M267" s="74"/>
    </row>
    <row r="268" spans="1:13">
      <c r="A268" s="14" t="s">
        <v>362</v>
      </c>
      <c r="B268" s="12">
        <v>1</v>
      </c>
      <c r="C268" s="15">
        <v>31336.857421875</v>
      </c>
      <c r="D268" s="15">
        <v>7249.2</v>
      </c>
      <c r="E268" s="15">
        <v>7064.3</v>
      </c>
      <c r="F268" s="15">
        <v>6713.9733298744604</v>
      </c>
      <c r="G268" s="15">
        <v>6713.9740039398403</v>
      </c>
      <c r="H268" s="15">
        <v>6.7406538200000005E-4</v>
      </c>
      <c r="I268" s="16">
        <v>3.2345802626000002E-2</v>
      </c>
      <c r="J268" s="16">
        <v>3.2345843361999999E-2</v>
      </c>
      <c r="K268" s="16">
        <v>2.1171571648000001E-2</v>
      </c>
      <c r="L268" s="16">
        <v>2.1171612384000001E-2</v>
      </c>
      <c r="M268" s="74"/>
    </row>
    <row r="269" spans="1:13">
      <c r="A269" s="14" t="s">
        <v>362</v>
      </c>
      <c r="B269" s="12">
        <v>2</v>
      </c>
      <c r="C269" s="15">
        <v>29775.900390625</v>
      </c>
      <c r="D269" s="15">
        <v>6690.6</v>
      </c>
      <c r="E269" s="15">
        <v>6488.1</v>
      </c>
      <c r="F269" s="15">
        <v>6044.3737072324102</v>
      </c>
      <c r="G269" s="15">
        <v>6044.3737072324102</v>
      </c>
      <c r="H269" s="15">
        <v>0</v>
      </c>
      <c r="I269" s="16">
        <v>3.9053985179000002E-2</v>
      </c>
      <c r="J269" s="16">
        <v>3.9053985179000002E-2</v>
      </c>
      <c r="K269" s="16">
        <v>2.6816117287999999E-2</v>
      </c>
      <c r="L269" s="16">
        <v>2.6816117287999999E-2</v>
      </c>
      <c r="M269" s="74"/>
    </row>
    <row r="270" spans="1:13">
      <c r="A270" s="14" t="s">
        <v>362</v>
      </c>
      <c r="B270" s="12">
        <v>3</v>
      </c>
      <c r="C270" s="15">
        <v>28777.318359375</v>
      </c>
      <c r="D270" s="15">
        <v>6011.4</v>
      </c>
      <c r="E270" s="15">
        <v>5797.9</v>
      </c>
      <c r="F270" s="15">
        <v>5018.2938777005402</v>
      </c>
      <c r="G270" s="15">
        <v>5018.2913559952704</v>
      </c>
      <c r="H270" s="15">
        <v>-2.5217052720000002E-3</v>
      </c>
      <c r="I270" s="16">
        <v>6.0017443886999998E-2</v>
      </c>
      <c r="J270" s="16">
        <v>6.0017291489999999E-2</v>
      </c>
      <c r="K270" s="16">
        <v>4.7114802924999998E-2</v>
      </c>
      <c r="L270" s="16">
        <v>4.7114650527999999E-2</v>
      </c>
      <c r="M270" s="74"/>
    </row>
    <row r="271" spans="1:13">
      <c r="A271" s="14" t="s">
        <v>362</v>
      </c>
      <c r="B271" s="12">
        <v>4</v>
      </c>
      <c r="C271" s="15">
        <v>28261.080078125</v>
      </c>
      <c r="D271" s="15">
        <v>5482.3</v>
      </c>
      <c r="E271" s="15">
        <v>5282.1</v>
      </c>
      <c r="F271" s="15">
        <v>3480.55002361676</v>
      </c>
      <c r="G271" s="15">
        <v>3480.5507396974899</v>
      </c>
      <c r="H271" s="15">
        <v>7.1608072500000005E-4</v>
      </c>
      <c r="I271" s="16">
        <v>0.12097354567599999</v>
      </c>
      <c r="J271" s="16">
        <v>0.12097358895099999</v>
      </c>
      <c r="K271" s="16">
        <v>0.10887467579</v>
      </c>
      <c r="L271" s="16">
        <v>0.108874719065</v>
      </c>
      <c r="M271" s="74"/>
    </row>
    <row r="272" spans="1:13">
      <c r="A272" s="14" t="s">
        <v>362</v>
      </c>
      <c r="B272" s="12">
        <v>5</v>
      </c>
      <c r="C272" s="15">
        <v>28473.326171875</v>
      </c>
      <c r="D272" s="15">
        <v>5050.8</v>
      </c>
      <c r="E272" s="15">
        <v>4883.7</v>
      </c>
      <c r="F272" s="15">
        <v>2851.1592636320502</v>
      </c>
      <c r="G272" s="15">
        <v>2851.7591642606499</v>
      </c>
      <c r="H272" s="15">
        <v>0.599900628602</v>
      </c>
      <c r="I272" s="16">
        <v>0.132896648077</v>
      </c>
      <c r="J272" s="16">
        <v>0.132932902421</v>
      </c>
      <c r="K272" s="16">
        <v>0.122798140795</v>
      </c>
      <c r="L272" s="16">
        <v>0.122834395139</v>
      </c>
      <c r="M272" s="74"/>
    </row>
    <row r="273" spans="1:13">
      <c r="A273" s="14" t="s">
        <v>362</v>
      </c>
      <c r="B273" s="12">
        <v>6</v>
      </c>
      <c r="C273" s="15">
        <v>30141.98046875</v>
      </c>
      <c r="D273" s="15">
        <v>4790.5</v>
      </c>
      <c r="E273" s="15">
        <v>4629.5</v>
      </c>
      <c r="F273" s="15">
        <v>2509.3049394926302</v>
      </c>
      <c r="G273" s="15">
        <v>2509.3093136571702</v>
      </c>
      <c r="H273" s="15">
        <v>4.3741645409999998E-3</v>
      </c>
      <c r="I273" s="16">
        <v>0.13786128520800001</v>
      </c>
      <c r="J273" s="16">
        <v>0.137861549556</v>
      </c>
      <c r="K273" s="16">
        <v>0.12813142481000001</v>
      </c>
      <c r="L273" s="16">
        <v>0.128131689158</v>
      </c>
      <c r="M273" s="74"/>
    </row>
    <row r="274" spans="1:13">
      <c r="A274" s="14" t="s">
        <v>362</v>
      </c>
      <c r="B274" s="12">
        <v>7</v>
      </c>
      <c r="C274" s="15">
        <v>33606.875</v>
      </c>
      <c r="D274" s="15">
        <v>4508</v>
      </c>
      <c r="E274" s="15">
        <v>4282.7</v>
      </c>
      <c r="F274" s="15">
        <v>2474.7258448162602</v>
      </c>
      <c r="G274" s="15">
        <v>2475.9885537635701</v>
      </c>
      <c r="H274" s="15">
        <v>1.262708947308</v>
      </c>
      <c r="I274" s="16">
        <v>0.122802408064</v>
      </c>
      <c r="J274" s="16">
        <v>0.12287871850900001</v>
      </c>
      <c r="K274" s="16">
        <v>0.10918664689800001</v>
      </c>
      <c r="L274" s="16">
        <v>0.109262957344</v>
      </c>
      <c r="M274" s="74"/>
    </row>
    <row r="275" spans="1:13">
      <c r="A275" s="14" t="s">
        <v>362</v>
      </c>
      <c r="B275" s="12">
        <v>8</v>
      </c>
      <c r="C275" s="15">
        <v>34877.6953125</v>
      </c>
      <c r="D275" s="15">
        <v>4058.5</v>
      </c>
      <c r="E275" s="15">
        <v>3830.1</v>
      </c>
      <c r="F275" s="15">
        <v>2431.7127142147901</v>
      </c>
      <c r="G275" s="15">
        <v>2431.71189083119</v>
      </c>
      <c r="H275" s="15">
        <v>-8.2338359600000002E-4</v>
      </c>
      <c r="I275" s="16">
        <v>9.8313175146999998E-2</v>
      </c>
      <c r="J275" s="16">
        <v>9.8313125387000003E-2</v>
      </c>
      <c r="K275" s="16">
        <v>8.4510068844000003E-2</v>
      </c>
      <c r="L275" s="16">
        <v>8.4510019083999993E-2</v>
      </c>
      <c r="M275" s="74"/>
    </row>
    <row r="276" spans="1:13">
      <c r="A276" s="14" t="s">
        <v>362</v>
      </c>
      <c r="B276" s="12">
        <v>9</v>
      </c>
      <c r="C276" s="15">
        <v>34900.48828125</v>
      </c>
      <c r="D276" s="15">
        <v>3600.3</v>
      </c>
      <c r="E276" s="15">
        <v>3357.5</v>
      </c>
      <c r="F276" s="15">
        <v>2256.35918280753</v>
      </c>
      <c r="G276" s="15">
        <v>2256.5393502217898</v>
      </c>
      <c r="H276" s="15">
        <v>0.18016741425999999</v>
      </c>
      <c r="I276" s="16">
        <v>8.1208717577999995E-2</v>
      </c>
      <c r="J276" s="16">
        <v>8.1219605801000003E-2</v>
      </c>
      <c r="K276" s="16">
        <v>6.6535362892000002E-2</v>
      </c>
      <c r="L276" s="16">
        <v>6.6546251114000005E-2</v>
      </c>
      <c r="M276" s="74"/>
    </row>
    <row r="277" spans="1:13">
      <c r="A277" s="14" t="s">
        <v>362</v>
      </c>
      <c r="B277" s="12">
        <v>10</v>
      </c>
      <c r="C277" s="15">
        <v>35377.49609375</v>
      </c>
      <c r="D277" s="15">
        <v>3251.1</v>
      </c>
      <c r="E277" s="15">
        <v>3051.9</v>
      </c>
      <c r="F277" s="15">
        <v>2050.9356333197602</v>
      </c>
      <c r="G277" s="15">
        <v>2050.9508216895701</v>
      </c>
      <c r="H277" s="15">
        <v>1.5188369809000001E-2</v>
      </c>
      <c r="I277" s="16">
        <v>7.2529714044999999E-2</v>
      </c>
      <c r="J277" s="16">
        <v>7.2530631937999995E-2</v>
      </c>
      <c r="K277" s="16">
        <v>6.0491278075000002E-2</v>
      </c>
      <c r="L277" s="16">
        <v>6.0492195967E-2</v>
      </c>
      <c r="M277" s="74"/>
    </row>
    <row r="278" spans="1:13">
      <c r="A278" s="14" t="s">
        <v>362</v>
      </c>
      <c r="B278" s="12">
        <v>11</v>
      </c>
      <c r="C278" s="15">
        <v>35743.125</v>
      </c>
      <c r="D278" s="15">
        <v>2922.7</v>
      </c>
      <c r="E278" s="15">
        <v>2715.5</v>
      </c>
      <c r="F278" s="15">
        <v>1534.0418293812399</v>
      </c>
      <c r="G278" s="15">
        <v>1533.8193048061801</v>
      </c>
      <c r="H278" s="15">
        <v>-0.222524575053</v>
      </c>
      <c r="I278" s="16">
        <v>8.3935498590999996E-2</v>
      </c>
      <c r="J278" s="16">
        <v>8.3922050560000003E-2</v>
      </c>
      <c r="K278" s="16">
        <v>7.1413591297000006E-2</v>
      </c>
      <c r="L278" s="16">
        <v>7.1400143264999993E-2</v>
      </c>
      <c r="M278" s="74"/>
    </row>
    <row r="279" spans="1:13">
      <c r="A279" s="14" t="s">
        <v>362</v>
      </c>
      <c r="B279" s="12">
        <v>12</v>
      </c>
      <c r="C279" s="15">
        <v>36847.0390625</v>
      </c>
      <c r="D279" s="15">
        <v>2638.4</v>
      </c>
      <c r="E279" s="15">
        <v>2411.1</v>
      </c>
      <c r="F279" s="15">
        <v>1066.22708624092</v>
      </c>
      <c r="G279" s="15">
        <v>1066.2351192422</v>
      </c>
      <c r="H279" s="15">
        <v>8.0330012819999994E-3</v>
      </c>
      <c r="I279" s="16">
        <v>9.5012079575999997E-2</v>
      </c>
      <c r="J279" s="16">
        <v>9.5012565041999994E-2</v>
      </c>
      <c r="K279" s="16">
        <v>8.1275450580000005E-2</v>
      </c>
      <c r="L279" s="16">
        <v>8.1275936046000002E-2</v>
      </c>
      <c r="M279" s="74"/>
    </row>
    <row r="280" spans="1:13">
      <c r="A280" s="14" t="s">
        <v>362</v>
      </c>
      <c r="B280" s="12">
        <v>13</v>
      </c>
      <c r="C280" s="15">
        <v>37387.27734375</v>
      </c>
      <c r="D280" s="15">
        <v>2541</v>
      </c>
      <c r="E280" s="15">
        <v>2255.9</v>
      </c>
      <c r="F280" s="15">
        <v>1711.8863060634601</v>
      </c>
      <c r="G280" s="15">
        <v>1712.0948394636</v>
      </c>
      <c r="H280" s="15">
        <v>0.208533400141</v>
      </c>
      <c r="I280" s="16">
        <v>5.0093984440000003E-2</v>
      </c>
      <c r="J280" s="16">
        <v>5.0106586930000002E-2</v>
      </c>
      <c r="K280" s="16">
        <v>3.2864275126999999E-2</v>
      </c>
      <c r="L280" s="16">
        <v>3.2876877616999998E-2</v>
      </c>
      <c r="M280" s="74"/>
    </row>
    <row r="281" spans="1:13">
      <c r="A281" s="14" t="s">
        <v>362</v>
      </c>
      <c r="B281" s="12">
        <v>14</v>
      </c>
      <c r="C281" s="15">
        <v>37884.78125</v>
      </c>
      <c r="D281" s="15">
        <v>2486.1999999999998</v>
      </c>
      <c r="E281" s="15">
        <v>2210.8000000000002</v>
      </c>
      <c r="F281" s="15">
        <v>2288.8714919807198</v>
      </c>
      <c r="G281" s="15">
        <v>2288.8795488245501</v>
      </c>
      <c r="H281" s="15">
        <v>8.0568438249999999E-3</v>
      </c>
      <c r="I281" s="16">
        <v>1.1924847475E-2</v>
      </c>
      <c r="J281" s="16">
        <v>1.1925334382E-2</v>
      </c>
      <c r="K281" s="16">
        <v>4.7186528560000003E-3</v>
      </c>
      <c r="L281" s="16">
        <v>4.7181659500000004E-3</v>
      </c>
      <c r="M281" s="74"/>
    </row>
    <row r="282" spans="1:13">
      <c r="A282" s="14" t="s">
        <v>362</v>
      </c>
      <c r="B282" s="12">
        <v>15</v>
      </c>
      <c r="C282" s="15">
        <v>37930.78125</v>
      </c>
      <c r="D282" s="15">
        <v>2541.6999999999998</v>
      </c>
      <c r="E282" s="15">
        <v>2234.3000000000002</v>
      </c>
      <c r="F282" s="15">
        <v>2496.4161537587502</v>
      </c>
      <c r="G282" s="15">
        <v>2496.4526174361999</v>
      </c>
      <c r="H282" s="15">
        <v>3.6463677446000001E-2</v>
      </c>
      <c r="I282" s="16">
        <v>2.7344764950000002E-3</v>
      </c>
      <c r="J282" s="16">
        <v>2.7366801369999999E-3</v>
      </c>
      <c r="K282" s="16">
        <v>1.5842909132999999E-2</v>
      </c>
      <c r="L282" s="16">
        <v>1.5840705489999999E-2</v>
      </c>
      <c r="M282" s="74"/>
    </row>
    <row r="283" spans="1:13">
      <c r="A283" s="14" t="s">
        <v>362</v>
      </c>
      <c r="B283" s="12">
        <v>16</v>
      </c>
      <c r="C283" s="15">
        <v>37909.50390625</v>
      </c>
      <c r="D283" s="15">
        <v>2769.4</v>
      </c>
      <c r="E283" s="15">
        <v>2482.4</v>
      </c>
      <c r="F283" s="15">
        <v>2468.9006502553102</v>
      </c>
      <c r="G283" s="15">
        <v>2468.9027122997099</v>
      </c>
      <c r="H283" s="15">
        <v>2.062044397E-3</v>
      </c>
      <c r="I283" s="16">
        <v>1.8160227696000002E-2</v>
      </c>
      <c r="J283" s="16">
        <v>1.8160352314000001E-2</v>
      </c>
      <c r="K283" s="16">
        <v>8.1569394399999995E-4</v>
      </c>
      <c r="L283" s="16">
        <v>8.1581856099999998E-4</v>
      </c>
      <c r="M283" s="74"/>
    </row>
    <row r="284" spans="1:13">
      <c r="A284" s="14" t="s">
        <v>362</v>
      </c>
      <c r="B284" s="12">
        <v>17</v>
      </c>
      <c r="C284" s="15">
        <v>38112.45703125</v>
      </c>
      <c r="D284" s="15">
        <v>3071.3</v>
      </c>
      <c r="E284" s="15">
        <v>2708.8</v>
      </c>
      <c r="F284" s="15">
        <v>2797.2948428950599</v>
      </c>
      <c r="G284" s="15">
        <v>2797.2951265928</v>
      </c>
      <c r="H284" s="15">
        <v>2.8369774400000003E-4</v>
      </c>
      <c r="I284" s="16">
        <v>1.6559187369E-2</v>
      </c>
      <c r="J284" s="16">
        <v>1.6559204514E-2</v>
      </c>
      <c r="K284" s="16">
        <v>5.3481070029999999E-3</v>
      </c>
      <c r="L284" s="16">
        <v>5.3480898580000004E-3</v>
      </c>
      <c r="M284" s="74"/>
    </row>
    <row r="285" spans="1:13">
      <c r="A285" s="14" t="s">
        <v>362</v>
      </c>
      <c r="B285" s="12">
        <v>18</v>
      </c>
      <c r="C285" s="15">
        <v>38028.99609375</v>
      </c>
      <c r="D285" s="15">
        <v>3556.6</v>
      </c>
      <c r="E285" s="15">
        <v>3158</v>
      </c>
      <c r="F285" s="15">
        <v>3556.10427313325</v>
      </c>
      <c r="G285" s="15">
        <v>3556.0941447419</v>
      </c>
      <c r="H285" s="15">
        <v>-1.012839135E-2</v>
      </c>
      <c r="I285" s="16">
        <v>3.0570813930275901E-5</v>
      </c>
      <c r="J285" s="16">
        <v>2.9958715583063799E-5</v>
      </c>
      <c r="K285" s="16">
        <v>2.4058387909000001E-2</v>
      </c>
      <c r="L285" s="16">
        <v>2.4059000008E-2</v>
      </c>
      <c r="M285" s="74"/>
    </row>
    <row r="286" spans="1:13">
      <c r="A286" s="14" t="s">
        <v>362</v>
      </c>
      <c r="B286" s="12">
        <v>19</v>
      </c>
      <c r="C286" s="15">
        <v>37678.1484375</v>
      </c>
      <c r="D286" s="15">
        <v>3943.8</v>
      </c>
      <c r="E286" s="15">
        <v>3532.3</v>
      </c>
      <c r="F286" s="15">
        <v>3357.0051270412901</v>
      </c>
      <c r="G286" s="15">
        <v>3357.0070140053399</v>
      </c>
      <c r="H286" s="15">
        <v>1.8869640520000001E-3</v>
      </c>
      <c r="I286" s="16">
        <v>3.5462197739000001E-2</v>
      </c>
      <c r="J286" s="16">
        <v>3.5462311775999997E-2</v>
      </c>
      <c r="K286" s="16">
        <v>1.0593641504999999E-2</v>
      </c>
      <c r="L286" s="16">
        <v>1.0593755542E-2</v>
      </c>
      <c r="M286" s="74"/>
    </row>
    <row r="287" spans="1:13">
      <c r="A287" s="14" t="s">
        <v>362</v>
      </c>
      <c r="B287" s="12">
        <v>20</v>
      </c>
      <c r="C287" s="15">
        <v>37780.328125</v>
      </c>
      <c r="D287" s="15">
        <v>4127.1000000000004</v>
      </c>
      <c r="E287" s="15">
        <v>3705.6</v>
      </c>
      <c r="F287" s="15">
        <v>3439.70629511786</v>
      </c>
      <c r="G287" s="15">
        <v>3440.4418318553699</v>
      </c>
      <c r="H287" s="15">
        <v>0.73553673751299997</v>
      </c>
      <c r="I287" s="16">
        <v>4.149744172E-2</v>
      </c>
      <c r="J287" s="16">
        <v>4.1541893085000003E-2</v>
      </c>
      <c r="K287" s="16">
        <v>1.6024546330999999E-2</v>
      </c>
      <c r="L287" s="16">
        <v>1.6068997695999999E-2</v>
      </c>
      <c r="M287" s="74"/>
    </row>
    <row r="288" spans="1:13">
      <c r="A288" s="14" t="s">
        <v>362</v>
      </c>
      <c r="B288" s="12">
        <v>21</v>
      </c>
      <c r="C288" s="15">
        <v>38589.6953125</v>
      </c>
      <c r="D288" s="15">
        <v>4347.1000000000004</v>
      </c>
      <c r="E288" s="15">
        <v>3968</v>
      </c>
      <c r="F288" s="15">
        <v>3333.78292767214</v>
      </c>
      <c r="G288" s="15">
        <v>3333.7985924530799</v>
      </c>
      <c r="H288" s="15">
        <v>1.5664780933999999E-2</v>
      </c>
      <c r="I288" s="16">
        <v>6.1237771652999998E-2</v>
      </c>
      <c r="J288" s="16">
        <v>6.1238718337000002E-2</v>
      </c>
      <c r="K288" s="16">
        <v>3.8327274282000001E-2</v>
      </c>
      <c r="L288" s="16">
        <v>3.8328220965999998E-2</v>
      </c>
      <c r="M288" s="74"/>
    </row>
    <row r="289" spans="1:13">
      <c r="A289" s="14" t="s">
        <v>362</v>
      </c>
      <c r="B289" s="12">
        <v>22</v>
      </c>
      <c r="C289" s="15">
        <v>37419.41796875</v>
      </c>
      <c r="D289" s="15">
        <v>4850.8</v>
      </c>
      <c r="E289" s="15">
        <v>4494.5</v>
      </c>
      <c r="F289" s="15">
        <v>2885.8572602044801</v>
      </c>
      <c r="G289" s="15">
        <v>2885.8688380029998</v>
      </c>
      <c r="H289" s="15">
        <v>1.1577798525E-2</v>
      </c>
      <c r="I289" s="16">
        <v>0.118748483833</v>
      </c>
      <c r="J289" s="16">
        <v>0.118749183525</v>
      </c>
      <c r="K289" s="16">
        <v>9.7215879736000002E-2</v>
      </c>
      <c r="L289" s="16">
        <v>9.7216579427999994E-2</v>
      </c>
      <c r="M289" s="74"/>
    </row>
    <row r="290" spans="1:13">
      <c r="A290" s="14" t="s">
        <v>362</v>
      </c>
      <c r="B290" s="12">
        <v>23</v>
      </c>
      <c r="C290" s="15">
        <v>34726.97265625</v>
      </c>
      <c r="D290" s="15">
        <v>4227.6000000000004</v>
      </c>
      <c r="E290" s="15">
        <v>3974.5</v>
      </c>
      <c r="F290" s="15">
        <v>2636.0944548513899</v>
      </c>
      <c r="G290" s="15">
        <v>2636.1352749842799</v>
      </c>
      <c r="H290" s="15">
        <v>4.0820132884999999E-2</v>
      </c>
      <c r="I290" s="16">
        <v>9.6178444734000001E-2</v>
      </c>
      <c r="J290" s="16">
        <v>9.6180911654000001E-2</v>
      </c>
      <c r="K290" s="16">
        <v>8.0882620717000003E-2</v>
      </c>
      <c r="L290" s="16">
        <v>8.0885087637999994E-2</v>
      </c>
      <c r="M290" s="74"/>
    </row>
    <row r="291" spans="1:13">
      <c r="A291" s="14" t="s">
        <v>362</v>
      </c>
      <c r="B291" s="12">
        <v>24</v>
      </c>
      <c r="C291" s="15">
        <v>31738.90234375</v>
      </c>
      <c r="D291" s="15">
        <v>3874.8</v>
      </c>
      <c r="E291" s="15">
        <v>3676.8</v>
      </c>
      <c r="F291" s="15">
        <v>2482.4640715947999</v>
      </c>
      <c r="G291" s="15">
        <v>2482.4793371033702</v>
      </c>
      <c r="H291" s="15">
        <v>1.5265508571E-2</v>
      </c>
      <c r="I291" s="16">
        <v>8.4143389309000005E-2</v>
      </c>
      <c r="J291" s="16">
        <v>8.4144311863000004E-2</v>
      </c>
      <c r="K291" s="16">
        <v>7.2177474037000006E-2</v>
      </c>
      <c r="L291" s="16">
        <v>7.2178396591000005E-2</v>
      </c>
      <c r="M291" s="74"/>
    </row>
    <row r="292" spans="1:13">
      <c r="A292" s="14" t="s">
        <v>363</v>
      </c>
      <c r="B292" s="12">
        <v>1</v>
      </c>
      <c r="C292" s="15">
        <v>29396.158203125</v>
      </c>
      <c r="D292" s="15">
        <v>2797.4</v>
      </c>
      <c r="E292" s="15">
        <v>2671.1</v>
      </c>
      <c r="F292" s="15">
        <v>2277.8861771994402</v>
      </c>
      <c r="G292" s="15">
        <v>2277.93369816213</v>
      </c>
      <c r="H292" s="15">
        <v>4.7520962686E-2</v>
      </c>
      <c r="I292" s="16">
        <v>3.1393382597000002E-2</v>
      </c>
      <c r="J292" s="16">
        <v>3.1396254475000003E-2</v>
      </c>
      <c r="K292" s="16">
        <v>2.3760579067E-2</v>
      </c>
      <c r="L292" s="16">
        <v>2.3763450945E-2</v>
      </c>
      <c r="M292" s="74"/>
    </row>
    <row r="293" spans="1:13">
      <c r="A293" s="14" t="s">
        <v>363</v>
      </c>
      <c r="B293" s="12">
        <v>2</v>
      </c>
      <c r="C293" s="15">
        <v>28101.91796875</v>
      </c>
      <c r="D293" s="15">
        <v>2165.5</v>
      </c>
      <c r="E293" s="15">
        <v>2108.8000000000002</v>
      </c>
      <c r="F293" s="15">
        <v>1265.24291792643</v>
      </c>
      <c r="G293" s="15">
        <v>1265.2396625199401</v>
      </c>
      <c r="H293" s="15">
        <v>-3.255406485E-3</v>
      </c>
      <c r="I293" s="16">
        <v>5.4406257175E-2</v>
      </c>
      <c r="J293" s="16">
        <v>5.4406060438000003E-2</v>
      </c>
      <c r="K293" s="16">
        <v>5.0979654164999999E-2</v>
      </c>
      <c r="L293" s="16">
        <v>5.0979457428000002E-2</v>
      </c>
      <c r="M293" s="74"/>
    </row>
    <row r="294" spans="1:13">
      <c r="A294" s="14" t="s">
        <v>363</v>
      </c>
      <c r="B294" s="12">
        <v>3</v>
      </c>
      <c r="C294" s="15">
        <v>27195.255859375</v>
      </c>
      <c r="D294" s="15">
        <v>2426.6</v>
      </c>
      <c r="E294" s="15">
        <v>2272.6</v>
      </c>
      <c r="F294" s="15">
        <v>716.07437577346195</v>
      </c>
      <c r="G294" s="15">
        <v>716.10696082975505</v>
      </c>
      <c r="H294" s="15">
        <v>3.2585056292000002E-2</v>
      </c>
      <c r="I294" s="16">
        <v>0.103371791815</v>
      </c>
      <c r="J294" s="16">
        <v>0.103373761057</v>
      </c>
      <c r="K294" s="16">
        <v>9.4064968826000003E-2</v>
      </c>
      <c r="L294" s="16">
        <v>9.4066938067999997E-2</v>
      </c>
      <c r="M294" s="74"/>
    </row>
    <row r="295" spans="1:13">
      <c r="A295" s="14" t="s">
        <v>363</v>
      </c>
      <c r="B295" s="12">
        <v>4</v>
      </c>
      <c r="C295" s="15">
        <v>26807.263671875</v>
      </c>
      <c r="D295" s="15">
        <v>2215.5</v>
      </c>
      <c r="E295" s="15">
        <v>2091.1</v>
      </c>
      <c r="F295" s="15">
        <v>499.79517615776598</v>
      </c>
      <c r="G295" s="15">
        <v>499.79993055060203</v>
      </c>
      <c r="H295" s="15">
        <v>4.7543928350000002E-3</v>
      </c>
      <c r="I295" s="16">
        <v>0.10368647304299999</v>
      </c>
      <c r="J295" s="16">
        <v>0.103686760369</v>
      </c>
      <c r="K295" s="16">
        <v>9.6168493953000006E-2</v>
      </c>
      <c r="L295" s="16">
        <v>9.6168781280000004E-2</v>
      </c>
      <c r="M295" s="74"/>
    </row>
    <row r="296" spans="1:13">
      <c r="A296" s="14" t="s">
        <v>363</v>
      </c>
      <c r="B296" s="12">
        <v>5</v>
      </c>
      <c r="C296" s="15">
        <v>27096.17578125</v>
      </c>
      <c r="D296" s="15">
        <v>1928.8</v>
      </c>
      <c r="E296" s="15">
        <v>1816.5</v>
      </c>
      <c r="F296" s="15">
        <v>501.156038310778</v>
      </c>
      <c r="G296" s="15">
        <v>501.15313006670499</v>
      </c>
      <c r="H296" s="15">
        <v>-2.9082440720000001E-3</v>
      </c>
      <c r="I296" s="16">
        <v>8.6278290320000006E-2</v>
      </c>
      <c r="J296" s="16">
        <v>8.6278114562999997E-2</v>
      </c>
      <c r="K296" s="16">
        <v>7.9491561608E-2</v>
      </c>
      <c r="L296" s="16">
        <v>7.9491385851000004E-2</v>
      </c>
      <c r="M296" s="74"/>
    </row>
    <row r="297" spans="1:13">
      <c r="A297" s="14" t="s">
        <v>363</v>
      </c>
      <c r="B297" s="12">
        <v>6</v>
      </c>
      <c r="C297" s="15">
        <v>28784.228515625</v>
      </c>
      <c r="D297" s="15">
        <v>1778.3</v>
      </c>
      <c r="E297" s="15">
        <v>1668.7</v>
      </c>
      <c r="F297" s="15">
        <v>674.772432407015</v>
      </c>
      <c r="G297" s="15">
        <v>674.77745971025797</v>
      </c>
      <c r="H297" s="15">
        <v>5.0273032429999998E-3</v>
      </c>
      <c r="I297" s="16">
        <v>6.6690187966E-2</v>
      </c>
      <c r="J297" s="16">
        <v>6.6690491786000006E-2</v>
      </c>
      <c r="K297" s="16">
        <v>6.0066630826E-2</v>
      </c>
      <c r="L297" s="16">
        <v>6.0066934645999999E-2</v>
      </c>
      <c r="M297" s="74"/>
    </row>
    <row r="298" spans="1:13">
      <c r="A298" s="14" t="s">
        <v>363</v>
      </c>
      <c r="B298" s="12">
        <v>7</v>
      </c>
      <c r="C298" s="15">
        <v>32288.2578125</v>
      </c>
      <c r="D298" s="15">
        <v>1696.2</v>
      </c>
      <c r="E298" s="15">
        <v>1580.4</v>
      </c>
      <c r="F298" s="15">
        <v>820.03920584795401</v>
      </c>
      <c r="G298" s="15">
        <v>820.03701733388004</v>
      </c>
      <c r="H298" s="15">
        <v>-2.1885140730000001E-3</v>
      </c>
      <c r="I298" s="16">
        <v>5.2949959669999998E-2</v>
      </c>
      <c r="J298" s="16">
        <v>5.2949827408999998E-2</v>
      </c>
      <c r="K298" s="16">
        <v>4.5951712253000002E-2</v>
      </c>
      <c r="L298" s="16">
        <v>4.5951579993000001E-2</v>
      </c>
      <c r="M298" s="74"/>
    </row>
    <row r="299" spans="1:13">
      <c r="A299" s="14" t="s">
        <v>363</v>
      </c>
      <c r="B299" s="12">
        <v>8</v>
      </c>
      <c r="C299" s="15">
        <v>33814.33984375</v>
      </c>
      <c r="D299" s="15">
        <v>1547.1</v>
      </c>
      <c r="E299" s="15">
        <v>1438.7</v>
      </c>
      <c r="F299" s="15">
        <v>1033.6098432327401</v>
      </c>
      <c r="G299" s="15">
        <v>1033.6096312848299</v>
      </c>
      <c r="H299" s="15">
        <v>-2.11947912E-4</v>
      </c>
      <c r="I299" s="16">
        <v>3.1032233558999998E-2</v>
      </c>
      <c r="J299" s="16">
        <v>3.1032220751000001E-2</v>
      </c>
      <c r="K299" s="16">
        <v>2.4481197117999998E-2</v>
      </c>
      <c r="L299" s="16">
        <v>2.4481184308999999E-2</v>
      </c>
      <c r="M299" s="74"/>
    </row>
    <row r="300" spans="1:13">
      <c r="A300" s="14" t="s">
        <v>363</v>
      </c>
      <c r="B300" s="12">
        <v>9</v>
      </c>
      <c r="C300" s="15">
        <v>33806.3515625</v>
      </c>
      <c r="D300" s="15">
        <v>1372.4</v>
      </c>
      <c r="E300" s="15">
        <v>1289.8</v>
      </c>
      <c r="F300" s="15">
        <v>1263.7113609866001</v>
      </c>
      <c r="G300" s="15">
        <v>1263.7097704612099</v>
      </c>
      <c r="H300" s="15">
        <v>-1.5905253889999999E-3</v>
      </c>
      <c r="I300" s="16">
        <v>6.5685761490000003E-3</v>
      </c>
      <c r="J300" s="16">
        <v>6.5684800270000001E-3</v>
      </c>
      <c r="K300" s="16">
        <v>1.5767347269999999E-3</v>
      </c>
      <c r="L300" s="16">
        <v>1.576638605E-3</v>
      </c>
      <c r="M300" s="74"/>
    </row>
    <row r="301" spans="1:13">
      <c r="A301" s="14" t="s">
        <v>363</v>
      </c>
      <c r="B301" s="12">
        <v>10</v>
      </c>
      <c r="C301" s="15">
        <v>34321.68359375</v>
      </c>
      <c r="D301" s="15">
        <v>1276.9000000000001</v>
      </c>
      <c r="E301" s="15">
        <v>1209.9000000000001</v>
      </c>
      <c r="F301" s="15">
        <v>1282.0639554110101</v>
      </c>
      <c r="G301" s="15">
        <v>1282.0568470999599</v>
      </c>
      <c r="H301" s="15">
        <v>-7.1083110499999998E-3</v>
      </c>
      <c r="I301" s="16">
        <v>3.1164846099999998E-4</v>
      </c>
      <c r="J301" s="16">
        <v>3.1207804500000001E-4</v>
      </c>
      <c r="K301" s="16">
        <v>4.3607208010000001E-3</v>
      </c>
      <c r="L301" s="16">
        <v>4.3611503839999996E-3</v>
      </c>
      <c r="M301" s="74"/>
    </row>
    <row r="302" spans="1:13">
      <c r="A302" s="14" t="s">
        <v>363</v>
      </c>
      <c r="B302" s="12">
        <v>11</v>
      </c>
      <c r="C302" s="15">
        <v>34890.75</v>
      </c>
      <c r="D302" s="15">
        <v>1118.4000000000001</v>
      </c>
      <c r="E302" s="15">
        <v>1075.2</v>
      </c>
      <c r="F302" s="15">
        <v>1518.6223764333799</v>
      </c>
      <c r="G302" s="15">
        <v>1518.73200062813</v>
      </c>
      <c r="H302" s="15">
        <v>0.109624194753</v>
      </c>
      <c r="I302" s="16">
        <v>2.4193630303000001E-2</v>
      </c>
      <c r="J302" s="16">
        <v>2.4187005282999999E-2</v>
      </c>
      <c r="K302" s="16">
        <v>2.6804375453E-2</v>
      </c>
      <c r="L302" s="16">
        <v>2.6797750434000001E-2</v>
      </c>
      <c r="M302" s="74"/>
    </row>
    <row r="303" spans="1:13">
      <c r="A303" s="14" t="s">
        <v>363</v>
      </c>
      <c r="B303" s="12">
        <v>12</v>
      </c>
      <c r="C303" s="15">
        <v>35235.35546875</v>
      </c>
      <c r="D303" s="15">
        <v>1018.6</v>
      </c>
      <c r="E303" s="15">
        <v>976.5</v>
      </c>
      <c r="F303" s="15">
        <v>1511.49655065055</v>
      </c>
      <c r="G303" s="15">
        <v>1512.15880778732</v>
      </c>
      <c r="H303" s="15">
        <v>0.66225713676800002</v>
      </c>
      <c r="I303" s="16">
        <v>2.982769129E-2</v>
      </c>
      <c r="J303" s="16">
        <v>2.9787668497999999E-2</v>
      </c>
      <c r="K303" s="16">
        <v>3.2371959132999999E-2</v>
      </c>
      <c r="L303" s="16">
        <v>3.2331936340999998E-2</v>
      </c>
      <c r="M303" s="74"/>
    </row>
    <row r="304" spans="1:13">
      <c r="A304" s="14" t="s">
        <v>363</v>
      </c>
      <c r="B304" s="12">
        <v>13</v>
      </c>
      <c r="C304" s="15">
        <v>35284.109375</v>
      </c>
      <c r="D304" s="15">
        <v>986.9</v>
      </c>
      <c r="E304" s="15">
        <v>941.7</v>
      </c>
      <c r="F304" s="15">
        <v>1400.2123858017601</v>
      </c>
      <c r="G304" s="15">
        <v>1400.21755683787</v>
      </c>
      <c r="H304" s="15">
        <v>5.1710361070000004E-3</v>
      </c>
      <c r="I304" s="16">
        <v>2.497839831E-2</v>
      </c>
      <c r="J304" s="16">
        <v>2.4978085803999999E-2</v>
      </c>
      <c r="K304" s="16">
        <v>2.7710011291000002E-2</v>
      </c>
      <c r="L304" s="16">
        <v>2.7709698785E-2</v>
      </c>
      <c r="M304" s="74"/>
    </row>
    <row r="305" spans="1:13">
      <c r="A305" s="14" t="s">
        <v>363</v>
      </c>
      <c r="B305" s="12">
        <v>14</v>
      </c>
      <c r="C305" s="15">
        <v>35580.984375</v>
      </c>
      <c r="D305" s="15">
        <v>1001.4</v>
      </c>
      <c r="E305" s="15">
        <v>952.7</v>
      </c>
      <c r="F305" s="15">
        <v>1167.4024487065799</v>
      </c>
      <c r="G305" s="15">
        <v>1167.40085732442</v>
      </c>
      <c r="H305" s="15">
        <v>-1.5913821669999999E-3</v>
      </c>
      <c r="I305" s="16">
        <v>1.0032081785999999E-2</v>
      </c>
      <c r="J305" s="16">
        <v>1.0032177959999999E-2</v>
      </c>
      <c r="K305" s="16">
        <v>1.2975213471999999E-2</v>
      </c>
      <c r="L305" s="16">
        <v>1.2975309645E-2</v>
      </c>
      <c r="M305" s="74"/>
    </row>
    <row r="306" spans="1:13">
      <c r="A306" s="14" t="s">
        <v>363</v>
      </c>
      <c r="B306" s="12">
        <v>15</v>
      </c>
      <c r="C306" s="15">
        <v>35627.828125</v>
      </c>
      <c r="D306" s="15">
        <v>1080.7</v>
      </c>
      <c r="E306" s="15">
        <v>1028.4000000000001</v>
      </c>
      <c r="F306" s="15">
        <v>847.745707299895</v>
      </c>
      <c r="G306" s="15">
        <v>847.80256068438598</v>
      </c>
      <c r="H306" s="15">
        <v>5.6853384489999999E-2</v>
      </c>
      <c r="I306" s="16">
        <v>1.4074904169999999E-2</v>
      </c>
      <c r="J306" s="16">
        <v>1.4078340042999999E-2</v>
      </c>
      <c r="K306" s="16">
        <v>1.0914210388999999E-2</v>
      </c>
      <c r="L306" s="16">
        <v>1.0917646261999999E-2</v>
      </c>
      <c r="M306" s="74"/>
    </row>
    <row r="307" spans="1:13">
      <c r="A307" s="14" t="s">
        <v>363</v>
      </c>
      <c r="B307" s="12">
        <v>16</v>
      </c>
      <c r="C307" s="15">
        <v>35748.0703125</v>
      </c>
      <c r="D307" s="15">
        <v>1228.7</v>
      </c>
      <c r="E307" s="15">
        <v>1166.5</v>
      </c>
      <c r="F307" s="15">
        <v>708.07500345748099</v>
      </c>
      <c r="G307" s="15">
        <v>708.06730106394298</v>
      </c>
      <c r="H307" s="15">
        <v>-7.7023935379999997E-3</v>
      </c>
      <c r="I307" s="16">
        <v>3.1463872540999999E-2</v>
      </c>
      <c r="J307" s="16">
        <v>3.1463407055000003E-2</v>
      </c>
      <c r="K307" s="16">
        <v>2.7704882996000001E-2</v>
      </c>
      <c r="L307" s="16">
        <v>2.7704417509999999E-2</v>
      </c>
      <c r="M307" s="74"/>
    </row>
    <row r="308" spans="1:13">
      <c r="A308" s="14" t="s">
        <v>363</v>
      </c>
      <c r="B308" s="12">
        <v>17</v>
      </c>
      <c r="C308" s="15">
        <v>36006.40234375</v>
      </c>
      <c r="D308" s="15">
        <v>1351.4</v>
      </c>
      <c r="E308" s="15">
        <v>1277</v>
      </c>
      <c r="F308" s="15">
        <v>592.09064073598495</v>
      </c>
      <c r="G308" s="15">
        <v>592.16003992420895</v>
      </c>
      <c r="H308" s="15">
        <v>6.9399188222999994E-2</v>
      </c>
      <c r="I308" s="16">
        <v>4.5883843601E-2</v>
      </c>
      <c r="J308" s="16">
        <v>4.5888037665999998E-2</v>
      </c>
      <c r="K308" s="16">
        <v>4.1387560286999997E-2</v>
      </c>
      <c r="L308" s="16">
        <v>4.1391754352000001E-2</v>
      </c>
      <c r="M308" s="74"/>
    </row>
    <row r="309" spans="1:13">
      <c r="A309" s="14" t="s">
        <v>363</v>
      </c>
      <c r="B309" s="12">
        <v>18</v>
      </c>
      <c r="C309" s="15">
        <v>36113.328125</v>
      </c>
      <c r="D309" s="15">
        <v>1567.7</v>
      </c>
      <c r="E309" s="15">
        <v>1479.5</v>
      </c>
      <c r="F309" s="15">
        <v>539.50463054789498</v>
      </c>
      <c r="G309" s="15">
        <v>539.51106607694396</v>
      </c>
      <c r="H309" s="15">
        <v>6.4355290480000004E-3</v>
      </c>
      <c r="I309" s="16">
        <v>6.2137483164000001E-2</v>
      </c>
      <c r="J309" s="16">
        <v>6.2137872088E-2</v>
      </c>
      <c r="K309" s="16">
        <v>5.6807211816E-2</v>
      </c>
      <c r="L309" s="16">
        <v>5.6807600739999999E-2</v>
      </c>
      <c r="M309" s="74"/>
    </row>
    <row r="310" spans="1:13">
      <c r="A310" s="14" t="s">
        <v>363</v>
      </c>
      <c r="B310" s="12">
        <v>19</v>
      </c>
      <c r="C310" s="15">
        <v>35998.70703125</v>
      </c>
      <c r="D310" s="15">
        <v>1851.1</v>
      </c>
      <c r="E310" s="15">
        <v>1738.9</v>
      </c>
      <c r="F310" s="15">
        <v>648.19948321775701</v>
      </c>
      <c r="G310" s="15">
        <v>648.19117327672996</v>
      </c>
      <c r="H310" s="15">
        <v>-8.3099410270000007E-3</v>
      </c>
      <c r="I310" s="16">
        <v>7.2696490404000003E-2</v>
      </c>
      <c r="J310" s="16">
        <v>7.2695988202000003E-2</v>
      </c>
      <c r="K310" s="16">
        <v>6.5915805083000004E-2</v>
      </c>
      <c r="L310" s="16">
        <v>6.5915302881000004E-2</v>
      </c>
      <c r="M310" s="74"/>
    </row>
    <row r="311" spans="1:13">
      <c r="A311" s="14" t="s">
        <v>363</v>
      </c>
      <c r="B311" s="12">
        <v>20</v>
      </c>
      <c r="C311" s="15">
        <v>36153.18359375</v>
      </c>
      <c r="D311" s="15">
        <v>2336.8000000000002</v>
      </c>
      <c r="E311" s="15">
        <v>2188.1</v>
      </c>
      <c r="F311" s="15">
        <v>922.53769058165506</v>
      </c>
      <c r="G311" s="15">
        <v>922.52384561728297</v>
      </c>
      <c r="H311" s="15">
        <v>-1.3844964370999999E-2</v>
      </c>
      <c r="I311" s="16">
        <v>8.5470245626000002E-2</v>
      </c>
      <c r="J311" s="16">
        <v>8.5469408920999995E-2</v>
      </c>
      <c r="K311" s="16">
        <v>7.6483722389000003E-2</v>
      </c>
      <c r="L311" s="16">
        <v>7.6482885683999996E-2</v>
      </c>
      <c r="M311" s="74"/>
    </row>
    <row r="312" spans="1:13">
      <c r="A312" s="14" t="s">
        <v>363</v>
      </c>
      <c r="B312" s="12">
        <v>21</v>
      </c>
      <c r="C312" s="15">
        <v>37109.0703125</v>
      </c>
      <c r="D312" s="15">
        <v>3287.3</v>
      </c>
      <c r="E312" s="15">
        <v>3079.6</v>
      </c>
      <c r="F312" s="15">
        <v>1558.57439110166</v>
      </c>
      <c r="G312" s="15">
        <v>1558.5454290913799</v>
      </c>
      <c r="H312" s="15">
        <v>-2.8962010276999999E-2</v>
      </c>
      <c r="I312" s="16">
        <v>0.104475407681</v>
      </c>
      <c r="J312" s="16">
        <v>0.10447365739300001</v>
      </c>
      <c r="K312" s="16">
        <v>9.1923283428999997E-2</v>
      </c>
      <c r="L312" s="16">
        <v>9.1921533141000003E-2</v>
      </c>
      <c r="M312" s="74"/>
    </row>
    <row r="313" spans="1:13">
      <c r="A313" s="14" t="s">
        <v>363</v>
      </c>
      <c r="B313" s="12">
        <v>22</v>
      </c>
      <c r="C313" s="15">
        <v>36173.796875</v>
      </c>
      <c r="D313" s="15">
        <v>4628.1000000000004</v>
      </c>
      <c r="E313" s="15">
        <v>4379.3</v>
      </c>
      <c r="F313" s="15">
        <v>2855.99492818609</v>
      </c>
      <c r="G313" s="15">
        <v>2855.9376481141499</v>
      </c>
      <c r="H313" s="15">
        <v>-5.7280071941000002E-2</v>
      </c>
      <c r="I313" s="16">
        <v>0.107098709849</v>
      </c>
      <c r="J313" s="16">
        <v>0.10709524819000001</v>
      </c>
      <c r="K313" s="16">
        <v>9.2062751669999998E-2</v>
      </c>
      <c r="L313" s="16">
        <v>9.2059290010999995E-2</v>
      </c>
      <c r="M313" s="74"/>
    </row>
    <row r="314" spans="1:13">
      <c r="A314" s="14" t="s">
        <v>363</v>
      </c>
      <c r="B314" s="12">
        <v>23</v>
      </c>
      <c r="C314" s="15">
        <v>33633.8828125</v>
      </c>
      <c r="D314" s="15">
        <v>4918.3999999999996</v>
      </c>
      <c r="E314" s="15">
        <v>4630.3999999999996</v>
      </c>
      <c r="F314" s="15">
        <v>3875.9557345816402</v>
      </c>
      <c r="G314" s="15">
        <v>3875.9501922567201</v>
      </c>
      <c r="H314" s="15">
        <v>-5.5423249129999998E-3</v>
      </c>
      <c r="I314" s="16">
        <v>6.2999323607999994E-2</v>
      </c>
      <c r="J314" s="16">
        <v>6.2998988662999994E-2</v>
      </c>
      <c r="K314" s="16">
        <v>4.5594355939999998E-2</v>
      </c>
      <c r="L314" s="16">
        <v>4.5594020994999998E-2</v>
      </c>
      <c r="M314" s="74"/>
    </row>
    <row r="315" spans="1:13">
      <c r="A315" s="14" t="s">
        <v>363</v>
      </c>
      <c r="B315" s="12">
        <v>24</v>
      </c>
      <c r="C315" s="15">
        <v>30532.04296875</v>
      </c>
      <c r="D315" s="15">
        <v>5354.2</v>
      </c>
      <c r="E315" s="15">
        <v>5039.3999999999996</v>
      </c>
      <c r="F315" s="15">
        <v>4332.6425410955799</v>
      </c>
      <c r="G315" s="15">
        <v>4332.6308154028302</v>
      </c>
      <c r="H315" s="15">
        <v>-1.1725692748E-2</v>
      </c>
      <c r="I315" s="16">
        <v>6.1737425792999998E-2</v>
      </c>
      <c r="J315" s="16">
        <v>6.1736717162999999E-2</v>
      </c>
      <c r="K315" s="16">
        <v>4.2712829188999997E-2</v>
      </c>
      <c r="L315" s="16">
        <v>4.2712120558999998E-2</v>
      </c>
      <c r="M315" s="74"/>
    </row>
    <row r="316" spans="1:13">
      <c r="A316" s="14" t="s">
        <v>364</v>
      </c>
      <c r="B316" s="12">
        <v>1</v>
      </c>
      <c r="C316" s="15">
        <v>28372.212890625</v>
      </c>
      <c r="D316" s="15">
        <v>4674.7</v>
      </c>
      <c r="E316" s="15">
        <v>4447.8999999999996</v>
      </c>
      <c r="F316" s="15">
        <v>4841.9283235724097</v>
      </c>
      <c r="G316" s="15">
        <v>4841.9460371742698</v>
      </c>
      <c r="H316" s="15">
        <v>1.7713601854000002E-2</v>
      </c>
      <c r="I316" s="16">
        <v>1.010733288E-2</v>
      </c>
      <c r="J316" s="16">
        <v>1.0106262378000001E-2</v>
      </c>
      <c r="K316" s="16">
        <v>2.3813744918E-2</v>
      </c>
      <c r="L316" s="16">
        <v>2.3812674416000001E-2</v>
      </c>
      <c r="M316" s="74"/>
    </row>
    <row r="317" spans="1:13">
      <c r="A317" s="14" t="s">
        <v>364</v>
      </c>
      <c r="B317" s="12">
        <v>2</v>
      </c>
      <c r="C317" s="15">
        <v>27089.14453125</v>
      </c>
      <c r="D317" s="15">
        <v>4367.6000000000004</v>
      </c>
      <c r="E317" s="15">
        <v>4179.1000000000004</v>
      </c>
      <c r="F317" s="15">
        <v>5088.81315130046</v>
      </c>
      <c r="G317" s="15">
        <v>5099.6664023603798</v>
      </c>
      <c r="H317" s="15">
        <v>10.853251059914999</v>
      </c>
      <c r="I317" s="16">
        <v>4.4241639110000001E-2</v>
      </c>
      <c r="J317" s="16">
        <v>4.3585734651999997E-2</v>
      </c>
      <c r="K317" s="16">
        <v>5.5633432183999999E-2</v>
      </c>
      <c r="L317" s="16">
        <v>5.4977527727E-2</v>
      </c>
      <c r="M317" s="74"/>
    </row>
    <row r="318" spans="1:13">
      <c r="A318" s="14" t="s">
        <v>364</v>
      </c>
      <c r="B318" s="12">
        <v>3</v>
      </c>
      <c r="C318" s="15">
        <v>26428.953125</v>
      </c>
      <c r="D318" s="15">
        <v>4301.2</v>
      </c>
      <c r="E318" s="15">
        <v>4093.6</v>
      </c>
      <c r="F318" s="15">
        <v>4923.3181400705798</v>
      </c>
      <c r="G318" s="15">
        <v>4939.9183817255498</v>
      </c>
      <c r="H318" s="15">
        <v>16.600241654977999</v>
      </c>
      <c r="I318" s="16">
        <v>3.8600252718000001E-2</v>
      </c>
      <c r="J318" s="16">
        <v>3.7597035116000002E-2</v>
      </c>
      <c r="K318" s="16">
        <v>5.1146333577999997E-2</v>
      </c>
      <c r="L318" s="16">
        <v>5.0143115975999998E-2</v>
      </c>
      <c r="M318" s="74"/>
    </row>
    <row r="319" spans="1:13">
      <c r="A319" s="14" t="s">
        <v>364</v>
      </c>
      <c r="B319" s="12">
        <v>4</v>
      </c>
      <c r="C319" s="15">
        <v>26168.349609375</v>
      </c>
      <c r="D319" s="15">
        <v>4113.7</v>
      </c>
      <c r="E319" s="15">
        <v>3892.3</v>
      </c>
      <c r="F319" s="15">
        <v>4608.7695669801396</v>
      </c>
      <c r="G319" s="15">
        <v>4608.7854209054203</v>
      </c>
      <c r="H319" s="15">
        <v>1.585392528E-2</v>
      </c>
      <c r="I319" s="16">
        <v>2.9919950498E-2</v>
      </c>
      <c r="J319" s="16">
        <v>2.9918992384E-2</v>
      </c>
      <c r="K319" s="16">
        <v>4.3300019393000003E-2</v>
      </c>
      <c r="L319" s="16">
        <v>4.3299061277999998E-2</v>
      </c>
      <c r="M319" s="74"/>
    </row>
    <row r="320" spans="1:13">
      <c r="A320" s="14" t="s">
        <v>364</v>
      </c>
      <c r="B320" s="12">
        <v>5</v>
      </c>
      <c r="C320" s="15">
        <v>26563.185546875</v>
      </c>
      <c r="D320" s="15">
        <v>3843.6</v>
      </c>
      <c r="E320" s="15">
        <v>3618</v>
      </c>
      <c r="F320" s="15">
        <v>4022.7639378520698</v>
      </c>
      <c r="G320" s="15">
        <v>4022.76330751573</v>
      </c>
      <c r="H320" s="15">
        <v>-6.3033633699999996E-4</v>
      </c>
      <c r="I320" s="16">
        <v>1.0827540189E-2</v>
      </c>
      <c r="J320" s="16">
        <v>1.0827578282999999E-2</v>
      </c>
      <c r="K320" s="16">
        <v>2.4461431528999999E-2</v>
      </c>
      <c r="L320" s="16">
        <v>2.4461469622999998E-2</v>
      </c>
      <c r="M320" s="74"/>
    </row>
    <row r="321" spans="1:13">
      <c r="A321" s="14" t="s">
        <v>364</v>
      </c>
      <c r="B321" s="12">
        <v>6</v>
      </c>
      <c r="C321" s="15">
        <v>28401.53515625</v>
      </c>
      <c r="D321" s="15">
        <v>3561.1</v>
      </c>
      <c r="E321" s="15">
        <v>3342</v>
      </c>
      <c r="F321" s="15">
        <v>3422.1630149860498</v>
      </c>
      <c r="G321" s="15">
        <v>3422.2315774243398</v>
      </c>
      <c r="H321" s="15">
        <v>6.856243829E-2</v>
      </c>
      <c r="I321" s="16">
        <v>8.3923625170000005E-3</v>
      </c>
      <c r="J321" s="16">
        <v>8.3965060140000006E-3</v>
      </c>
      <c r="K321" s="16">
        <v>4.848708371E-3</v>
      </c>
      <c r="L321" s="16">
        <v>4.844564874E-3</v>
      </c>
      <c r="M321" s="74"/>
    </row>
    <row r="322" spans="1:13">
      <c r="A322" s="14" t="s">
        <v>364</v>
      </c>
      <c r="B322" s="12">
        <v>7</v>
      </c>
      <c r="C322" s="15">
        <v>31969.30859375</v>
      </c>
      <c r="D322" s="15">
        <v>3374</v>
      </c>
      <c r="E322" s="15">
        <v>3164.1</v>
      </c>
      <c r="F322" s="15">
        <v>3234.0910716247299</v>
      </c>
      <c r="G322" s="15">
        <v>3234.1431570253299</v>
      </c>
      <c r="H322" s="15">
        <v>5.2085400602000002E-2</v>
      </c>
      <c r="I322" s="16">
        <v>8.4520966320000002E-3</v>
      </c>
      <c r="J322" s="16">
        <v>8.4552443559999992E-3</v>
      </c>
      <c r="K322" s="16">
        <v>4.2329822330000001E-3</v>
      </c>
      <c r="L322" s="16">
        <v>4.2298345090000002E-3</v>
      </c>
      <c r="M322" s="74"/>
    </row>
    <row r="323" spans="1:13">
      <c r="A323" s="14" t="s">
        <v>364</v>
      </c>
      <c r="B323" s="12">
        <v>8</v>
      </c>
      <c r="C323" s="15">
        <v>33445.2578125</v>
      </c>
      <c r="D323" s="15">
        <v>3229.2</v>
      </c>
      <c r="E323" s="15">
        <v>3022</v>
      </c>
      <c r="F323" s="15">
        <v>3183.0575456440301</v>
      </c>
      <c r="G323" s="15">
        <v>3183.0621660854899</v>
      </c>
      <c r="H323" s="15">
        <v>4.6204414629999998E-3</v>
      </c>
      <c r="I323" s="16">
        <v>2.7882899559999999E-3</v>
      </c>
      <c r="J323" s="16">
        <v>2.788569188E-3</v>
      </c>
      <c r="K323" s="16">
        <v>9.7336173370000008E-3</v>
      </c>
      <c r="L323" s="16">
        <v>9.7333381059999998E-3</v>
      </c>
      <c r="M323" s="74"/>
    </row>
    <row r="324" spans="1:13">
      <c r="A324" s="14" t="s">
        <v>364</v>
      </c>
      <c r="B324" s="12">
        <v>9</v>
      </c>
      <c r="C324" s="15">
        <v>33404.73046875</v>
      </c>
      <c r="D324" s="15">
        <v>2976.4</v>
      </c>
      <c r="E324" s="15">
        <v>2802.2</v>
      </c>
      <c r="F324" s="15">
        <v>2778.02852113674</v>
      </c>
      <c r="G324" s="15">
        <v>2778.0129364766399</v>
      </c>
      <c r="H324" s="15">
        <v>-1.5584660106000001E-2</v>
      </c>
      <c r="I324" s="16">
        <v>1.1989307035000001E-2</v>
      </c>
      <c r="J324" s="16">
        <v>1.1988365193E-2</v>
      </c>
      <c r="K324" s="16">
        <v>1.461718953E-3</v>
      </c>
      <c r="L324" s="16">
        <v>1.4607771109999999E-3</v>
      </c>
      <c r="M324" s="74"/>
    </row>
    <row r="325" spans="1:13">
      <c r="A325" s="14" t="s">
        <v>364</v>
      </c>
      <c r="B325" s="12">
        <v>10</v>
      </c>
      <c r="C325" s="15">
        <v>34131.671875</v>
      </c>
      <c r="D325" s="15">
        <v>2642</v>
      </c>
      <c r="E325" s="15">
        <v>2509.4</v>
      </c>
      <c r="F325" s="15">
        <v>2332.7256853264498</v>
      </c>
      <c r="G325" s="15">
        <v>2332.6841230392201</v>
      </c>
      <c r="H325" s="15">
        <v>-4.1562287231E-2</v>
      </c>
      <c r="I325" s="16">
        <v>1.8693169575000002E-2</v>
      </c>
      <c r="J325" s="16">
        <v>1.8690657802999999E-2</v>
      </c>
      <c r="K325" s="16">
        <v>1.0679632378000001E-2</v>
      </c>
      <c r="L325" s="16">
        <v>1.0677120606E-2</v>
      </c>
      <c r="M325" s="74"/>
    </row>
    <row r="326" spans="1:13">
      <c r="A326" s="14" t="s">
        <v>364</v>
      </c>
      <c r="B326" s="12">
        <v>11</v>
      </c>
      <c r="C326" s="15">
        <v>34967.88671875</v>
      </c>
      <c r="D326" s="15">
        <v>2626.1</v>
      </c>
      <c r="E326" s="15">
        <v>2489.4</v>
      </c>
      <c r="F326" s="15">
        <v>2312.3550425527101</v>
      </c>
      <c r="G326" s="15">
        <v>2312.3577176430699</v>
      </c>
      <c r="H326" s="15">
        <v>2.675090365E-3</v>
      </c>
      <c r="I326" s="16">
        <v>1.8960674584000001E-2</v>
      </c>
      <c r="J326" s="16">
        <v>1.8960836251E-2</v>
      </c>
      <c r="K326" s="16">
        <v>1.0699358334E-2</v>
      </c>
      <c r="L326" s="16">
        <v>1.0699520000000001E-2</v>
      </c>
      <c r="M326" s="74"/>
    </row>
    <row r="327" spans="1:13">
      <c r="A327" s="14" t="s">
        <v>364</v>
      </c>
      <c r="B327" s="12">
        <v>12</v>
      </c>
      <c r="C327" s="15">
        <v>35728.0703125</v>
      </c>
      <c r="D327" s="15">
        <v>2657.9</v>
      </c>
      <c r="E327" s="15">
        <v>2516.9</v>
      </c>
      <c r="F327" s="15">
        <v>2316.0363210314899</v>
      </c>
      <c r="G327" s="15">
        <v>2316.0108658979698</v>
      </c>
      <c r="H327" s="15">
        <v>-2.5455133516000001E-2</v>
      </c>
      <c r="I327" s="16">
        <v>2.0661699044999999E-2</v>
      </c>
      <c r="J327" s="16">
        <v>2.0660160691000001E-2</v>
      </c>
      <c r="K327" s="16">
        <v>1.2140516957000001E-2</v>
      </c>
      <c r="L327" s="16">
        <v>1.2138978603999999E-2</v>
      </c>
      <c r="M327" s="74"/>
    </row>
    <row r="328" spans="1:13">
      <c r="A328" s="14" t="s">
        <v>364</v>
      </c>
      <c r="B328" s="12">
        <v>13</v>
      </c>
      <c r="C328" s="15">
        <v>36427.8671875</v>
      </c>
      <c r="D328" s="15">
        <v>2752.8</v>
      </c>
      <c r="E328" s="15">
        <v>2616.9</v>
      </c>
      <c r="F328" s="15">
        <v>2498.5749478049402</v>
      </c>
      <c r="G328" s="15">
        <v>2498.5339804189098</v>
      </c>
      <c r="H328" s="15">
        <v>-4.0967386033E-2</v>
      </c>
      <c r="I328" s="16">
        <v>1.5366291145000001E-2</v>
      </c>
      <c r="J328" s="16">
        <v>1.5363815325E-2</v>
      </c>
      <c r="K328" s="16">
        <v>7.1533220269999996E-3</v>
      </c>
      <c r="L328" s="16">
        <v>7.1508462070000002E-3</v>
      </c>
      <c r="M328" s="74"/>
    </row>
    <row r="329" spans="1:13">
      <c r="A329" s="14" t="s">
        <v>364</v>
      </c>
      <c r="B329" s="12">
        <v>14</v>
      </c>
      <c r="C329" s="15">
        <v>37278.16015625</v>
      </c>
      <c r="D329" s="15">
        <v>2894.4</v>
      </c>
      <c r="E329" s="15">
        <v>2750</v>
      </c>
      <c r="F329" s="15">
        <v>2698.1782953454199</v>
      </c>
      <c r="G329" s="15">
        <v>2698.3407096023898</v>
      </c>
      <c r="H329" s="15">
        <v>0.16241425696299999</v>
      </c>
      <c r="I329" s="16">
        <v>1.1848630591E-2</v>
      </c>
      <c r="J329" s="16">
        <v>1.185844592E-2</v>
      </c>
      <c r="K329" s="16">
        <v>3.1219731910000002E-3</v>
      </c>
      <c r="L329" s="16">
        <v>3.13178852E-3</v>
      </c>
      <c r="M329" s="74"/>
    </row>
    <row r="330" spans="1:13">
      <c r="A330" s="14" t="s">
        <v>364</v>
      </c>
      <c r="B330" s="12">
        <v>15</v>
      </c>
      <c r="C330" s="15">
        <v>38063.2890625</v>
      </c>
      <c r="D330" s="15">
        <v>3081.7</v>
      </c>
      <c r="E330" s="15">
        <v>2934.5</v>
      </c>
      <c r="F330" s="15">
        <v>2983.47204418512</v>
      </c>
      <c r="G330" s="15">
        <v>2983.4921476867398</v>
      </c>
      <c r="H330" s="15">
        <v>2.0103501621999999E-2</v>
      </c>
      <c r="I330" s="16">
        <v>5.9350850489999999E-3</v>
      </c>
      <c r="J330" s="16">
        <v>5.9362999820000003E-3</v>
      </c>
      <c r="K330" s="16">
        <v>2.9607873139999999E-3</v>
      </c>
      <c r="L330" s="16">
        <v>2.9595723799999999E-3</v>
      </c>
      <c r="M330" s="74"/>
    </row>
    <row r="331" spans="1:13">
      <c r="A331" s="14" t="s">
        <v>364</v>
      </c>
      <c r="B331" s="12">
        <v>16</v>
      </c>
      <c r="C331" s="15">
        <v>38797.69921875</v>
      </c>
      <c r="D331" s="15">
        <v>3317.9</v>
      </c>
      <c r="E331" s="15">
        <v>3158</v>
      </c>
      <c r="F331" s="15">
        <v>3218.1580614310101</v>
      </c>
      <c r="G331" s="15">
        <v>3241.4207076181501</v>
      </c>
      <c r="H331" s="15">
        <v>23.262646187137999</v>
      </c>
      <c r="I331" s="16">
        <v>4.6219430940000004E-3</v>
      </c>
      <c r="J331" s="16">
        <v>6.0277958879999998E-3</v>
      </c>
      <c r="K331" s="16">
        <v>5.0414399960000003E-3</v>
      </c>
      <c r="L331" s="16">
        <v>3.6355872010000001E-3</v>
      </c>
      <c r="M331" s="74"/>
    </row>
    <row r="332" spans="1:13">
      <c r="A332" s="14" t="s">
        <v>364</v>
      </c>
      <c r="B332" s="12">
        <v>17</v>
      </c>
      <c r="C332" s="15">
        <v>39519.2109375</v>
      </c>
      <c r="D332" s="15">
        <v>3709.3</v>
      </c>
      <c r="E332" s="15">
        <v>3525.9</v>
      </c>
      <c r="F332" s="15">
        <v>3554.6595298420698</v>
      </c>
      <c r="G332" s="15">
        <v>3610.87701082896</v>
      </c>
      <c r="H332" s="15">
        <v>56.217480986893001</v>
      </c>
      <c r="I332" s="16">
        <v>5.9480866120000002E-3</v>
      </c>
      <c r="J332" s="16">
        <v>9.3455291079999996E-3</v>
      </c>
      <c r="K332" s="16">
        <v>5.1354934929999999E-3</v>
      </c>
      <c r="L332" s="16">
        <v>1.738050996E-3</v>
      </c>
      <c r="M332" s="74"/>
    </row>
    <row r="333" spans="1:13">
      <c r="A333" s="14" t="s">
        <v>364</v>
      </c>
      <c r="B333" s="12">
        <v>18</v>
      </c>
      <c r="C333" s="15">
        <v>39605.8359375</v>
      </c>
      <c r="D333" s="15">
        <v>4189.8999999999996</v>
      </c>
      <c r="E333" s="15">
        <v>3987.5</v>
      </c>
      <c r="F333" s="15">
        <v>4235.2821741596799</v>
      </c>
      <c r="G333" s="15">
        <v>4279.6349672054203</v>
      </c>
      <c r="H333" s="15">
        <v>44.352793045738999</v>
      </c>
      <c r="I333" s="16">
        <v>5.4230354259999997E-3</v>
      </c>
      <c r="J333" s="16">
        <v>2.7426224779999999E-3</v>
      </c>
      <c r="K333" s="16">
        <v>1.7654859926000001E-2</v>
      </c>
      <c r="L333" s="16">
        <v>1.4974446977999999E-2</v>
      </c>
      <c r="M333" s="74"/>
    </row>
    <row r="334" spans="1:13">
      <c r="A334" s="14" t="s">
        <v>364</v>
      </c>
      <c r="B334" s="12">
        <v>19</v>
      </c>
      <c r="C334" s="15">
        <v>38962.671875</v>
      </c>
      <c r="D334" s="15">
        <v>4899.2</v>
      </c>
      <c r="E334" s="15">
        <v>4579.3999999999996</v>
      </c>
      <c r="F334" s="15">
        <v>5245.4593154487902</v>
      </c>
      <c r="G334" s="15">
        <v>5245.4297357923997</v>
      </c>
      <c r="H334" s="15">
        <v>-2.9579656387999999E-2</v>
      </c>
      <c r="I334" s="16">
        <v>2.0924018600999999E-2</v>
      </c>
      <c r="J334" s="16">
        <v>2.0925806214999999E-2</v>
      </c>
      <c r="K334" s="16">
        <v>4.0250784781999997E-2</v>
      </c>
      <c r="L334" s="16">
        <v>4.0252572395999997E-2</v>
      </c>
      <c r="M334" s="74"/>
    </row>
    <row r="335" spans="1:13">
      <c r="A335" s="14" t="s">
        <v>364</v>
      </c>
      <c r="B335" s="12">
        <v>20</v>
      </c>
      <c r="C335" s="15">
        <v>38150.52734375</v>
      </c>
      <c r="D335" s="15">
        <v>6003.8</v>
      </c>
      <c r="E335" s="15">
        <v>5651.3</v>
      </c>
      <c r="F335" s="15">
        <v>5976.3878783766704</v>
      </c>
      <c r="G335" s="15">
        <v>5976.3933192603099</v>
      </c>
      <c r="H335" s="15">
        <v>5.4408836370000001E-3</v>
      </c>
      <c r="I335" s="16">
        <v>1.656293028E-3</v>
      </c>
      <c r="J335" s="16">
        <v>1.6566218419999999E-3</v>
      </c>
      <c r="K335" s="16">
        <v>1.9646662190000001E-2</v>
      </c>
      <c r="L335" s="16">
        <v>1.9646333376E-2</v>
      </c>
      <c r="M335" s="74"/>
    </row>
    <row r="336" spans="1:13">
      <c r="A336" s="14" t="s">
        <v>364</v>
      </c>
      <c r="B336" s="12">
        <v>21</v>
      </c>
      <c r="C336" s="15">
        <v>38854.1328125</v>
      </c>
      <c r="D336" s="15">
        <v>7513.1</v>
      </c>
      <c r="E336" s="15">
        <v>7136.7</v>
      </c>
      <c r="F336" s="15">
        <v>7000.1460856311696</v>
      </c>
      <c r="G336" s="15">
        <v>7000.1406069353998</v>
      </c>
      <c r="H336" s="15">
        <v>-5.478695764E-3</v>
      </c>
      <c r="I336" s="16">
        <v>3.1000144622E-2</v>
      </c>
      <c r="J336" s="16">
        <v>3.0999813522999999E-2</v>
      </c>
      <c r="K336" s="16">
        <v>8.2528188230000001E-3</v>
      </c>
      <c r="L336" s="16">
        <v>8.2524877229999995E-3</v>
      </c>
      <c r="M336" s="74"/>
    </row>
    <row r="337" spans="1:13">
      <c r="A337" s="14" t="s">
        <v>364</v>
      </c>
      <c r="B337" s="12">
        <v>22</v>
      </c>
      <c r="C337" s="15">
        <v>37885.890625</v>
      </c>
      <c r="D337" s="15">
        <v>9098.7999999999993</v>
      </c>
      <c r="E337" s="15">
        <v>8700.6</v>
      </c>
      <c r="F337" s="15">
        <v>8795.1503320987995</v>
      </c>
      <c r="G337" s="15">
        <v>8795.1542974681306</v>
      </c>
      <c r="H337" s="15">
        <v>3.9653693289999998E-3</v>
      </c>
      <c r="I337" s="16">
        <v>1.8350498731999999E-2</v>
      </c>
      <c r="J337" s="16">
        <v>1.8350738375000002E-2</v>
      </c>
      <c r="K337" s="16">
        <v>5.7142864239999999E-3</v>
      </c>
      <c r="L337" s="16">
        <v>5.7140467810000003E-3</v>
      </c>
      <c r="M337" s="74"/>
    </row>
    <row r="338" spans="1:13">
      <c r="A338" s="14" t="s">
        <v>364</v>
      </c>
      <c r="B338" s="12">
        <v>23</v>
      </c>
      <c r="C338" s="15">
        <v>35044.30078125</v>
      </c>
      <c r="D338" s="15">
        <v>9629.2000000000007</v>
      </c>
      <c r="E338" s="15">
        <v>9204.2000000000007</v>
      </c>
      <c r="F338" s="15">
        <v>9831.8779584907206</v>
      </c>
      <c r="G338" s="15">
        <v>9835.6897749838608</v>
      </c>
      <c r="H338" s="15">
        <v>3.8118164931380001</v>
      </c>
      <c r="I338" s="16">
        <v>1.2478985615E-2</v>
      </c>
      <c r="J338" s="16">
        <v>1.2248622619E-2</v>
      </c>
      <c r="K338" s="16">
        <v>3.8163399708E-2</v>
      </c>
      <c r="L338" s="16">
        <v>3.7933036713000003E-2</v>
      </c>
      <c r="M338" s="74"/>
    </row>
    <row r="339" spans="1:13">
      <c r="A339" s="14" t="s">
        <v>364</v>
      </c>
      <c r="B339" s="12">
        <v>24</v>
      </c>
      <c r="C339" s="15">
        <v>31798.890625</v>
      </c>
      <c r="D339" s="15">
        <v>10108.4</v>
      </c>
      <c r="E339" s="15">
        <v>9609</v>
      </c>
      <c r="F339" s="15">
        <v>10534.6906460593</v>
      </c>
      <c r="G339" s="15">
        <v>10551.125793953001</v>
      </c>
      <c r="H339" s="15">
        <v>16.435147893695</v>
      </c>
      <c r="I339" s="16">
        <v>2.6755653226999999E-2</v>
      </c>
      <c r="J339" s="16">
        <v>2.5762412887999998E-2</v>
      </c>
      <c r="K339" s="16">
        <v>5.6936350634000002E-2</v>
      </c>
      <c r="L339" s="16">
        <v>5.5943110295000001E-2</v>
      </c>
      <c r="M339" s="74"/>
    </row>
    <row r="340" spans="1:13">
      <c r="A340" s="14" t="s">
        <v>365</v>
      </c>
      <c r="B340" s="12">
        <v>1</v>
      </c>
      <c r="C340" s="15">
        <v>29339.74609375</v>
      </c>
      <c r="D340" s="15">
        <v>10837.6</v>
      </c>
      <c r="E340" s="15">
        <v>10309.6</v>
      </c>
      <c r="F340" s="15">
        <v>10950.9154347645</v>
      </c>
      <c r="G340" s="15">
        <v>11113.7803047617</v>
      </c>
      <c r="H340" s="15">
        <v>162.86486999717999</v>
      </c>
      <c r="I340" s="16">
        <v>1.6690657203999999E-2</v>
      </c>
      <c r="J340" s="16">
        <v>6.8480954100000003E-3</v>
      </c>
      <c r="K340" s="16">
        <v>4.8599764594999997E-2</v>
      </c>
      <c r="L340" s="16">
        <v>3.8757202801E-2</v>
      </c>
      <c r="M340" s="74"/>
    </row>
    <row r="341" spans="1:13">
      <c r="A341" s="14" t="s">
        <v>365</v>
      </c>
      <c r="B341" s="12">
        <v>2</v>
      </c>
      <c r="C341" s="15">
        <v>27787.98046875</v>
      </c>
      <c r="D341" s="15">
        <v>10825.1</v>
      </c>
      <c r="E341" s="15">
        <v>10280.9</v>
      </c>
      <c r="F341" s="15">
        <v>10767.824944796699</v>
      </c>
      <c r="G341" s="15">
        <v>11334.0773269614</v>
      </c>
      <c r="H341" s="15">
        <v>566.25238216474304</v>
      </c>
      <c r="I341" s="16">
        <v>3.0759492775000001E-2</v>
      </c>
      <c r="J341" s="16">
        <v>3.4613558469999998E-3</v>
      </c>
      <c r="K341" s="16">
        <v>6.3647629597999994E-2</v>
      </c>
      <c r="L341" s="16">
        <v>2.9426780975E-2</v>
      </c>
      <c r="M341" s="74"/>
    </row>
    <row r="342" spans="1:13">
      <c r="A342" s="14" t="s">
        <v>365</v>
      </c>
      <c r="B342" s="12">
        <v>3</v>
      </c>
      <c r="C342" s="15">
        <v>26900.1640625</v>
      </c>
      <c r="D342" s="15">
        <v>10374.200000000001</v>
      </c>
      <c r="E342" s="15">
        <v>9850.4</v>
      </c>
      <c r="F342" s="15">
        <v>10588.6848473915</v>
      </c>
      <c r="G342" s="15">
        <v>11119.2360156865</v>
      </c>
      <c r="H342" s="15">
        <v>530.55116829497604</v>
      </c>
      <c r="I342" s="16">
        <v>4.5025443626E-2</v>
      </c>
      <c r="J342" s="16">
        <v>1.2962159145999999E-2</v>
      </c>
      <c r="K342" s="16">
        <v>7.6680728572000006E-2</v>
      </c>
      <c r="L342" s="16">
        <v>4.4617444091999997E-2</v>
      </c>
      <c r="M342" s="74"/>
    </row>
    <row r="343" spans="1:13">
      <c r="A343" s="14" t="s">
        <v>365</v>
      </c>
      <c r="B343" s="12">
        <v>4</v>
      </c>
      <c r="C343" s="15">
        <v>26620.181640625</v>
      </c>
      <c r="D343" s="15">
        <v>10180</v>
      </c>
      <c r="E343" s="15">
        <v>9660.2999999999993</v>
      </c>
      <c r="F343" s="15">
        <v>10557.1840533795</v>
      </c>
      <c r="G343" s="15">
        <v>10738.4067029981</v>
      </c>
      <c r="H343" s="15">
        <v>181.22264961859901</v>
      </c>
      <c r="I343" s="16">
        <v>3.3746703511000002E-2</v>
      </c>
      <c r="J343" s="16">
        <v>2.2794709214000002E-2</v>
      </c>
      <c r="K343" s="16">
        <v>6.5154209402999999E-2</v>
      </c>
      <c r="L343" s="16">
        <v>5.4202215106999997E-2</v>
      </c>
      <c r="M343" s="74"/>
    </row>
    <row r="344" spans="1:13">
      <c r="A344" s="14" t="s">
        <v>365</v>
      </c>
      <c r="B344" s="12">
        <v>5</v>
      </c>
      <c r="C344" s="15">
        <v>26926.859375</v>
      </c>
      <c r="D344" s="15">
        <v>9938.7000000000007</v>
      </c>
      <c r="E344" s="15">
        <v>9434.9</v>
      </c>
      <c r="F344" s="15">
        <v>10252.9651489386</v>
      </c>
      <c r="G344" s="15">
        <v>10296.797453994801</v>
      </c>
      <c r="H344" s="15">
        <v>43.832305056251997</v>
      </c>
      <c r="I344" s="16">
        <v>2.1641231279999999E-2</v>
      </c>
      <c r="J344" s="16">
        <v>1.8992273459000002E-2</v>
      </c>
      <c r="K344" s="16">
        <v>5.2087837914999997E-2</v>
      </c>
      <c r="L344" s="16">
        <v>4.9438880094999998E-2</v>
      </c>
      <c r="M344" s="74"/>
    </row>
    <row r="345" spans="1:13">
      <c r="A345" s="14" t="s">
        <v>365</v>
      </c>
      <c r="B345" s="12">
        <v>6</v>
      </c>
      <c r="C345" s="15">
        <v>28615.984375</v>
      </c>
      <c r="D345" s="15">
        <v>9643.6</v>
      </c>
      <c r="E345" s="15">
        <v>9175.4</v>
      </c>
      <c r="F345" s="15">
        <v>9598.7304674099796</v>
      </c>
      <c r="G345" s="15">
        <v>9598.7443048958194</v>
      </c>
      <c r="H345" s="15">
        <v>1.3837485843E-2</v>
      </c>
      <c r="I345" s="16">
        <v>2.7108052879999999E-3</v>
      </c>
      <c r="J345" s="16">
        <v>2.7116415409999999E-3</v>
      </c>
      <c r="K345" s="16">
        <v>2.5584353955E-2</v>
      </c>
      <c r="L345" s="16">
        <v>2.5583517701000001E-2</v>
      </c>
      <c r="M345" s="74"/>
    </row>
    <row r="346" spans="1:13">
      <c r="A346" s="14" t="s">
        <v>365</v>
      </c>
      <c r="B346" s="12">
        <v>7</v>
      </c>
      <c r="C346" s="15">
        <v>31967.529296875</v>
      </c>
      <c r="D346" s="15">
        <v>9418.2000000000007</v>
      </c>
      <c r="E346" s="15">
        <v>8917.4</v>
      </c>
      <c r="F346" s="15">
        <v>9823.1628013233603</v>
      </c>
      <c r="G346" s="15">
        <v>9823.1982223051891</v>
      </c>
      <c r="H346" s="15">
        <v>3.5420981832000001E-2</v>
      </c>
      <c r="I346" s="16">
        <v>2.4475628348999998E-2</v>
      </c>
      <c r="J346" s="16">
        <v>2.4473487721000001E-2</v>
      </c>
      <c r="K346" s="16">
        <v>5.4740933238E-2</v>
      </c>
      <c r="L346" s="16">
        <v>5.4738792610000003E-2</v>
      </c>
      <c r="M346" s="74"/>
    </row>
    <row r="347" spans="1:13">
      <c r="A347" s="14" t="s">
        <v>365</v>
      </c>
      <c r="B347" s="12">
        <v>8</v>
      </c>
      <c r="C347" s="15">
        <v>33080.28515625</v>
      </c>
      <c r="D347" s="15">
        <v>9273.7000000000007</v>
      </c>
      <c r="E347" s="15">
        <v>8745.6</v>
      </c>
      <c r="F347" s="15">
        <v>9781.6160591839907</v>
      </c>
      <c r="G347" s="15">
        <v>9781.6082601867492</v>
      </c>
      <c r="H347" s="15">
        <v>-7.7989972389999997E-3</v>
      </c>
      <c r="I347" s="16">
        <v>3.0694884884E-2</v>
      </c>
      <c r="J347" s="16">
        <v>3.0695356207999999E-2</v>
      </c>
      <c r="K347" s="16">
        <v>6.2610035667000005E-2</v>
      </c>
      <c r="L347" s="16">
        <v>6.2610506991000001E-2</v>
      </c>
      <c r="M347" s="74"/>
    </row>
    <row r="348" spans="1:13">
      <c r="A348" s="14" t="s">
        <v>365</v>
      </c>
      <c r="B348" s="12">
        <v>9</v>
      </c>
      <c r="C348" s="15">
        <v>33308.84375</v>
      </c>
      <c r="D348" s="15">
        <v>9210.6</v>
      </c>
      <c r="E348" s="15">
        <v>8672.7999999999993</v>
      </c>
      <c r="F348" s="15">
        <v>9383.8072512430099</v>
      </c>
      <c r="G348" s="15">
        <v>9383.8081604909403</v>
      </c>
      <c r="H348" s="15">
        <v>9.0924792599999995E-4</v>
      </c>
      <c r="I348" s="16">
        <v>1.0467647336999999E-2</v>
      </c>
      <c r="J348" s="16">
        <v>1.0467592386999999E-2</v>
      </c>
      <c r="K348" s="16">
        <v>4.2969007099999998E-2</v>
      </c>
      <c r="L348" s="16">
        <v>4.2968952151000002E-2</v>
      </c>
      <c r="M348" s="74"/>
    </row>
    <row r="349" spans="1:13">
      <c r="A349" s="14" t="s">
        <v>365</v>
      </c>
      <c r="B349" s="12">
        <v>10</v>
      </c>
      <c r="C349" s="15">
        <v>34259.6640625</v>
      </c>
      <c r="D349" s="15">
        <v>9088.7999999999993</v>
      </c>
      <c r="E349" s="15">
        <v>8546.2999999999993</v>
      </c>
      <c r="F349" s="15">
        <v>10148.870626311</v>
      </c>
      <c r="G349" s="15">
        <v>10138.585594689001</v>
      </c>
      <c r="H349" s="15">
        <v>-10.285031622071999</v>
      </c>
      <c r="I349" s="16">
        <v>6.3442653936000001E-2</v>
      </c>
      <c r="J349" s="16">
        <v>6.4064218667999995E-2</v>
      </c>
      <c r="K349" s="16">
        <v>9.6228053102E-2</v>
      </c>
      <c r="L349" s="16">
        <v>9.6849617834000007E-2</v>
      </c>
      <c r="M349" s="74"/>
    </row>
    <row r="350" spans="1:13">
      <c r="A350" s="14" t="s">
        <v>365</v>
      </c>
      <c r="B350" s="12">
        <v>11</v>
      </c>
      <c r="C350" s="15">
        <v>35280.3203125</v>
      </c>
      <c r="D350" s="15">
        <v>9096.4</v>
      </c>
      <c r="E350" s="15">
        <v>8581.6</v>
      </c>
      <c r="F350" s="15">
        <v>10316.299620759</v>
      </c>
      <c r="G350" s="15">
        <v>10367.9358668102</v>
      </c>
      <c r="H350" s="15">
        <v>51.636246051126001</v>
      </c>
      <c r="I350" s="16">
        <v>7.6843891147000007E-2</v>
      </c>
      <c r="J350" s="16">
        <v>7.3723310614999996E-2</v>
      </c>
      <c r="K350" s="16">
        <v>0.107955270853</v>
      </c>
      <c r="L350" s="16">
        <v>0.104834690322</v>
      </c>
      <c r="M350" s="74"/>
    </row>
    <row r="351" spans="1:13">
      <c r="A351" s="14" t="s">
        <v>365</v>
      </c>
      <c r="B351" s="12">
        <v>12</v>
      </c>
      <c r="C351" s="15">
        <v>36033.83203125</v>
      </c>
      <c r="D351" s="15">
        <v>9125.4</v>
      </c>
      <c r="E351" s="15">
        <v>8616.7000000000007</v>
      </c>
      <c r="F351" s="15">
        <v>10220.4480273593</v>
      </c>
      <c r="G351" s="15">
        <v>10482.518406380501</v>
      </c>
      <c r="H351" s="15">
        <v>262.07037902125199</v>
      </c>
      <c r="I351" s="16">
        <v>8.2015979111999995E-2</v>
      </c>
      <c r="J351" s="16">
        <v>6.6178039967999994E-2</v>
      </c>
      <c r="K351" s="16">
        <v>0.112758711934</v>
      </c>
      <c r="L351" s="16">
        <v>9.6920772789999998E-2</v>
      </c>
      <c r="M351" s="74"/>
    </row>
    <row r="352" spans="1:13">
      <c r="A352" s="14" t="s">
        <v>365</v>
      </c>
      <c r="B352" s="12">
        <v>13</v>
      </c>
      <c r="C352" s="15">
        <v>36819.1015625</v>
      </c>
      <c r="D352" s="15">
        <v>9290.5</v>
      </c>
      <c r="E352" s="15">
        <v>8771.6</v>
      </c>
      <c r="F352" s="15">
        <v>10073.7919428195</v>
      </c>
      <c r="G352" s="15">
        <v>10118.1359813491</v>
      </c>
      <c r="H352" s="15">
        <v>44.344038529545003</v>
      </c>
      <c r="I352" s="16">
        <v>5.0017282971999998E-2</v>
      </c>
      <c r="J352" s="16">
        <v>4.7337399093999998E-2</v>
      </c>
      <c r="K352" s="16">
        <v>8.1376441731999996E-2</v>
      </c>
      <c r="L352" s="16">
        <v>7.8696557853999996E-2</v>
      </c>
      <c r="M352" s="74"/>
    </row>
    <row r="353" spans="1:13">
      <c r="A353" s="14" t="s">
        <v>365</v>
      </c>
      <c r="B353" s="12">
        <v>14</v>
      </c>
      <c r="C353" s="15">
        <v>37941.4375</v>
      </c>
      <c r="D353" s="15">
        <v>9639.4</v>
      </c>
      <c r="E353" s="15">
        <v>9103.9</v>
      </c>
      <c r="F353" s="15">
        <v>10310.271230902799</v>
      </c>
      <c r="G353" s="15">
        <v>10321.451989756701</v>
      </c>
      <c r="H353" s="15">
        <v>11.180758853877</v>
      </c>
      <c r="I353" s="16">
        <v>4.1219072324000003E-2</v>
      </c>
      <c r="J353" s="16">
        <v>4.0543375287999998E-2</v>
      </c>
      <c r="K353" s="16">
        <v>7.3581434082000005E-2</v>
      </c>
      <c r="L353" s="16">
        <v>7.2905737045999994E-2</v>
      </c>
      <c r="M353" s="74"/>
    </row>
    <row r="354" spans="1:13">
      <c r="A354" s="14" t="s">
        <v>365</v>
      </c>
      <c r="B354" s="12">
        <v>15</v>
      </c>
      <c r="C354" s="15">
        <v>39032.890625</v>
      </c>
      <c r="D354" s="15">
        <v>10158.200000000001</v>
      </c>
      <c r="E354" s="15">
        <v>9515.4</v>
      </c>
      <c r="F354" s="15">
        <v>10843.5199884628</v>
      </c>
      <c r="G354" s="15">
        <v>10899.822230513901</v>
      </c>
      <c r="H354" s="15">
        <v>56.302242051084001</v>
      </c>
      <c r="I354" s="16">
        <v>4.4819135220999999E-2</v>
      </c>
      <c r="J354" s="16">
        <v>4.1416570282E-2</v>
      </c>
      <c r="K354" s="16">
        <v>8.3666056113000001E-2</v>
      </c>
      <c r="L354" s="16">
        <v>8.0263491174000001E-2</v>
      </c>
      <c r="M354" s="74"/>
    </row>
    <row r="355" spans="1:13">
      <c r="A355" s="14" t="s">
        <v>365</v>
      </c>
      <c r="B355" s="12">
        <v>16</v>
      </c>
      <c r="C355" s="15">
        <v>39935.92578125</v>
      </c>
      <c r="D355" s="15">
        <v>10504.6</v>
      </c>
      <c r="E355" s="15">
        <v>9865.7000000000007</v>
      </c>
      <c r="F355" s="15">
        <v>10930.737737002401</v>
      </c>
      <c r="G355" s="15">
        <v>11512.5335808444</v>
      </c>
      <c r="H355" s="15">
        <v>581.79584384197699</v>
      </c>
      <c r="I355" s="16">
        <v>6.0913372867E-2</v>
      </c>
      <c r="J355" s="16">
        <v>2.5753171995000001E-2</v>
      </c>
      <c r="K355" s="16">
        <v>9.9524601488999997E-2</v>
      </c>
      <c r="L355" s="16">
        <v>6.4364400616000003E-2</v>
      </c>
      <c r="M355" s="74"/>
    </row>
    <row r="356" spans="1:13">
      <c r="A356" s="14" t="s">
        <v>365</v>
      </c>
      <c r="B356" s="12">
        <v>17</v>
      </c>
      <c r="C356" s="15">
        <v>40691.4765625</v>
      </c>
      <c r="D356" s="15">
        <v>10836.4</v>
      </c>
      <c r="E356" s="15">
        <v>10200.299999999999</v>
      </c>
      <c r="F356" s="15">
        <v>10946.320194108001</v>
      </c>
      <c r="G356" s="15">
        <v>12222.4530218128</v>
      </c>
      <c r="H356" s="15">
        <v>1276.1328277048499</v>
      </c>
      <c r="I356" s="16">
        <v>8.3764611217000004E-2</v>
      </c>
      <c r="J356" s="16">
        <v>6.6429077230000001E-3</v>
      </c>
      <c r="K356" s="16">
        <v>0.122206624875</v>
      </c>
      <c r="L356" s="16">
        <v>4.5084921382000001E-2</v>
      </c>
      <c r="M356" s="74"/>
    </row>
    <row r="357" spans="1:13">
      <c r="A357" s="14" t="s">
        <v>365</v>
      </c>
      <c r="B357" s="12">
        <v>18</v>
      </c>
      <c r="C357" s="15">
        <v>40622.60546875</v>
      </c>
      <c r="D357" s="15">
        <v>11162.9</v>
      </c>
      <c r="E357" s="15">
        <v>10541.6</v>
      </c>
      <c r="F357" s="15">
        <v>11300.1909399494</v>
      </c>
      <c r="G357" s="15">
        <v>13038.1790077518</v>
      </c>
      <c r="H357" s="15">
        <v>1737.9880678024001</v>
      </c>
      <c r="I357" s="16">
        <v>0.113330453118</v>
      </c>
      <c r="J357" s="16">
        <v>8.2970290649999993E-3</v>
      </c>
      <c r="K357" s="16">
        <v>0.15087804482600001</v>
      </c>
      <c r="L357" s="16">
        <v>4.5844620773999999E-2</v>
      </c>
      <c r="M357" s="74"/>
    </row>
    <row r="358" spans="1:13">
      <c r="A358" s="14" t="s">
        <v>365</v>
      </c>
      <c r="B358" s="12">
        <v>19</v>
      </c>
      <c r="C358" s="15">
        <v>39557.87109375</v>
      </c>
      <c r="D358" s="15">
        <v>11433.5</v>
      </c>
      <c r="E358" s="15">
        <v>10823.9</v>
      </c>
      <c r="F358" s="15">
        <v>11776.065166739099</v>
      </c>
      <c r="G358" s="15">
        <v>13005.113581260101</v>
      </c>
      <c r="H358" s="15">
        <v>1229.04841452099</v>
      </c>
      <c r="I358" s="16">
        <v>9.4978762388999993E-2</v>
      </c>
      <c r="J358" s="16">
        <v>2.0702554344E-2</v>
      </c>
      <c r="K358" s="16">
        <v>0.13181927728599999</v>
      </c>
      <c r="L358" s="16">
        <v>5.7543069241E-2</v>
      </c>
      <c r="M358" s="74"/>
    </row>
    <row r="359" spans="1:13">
      <c r="A359" s="14" t="s">
        <v>365</v>
      </c>
      <c r="B359" s="12">
        <v>20</v>
      </c>
      <c r="C359" s="15">
        <v>38264.68359375</v>
      </c>
      <c r="D359" s="15">
        <v>11708.8</v>
      </c>
      <c r="E359" s="15">
        <v>11064.3</v>
      </c>
      <c r="F359" s="15">
        <v>11438.036405598499</v>
      </c>
      <c r="G359" s="15">
        <v>12839.974076282801</v>
      </c>
      <c r="H359" s="15">
        <v>1401.93767068437</v>
      </c>
      <c r="I359" s="16">
        <v>6.8361278556999999E-2</v>
      </c>
      <c r="J359" s="16">
        <v>1.6363304188E-2</v>
      </c>
      <c r="K359" s="16">
        <v>0.107310937105</v>
      </c>
      <c r="L359" s="16">
        <v>2.2586354360000001E-2</v>
      </c>
      <c r="M359" s="74"/>
    </row>
    <row r="360" spans="1:13">
      <c r="A360" s="14" t="s">
        <v>365</v>
      </c>
      <c r="B360" s="12">
        <v>21</v>
      </c>
      <c r="C360" s="15">
        <v>38466.9609375</v>
      </c>
      <c r="D360" s="15">
        <v>11976</v>
      </c>
      <c r="E360" s="15">
        <v>11361.1</v>
      </c>
      <c r="F360" s="15">
        <v>11260.3055279744</v>
      </c>
      <c r="G360" s="15">
        <v>12809.9661536403</v>
      </c>
      <c r="H360" s="15">
        <v>1549.6606256658499</v>
      </c>
      <c r="I360" s="16">
        <v>5.039984007E-2</v>
      </c>
      <c r="J360" s="16">
        <v>4.3252219255000002E-2</v>
      </c>
      <c r="K360" s="16">
        <v>8.7560654719E-2</v>
      </c>
      <c r="L360" s="16">
        <v>6.0914046060000001E-3</v>
      </c>
      <c r="M360" s="74"/>
    </row>
    <row r="361" spans="1:13">
      <c r="A361" s="14" t="s">
        <v>365</v>
      </c>
      <c r="B361" s="12">
        <v>22</v>
      </c>
      <c r="C361" s="15">
        <v>37436.51171875</v>
      </c>
      <c r="D361" s="15">
        <v>12307.2</v>
      </c>
      <c r="E361" s="15">
        <v>11690.3</v>
      </c>
      <c r="F361" s="15">
        <v>11608.877794685701</v>
      </c>
      <c r="G361" s="15">
        <v>12953.296638801899</v>
      </c>
      <c r="H361" s="15">
        <v>1344.41884411618</v>
      </c>
      <c r="I361" s="16">
        <v>3.9046149682E-2</v>
      </c>
      <c r="J361" s="16">
        <v>4.2202345156999999E-2</v>
      </c>
      <c r="K361" s="16">
        <v>7.6327832163000001E-2</v>
      </c>
      <c r="L361" s="16">
        <v>4.920662676E-3</v>
      </c>
      <c r="M361" s="74"/>
    </row>
    <row r="362" spans="1:13">
      <c r="A362" s="14" t="s">
        <v>365</v>
      </c>
      <c r="B362" s="12">
        <v>23</v>
      </c>
      <c r="C362" s="15">
        <v>35414.49609375</v>
      </c>
      <c r="D362" s="15">
        <v>12405.5</v>
      </c>
      <c r="E362" s="15">
        <v>11780.6</v>
      </c>
      <c r="F362" s="15">
        <v>11977.5546114632</v>
      </c>
      <c r="G362" s="15">
        <v>13170.160680733899</v>
      </c>
      <c r="H362" s="15">
        <v>1192.6060692707299</v>
      </c>
      <c r="I362" s="16">
        <v>4.6211438974999998E-2</v>
      </c>
      <c r="J362" s="16">
        <v>2.5862415454999999E-2</v>
      </c>
      <c r="K362" s="16">
        <v>8.3976592779999998E-2</v>
      </c>
      <c r="L362" s="16">
        <v>1.1902738349E-2</v>
      </c>
      <c r="M362" s="74"/>
    </row>
    <row r="363" spans="1:13">
      <c r="A363" s="14" t="s">
        <v>365</v>
      </c>
      <c r="B363" s="12">
        <v>24</v>
      </c>
      <c r="C363" s="15">
        <v>32798.890625</v>
      </c>
      <c r="D363" s="15">
        <v>12482.5</v>
      </c>
      <c r="E363" s="15">
        <v>11746.4</v>
      </c>
      <c r="F363" s="15">
        <v>12160.2282293393</v>
      </c>
      <c r="G363" s="15">
        <v>13113.831094200999</v>
      </c>
      <c r="H363" s="15">
        <v>953.60286486168798</v>
      </c>
      <c r="I363" s="16">
        <v>3.8153810007000001E-2</v>
      </c>
      <c r="J363" s="16">
        <v>1.947614496E-2</v>
      </c>
      <c r="K363" s="16">
        <v>8.2639215217000003E-2</v>
      </c>
      <c r="L363" s="16">
        <v>2.5009260248000001E-2</v>
      </c>
      <c r="M363" s="74"/>
    </row>
    <row r="364" spans="1:13">
      <c r="A364" s="14" t="s">
        <v>366</v>
      </c>
      <c r="B364" s="12">
        <v>1</v>
      </c>
      <c r="C364" s="15">
        <v>30494.966796875</v>
      </c>
      <c r="D364" s="15">
        <v>13009</v>
      </c>
      <c r="E364" s="15">
        <v>12399</v>
      </c>
      <c r="F364" s="15">
        <v>12509.751427032499</v>
      </c>
      <c r="G364" s="15">
        <v>13147.7315643732</v>
      </c>
      <c r="H364" s="15">
        <v>637.98013734070798</v>
      </c>
      <c r="I364" s="16">
        <v>8.3840916400000007E-3</v>
      </c>
      <c r="J364" s="16">
        <v>3.0171546077999999E-2</v>
      </c>
      <c r="K364" s="16">
        <v>4.5248780103E-2</v>
      </c>
      <c r="L364" s="16">
        <v>6.6931423840000002E-3</v>
      </c>
      <c r="M364" s="74"/>
    </row>
    <row r="365" spans="1:13">
      <c r="A365" s="14" t="s">
        <v>366</v>
      </c>
      <c r="B365" s="12">
        <v>2</v>
      </c>
      <c r="C365" s="15">
        <v>28877.25</v>
      </c>
      <c r="D365" s="15">
        <v>12859.2</v>
      </c>
      <c r="E365" s="15">
        <v>12239.2</v>
      </c>
      <c r="F365" s="15">
        <v>11985.4959108906</v>
      </c>
      <c r="G365" s="15">
        <v>13095.9867391019</v>
      </c>
      <c r="H365" s="15">
        <v>1110.4908282112899</v>
      </c>
      <c r="I365" s="16">
        <v>1.4309949785E-2</v>
      </c>
      <c r="J365" s="16">
        <v>5.2801359104000002E-2</v>
      </c>
      <c r="K365" s="16">
        <v>5.1778977402999998E-2</v>
      </c>
      <c r="L365" s="16">
        <v>1.5332331486E-2</v>
      </c>
      <c r="M365" s="74"/>
    </row>
    <row r="366" spans="1:13">
      <c r="A366" s="14" t="s">
        <v>366</v>
      </c>
      <c r="B366" s="12">
        <v>3</v>
      </c>
      <c r="C366" s="15">
        <v>27859.341796875</v>
      </c>
      <c r="D366" s="15">
        <v>12242.1</v>
      </c>
      <c r="E366" s="15">
        <v>11694</v>
      </c>
      <c r="F366" s="15">
        <v>11976.468625809501</v>
      </c>
      <c r="G366" s="15">
        <v>12809.0186219223</v>
      </c>
      <c r="H366" s="15">
        <v>832.54999611285302</v>
      </c>
      <c r="I366" s="16">
        <v>3.4261112099999998E-2</v>
      </c>
      <c r="J366" s="16">
        <v>1.6053144025E-2</v>
      </c>
      <c r="K366" s="16">
        <v>6.7384941192999995E-2</v>
      </c>
      <c r="L366" s="16">
        <v>1.7070685067000001E-2</v>
      </c>
      <c r="M366" s="74"/>
    </row>
    <row r="367" spans="1:13">
      <c r="A367" s="14" t="s">
        <v>366</v>
      </c>
      <c r="B367" s="12">
        <v>4</v>
      </c>
      <c r="C367" s="15">
        <v>27358.36328125</v>
      </c>
      <c r="D367" s="15">
        <v>11811.3</v>
      </c>
      <c r="E367" s="15">
        <v>11293.5</v>
      </c>
      <c r="F367" s="15">
        <v>12223.3253997305</v>
      </c>
      <c r="G367" s="15">
        <v>12699.425683513</v>
      </c>
      <c r="H367" s="15">
        <v>476.10028378255402</v>
      </c>
      <c r="I367" s="16">
        <v>5.3672912522000002E-2</v>
      </c>
      <c r="J367" s="16">
        <v>2.4900308196E-2</v>
      </c>
      <c r="K367" s="16">
        <v>8.4965593975000003E-2</v>
      </c>
      <c r="L367" s="16">
        <v>5.6192989648999998E-2</v>
      </c>
      <c r="M367" s="74"/>
    </row>
    <row r="368" spans="1:13">
      <c r="A368" s="14" t="s">
        <v>366</v>
      </c>
      <c r="B368" s="12">
        <v>5</v>
      </c>
      <c r="C368" s="15">
        <v>27219.32421875</v>
      </c>
      <c r="D368" s="15">
        <v>11504.3</v>
      </c>
      <c r="E368" s="15">
        <v>11001.2</v>
      </c>
      <c r="F368" s="15">
        <v>11814.0310757476</v>
      </c>
      <c r="G368" s="15">
        <v>11957.075817150901</v>
      </c>
      <c r="H368" s="15">
        <v>143.044741403339</v>
      </c>
      <c r="I368" s="16">
        <v>2.7363015479999999E-2</v>
      </c>
      <c r="J368" s="16">
        <v>1.8718261662999999E-2</v>
      </c>
      <c r="K368" s="16">
        <v>5.7767318374000003E-2</v>
      </c>
      <c r="L368" s="16">
        <v>4.9122564558000001E-2</v>
      </c>
      <c r="M368" s="74"/>
    </row>
    <row r="369" spans="1:13">
      <c r="A369" s="14" t="s">
        <v>366</v>
      </c>
      <c r="B369" s="12">
        <v>6</v>
      </c>
      <c r="C369" s="15">
        <v>27727.748046875</v>
      </c>
      <c r="D369" s="15">
        <v>10842.6</v>
      </c>
      <c r="E369" s="15">
        <v>10339.6</v>
      </c>
      <c r="F369" s="15">
        <v>11053.7801927538</v>
      </c>
      <c r="G369" s="15">
        <v>11053.772820075699</v>
      </c>
      <c r="H369" s="15">
        <v>-7.3726781189999997E-3</v>
      </c>
      <c r="I369" s="16">
        <v>1.2762000367000001E-2</v>
      </c>
      <c r="J369" s="16">
        <v>1.2762445926E-2</v>
      </c>
      <c r="K369" s="16">
        <v>4.3160259870000002E-2</v>
      </c>
      <c r="L369" s="16">
        <v>4.3160705430000001E-2</v>
      </c>
      <c r="M369" s="74"/>
    </row>
    <row r="370" spans="1:13">
      <c r="A370" s="14" t="s">
        <v>366</v>
      </c>
      <c r="B370" s="12">
        <v>7</v>
      </c>
      <c r="C370" s="15">
        <v>28860.44921875</v>
      </c>
      <c r="D370" s="15">
        <v>10270.200000000001</v>
      </c>
      <c r="E370" s="15">
        <v>9786.2000000000007</v>
      </c>
      <c r="F370" s="15">
        <v>10565.2756232885</v>
      </c>
      <c r="G370" s="15">
        <v>10565.2690070885</v>
      </c>
      <c r="H370" s="15">
        <v>-6.6161999449999998E-3</v>
      </c>
      <c r="I370" s="16">
        <v>1.7832175445000001E-2</v>
      </c>
      <c r="J370" s="16">
        <v>1.7832575287E-2</v>
      </c>
      <c r="K370" s="16">
        <v>4.7082190553000003E-2</v>
      </c>
      <c r="L370" s="16">
        <v>4.7082590395999997E-2</v>
      </c>
      <c r="M370" s="74"/>
    </row>
    <row r="371" spans="1:13">
      <c r="A371" s="14" t="s">
        <v>366</v>
      </c>
      <c r="B371" s="12">
        <v>8</v>
      </c>
      <c r="C371" s="15">
        <v>29881.013671875</v>
      </c>
      <c r="D371" s="15">
        <v>9977.7000000000007</v>
      </c>
      <c r="E371" s="15">
        <v>9546.6</v>
      </c>
      <c r="F371" s="15">
        <v>10742.4975640705</v>
      </c>
      <c r="G371" s="15">
        <v>10742.491337562</v>
      </c>
      <c r="H371" s="15">
        <v>-6.2265084829999998E-3</v>
      </c>
      <c r="I371" s="16">
        <v>4.6219335079000001E-2</v>
      </c>
      <c r="J371" s="16">
        <v>4.6219711370999998E-2</v>
      </c>
      <c r="K371" s="16">
        <v>7.2272396057000005E-2</v>
      </c>
      <c r="L371" s="16">
        <v>7.2272772348999995E-2</v>
      </c>
      <c r="M371" s="74"/>
    </row>
    <row r="372" spans="1:13">
      <c r="A372" s="14" t="s">
        <v>366</v>
      </c>
      <c r="B372" s="12">
        <v>9</v>
      </c>
      <c r="C372" s="15">
        <v>31557.078125</v>
      </c>
      <c r="D372" s="15">
        <v>9810.4</v>
      </c>
      <c r="E372" s="15">
        <v>9438.1</v>
      </c>
      <c r="F372" s="15">
        <v>10432.641377853301</v>
      </c>
      <c r="G372" s="15">
        <v>10432.5822846916</v>
      </c>
      <c r="H372" s="15">
        <v>-5.9093161686999997E-2</v>
      </c>
      <c r="I372" s="16">
        <v>3.7600911626000003E-2</v>
      </c>
      <c r="J372" s="16">
        <v>3.7604482857999999E-2</v>
      </c>
      <c r="K372" s="16">
        <v>6.0100458372000003E-2</v>
      </c>
      <c r="L372" s="16">
        <v>6.0104029603E-2</v>
      </c>
      <c r="M372" s="74"/>
    </row>
    <row r="373" spans="1:13">
      <c r="A373" s="14" t="s">
        <v>366</v>
      </c>
      <c r="B373" s="12">
        <v>10</v>
      </c>
      <c r="C373" s="15">
        <v>33455.19921875</v>
      </c>
      <c r="D373" s="15">
        <v>9466.2000000000007</v>
      </c>
      <c r="E373" s="15">
        <v>9161.4</v>
      </c>
      <c r="F373" s="15">
        <v>10545.152871795201</v>
      </c>
      <c r="G373" s="15">
        <v>10568.659527300701</v>
      </c>
      <c r="H373" s="15">
        <v>23.506655505495999</v>
      </c>
      <c r="I373" s="16">
        <v>6.6625945928999994E-2</v>
      </c>
      <c r="J373" s="16">
        <v>6.5205346696000005E-2</v>
      </c>
      <c r="K373" s="16">
        <v>8.5046203377999993E-2</v>
      </c>
      <c r="L373" s="16">
        <v>8.3625604145000004E-2</v>
      </c>
      <c r="M373" s="74"/>
    </row>
    <row r="374" spans="1:13">
      <c r="A374" s="14" t="s">
        <v>366</v>
      </c>
      <c r="B374" s="12">
        <v>11</v>
      </c>
      <c r="C374" s="15">
        <v>34954.421875</v>
      </c>
      <c r="D374" s="15">
        <v>9327.4</v>
      </c>
      <c r="E374" s="15">
        <v>8975.2000000000007</v>
      </c>
      <c r="F374" s="15">
        <v>10583.2099792504</v>
      </c>
      <c r="G374" s="15">
        <v>10594.0162571337</v>
      </c>
      <c r="H374" s="15">
        <v>10.806277883317</v>
      </c>
      <c r="I374" s="16">
        <v>7.6546579870999998E-2</v>
      </c>
      <c r="J374" s="16">
        <v>7.5893514186000002E-2</v>
      </c>
      <c r="K374" s="16">
        <v>9.7831404915000003E-2</v>
      </c>
      <c r="L374" s="16">
        <v>9.7178339229999994E-2</v>
      </c>
      <c r="M374" s="74"/>
    </row>
    <row r="375" spans="1:13">
      <c r="A375" s="14" t="s">
        <v>366</v>
      </c>
      <c r="B375" s="12">
        <v>12</v>
      </c>
      <c r="C375" s="15">
        <v>36050.0390625</v>
      </c>
      <c r="D375" s="15">
        <v>9323.5</v>
      </c>
      <c r="E375" s="15">
        <v>8903.4</v>
      </c>
      <c r="F375" s="15">
        <v>10271.783846206899</v>
      </c>
      <c r="G375" s="15">
        <v>10271.7838203581</v>
      </c>
      <c r="H375" s="15">
        <v>-2.5848812583717501E-5</v>
      </c>
      <c r="I375" s="16">
        <v>5.7308504282000003E-2</v>
      </c>
      <c r="J375" s="16">
        <v>5.7308505843999998E-2</v>
      </c>
      <c r="K375" s="16">
        <v>8.2696792189000001E-2</v>
      </c>
      <c r="L375" s="16">
        <v>8.2696793751000003E-2</v>
      </c>
      <c r="M375" s="74"/>
    </row>
    <row r="376" spans="1:13">
      <c r="A376" s="14" t="s">
        <v>366</v>
      </c>
      <c r="B376" s="12">
        <v>13</v>
      </c>
      <c r="C376" s="15">
        <v>36695.63671875</v>
      </c>
      <c r="D376" s="15">
        <v>9363.9</v>
      </c>
      <c r="E376" s="15">
        <v>8886.2999999999993</v>
      </c>
      <c r="F376" s="15">
        <v>9687.0087024079403</v>
      </c>
      <c r="G376" s="15">
        <v>9687.0035357268607</v>
      </c>
      <c r="H376" s="15">
        <v>-5.1666810770000004E-3</v>
      </c>
      <c r="I376" s="16">
        <v>1.9526411779999999E-2</v>
      </c>
      <c r="J376" s="16">
        <v>1.9526724022000001E-2</v>
      </c>
      <c r="K376" s="16">
        <v>4.8389649829E-2</v>
      </c>
      <c r="L376" s="16">
        <v>4.8389962071999998E-2</v>
      </c>
      <c r="M376" s="74"/>
    </row>
    <row r="377" spans="1:13">
      <c r="A377" s="14" t="s">
        <v>366</v>
      </c>
      <c r="B377" s="12">
        <v>14</v>
      </c>
      <c r="C377" s="15">
        <v>37123.35546875</v>
      </c>
      <c r="D377" s="15">
        <v>9674.2999999999993</v>
      </c>
      <c r="E377" s="15">
        <v>9178.7999999999993</v>
      </c>
      <c r="F377" s="15">
        <v>9779.5559194473408</v>
      </c>
      <c r="G377" s="15">
        <v>9784.6978084769507</v>
      </c>
      <c r="H377" s="15">
        <v>5.1418890296080004</v>
      </c>
      <c r="I377" s="16">
        <v>6.6717718300000001E-3</v>
      </c>
      <c r="J377" s="16">
        <v>6.3610273429999999E-3</v>
      </c>
      <c r="K377" s="16">
        <v>3.6616776966999998E-2</v>
      </c>
      <c r="L377" s="16">
        <v>3.630603248E-2</v>
      </c>
      <c r="M377" s="74"/>
    </row>
    <row r="378" spans="1:13">
      <c r="A378" s="14" t="s">
        <v>366</v>
      </c>
      <c r="B378" s="12">
        <v>15</v>
      </c>
      <c r="C378" s="15">
        <v>37433.515625</v>
      </c>
      <c r="D378" s="15">
        <v>10012.299999999999</v>
      </c>
      <c r="E378" s="15">
        <v>9505.7000000000007</v>
      </c>
      <c r="F378" s="15">
        <v>10192.497123519601</v>
      </c>
      <c r="G378" s="15">
        <v>10192.4956777891</v>
      </c>
      <c r="H378" s="15">
        <v>-1.4457304910000001E-3</v>
      </c>
      <c r="I378" s="16">
        <v>1.0889930367000001E-2</v>
      </c>
      <c r="J378" s="16">
        <v>1.0890017738E-2</v>
      </c>
      <c r="K378" s="16">
        <v>4.1505751966000003E-2</v>
      </c>
      <c r="L378" s="16">
        <v>4.1505839337E-2</v>
      </c>
      <c r="M378" s="74"/>
    </row>
    <row r="379" spans="1:13">
      <c r="A379" s="14" t="s">
        <v>366</v>
      </c>
      <c r="B379" s="12">
        <v>16</v>
      </c>
      <c r="C379" s="15">
        <v>37663.2421875</v>
      </c>
      <c r="D379" s="15">
        <v>10483.1</v>
      </c>
      <c r="E379" s="15">
        <v>9951.2000000000007</v>
      </c>
      <c r="F379" s="15">
        <v>10454.0433711146</v>
      </c>
      <c r="G379" s="15">
        <v>10454.082077163001</v>
      </c>
      <c r="H379" s="15">
        <v>3.8706048330999998E-2</v>
      </c>
      <c r="I379" s="16">
        <v>1.7536666969999999E-3</v>
      </c>
      <c r="J379" s="16">
        <v>1.756005855E-3</v>
      </c>
      <c r="K379" s="16">
        <v>3.0391132963999999E-2</v>
      </c>
      <c r="L379" s="16">
        <v>3.0388793806E-2</v>
      </c>
      <c r="M379" s="74"/>
    </row>
    <row r="380" spans="1:13">
      <c r="A380" s="14" t="s">
        <v>366</v>
      </c>
      <c r="B380" s="12">
        <v>17</v>
      </c>
      <c r="C380" s="15">
        <v>37724.97265625</v>
      </c>
      <c r="D380" s="15">
        <v>10590.6</v>
      </c>
      <c r="E380" s="15">
        <v>10049.700000000001</v>
      </c>
      <c r="F380" s="15">
        <v>11012.3529324147</v>
      </c>
      <c r="G380" s="15">
        <v>11014.747652541</v>
      </c>
      <c r="H380" s="15">
        <v>2.3947201262559998</v>
      </c>
      <c r="I380" s="16">
        <v>2.5632903398E-2</v>
      </c>
      <c r="J380" s="16">
        <v>2.5488181084999999E-2</v>
      </c>
      <c r="K380" s="16">
        <v>5.8321608300000001E-2</v>
      </c>
      <c r="L380" s="16">
        <v>5.8176885986000001E-2</v>
      </c>
      <c r="M380" s="74"/>
    </row>
    <row r="381" spans="1:13">
      <c r="A381" s="14" t="s">
        <v>366</v>
      </c>
      <c r="B381" s="12">
        <v>18</v>
      </c>
      <c r="C381" s="15">
        <v>37611.296875</v>
      </c>
      <c r="D381" s="15">
        <v>10668.6</v>
      </c>
      <c r="E381" s="15">
        <v>10113.9</v>
      </c>
      <c r="F381" s="15">
        <v>11190.6014624483</v>
      </c>
      <c r="G381" s="15">
        <v>11235.259752731999</v>
      </c>
      <c r="H381" s="15">
        <v>44.658290283679001</v>
      </c>
      <c r="I381" s="16">
        <v>3.4245467621000003E-2</v>
      </c>
      <c r="J381" s="16">
        <v>3.1546592279000002E-2</v>
      </c>
      <c r="K381" s="16">
        <v>6.7768160556000004E-2</v>
      </c>
      <c r="L381" s="16">
        <v>6.5069285214000003E-2</v>
      </c>
      <c r="M381" s="74"/>
    </row>
    <row r="382" spans="1:13">
      <c r="A382" s="14" t="s">
        <v>366</v>
      </c>
      <c r="B382" s="12">
        <v>19</v>
      </c>
      <c r="C382" s="15">
        <v>37096.55859375</v>
      </c>
      <c r="D382" s="15">
        <v>10828.2</v>
      </c>
      <c r="E382" s="15">
        <v>10252.200000000001</v>
      </c>
      <c r="F382" s="15">
        <v>10769.9588761614</v>
      </c>
      <c r="G382" s="15">
        <v>10790.9323001585</v>
      </c>
      <c r="H382" s="15">
        <v>20.973423997030999</v>
      </c>
      <c r="I382" s="16">
        <v>2.2522330230000001E-3</v>
      </c>
      <c r="J382" s="16">
        <v>3.5197391569999998E-3</v>
      </c>
      <c r="K382" s="16">
        <v>3.2557702312000003E-2</v>
      </c>
      <c r="L382" s="16">
        <v>3.1290196178000003E-2</v>
      </c>
      <c r="M382" s="74"/>
    </row>
    <row r="383" spans="1:13">
      <c r="A383" s="14" t="s">
        <v>366</v>
      </c>
      <c r="B383" s="12">
        <v>20</v>
      </c>
      <c r="C383" s="15">
        <v>36785.36328125</v>
      </c>
      <c r="D383" s="15">
        <v>10115.5</v>
      </c>
      <c r="E383" s="15">
        <v>9635.4</v>
      </c>
      <c r="F383" s="15">
        <v>10044.3843540567</v>
      </c>
      <c r="G383" s="15">
        <v>10060.3936870668</v>
      </c>
      <c r="H383" s="15">
        <v>16.009333010043999</v>
      </c>
      <c r="I383" s="16">
        <v>3.3302902599999999E-3</v>
      </c>
      <c r="J383" s="16">
        <v>4.2977969380000001E-3</v>
      </c>
      <c r="K383" s="16">
        <v>2.5684032576999999E-2</v>
      </c>
      <c r="L383" s="16">
        <v>2.4716525898999999E-2</v>
      </c>
      <c r="M383" s="74"/>
    </row>
    <row r="384" spans="1:13">
      <c r="A384" s="14" t="s">
        <v>366</v>
      </c>
      <c r="B384" s="12">
        <v>21</v>
      </c>
      <c r="C384" s="15">
        <v>37236.37109375</v>
      </c>
      <c r="D384" s="15">
        <v>9520.6</v>
      </c>
      <c r="E384" s="15">
        <v>9209.5</v>
      </c>
      <c r="F384" s="15">
        <v>8490.5990372534598</v>
      </c>
      <c r="G384" s="15">
        <v>8494.0908397686508</v>
      </c>
      <c r="H384" s="15">
        <v>3.4918025151890002</v>
      </c>
      <c r="I384" s="16">
        <v>6.2035967863000002E-2</v>
      </c>
      <c r="J384" s="16">
        <v>6.2246991161E-2</v>
      </c>
      <c r="K384" s="16">
        <v>4.3234976745999999E-2</v>
      </c>
      <c r="L384" s="16">
        <v>4.3446000045000002E-2</v>
      </c>
      <c r="M384" s="74"/>
    </row>
    <row r="385" spans="1:13">
      <c r="A385" s="14" t="s">
        <v>366</v>
      </c>
      <c r="B385" s="12">
        <v>22</v>
      </c>
      <c r="C385" s="15">
        <v>36604.9453125</v>
      </c>
      <c r="D385" s="15">
        <v>9167.9</v>
      </c>
      <c r="E385" s="15">
        <v>8931.6</v>
      </c>
      <c r="F385" s="15">
        <v>8027.6745448787196</v>
      </c>
      <c r="G385" s="15">
        <v>8029.1823317614098</v>
      </c>
      <c r="H385" s="15">
        <v>1.5077868826909999</v>
      </c>
      <c r="I385" s="16">
        <v>6.8817167355E-2</v>
      </c>
      <c r="J385" s="16">
        <v>6.8908288821000002E-2</v>
      </c>
      <c r="K385" s="16">
        <v>5.4536633119999997E-2</v>
      </c>
      <c r="L385" s="16">
        <v>5.4627754585E-2</v>
      </c>
      <c r="M385" s="74"/>
    </row>
    <row r="386" spans="1:13">
      <c r="A386" s="14" t="s">
        <v>366</v>
      </c>
      <c r="B386" s="12">
        <v>23</v>
      </c>
      <c r="C386" s="15">
        <v>35030.90625</v>
      </c>
      <c r="D386" s="15">
        <v>8936.7999999999993</v>
      </c>
      <c r="E386" s="15">
        <v>8729.7999999999993</v>
      </c>
      <c r="F386" s="15">
        <v>6471.5189325573801</v>
      </c>
      <c r="G386" s="15">
        <v>6479.0616210634898</v>
      </c>
      <c r="H386" s="15">
        <v>7.5426885061100002</v>
      </c>
      <c r="I386" s="16">
        <v>0.14853075354600001</v>
      </c>
      <c r="J386" s="16">
        <v>0.14898658774599999</v>
      </c>
      <c r="K386" s="16">
        <v>0.13602093303500001</v>
      </c>
      <c r="L386" s="16">
        <v>0.13647676723499999</v>
      </c>
      <c r="M386" s="74"/>
    </row>
    <row r="387" spans="1:13">
      <c r="A387" s="14" t="s">
        <v>366</v>
      </c>
      <c r="B387" s="12">
        <v>24</v>
      </c>
      <c r="C387" s="15">
        <v>32958.015625</v>
      </c>
      <c r="D387" s="15">
        <v>8786.6</v>
      </c>
      <c r="E387" s="15">
        <v>8549.1</v>
      </c>
      <c r="F387" s="15">
        <v>5884.7099050768002</v>
      </c>
      <c r="G387" s="15">
        <v>5908.1265108259404</v>
      </c>
      <c r="H387" s="15">
        <v>23.416605749138999</v>
      </c>
      <c r="I387" s="16">
        <v>0.17395742365200001</v>
      </c>
      <c r="J387" s="16">
        <v>0.17537258082500001</v>
      </c>
      <c r="K387" s="16">
        <v>0.15960436871700001</v>
      </c>
      <c r="L387" s="16">
        <v>0.16101952589099999</v>
      </c>
      <c r="M387" s="74"/>
    </row>
    <row r="388" spans="1:13">
      <c r="A388" s="14" t="s">
        <v>367</v>
      </c>
      <c r="B388" s="12">
        <v>1</v>
      </c>
      <c r="C388" s="15">
        <v>30944.578125</v>
      </c>
      <c r="D388" s="15">
        <v>7601.5</v>
      </c>
      <c r="E388" s="15">
        <v>7516.1</v>
      </c>
      <c r="F388" s="15">
        <v>6269.40550955869</v>
      </c>
      <c r="G388" s="15">
        <v>6277.0016676025898</v>
      </c>
      <c r="H388" s="15">
        <v>7.5961580439</v>
      </c>
      <c r="I388" s="16">
        <v>8.0044620317000006E-2</v>
      </c>
      <c r="J388" s="16">
        <v>8.0503685891000001E-2</v>
      </c>
      <c r="K388" s="16">
        <v>7.4883563932000005E-2</v>
      </c>
      <c r="L388" s="16">
        <v>7.5342629506E-2</v>
      </c>
      <c r="M388" s="74"/>
    </row>
    <row r="389" spans="1:13">
      <c r="A389" s="14" t="s">
        <v>367</v>
      </c>
      <c r="B389" s="12">
        <v>2</v>
      </c>
      <c r="C389" s="15">
        <v>29504.93359375</v>
      </c>
      <c r="D389" s="15">
        <v>6724</v>
      </c>
      <c r="E389" s="15">
        <v>6681.5</v>
      </c>
      <c r="F389" s="15">
        <v>6500.67783820963</v>
      </c>
      <c r="G389" s="15">
        <v>6500.4581061100298</v>
      </c>
      <c r="H389" s="15">
        <v>-0.21973209959699999</v>
      </c>
      <c r="I389" s="16">
        <v>1.3509511929E-2</v>
      </c>
      <c r="J389" s="16">
        <v>1.3496232657E-2</v>
      </c>
      <c r="K389" s="16">
        <v>1.0941070519E-2</v>
      </c>
      <c r="L389" s="16">
        <v>1.0927791248E-2</v>
      </c>
      <c r="M389" s="74"/>
    </row>
    <row r="390" spans="1:13">
      <c r="A390" s="14" t="s">
        <v>367</v>
      </c>
      <c r="B390" s="12">
        <v>3</v>
      </c>
      <c r="C390" s="15">
        <v>28499.84765625</v>
      </c>
      <c r="D390" s="15">
        <v>6218</v>
      </c>
      <c r="E390" s="15">
        <v>6100.6</v>
      </c>
      <c r="F390" s="15">
        <v>5833.7438700939301</v>
      </c>
      <c r="G390" s="15">
        <v>5833.7783362249302</v>
      </c>
      <c r="H390" s="15">
        <v>3.4466130998E-2</v>
      </c>
      <c r="I390" s="16">
        <v>2.3220019565999998E-2</v>
      </c>
      <c r="J390" s="16">
        <v>2.322210249E-2</v>
      </c>
      <c r="K390" s="16">
        <v>1.6125077884999998E-2</v>
      </c>
      <c r="L390" s="16">
        <v>1.6127160808000002E-2</v>
      </c>
      <c r="M390" s="74"/>
    </row>
    <row r="391" spans="1:13">
      <c r="A391" s="14" t="s">
        <v>367</v>
      </c>
      <c r="B391" s="12">
        <v>4</v>
      </c>
      <c r="C391" s="15">
        <v>27852.181640625</v>
      </c>
      <c r="D391" s="15">
        <v>6194.4</v>
      </c>
      <c r="E391" s="15">
        <v>5998.6</v>
      </c>
      <c r="F391" s="15">
        <v>5380.5107883814999</v>
      </c>
      <c r="G391" s="15">
        <v>5380.5407588981298</v>
      </c>
      <c r="H391" s="15">
        <v>2.9970516627999998E-2</v>
      </c>
      <c r="I391" s="16">
        <v>4.9184700615999999E-2</v>
      </c>
      <c r="J391" s="16">
        <v>4.9186511852000001E-2</v>
      </c>
      <c r="K391" s="16">
        <v>3.7351739958999999E-2</v>
      </c>
      <c r="L391" s="16">
        <v>3.7353551194000002E-2</v>
      </c>
      <c r="M391" s="74"/>
    </row>
    <row r="392" spans="1:13">
      <c r="A392" s="14" t="s">
        <v>367</v>
      </c>
      <c r="B392" s="12">
        <v>5</v>
      </c>
      <c r="C392" s="15">
        <v>27630.41015625</v>
      </c>
      <c r="D392" s="15">
        <v>5506.1</v>
      </c>
      <c r="E392" s="15">
        <v>5305.5</v>
      </c>
      <c r="F392" s="15">
        <v>5130.23518261765</v>
      </c>
      <c r="G392" s="15">
        <v>5130.2464500550604</v>
      </c>
      <c r="H392" s="15">
        <v>1.1267437405E-2</v>
      </c>
      <c r="I392" s="16">
        <v>2.2714301682000001E-2</v>
      </c>
      <c r="J392" s="16">
        <v>2.2714982618E-2</v>
      </c>
      <c r="K392" s="16">
        <v>1.0591258229999999E-2</v>
      </c>
      <c r="L392" s="16">
        <v>1.0591939166E-2</v>
      </c>
      <c r="M392" s="74"/>
    </row>
    <row r="393" spans="1:13">
      <c r="A393" s="14" t="s">
        <v>367</v>
      </c>
      <c r="B393" s="12">
        <v>6</v>
      </c>
      <c r="C393" s="15">
        <v>27718.4921875</v>
      </c>
      <c r="D393" s="15">
        <v>5580.9</v>
      </c>
      <c r="E393" s="15">
        <v>5409.1</v>
      </c>
      <c r="F393" s="15">
        <v>4957.9563143349897</v>
      </c>
      <c r="G393" s="15">
        <v>4957.9336891429803</v>
      </c>
      <c r="H393" s="15">
        <v>-2.2625192006000001E-2</v>
      </c>
      <c r="I393" s="16">
        <v>3.7648293398E-2</v>
      </c>
      <c r="J393" s="16">
        <v>3.7646926068999997E-2</v>
      </c>
      <c r="K393" s="16">
        <v>2.7265746712000001E-2</v>
      </c>
      <c r="L393" s="16">
        <v>2.7264379383000002E-2</v>
      </c>
      <c r="M393" s="74"/>
    </row>
    <row r="394" spans="1:13">
      <c r="A394" s="14" t="s">
        <v>367</v>
      </c>
      <c r="B394" s="12">
        <v>7</v>
      </c>
      <c r="C394" s="15">
        <v>28333.349609375</v>
      </c>
      <c r="D394" s="15">
        <v>6379.7</v>
      </c>
      <c r="E394" s="15">
        <v>6210.1</v>
      </c>
      <c r="F394" s="15">
        <v>4212.8763290912302</v>
      </c>
      <c r="G394" s="15">
        <v>4212.8813432872103</v>
      </c>
      <c r="H394" s="15">
        <v>5.0141959720000004E-3</v>
      </c>
      <c r="I394" s="16">
        <v>0.13094933563200001</v>
      </c>
      <c r="J394" s="16">
        <v>0.13094963866000001</v>
      </c>
      <c r="K394" s="16">
        <v>0.12069974356099999</v>
      </c>
      <c r="L394" s="16">
        <v>0.12070004658900001</v>
      </c>
      <c r="M394" s="74"/>
    </row>
    <row r="395" spans="1:13">
      <c r="A395" s="14" t="s">
        <v>367</v>
      </c>
      <c r="B395" s="12">
        <v>8</v>
      </c>
      <c r="C395" s="15">
        <v>28944.0859375</v>
      </c>
      <c r="D395" s="15">
        <v>5472.2</v>
      </c>
      <c r="E395" s="15">
        <v>5304.9</v>
      </c>
      <c r="F395" s="15">
        <v>3461.0174084331002</v>
      </c>
      <c r="G395" s="15">
        <v>3460.9639494716298</v>
      </c>
      <c r="H395" s="15">
        <v>-5.3458961476000003E-2</v>
      </c>
      <c r="I395" s="16">
        <v>0.12154686955500001</v>
      </c>
      <c r="J395" s="16">
        <v>0.12154363881999999</v>
      </c>
      <c r="K395" s="16">
        <v>0.11143627548899999</v>
      </c>
      <c r="L395" s="16">
        <v>0.111433044755</v>
      </c>
      <c r="M395" s="74"/>
    </row>
    <row r="396" spans="1:13">
      <c r="A396" s="14" t="s">
        <v>367</v>
      </c>
      <c r="B396" s="12">
        <v>9</v>
      </c>
      <c r="C396" s="15">
        <v>30383.6953125</v>
      </c>
      <c r="D396" s="15">
        <v>4814.5</v>
      </c>
      <c r="E396" s="15">
        <v>4647.8</v>
      </c>
      <c r="F396" s="15">
        <v>3971.95499470599</v>
      </c>
      <c r="G396" s="15">
        <v>3972.0569010445602</v>
      </c>
      <c r="H396" s="15">
        <v>0.101906338562</v>
      </c>
      <c r="I396" s="16">
        <v>5.0912135067E-2</v>
      </c>
      <c r="J396" s="16">
        <v>5.0918293666000002E-2</v>
      </c>
      <c r="K396" s="16">
        <v>4.0837801351E-2</v>
      </c>
      <c r="L396" s="16">
        <v>4.0843959950000001E-2</v>
      </c>
      <c r="M396" s="74"/>
    </row>
    <row r="397" spans="1:13">
      <c r="A397" s="14" t="s">
        <v>367</v>
      </c>
      <c r="B397" s="12">
        <v>10</v>
      </c>
      <c r="C397" s="15">
        <v>32162.23828125</v>
      </c>
      <c r="D397" s="15">
        <v>4708.5</v>
      </c>
      <c r="E397" s="15">
        <v>4504.5</v>
      </c>
      <c r="F397" s="15">
        <v>4548.6022768131497</v>
      </c>
      <c r="G397" s="15">
        <v>4548.6175386794002</v>
      </c>
      <c r="H397" s="15">
        <v>1.5261866250999999E-2</v>
      </c>
      <c r="I397" s="16">
        <v>9.6623231589999994E-3</v>
      </c>
      <c r="J397" s="16">
        <v>9.6632454929999993E-3</v>
      </c>
      <c r="K397" s="16">
        <v>2.6661956049999999E-3</v>
      </c>
      <c r="L397" s="16">
        <v>2.6652732699999999E-3</v>
      </c>
      <c r="M397" s="74"/>
    </row>
    <row r="398" spans="1:13">
      <c r="A398" s="14" t="s">
        <v>367</v>
      </c>
      <c r="B398" s="12">
        <v>11</v>
      </c>
      <c r="C398" s="15">
        <v>33702.546875</v>
      </c>
      <c r="D398" s="15">
        <v>4289.3999999999996</v>
      </c>
      <c r="E398" s="15">
        <v>4108.1000000000004</v>
      </c>
      <c r="F398" s="15">
        <v>4819.6841603263001</v>
      </c>
      <c r="G398" s="15">
        <v>4819.7919503675203</v>
      </c>
      <c r="H398" s="15">
        <v>0.107790041214</v>
      </c>
      <c r="I398" s="16">
        <v>3.2053662316999999E-2</v>
      </c>
      <c r="J398" s="16">
        <v>3.2047148142999998E-2</v>
      </c>
      <c r="K398" s="16">
        <v>4.3010331200000002E-2</v>
      </c>
      <c r="L398" s="16">
        <v>4.3003817025000002E-2</v>
      </c>
      <c r="M398" s="74"/>
    </row>
    <row r="399" spans="1:13">
      <c r="A399" s="14" t="s">
        <v>367</v>
      </c>
      <c r="B399" s="12">
        <v>12</v>
      </c>
      <c r="C399" s="15">
        <v>34856.1484375</v>
      </c>
      <c r="D399" s="15">
        <v>3938.2</v>
      </c>
      <c r="E399" s="15">
        <v>3813.3</v>
      </c>
      <c r="F399" s="15">
        <v>4850.9329208049603</v>
      </c>
      <c r="G399" s="15">
        <v>4850.9883765105897</v>
      </c>
      <c r="H399" s="15">
        <v>5.5455705622000001E-2</v>
      </c>
      <c r="I399" s="16">
        <v>5.5163375627000001E-2</v>
      </c>
      <c r="J399" s="16">
        <v>5.5160024221999997E-2</v>
      </c>
      <c r="K399" s="16">
        <v>6.2711571674999994E-2</v>
      </c>
      <c r="L399" s="16">
        <v>6.2708220268999998E-2</v>
      </c>
      <c r="M399" s="74"/>
    </row>
    <row r="400" spans="1:13">
      <c r="A400" s="14" t="s">
        <v>367</v>
      </c>
      <c r="B400" s="12">
        <v>13</v>
      </c>
      <c r="C400" s="15">
        <v>35788.0625</v>
      </c>
      <c r="D400" s="15">
        <v>3687.5</v>
      </c>
      <c r="E400" s="15">
        <v>3590.9</v>
      </c>
      <c r="F400" s="15">
        <v>4459.8858747729701</v>
      </c>
      <c r="G400" s="15">
        <v>4459.0186255257304</v>
      </c>
      <c r="H400" s="15">
        <v>-0.86724924723200003</v>
      </c>
      <c r="I400" s="16">
        <v>4.6625891432000001E-2</v>
      </c>
      <c r="J400" s="16">
        <v>4.6678302699000002E-2</v>
      </c>
      <c r="K400" s="16">
        <v>5.2463807670000001E-2</v>
      </c>
      <c r="L400" s="16">
        <v>5.2516218938000001E-2</v>
      </c>
      <c r="M400" s="74"/>
    </row>
    <row r="401" spans="1:13">
      <c r="A401" s="14" t="s">
        <v>367</v>
      </c>
      <c r="B401" s="12">
        <v>14</v>
      </c>
      <c r="C401" s="15">
        <v>36188.890625</v>
      </c>
      <c r="D401" s="15">
        <v>3433.8</v>
      </c>
      <c r="E401" s="15">
        <v>3375.7</v>
      </c>
      <c r="F401" s="15">
        <v>4049.56516872772</v>
      </c>
      <c r="G401" s="15">
        <v>4049.7596786694598</v>
      </c>
      <c r="H401" s="15">
        <v>0.19450994173700001</v>
      </c>
      <c r="I401" s="16">
        <v>3.7224855180000002E-2</v>
      </c>
      <c r="J401" s="16">
        <v>3.7213100181999997E-2</v>
      </c>
      <c r="K401" s="16">
        <v>4.0736065671E-2</v>
      </c>
      <c r="L401" s="16">
        <v>4.0724310674000001E-2</v>
      </c>
      <c r="M401" s="74"/>
    </row>
    <row r="402" spans="1:13">
      <c r="A402" s="14" t="s">
        <v>367</v>
      </c>
      <c r="B402" s="12">
        <v>15</v>
      </c>
      <c r="C402" s="15">
        <v>36387.765625</v>
      </c>
      <c r="D402" s="15">
        <v>3260.4</v>
      </c>
      <c r="E402" s="15">
        <v>3210.3</v>
      </c>
      <c r="F402" s="15">
        <v>3988.7253757655699</v>
      </c>
      <c r="G402" s="15">
        <v>3991.2296454576699</v>
      </c>
      <c r="H402" s="15">
        <v>2.5042696921030001</v>
      </c>
      <c r="I402" s="16">
        <v>4.4166897048000003E-2</v>
      </c>
      <c r="J402" s="16">
        <v>4.4015554225000003E-2</v>
      </c>
      <c r="K402" s="16">
        <v>4.7194636215000002E-2</v>
      </c>
      <c r="L402" s="16">
        <v>4.7043293392000002E-2</v>
      </c>
      <c r="M402" s="74"/>
    </row>
    <row r="403" spans="1:13">
      <c r="A403" s="14" t="s">
        <v>367</v>
      </c>
      <c r="B403" s="12">
        <v>16</v>
      </c>
      <c r="C403" s="15">
        <v>36404.63671875</v>
      </c>
      <c r="D403" s="15">
        <v>3209.9</v>
      </c>
      <c r="E403" s="15">
        <v>3149.1</v>
      </c>
      <c r="F403" s="15">
        <v>4101.38027249468</v>
      </c>
      <c r="G403" s="15">
        <v>4100.5348074977401</v>
      </c>
      <c r="H403" s="15">
        <v>-0.84546499694400001</v>
      </c>
      <c r="I403" s="16">
        <v>5.3824548708999997E-2</v>
      </c>
      <c r="J403" s="16">
        <v>5.3875643468999999E-2</v>
      </c>
      <c r="K403" s="16">
        <v>5.7498930772000002E-2</v>
      </c>
      <c r="L403" s="16">
        <v>5.7550025533000003E-2</v>
      </c>
      <c r="M403" s="74"/>
    </row>
    <row r="404" spans="1:13">
      <c r="A404" s="14" t="s">
        <v>367</v>
      </c>
      <c r="B404" s="12">
        <v>17</v>
      </c>
      <c r="C404" s="15">
        <v>36380.27734375</v>
      </c>
      <c r="D404" s="15">
        <v>3458.3</v>
      </c>
      <c r="E404" s="15">
        <v>3362.3</v>
      </c>
      <c r="F404" s="15">
        <v>4042.6420489420998</v>
      </c>
      <c r="G404" s="15">
        <v>4042.9792535141801</v>
      </c>
      <c r="H404" s="15">
        <v>0.33720457207799998</v>
      </c>
      <c r="I404" s="16">
        <v>3.5334456609000003E-2</v>
      </c>
      <c r="J404" s="16">
        <v>3.5314078015999999E-2</v>
      </c>
      <c r="K404" s="16">
        <v>4.1136112497999998E-2</v>
      </c>
      <c r="L404" s="16">
        <v>4.1115733905E-2</v>
      </c>
      <c r="M404" s="74"/>
    </row>
    <row r="405" spans="1:13">
      <c r="A405" s="14" t="s">
        <v>367</v>
      </c>
      <c r="B405" s="12">
        <v>18</v>
      </c>
      <c r="C405" s="15">
        <v>36553.9921875</v>
      </c>
      <c r="D405" s="15">
        <v>3822.4</v>
      </c>
      <c r="E405" s="15">
        <v>3649.1</v>
      </c>
      <c r="F405" s="15">
        <v>4757.6729270820897</v>
      </c>
      <c r="G405" s="15">
        <v>4759.5975090143702</v>
      </c>
      <c r="H405" s="15">
        <v>1.924581932278</v>
      </c>
      <c r="I405" s="16">
        <v>5.6638515079000001E-2</v>
      </c>
      <c r="J405" s="16">
        <v>5.6522205057000001E-2</v>
      </c>
      <c r="K405" s="16">
        <v>6.7111712636999998E-2</v>
      </c>
      <c r="L405" s="16">
        <v>6.6995402615000005E-2</v>
      </c>
      <c r="M405" s="74"/>
    </row>
    <row r="406" spans="1:13">
      <c r="A406" s="14" t="s">
        <v>367</v>
      </c>
      <c r="B406" s="12">
        <v>19</v>
      </c>
      <c r="C406" s="15">
        <v>36621.99609375</v>
      </c>
      <c r="D406" s="15">
        <v>4288.1000000000004</v>
      </c>
      <c r="E406" s="15">
        <v>4027.2</v>
      </c>
      <c r="F406" s="15">
        <v>4814.1229574363197</v>
      </c>
      <c r="G406" s="15">
        <v>4819.8408312787697</v>
      </c>
      <c r="H406" s="15">
        <v>5.7178738424509996</v>
      </c>
      <c r="I406" s="16">
        <v>3.2135180472000001E-2</v>
      </c>
      <c r="J406" s="16">
        <v>3.1789626967000002E-2</v>
      </c>
      <c r="K406" s="16">
        <v>4.7902389029E-2</v>
      </c>
      <c r="L406" s="16">
        <v>4.7556835525E-2</v>
      </c>
      <c r="M406" s="74"/>
    </row>
    <row r="407" spans="1:13">
      <c r="A407" s="14" t="s">
        <v>367</v>
      </c>
      <c r="B407" s="12">
        <v>20</v>
      </c>
      <c r="C407" s="15">
        <v>37032.11328125</v>
      </c>
      <c r="D407" s="15">
        <v>4681.2</v>
      </c>
      <c r="E407" s="15">
        <v>4375.6000000000004</v>
      </c>
      <c r="F407" s="15">
        <v>4924.3031372794203</v>
      </c>
      <c r="G407" s="15">
        <v>4938.73429656592</v>
      </c>
      <c r="H407" s="15">
        <v>14.431159286497</v>
      </c>
      <c r="I407" s="16">
        <v>1.556380592E-2</v>
      </c>
      <c r="J407" s="16">
        <v>1.4691674459E-2</v>
      </c>
      <c r="K407" s="16">
        <v>3.4032410500999997E-2</v>
      </c>
      <c r="L407" s="16">
        <v>3.3160279039999997E-2</v>
      </c>
      <c r="M407" s="74"/>
    </row>
    <row r="408" spans="1:13">
      <c r="A408" s="14" t="s">
        <v>367</v>
      </c>
      <c r="B408" s="12">
        <v>21</v>
      </c>
      <c r="C408" s="15">
        <v>37626.41796875</v>
      </c>
      <c r="D408" s="15">
        <v>5405.2</v>
      </c>
      <c r="E408" s="15">
        <v>5013.8999999999996</v>
      </c>
      <c r="F408" s="15">
        <v>4832.9377694711002</v>
      </c>
      <c r="G408" s="15">
        <v>4845.9131144373496</v>
      </c>
      <c r="H408" s="15">
        <v>12.975344966251001</v>
      </c>
      <c r="I408" s="16">
        <v>3.3799896389000002E-2</v>
      </c>
      <c r="J408" s="16">
        <v>3.4584047291000002E-2</v>
      </c>
      <c r="K408" s="16">
        <v>1.0152105248999999E-2</v>
      </c>
      <c r="L408" s="16">
        <v>1.093625615E-2</v>
      </c>
      <c r="M408" s="74"/>
    </row>
    <row r="409" spans="1:13">
      <c r="A409" s="14" t="s">
        <v>367</v>
      </c>
      <c r="B409" s="12">
        <v>22</v>
      </c>
      <c r="C409" s="15">
        <v>36881.796875</v>
      </c>
      <c r="D409" s="15">
        <v>6477.3</v>
      </c>
      <c r="E409" s="15">
        <v>5946.6</v>
      </c>
      <c r="F409" s="15">
        <v>5027.40662335254</v>
      </c>
      <c r="G409" s="15">
        <v>5025.1486664853301</v>
      </c>
      <c r="H409" s="15">
        <v>-2.257956867216</v>
      </c>
      <c r="I409" s="16">
        <v>8.7759191001999998E-2</v>
      </c>
      <c r="J409" s="16">
        <v>8.7622733827000004E-2</v>
      </c>
      <c r="K409" s="16">
        <v>5.5686912039000003E-2</v>
      </c>
      <c r="L409" s="16">
        <v>5.5550454864000003E-2</v>
      </c>
      <c r="M409" s="74"/>
    </row>
    <row r="410" spans="1:13">
      <c r="A410" s="14" t="s">
        <v>367</v>
      </c>
      <c r="B410" s="12">
        <v>23</v>
      </c>
      <c r="C410" s="15">
        <v>34729.734375</v>
      </c>
      <c r="D410" s="15">
        <v>6566.3</v>
      </c>
      <c r="E410" s="15">
        <v>6025.9</v>
      </c>
      <c r="F410" s="15">
        <v>5148.6464488145202</v>
      </c>
      <c r="G410" s="15">
        <v>5140.3367079108802</v>
      </c>
      <c r="H410" s="15">
        <v>-8.3097409036409999</v>
      </c>
      <c r="I410" s="16">
        <v>8.6176545118999998E-2</v>
      </c>
      <c r="J410" s="16">
        <v>8.5674354938999997E-2</v>
      </c>
      <c r="K410" s="16">
        <v>5.3518057175000001E-2</v>
      </c>
      <c r="L410" s="16">
        <v>5.3015866996E-2</v>
      </c>
      <c r="M410" s="74"/>
    </row>
    <row r="411" spans="1:13">
      <c r="A411" s="14" t="s">
        <v>367</v>
      </c>
      <c r="B411" s="12">
        <v>24</v>
      </c>
      <c r="C411" s="15">
        <v>32036.78125</v>
      </c>
      <c r="D411" s="15">
        <v>6906.8</v>
      </c>
      <c r="E411" s="15">
        <v>6366.3</v>
      </c>
      <c r="F411" s="15">
        <v>6089.0868338485097</v>
      </c>
      <c r="G411" s="15">
        <v>6076.8165926409602</v>
      </c>
      <c r="H411" s="15">
        <v>-12.270241207547</v>
      </c>
      <c r="I411" s="16">
        <v>5.0159147117000001E-2</v>
      </c>
      <c r="J411" s="16">
        <v>4.9417608396999997E-2</v>
      </c>
      <c r="K411" s="16">
        <v>1.7494615782000001E-2</v>
      </c>
      <c r="L411" s="16">
        <v>1.6753077062000001E-2</v>
      </c>
      <c r="M411" s="74"/>
    </row>
    <row r="412" spans="1:13">
      <c r="A412" s="14" t="s">
        <v>368</v>
      </c>
      <c r="B412" s="12">
        <v>1</v>
      </c>
      <c r="C412" s="15">
        <v>29812.189453125</v>
      </c>
      <c r="D412" s="15">
        <v>7094.8</v>
      </c>
      <c r="E412" s="15">
        <v>6861.6</v>
      </c>
      <c r="F412" s="15">
        <v>7191.7857485219401</v>
      </c>
      <c r="G412" s="15">
        <v>7193.6986141241096</v>
      </c>
      <c r="H412" s="15">
        <v>1.9128656021670001</v>
      </c>
      <c r="I412" s="16">
        <v>5.9768304899999996E-3</v>
      </c>
      <c r="J412" s="16">
        <v>5.8612285320000001E-3</v>
      </c>
      <c r="K412" s="16">
        <v>2.0070019588000001E-2</v>
      </c>
      <c r="L412" s="16">
        <v>1.9954417629E-2</v>
      </c>
      <c r="M412" s="74"/>
    </row>
    <row r="413" spans="1:13">
      <c r="A413" s="14" t="s">
        <v>368</v>
      </c>
      <c r="B413" s="12">
        <v>2</v>
      </c>
      <c r="C413" s="15">
        <v>28475.9765625</v>
      </c>
      <c r="D413" s="15">
        <v>6843.2</v>
      </c>
      <c r="E413" s="15">
        <v>6420</v>
      </c>
      <c r="F413" s="15">
        <v>7750.4483906667601</v>
      </c>
      <c r="G413" s="15">
        <v>7781.94175765821</v>
      </c>
      <c r="H413" s="15">
        <v>31.493366991445999</v>
      </c>
      <c r="I413" s="16">
        <v>5.6731840071000003E-2</v>
      </c>
      <c r="J413" s="16">
        <v>5.4828572590999998E-2</v>
      </c>
      <c r="K413" s="16">
        <v>8.2307473115999993E-2</v>
      </c>
      <c r="L413" s="16">
        <v>8.0404205635999995E-2</v>
      </c>
      <c r="M413" s="74"/>
    </row>
    <row r="414" spans="1:13">
      <c r="A414" s="14" t="s">
        <v>368</v>
      </c>
      <c r="B414" s="12">
        <v>3</v>
      </c>
      <c r="C414" s="15">
        <v>27827.46875</v>
      </c>
      <c r="D414" s="15">
        <v>6423.8</v>
      </c>
      <c r="E414" s="15">
        <v>6147.5</v>
      </c>
      <c r="F414" s="15">
        <v>7857.9680153278296</v>
      </c>
      <c r="G414" s="15">
        <v>7873.2821829206196</v>
      </c>
      <c r="H414" s="15">
        <v>15.31416759279</v>
      </c>
      <c r="I414" s="16">
        <v>8.7597883779999997E-2</v>
      </c>
      <c r="J414" s="16">
        <v>8.6672388670000003E-2</v>
      </c>
      <c r="K414" s="16">
        <v>0.104295774637</v>
      </c>
      <c r="L414" s="16">
        <v>0.103370279526</v>
      </c>
      <c r="M414" s="74"/>
    </row>
    <row r="415" spans="1:13">
      <c r="A415" s="14" t="s">
        <v>368</v>
      </c>
      <c r="B415" s="12">
        <v>4</v>
      </c>
      <c r="C415" s="15">
        <v>27595.787109375</v>
      </c>
      <c r="D415" s="15">
        <v>6665.2</v>
      </c>
      <c r="E415" s="15">
        <v>6325.7</v>
      </c>
      <c r="F415" s="15">
        <v>7888.2535218335597</v>
      </c>
      <c r="G415" s="15">
        <v>7902.5637749789903</v>
      </c>
      <c r="H415" s="15">
        <v>14.310253145428</v>
      </c>
      <c r="I415" s="16">
        <v>7.4778737836000003E-2</v>
      </c>
      <c r="J415" s="16">
        <v>7.3913913206000006E-2</v>
      </c>
      <c r="K415" s="16">
        <v>9.5296052152999994E-2</v>
      </c>
      <c r="L415" s="16">
        <v>9.4431227522999997E-2</v>
      </c>
      <c r="M415" s="74"/>
    </row>
    <row r="416" spans="1:13">
      <c r="A416" s="14" t="s">
        <v>368</v>
      </c>
      <c r="B416" s="12">
        <v>5</v>
      </c>
      <c r="C416" s="15">
        <v>28019.63671875</v>
      </c>
      <c r="D416" s="15">
        <v>6793</v>
      </c>
      <c r="E416" s="15">
        <v>6367</v>
      </c>
      <c r="F416" s="15">
        <v>7692.0178320773703</v>
      </c>
      <c r="G416" s="15">
        <v>7690.5724775775498</v>
      </c>
      <c r="H416" s="15">
        <v>-1.445354499814</v>
      </c>
      <c r="I416" s="16">
        <v>5.4243819276999998E-2</v>
      </c>
      <c r="J416" s="16">
        <v>5.4331167707999999E-2</v>
      </c>
      <c r="K416" s="16">
        <v>7.9988667284999995E-2</v>
      </c>
      <c r="L416" s="16">
        <v>8.0076015717000001E-2</v>
      </c>
      <c r="M416" s="74"/>
    </row>
    <row r="417" spans="1:13">
      <c r="A417" s="14" t="s">
        <v>368</v>
      </c>
      <c r="B417" s="12">
        <v>6</v>
      </c>
      <c r="C417" s="15">
        <v>29401.212890625</v>
      </c>
      <c r="D417" s="15">
        <v>6819</v>
      </c>
      <c r="E417" s="15">
        <v>6399.3</v>
      </c>
      <c r="F417" s="15">
        <v>7990.3672296182403</v>
      </c>
      <c r="G417" s="15">
        <v>7996.1795896803196</v>
      </c>
      <c r="H417" s="15">
        <v>5.8123600620709999</v>
      </c>
      <c r="I417" s="16">
        <v>7.1141571865999995E-2</v>
      </c>
      <c r="J417" s="16">
        <v>7.0790308189000006E-2</v>
      </c>
      <c r="K417" s="16">
        <v>9.6505686206999994E-2</v>
      </c>
      <c r="L417" s="16">
        <v>9.6154422530000005E-2</v>
      </c>
      <c r="M417" s="74"/>
    </row>
    <row r="418" spans="1:13">
      <c r="A418" s="14" t="s">
        <v>368</v>
      </c>
      <c r="B418" s="12">
        <v>7</v>
      </c>
      <c r="C418" s="15">
        <v>32098.001953125</v>
      </c>
      <c r="D418" s="15">
        <v>6989.5</v>
      </c>
      <c r="E418" s="15">
        <v>6537.9</v>
      </c>
      <c r="F418" s="15">
        <v>8532.7292626076505</v>
      </c>
      <c r="G418" s="15">
        <v>8550.4029499107492</v>
      </c>
      <c r="H418" s="15">
        <v>17.673687303099999</v>
      </c>
      <c r="I418" s="16">
        <v>9.4331476999000005E-2</v>
      </c>
      <c r="J418" s="16">
        <v>9.3263386874000001E-2</v>
      </c>
      <c r="K418" s="16">
        <v>0.121623433245</v>
      </c>
      <c r="L418" s="16">
        <v>0.12055534312000001</v>
      </c>
      <c r="M418" s="74"/>
    </row>
    <row r="419" spans="1:13">
      <c r="A419" s="14" t="s">
        <v>368</v>
      </c>
      <c r="B419" s="12">
        <v>8</v>
      </c>
      <c r="C419" s="15">
        <v>33367.87890625</v>
      </c>
      <c r="D419" s="15">
        <v>6701.8</v>
      </c>
      <c r="E419" s="15">
        <v>6340.8</v>
      </c>
      <c r="F419" s="15">
        <v>7806.67749359759</v>
      </c>
      <c r="G419" s="15">
        <v>7821.8520054180699</v>
      </c>
      <c r="H419" s="15">
        <v>15.174511820474001</v>
      </c>
      <c r="I419" s="16">
        <v>6.7689128266000001E-2</v>
      </c>
      <c r="J419" s="16">
        <v>6.6772073099999996E-2</v>
      </c>
      <c r="K419" s="16">
        <v>8.9505771765999997E-2</v>
      </c>
      <c r="L419" s="16">
        <v>8.8588716600999998E-2</v>
      </c>
      <c r="M419" s="74"/>
    </row>
    <row r="420" spans="1:13">
      <c r="A420" s="14" t="s">
        <v>368</v>
      </c>
      <c r="B420" s="12">
        <v>9</v>
      </c>
      <c r="C420" s="15">
        <v>33594.71484375</v>
      </c>
      <c r="D420" s="15">
        <v>6476.4</v>
      </c>
      <c r="E420" s="15">
        <v>6166.3</v>
      </c>
      <c r="F420" s="15">
        <v>7034.0385116305597</v>
      </c>
      <c r="G420" s="15">
        <v>7034.0433369704097</v>
      </c>
      <c r="H420" s="15">
        <v>4.8253398459999998E-3</v>
      </c>
      <c r="I420" s="16">
        <v>3.3700570313E-2</v>
      </c>
      <c r="J420" s="16">
        <v>3.3700278697999998E-2</v>
      </c>
      <c r="K420" s="16">
        <v>5.2441127513000001E-2</v>
      </c>
      <c r="L420" s="16">
        <v>5.2440835898999998E-2</v>
      </c>
      <c r="M420" s="74"/>
    </row>
    <row r="421" spans="1:13">
      <c r="A421" s="14" t="s">
        <v>368</v>
      </c>
      <c r="B421" s="12">
        <v>10</v>
      </c>
      <c r="C421" s="15">
        <v>34395.9609375</v>
      </c>
      <c r="D421" s="15">
        <v>6298.6</v>
      </c>
      <c r="E421" s="15">
        <v>6059.3</v>
      </c>
      <c r="F421" s="15">
        <v>6857.1253687623002</v>
      </c>
      <c r="G421" s="15">
        <v>6857.1299352081796</v>
      </c>
      <c r="H421" s="15">
        <v>4.5664458799999997E-3</v>
      </c>
      <c r="I421" s="16">
        <v>3.3754150916000002E-2</v>
      </c>
      <c r="J421" s="16">
        <v>3.3753874947000002E-2</v>
      </c>
      <c r="K421" s="16">
        <v>4.8215986898000003E-2</v>
      </c>
      <c r="L421" s="16">
        <v>4.8215710930000003E-2</v>
      </c>
      <c r="M421" s="74"/>
    </row>
    <row r="422" spans="1:13">
      <c r="A422" s="14" t="s">
        <v>368</v>
      </c>
      <c r="B422" s="12">
        <v>11</v>
      </c>
      <c r="C422" s="15">
        <v>35181.09375</v>
      </c>
      <c r="D422" s="15">
        <v>5621.6</v>
      </c>
      <c r="E422" s="15">
        <v>5394.3</v>
      </c>
      <c r="F422" s="15">
        <v>5446.9512177695697</v>
      </c>
      <c r="G422" s="15">
        <v>5446.9826845821199</v>
      </c>
      <c r="H422" s="15">
        <v>3.1466812556999998E-2</v>
      </c>
      <c r="I422" s="16">
        <v>1.0552808087E-2</v>
      </c>
      <c r="J422" s="16">
        <v>1.0554709749E-2</v>
      </c>
      <c r="K422" s="16">
        <v>3.1838209089999998E-3</v>
      </c>
      <c r="L422" s="16">
        <v>3.181919246E-3</v>
      </c>
      <c r="M422" s="74"/>
    </row>
    <row r="423" spans="1:13">
      <c r="A423" s="14" t="s">
        <v>368</v>
      </c>
      <c r="B423" s="12">
        <v>12</v>
      </c>
      <c r="C423" s="15">
        <v>35709.3671875</v>
      </c>
      <c r="D423" s="15">
        <v>4960.7</v>
      </c>
      <c r="E423" s="15">
        <v>4780.5</v>
      </c>
      <c r="F423" s="15">
        <v>4071.63364581327</v>
      </c>
      <c r="G423" s="15">
        <v>4071.9325112539</v>
      </c>
      <c r="H423" s="15">
        <v>0.29886544062499998</v>
      </c>
      <c r="I423" s="16">
        <v>5.3711699325000001E-2</v>
      </c>
      <c r="J423" s="16">
        <v>5.3729760933999997E-2</v>
      </c>
      <c r="K423" s="16">
        <v>4.2821507750000001E-2</v>
      </c>
      <c r="L423" s="16">
        <v>4.2839569358999997E-2</v>
      </c>
      <c r="M423" s="74"/>
    </row>
    <row r="424" spans="1:13">
      <c r="A424" s="14" t="s">
        <v>368</v>
      </c>
      <c r="B424" s="12">
        <v>13</v>
      </c>
      <c r="C424" s="15">
        <v>35949.61328125</v>
      </c>
      <c r="D424" s="15">
        <v>4507.8999999999996</v>
      </c>
      <c r="E424" s="15">
        <v>4373.7</v>
      </c>
      <c r="F424" s="15">
        <v>2773.4641728788301</v>
      </c>
      <c r="G424" s="15">
        <v>2773.4838100522402</v>
      </c>
      <c r="H424" s="15">
        <v>1.9637173413999998E-2</v>
      </c>
      <c r="I424" s="16">
        <v>0.10481756148800001</v>
      </c>
      <c r="J424" s="16">
        <v>0.104818748239</v>
      </c>
      <c r="K424" s="16">
        <v>9.6707330026000002E-2</v>
      </c>
      <c r="L424" s="16">
        <v>9.6708516777E-2</v>
      </c>
      <c r="M424" s="74"/>
    </row>
    <row r="425" spans="1:13">
      <c r="A425" s="14" t="s">
        <v>368</v>
      </c>
      <c r="B425" s="12">
        <v>14</v>
      </c>
      <c r="C425" s="15">
        <v>36215.34765625</v>
      </c>
      <c r="D425" s="15">
        <v>4203.6000000000004</v>
      </c>
      <c r="E425" s="15">
        <v>4106.3999999999996</v>
      </c>
      <c r="F425" s="15">
        <v>2792.69691881682</v>
      </c>
      <c r="G425" s="15">
        <v>2792.7230723912298</v>
      </c>
      <c r="H425" s="15">
        <v>2.6153574411999999E-2</v>
      </c>
      <c r="I425" s="16">
        <v>8.5264817041999993E-2</v>
      </c>
      <c r="J425" s="16">
        <v>8.5266397605000002E-2</v>
      </c>
      <c r="K425" s="16">
        <v>7.9390640454000003E-2</v>
      </c>
      <c r="L425" s="16">
        <v>7.9392221016999998E-2</v>
      </c>
      <c r="M425" s="74"/>
    </row>
    <row r="426" spans="1:13">
      <c r="A426" s="14" t="s">
        <v>368</v>
      </c>
      <c r="B426" s="12">
        <v>15</v>
      </c>
      <c r="C426" s="15">
        <v>36384.16796875</v>
      </c>
      <c r="D426" s="15">
        <v>4079</v>
      </c>
      <c r="E426" s="15">
        <v>4009.2</v>
      </c>
      <c r="F426" s="15">
        <v>2572.98843366146</v>
      </c>
      <c r="G426" s="15">
        <v>2573.0054048391398</v>
      </c>
      <c r="H426" s="15">
        <v>1.6971177681999999E-2</v>
      </c>
      <c r="I426" s="16">
        <v>9.1013150126999995E-2</v>
      </c>
      <c r="J426" s="16">
        <v>9.1014175761999994E-2</v>
      </c>
      <c r="K426" s="16">
        <v>8.6794862823999994E-2</v>
      </c>
      <c r="L426" s="16">
        <v>8.6795888459000006E-2</v>
      </c>
      <c r="M426" s="74"/>
    </row>
    <row r="427" spans="1:13">
      <c r="A427" s="14" t="s">
        <v>368</v>
      </c>
      <c r="B427" s="12">
        <v>16</v>
      </c>
      <c r="C427" s="15">
        <v>36703.0078125</v>
      </c>
      <c r="D427" s="15">
        <v>4017.4</v>
      </c>
      <c r="E427" s="15">
        <v>3997.4</v>
      </c>
      <c r="F427" s="15">
        <v>2441.1488953268299</v>
      </c>
      <c r="G427" s="15">
        <v>2441.1516957024101</v>
      </c>
      <c r="H427" s="15">
        <v>2.8003755749999998E-3</v>
      </c>
      <c r="I427" s="16">
        <v>9.5258856850000004E-2</v>
      </c>
      <c r="J427" s="16">
        <v>9.5259026087000001E-2</v>
      </c>
      <c r="K427" s="16">
        <v>9.4050178538999996E-2</v>
      </c>
      <c r="L427" s="16">
        <v>9.4050347776999998E-2</v>
      </c>
      <c r="M427" s="74"/>
    </row>
    <row r="428" spans="1:13">
      <c r="A428" s="14" t="s">
        <v>368</v>
      </c>
      <c r="B428" s="12">
        <v>17</v>
      </c>
      <c r="C428" s="15">
        <v>36956.25390625</v>
      </c>
      <c r="D428" s="15">
        <v>3866.3</v>
      </c>
      <c r="E428" s="15">
        <v>3877.3</v>
      </c>
      <c r="F428" s="15">
        <v>3104.3504795546401</v>
      </c>
      <c r="G428" s="15">
        <v>3148.4797961917102</v>
      </c>
      <c r="H428" s="15">
        <v>44.129316637062999</v>
      </c>
      <c r="I428" s="16">
        <v>4.3380685549999999E-2</v>
      </c>
      <c r="J428" s="16">
        <v>4.6047592944000001E-2</v>
      </c>
      <c r="K428" s="16">
        <v>4.4045458620999997E-2</v>
      </c>
      <c r="L428" s="16">
        <v>4.6712366014000001E-2</v>
      </c>
      <c r="M428" s="74"/>
    </row>
    <row r="429" spans="1:13">
      <c r="A429" s="14" t="s">
        <v>368</v>
      </c>
      <c r="B429" s="12">
        <v>18</v>
      </c>
      <c r="C429" s="15">
        <v>37016.08984375</v>
      </c>
      <c r="D429" s="15">
        <v>4073.7</v>
      </c>
      <c r="E429" s="15">
        <v>4059.1</v>
      </c>
      <c r="F429" s="15">
        <v>3219.7891544650201</v>
      </c>
      <c r="G429" s="15">
        <v>3279.7802641701101</v>
      </c>
      <c r="H429" s="15">
        <v>59.991109705093997</v>
      </c>
      <c r="I429" s="16">
        <v>4.7979678238999998E-2</v>
      </c>
      <c r="J429" s="16">
        <v>5.1605175895000001E-2</v>
      </c>
      <c r="K429" s="16">
        <v>4.7097343073000002E-2</v>
      </c>
      <c r="L429" s="16">
        <v>5.0722840727999999E-2</v>
      </c>
      <c r="M429" s="74"/>
    </row>
    <row r="430" spans="1:13">
      <c r="A430" s="14" t="s">
        <v>368</v>
      </c>
      <c r="B430" s="12">
        <v>19</v>
      </c>
      <c r="C430" s="15">
        <v>36831.14453125</v>
      </c>
      <c r="D430" s="15">
        <v>4200.8</v>
      </c>
      <c r="E430" s="15">
        <v>4176.6000000000004</v>
      </c>
      <c r="F430" s="15">
        <v>3208.9286328881999</v>
      </c>
      <c r="G430" s="15">
        <v>3313.0639953590999</v>
      </c>
      <c r="H430" s="15">
        <v>104.135362470904</v>
      </c>
      <c r="I430" s="16">
        <v>5.3649362701999999E-2</v>
      </c>
      <c r="J430" s="16">
        <v>5.9942670400000002E-2</v>
      </c>
      <c r="K430" s="16">
        <v>5.2186861947E-2</v>
      </c>
      <c r="L430" s="16">
        <v>5.8480169643999998E-2</v>
      </c>
      <c r="M430" s="74"/>
    </row>
    <row r="431" spans="1:13">
      <c r="A431" s="14" t="s">
        <v>368</v>
      </c>
      <c r="B431" s="12">
        <v>20</v>
      </c>
      <c r="C431" s="15">
        <v>36662.16015625</v>
      </c>
      <c r="D431" s="15">
        <v>4391.8</v>
      </c>
      <c r="E431" s="15">
        <v>4364</v>
      </c>
      <c r="F431" s="15">
        <v>2717.9079206505999</v>
      </c>
      <c r="G431" s="15">
        <v>2793.1076356434601</v>
      </c>
      <c r="H431" s="15">
        <v>75.199714992858006</v>
      </c>
      <c r="I431" s="16">
        <v>9.6615239278999995E-2</v>
      </c>
      <c r="J431" s="16">
        <v>0.101159852501</v>
      </c>
      <c r="K431" s="16">
        <v>9.4935176428000007E-2</v>
      </c>
      <c r="L431" s="16">
        <v>9.9479789649999997E-2</v>
      </c>
      <c r="M431" s="74"/>
    </row>
    <row r="432" spans="1:13">
      <c r="A432" s="14" t="s">
        <v>368</v>
      </c>
      <c r="B432" s="12">
        <v>21</v>
      </c>
      <c r="C432" s="15">
        <v>37621.16796875</v>
      </c>
      <c r="D432" s="15">
        <v>4883.6000000000004</v>
      </c>
      <c r="E432" s="15">
        <v>4871</v>
      </c>
      <c r="F432" s="15">
        <v>2925.1381262334098</v>
      </c>
      <c r="G432" s="15">
        <v>2985.9092373850899</v>
      </c>
      <c r="H432" s="15">
        <v>60.771111151684998</v>
      </c>
      <c r="I432" s="16">
        <v>0.11468488321799999</v>
      </c>
      <c r="J432" s="16">
        <v>0.118357519415</v>
      </c>
      <c r="K432" s="16">
        <v>0.113923415882</v>
      </c>
      <c r="L432" s="16">
        <v>0.11759605207899999</v>
      </c>
      <c r="M432" s="74"/>
    </row>
    <row r="433" spans="1:13">
      <c r="A433" s="14" t="s">
        <v>368</v>
      </c>
      <c r="B433" s="12">
        <v>22</v>
      </c>
      <c r="C433" s="15">
        <v>36678.37109375</v>
      </c>
      <c r="D433" s="15">
        <v>5468</v>
      </c>
      <c r="E433" s="15">
        <v>5438.5</v>
      </c>
      <c r="F433" s="15">
        <v>3329.2261337295199</v>
      </c>
      <c r="G433" s="15">
        <v>3368.02762968761</v>
      </c>
      <c r="H433" s="15">
        <v>38.801495958094002</v>
      </c>
      <c r="I433" s="16">
        <v>0.126909552807</v>
      </c>
      <c r="J433" s="16">
        <v>0.12925447913599999</v>
      </c>
      <c r="K433" s="16">
        <v>0.1251267523</v>
      </c>
      <c r="L433" s="16">
        <v>0.12747167862799999</v>
      </c>
      <c r="M433" s="74"/>
    </row>
    <row r="434" spans="1:13">
      <c r="A434" s="14" t="s">
        <v>368</v>
      </c>
      <c r="B434" s="12">
        <v>23</v>
      </c>
      <c r="C434" s="15">
        <v>34085.43359375</v>
      </c>
      <c r="D434" s="15">
        <v>5194.3</v>
      </c>
      <c r="E434" s="15">
        <v>5028.5</v>
      </c>
      <c r="F434" s="15">
        <v>3295.1976436998898</v>
      </c>
      <c r="G434" s="15">
        <v>3307.88411038412</v>
      </c>
      <c r="H434" s="15">
        <v>12.686466684232</v>
      </c>
      <c r="I434" s="16">
        <v>0.114003498496</v>
      </c>
      <c r="J434" s="16">
        <v>0.114770191351</v>
      </c>
      <c r="K434" s="16">
        <v>0.103983555304</v>
      </c>
      <c r="L434" s="16">
        <v>0.104750248159</v>
      </c>
      <c r="M434" s="74"/>
    </row>
    <row r="435" spans="1:13">
      <c r="A435" s="14" t="s">
        <v>368</v>
      </c>
      <c r="B435" s="12">
        <v>24</v>
      </c>
      <c r="C435" s="15">
        <v>31100.357421875</v>
      </c>
      <c r="D435" s="15">
        <v>4793.3</v>
      </c>
      <c r="E435" s="15">
        <v>4696.8</v>
      </c>
      <c r="F435" s="15">
        <v>2606.9165658772499</v>
      </c>
      <c r="G435" s="15">
        <v>2604.6478724089402</v>
      </c>
      <c r="H435" s="15">
        <v>-2.268693468306</v>
      </c>
      <c r="I435" s="16">
        <v>0.132268817767</v>
      </c>
      <c r="J435" s="16">
        <v>0.132131711737</v>
      </c>
      <c r="K435" s="16">
        <v>0.12643694491900001</v>
      </c>
      <c r="L435" s="16">
        <v>0.12629983888999999</v>
      </c>
      <c r="M435" s="74"/>
    </row>
    <row r="436" spans="1:13">
      <c r="A436" s="14" t="s">
        <v>369</v>
      </c>
      <c r="B436" s="12">
        <v>1</v>
      </c>
      <c r="C436" s="15">
        <v>28974.083984375</v>
      </c>
      <c r="D436" s="15">
        <v>3708.6</v>
      </c>
      <c r="E436" s="15">
        <v>3594.9</v>
      </c>
      <c r="F436" s="15">
        <v>2721.3657594198999</v>
      </c>
      <c r="G436" s="15">
        <v>2721.87658060077</v>
      </c>
      <c r="H436" s="15">
        <v>0.51082118087200001</v>
      </c>
      <c r="I436" s="16">
        <v>5.9631559762999997E-2</v>
      </c>
      <c r="J436" s="16">
        <v>5.9662430687000001E-2</v>
      </c>
      <c r="K436" s="16">
        <v>5.2760223569000002E-2</v>
      </c>
      <c r="L436" s="16">
        <v>5.2791094492999999E-2</v>
      </c>
      <c r="M436" s="74"/>
    </row>
    <row r="437" spans="1:13">
      <c r="A437" s="14" t="s">
        <v>369</v>
      </c>
      <c r="B437" s="12">
        <v>2</v>
      </c>
      <c r="C437" s="15">
        <v>27717.671875</v>
      </c>
      <c r="D437" s="15">
        <v>3214</v>
      </c>
      <c r="E437" s="15">
        <v>3128.4</v>
      </c>
      <c r="F437" s="15">
        <v>2098.00210612401</v>
      </c>
      <c r="G437" s="15">
        <v>2111.0927052400202</v>
      </c>
      <c r="H437" s="15">
        <v>13.090599116008001</v>
      </c>
      <c r="I437" s="16">
        <v>6.6653006269999995E-2</v>
      </c>
      <c r="J437" s="16">
        <v>6.7444122430999995E-2</v>
      </c>
      <c r="K437" s="16">
        <v>6.1479863102000001E-2</v>
      </c>
      <c r="L437" s="16">
        <v>6.2270979263000001E-2</v>
      </c>
      <c r="M437" s="74"/>
    </row>
    <row r="438" spans="1:13">
      <c r="A438" s="14" t="s">
        <v>369</v>
      </c>
      <c r="B438" s="12">
        <v>3</v>
      </c>
      <c r="C438" s="15">
        <v>26972.83984375</v>
      </c>
      <c r="D438" s="15">
        <v>2950.9</v>
      </c>
      <c r="E438" s="15">
        <v>2853.3</v>
      </c>
      <c r="F438" s="15">
        <v>1424.2456457769699</v>
      </c>
      <c r="G438" s="15">
        <v>1429.1428444129101</v>
      </c>
      <c r="H438" s="15">
        <v>4.8971986359440001</v>
      </c>
      <c r="I438" s="16">
        <v>9.1965743372000003E-2</v>
      </c>
      <c r="J438" s="16">
        <v>9.2261700261000001E-2</v>
      </c>
      <c r="K438" s="16">
        <v>8.6067393217999999E-2</v>
      </c>
      <c r="L438" s="16">
        <v>8.6363350106999998E-2</v>
      </c>
      <c r="M438" s="74"/>
    </row>
    <row r="439" spans="1:13">
      <c r="A439" s="14" t="s">
        <v>369</v>
      </c>
      <c r="B439" s="12">
        <v>4</v>
      </c>
      <c r="C439" s="15">
        <v>26639.376953125</v>
      </c>
      <c r="D439" s="15">
        <v>2822.2</v>
      </c>
      <c r="E439" s="15">
        <v>2731.1</v>
      </c>
      <c r="F439" s="15">
        <v>1280.8795385055</v>
      </c>
      <c r="G439" s="15">
        <v>1286.6121839008299</v>
      </c>
      <c r="H439" s="15">
        <v>5.7326453953309997</v>
      </c>
      <c r="I439" s="16">
        <v>9.2801584340999999E-2</v>
      </c>
      <c r="J439" s="16">
        <v>9.3148030549000005E-2</v>
      </c>
      <c r="K439" s="16">
        <v>8.7296054637999998E-2</v>
      </c>
      <c r="L439" s="16">
        <v>8.7642500844999999E-2</v>
      </c>
      <c r="M439" s="74"/>
    </row>
    <row r="440" spans="1:13">
      <c r="A440" s="14" t="s">
        <v>369</v>
      </c>
      <c r="B440" s="12">
        <v>5</v>
      </c>
      <c r="C440" s="15">
        <v>26938.2109375</v>
      </c>
      <c r="D440" s="15">
        <v>2500.4</v>
      </c>
      <c r="E440" s="15">
        <v>2428.8000000000002</v>
      </c>
      <c r="F440" s="15">
        <v>766.68301942270898</v>
      </c>
      <c r="G440" s="15">
        <v>770.61719596392402</v>
      </c>
      <c r="H440" s="15">
        <v>3.9341765412149998</v>
      </c>
      <c r="I440" s="16">
        <v>0.10453754783499999</v>
      </c>
      <c r="J440" s="16">
        <v>0.104775305528</v>
      </c>
      <c r="K440" s="16">
        <v>0.100210479484</v>
      </c>
      <c r="L440" s="16">
        <v>0.10044823717699999</v>
      </c>
      <c r="M440" s="74"/>
    </row>
    <row r="441" spans="1:13">
      <c r="A441" s="14" t="s">
        <v>369</v>
      </c>
      <c r="B441" s="12">
        <v>6</v>
      </c>
      <c r="C441" s="15">
        <v>28549.34765625</v>
      </c>
      <c r="D441" s="15">
        <v>2292.5</v>
      </c>
      <c r="E441" s="15">
        <v>2238.8000000000002</v>
      </c>
      <c r="F441" s="15">
        <v>794.75090519574701</v>
      </c>
      <c r="G441" s="15">
        <v>797.18834595296801</v>
      </c>
      <c r="H441" s="15">
        <v>2.4374407572210002</v>
      </c>
      <c r="I441" s="16">
        <v>9.0367538166000003E-2</v>
      </c>
      <c r="J441" s="16">
        <v>9.0514842255000005E-2</v>
      </c>
      <c r="K441" s="16">
        <v>8.7122236903E-2</v>
      </c>
      <c r="L441" s="16">
        <v>8.7269540992000003E-2</v>
      </c>
      <c r="M441" s="74"/>
    </row>
    <row r="442" spans="1:13">
      <c r="A442" s="14" t="s">
        <v>369</v>
      </c>
      <c r="B442" s="12">
        <v>7</v>
      </c>
      <c r="C442" s="15">
        <v>31870.84375</v>
      </c>
      <c r="D442" s="15">
        <v>2217.4</v>
      </c>
      <c r="E442" s="15">
        <v>2162.8000000000002</v>
      </c>
      <c r="F442" s="15">
        <v>907.82901162231701</v>
      </c>
      <c r="G442" s="15">
        <v>910.85588555622098</v>
      </c>
      <c r="H442" s="15">
        <v>3.0268739339040001</v>
      </c>
      <c r="I442" s="16">
        <v>7.8959576626000005E-2</v>
      </c>
      <c r="J442" s="16">
        <v>7.9142502470000001E-2</v>
      </c>
      <c r="K442" s="16">
        <v>7.5659884839000005E-2</v>
      </c>
      <c r="L442" s="16">
        <v>7.5842810683E-2</v>
      </c>
      <c r="M442" s="74"/>
    </row>
    <row r="443" spans="1:13">
      <c r="A443" s="14" t="s">
        <v>369</v>
      </c>
      <c r="B443" s="12">
        <v>8</v>
      </c>
      <c r="C443" s="15">
        <v>33312.87109375</v>
      </c>
      <c r="D443" s="15">
        <v>2089.8000000000002</v>
      </c>
      <c r="E443" s="15">
        <v>2040.5</v>
      </c>
      <c r="F443" s="15">
        <v>1351.0127800488599</v>
      </c>
      <c r="G443" s="15">
        <v>1349.99518150105</v>
      </c>
      <c r="H443" s="15">
        <v>-1.0175985478189999</v>
      </c>
      <c r="I443" s="16">
        <v>4.4709301897000002E-2</v>
      </c>
      <c r="J443" s="16">
        <v>4.4647804431999998E-2</v>
      </c>
      <c r="K443" s="16">
        <v>4.1729909862000002E-2</v>
      </c>
      <c r="L443" s="16">
        <v>4.1668412398000003E-2</v>
      </c>
      <c r="M443" s="74"/>
    </row>
    <row r="444" spans="1:13">
      <c r="A444" s="14" t="s">
        <v>369</v>
      </c>
      <c r="B444" s="12">
        <v>9</v>
      </c>
      <c r="C444" s="15">
        <v>33820.68359375</v>
      </c>
      <c r="D444" s="15">
        <v>1982.5</v>
      </c>
      <c r="E444" s="15">
        <v>1938</v>
      </c>
      <c r="F444" s="15">
        <v>1407.8291323101701</v>
      </c>
      <c r="G444" s="15">
        <v>1407.83133467979</v>
      </c>
      <c r="H444" s="15">
        <v>2.2023696260000001E-3</v>
      </c>
      <c r="I444" s="16">
        <v>3.4729477568000003E-2</v>
      </c>
      <c r="J444" s="16">
        <v>3.4729610665000001E-2</v>
      </c>
      <c r="K444" s="16">
        <v>3.2040168326999997E-2</v>
      </c>
      <c r="L444" s="16">
        <v>3.2040301425000001E-2</v>
      </c>
      <c r="M444" s="74"/>
    </row>
    <row r="445" spans="1:13">
      <c r="A445" s="14" t="s">
        <v>369</v>
      </c>
      <c r="B445" s="12">
        <v>10</v>
      </c>
      <c r="C445" s="15">
        <v>34762.859375</v>
      </c>
      <c r="D445" s="15">
        <v>2006.2</v>
      </c>
      <c r="E445" s="15">
        <v>1959.4</v>
      </c>
      <c r="F445" s="15">
        <v>1305.9224225780099</v>
      </c>
      <c r="G445" s="15">
        <v>1305.8961301188599</v>
      </c>
      <c r="H445" s="15">
        <v>-2.6292459151000001E-2</v>
      </c>
      <c r="I445" s="16">
        <v>4.2322104906000003E-2</v>
      </c>
      <c r="J445" s="16">
        <v>4.2320515949E-2</v>
      </c>
      <c r="K445" s="16">
        <v>3.9493797660000003E-2</v>
      </c>
      <c r="L445" s="16">
        <v>3.9492208702999999E-2</v>
      </c>
      <c r="M445" s="74"/>
    </row>
    <row r="446" spans="1:13">
      <c r="A446" s="14" t="s">
        <v>369</v>
      </c>
      <c r="B446" s="12">
        <v>11</v>
      </c>
      <c r="C446" s="15">
        <v>35965.0078125</v>
      </c>
      <c r="D446" s="15">
        <v>1982.5</v>
      </c>
      <c r="E446" s="15">
        <v>1935</v>
      </c>
      <c r="F446" s="15">
        <v>993.89568549914497</v>
      </c>
      <c r="G446" s="15">
        <v>992.12819677697803</v>
      </c>
      <c r="H446" s="15">
        <v>-1.7674887221660001</v>
      </c>
      <c r="I446" s="16">
        <v>5.9852045882E-2</v>
      </c>
      <c r="J446" s="16">
        <v>5.9745229618000002E-2</v>
      </c>
      <c r="K446" s="16">
        <v>5.6981434895000002E-2</v>
      </c>
      <c r="L446" s="16">
        <v>5.6874618630999997E-2</v>
      </c>
      <c r="M446" s="74"/>
    </row>
    <row r="447" spans="1:13">
      <c r="A447" s="14" t="s">
        <v>369</v>
      </c>
      <c r="B447" s="12">
        <v>12</v>
      </c>
      <c r="C447" s="15">
        <v>37057.25390625</v>
      </c>
      <c r="D447" s="15">
        <v>2055</v>
      </c>
      <c r="E447" s="15">
        <v>2010.7</v>
      </c>
      <c r="F447" s="15">
        <v>900.33842292563202</v>
      </c>
      <c r="G447" s="15">
        <v>902.85345744632696</v>
      </c>
      <c r="H447" s="15">
        <v>2.5150345206939999</v>
      </c>
      <c r="I447" s="16">
        <v>6.9628726811000005E-2</v>
      </c>
      <c r="J447" s="16">
        <v>6.9780720195000007E-2</v>
      </c>
      <c r="K447" s="16">
        <v>6.6951504354000005E-2</v>
      </c>
      <c r="L447" s="16">
        <v>6.7103497738000006E-2</v>
      </c>
      <c r="M447" s="74"/>
    </row>
    <row r="448" spans="1:13">
      <c r="A448" s="14" t="s">
        <v>369</v>
      </c>
      <c r="B448" s="12">
        <v>13</v>
      </c>
      <c r="C448" s="15">
        <v>37986</v>
      </c>
      <c r="D448" s="15">
        <v>2232.8000000000002</v>
      </c>
      <c r="E448" s="15">
        <v>2186.6999999999998</v>
      </c>
      <c r="F448" s="15">
        <v>911.89450360068895</v>
      </c>
      <c r="G448" s="15">
        <v>915.29358882958797</v>
      </c>
      <c r="H448" s="15">
        <v>3.399085228898</v>
      </c>
      <c r="I448" s="16">
        <v>7.9622071141000006E-2</v>
      </c>
      <c r="J448" s="16">
        <v>7.9827491170000001E-2</v>
      </c>
      <c r="K448" s="16">
        <v>7.6836067635000005E-2</v>
      </c>
      <c r="L448" s="16">
        <v>7.7041487665000005E-2</v>
      </c>
      <c r="M448" s="74"/>
    </row>
    <row r="449" spans="1:13">
      <c r="A449" s="14" t="s">
        <v>369</v>
      </c>
      <c r="B449" s="12">
        <v>14</v>
      </c>
      <c r="C449" s="15">
        <v>39170.05078125</v>
      </c>
      <c r="D449" s="15">
        <v>2260.3000000000002</v>
      </c>
      <c r="E449" s="15">
        <v>2209.8000000000002</v>
      </c>
      <c r="F449" s="15">
        <v>1193.19503421018</v>
      </c>
      <c r="G449" s="15">
        <v>1196.6116125661999</v>
      </c>
      <c r="H449" s="15">
        <v>3.4165783560160001</v>
      </c>
      <c r="I449" s="16">
        <v>6.4282854138000001E-2</v>
      </c>
      <c r="J449" s="16">
        <v>6.4489331346000003E-2</v>
      </c>
      <c r="K449" s="16">
        <v>6.1230941405000003E-2</v>
      </c>
      <c r="L449" s="16">
        <v>6.1437418612999999E-2</v>
      </c>
      <c r="M449" s="74"/>
    </row>
    <row r="450" spans="1:13">
      <c r="A450" s="14" t="s">
        <v>369</v>
      </c>
      <c r="B450" s="12">
        <v>15</v>
      </c>
      <c r="C450" s="15">
        <v>40104.58203125</v>
      </c>
      <c r="D450" s="15">
        <v>2457</v>
      </c>
      <c r="E450" s="15">
        <v>2389.5</v>
      </c>
      <c r="F450" s="15">
        <v>2105.7383225829499</v>
      </c>
      <c r="G450" s="15">
        <v>2108.4250153807802</v>
      </c>
      <c r="H450" s="15">
        <v>2.6866927978240001</v>
      </c>
      <c r="I450" s="16">
        <v>2.1065751170000001E-2</v>
      </c>
      <c r="J450" s="16">
        <v>2.1228118535999999E-2</v>
      </c>
      <c r="K450" s="16">
        <v>1.6986461873E-2</v>
      </c>
      <c r="L450" s="16">
        <v>1.7148829237999999E-2</v>
      </c>
      <c r="M450" s="74"/>
    </row>
    <row r="451" spans="1:13">
      <c r="A451" s="14" t="s">
        <v>369</v>
      </c>
      <c r="B451" s="12">
        <v>16</v>
      </c>
      <c r="C451" s="15">
        <v>40870.2890625</v>
      </c>
      <c r="D451" s="15">
        <v>2709</v>
      </c>
      <c r="E451" s="15">
        <v>2611.1</v>
      </c>
      <c r="F451" s="15">
        <v>2372.2872365213998</v>
      </c>
      <c r="G451" s="15">
        <v>2375.8551575398601</v>
      </c>
      <c r="H451" s="15">
        <v>3.567921018452</v>
      </c>
      <c r="I451" s="16">
        <v>2.0133247262000002E-2</v>
      </c>
      <c r="J451" s="16">
        <v>2.03488707E-2</v>
      </c>
      <c r="K451" s="16">
        <v>1.4216766933999999E-2</v>
      </c>
      <c r="L451" s="16">
        <v>1.4432390371E-2</v>
      </c>
      <c r="M451" s="74"/>
    </row>
    <row r="452" spans="1:13">
      <c r="A452" s="14" t="s">
        <v>369</v>
      </c>
      <c r="B452" s="12">
        <v>17</v>
      </c>
      <c r="C452" s="15">
        <v>41611.2109375</v>
      </c>
      <c r="D452" s="15">
        <v>2867.6</v>
      </c>
      <c r="E452" s="15">
        <v>2745.4</v>
      </c>
      <c r="F452" s="15">
        <v>2311.5287822895798</v>
      </c>
      <c r="G452" s="15">
        <v>2316.13735618595</v>
      </c>
      <c r="H452" s="15">
        <v>4.608573896367</v>
      </c>
      <c r="I452" s="16">
        <v>3.3327046824999998E-2</v>
      </c>
      <c r="J452" s="16">
        <v>3.3605560989999998E-2</v>
      </c>
      <c r="K452" s="16">
        <v>2.5942022349000001E-2</v>
      </c>
      <c r="L452" s="16">
        <v>2.6220536514000001E-2</v>
      </c>
      <c r="M452" s="74"/>
    </row>
    <row r="453" spans="1:13">
      <c r="A453" s="14" t="s">
        <v>369</v>
      </c>
      <c r="B453" s="12">
        <v>18</v>
      </c>
      <c r="C453" s="15">
        <v>41832.7578125</v>
      </c>
      <c r="D453" s="15">
        <v>3138.1</v>
      </c>
      <c r="E453" s="15">
        <v>2992.6</v>
      </c>
      <c r="F453" s="15">
        <v>2638.1277376108401</v>
      </c>
      <c r="G453" s="15">
        <v>2642.2982600062801</v>
      </c>
      <c r="H453" s="15">
        <v>4.1705223954420001</v>
      </c>
      <c r="I453" s="16">
        <v>2.9963240466000001E-2</v>
      </c>
      <c r="J453" s="16">
        <v>3.0215281464000002E-2</v>
      </c>
      <c r="K453" s="16">
        <v>2.1170105758000001E-2</v>
      </c>
      <c r="L453" s="16">
        <v>2.1422146757E-2</v>
      </c>
      <c r="M453" s="74"/>
    </row>
    <row r="454" spans="1:13">
      <c r="A454" s="14" t="s">
        <v>369</v>
      </c>
      <c r="B454" s="12">
        <v>19</v>
      </c>
      <c r="C454" s="15">
        <v>41073.39453125</v>
      </c>
      <c r="D454" s="15">
        <v>3512.2</v>
      </c>
      <c r="E454" s="15">
        <v>3365.6</v>
      </c>
      <c r="F454" s="15">
        <v>3133.03467664855</v>
      </c>
      <c r="G454" s="15">
        <v>3140.7202368883</v>
      </c>
      <c r="H454" s="15">
        <v>7.6855602397489999</v>
      </c>
      <c r="I454" s="16">
        <v>2.2449976617999998E-2</v>
      </c>
      <c r="J454" s="16">
        <v>2.2914445116999999E-2</v>
      </c>
      <c r="K454" s="16">
        <v>1.3590364604E-2</v>
      </c>
      <c r="L454" s="16">
        <v>1.4054833102E-2</v>
      </c>
      <c r="M454" s="74"/>
    </row>
    <row r="455" spans="1:13">
      <c r="A455" s="14" t="s">
        <v>369</v>
      </c>
      <c r="B455" s="12">
        <v>20</v>
      </c>
      <c r="C455" s="15">
        <v>40128.55078125</v>
      </c>
      <c r="D455" s="15">
        <v>3701.9</v>
      </c>
      <c r="E455" s="15">
        <v>3584.5</v>
      </c>
      <c r="F455" s="15">
        <v>3848.71575800037</v>
      </c>
      <c r="G455" s="15">
        <v>3849.60451195733</v>
      </c>
      <c r="H455" s="15">
        <v>0.88875395695299997</v>
      </c>
      <c r="I455" s="16">
        <v>8.9263619960000002E-3</v>
      </c>
      <c r="J455" s="16">
        <v>8.8726511149999996E-3</v>
      </c>
      <c r="K455" s="16">
        <v>1.6021303676999998E-2</v>
      </c>
      <c r="L455" s="16">
        <v>1.5967592796000001E-2</v>
      </c>
      <c r="M455" s="74"/>
    </row>
    <row r="456" spans="1:13">
      <c r="A456" s="14" t="s">
        <v>369</v>
      </c>
      <c r="B456" s="12">
        <v>21</v>
      </c>
      <c r="C456" s="15">
        <v>40706.3125</v>
      </c>
      <c r="D456" s="15">
        <v>4166.1000000000004</v>
      </c>
      <c r="E456" s="15">
        <v>4064.3</v>
      </c>
      <c r="F456" s="15">
        <v>4429.6558213923799</v>
      </c>
      <c r="G456" s="15">
        <v>4428.1817282206903</v>
      </c>
      <c r="H456" s="15">
        <v>-1.474093171681</v>
      </c>
      <c r="I456" s="16">
        <v>1.583862502E-2</v>
      </c>
      <c r="J456" s="16">
        <v>1.5927710243E-2</v>
      </c>
      <c r="K456" s="16">
        <v>2.1990797619999999E-2</v>
      </c>
      <c r="L456" s="16">
        <v>2.2079882842E-2</v>
      </c>
      <c r="M456" s="74"/>
    </row>
    <row r="457" spans="1:13">
      <c r="A457" s="14" t="s">
        <v>369</v>
      </c>
      <c r="B457" s="12">
        <v>22</v>
      </c>
      <c r="C457" s="15">
        <v>39455.87890625</v>
      </c>
      <c r="D457" s="15">
        <v>4993.8999999999996</v>
      </c>
      <c r="E457" s="15">
        <v>4928.2</v>
      </c>
      <c r="F457" s="15">
        <v>4719.7014530180204</v>
      </c>
      <c r="G457" s="15">
        <v>4720.2740307806198</v>
      </c>
      <c r="H457" s="15">
        <v>0.57257776260299997</v>
      </c>
      <c r="I457" s="16">
        <v>1.6536288706000001E-2</v>
      </c>
      <c r="J457" s="16">
        <v>1.6570891822E-2</v>
      </c>
      <c r="K457" s="16">
        <v>1.2565780456E-2</v>
      </c>
      <c r="L457" s="16">
        <v>1.2600383571999999E-2</v>
      </c>
      <c r="M457" s="74"/>
    </row>
    <row r="458" spans="1:13">
      <c r="A458" s="14" t="s">
        <v>369</v>
      </c>
      <c r="B458" s="12">
        <v>23</v>
      </c>
      <c r="C458" s="15">
        <v>36482.4296875</v>
      </c>
      <c r="D458" s="15">
        <v>5048</v>
      </c>
      <c r="E458" s="15">
        <v>4973.1000000000004</v>
      </c>
      <c r="F458" s="15">
        <v>4409.7901722242505</v>
      </c>
      <c r="G458" s="15">
        <v>4414.5230773121202</v>
      </c>
      <c r="H458" s="15">
        <v>4.7329050878679997</v>
      </c>
      <c r="I458" s="16">
        <v>3.8283490825000002E-2</v>
      </c>
      <c r="J458" s="16">
        <v>3.8569518811E-2</v>
      </c>
      <c r="K458" s="16">
        <v>3.3756990553000001E-2</v>
      </c>
      <c r="L458" s="16">
        <v>3.4043018538999999E-2</v>
      </c>
      <c r="M458" s="74"/>
    </row>
    <row r="459" spans="1:13">
      <c r="A459" s="14" t="s">
        <v>369</v>
      </c>
      <c r="B459" s="12">
        <v>24</v>
      </c>
      <c r="C459" s="15">
        <v>33411.3046875</v>
      </c>
      <c r="D459" s="15">
        <v>5236.8</v>
      </c>
      <c r="E459" s="15">
        <v>5117.2</v>
      </c>
      <c r="F459" s="15">
        <v>4004.9897345465902</v>
      </c>
      <c r="G459" s="15">
        <v>4024.5068135217198</v>
      </c>
      <c r="H459" s="15">
        <v>19.517078975126001</v>
      </c>
      <c r="I459" s="16">
        <v>7.3263624008999995E-2</v>
      </c>
      <c r="J459" s="16">
        <v>7.4443117510000004E-2</v>
      </c>
      <c r="K459" s="16">
        <v>6.6035727712999995E-2</v>
      </c>
      <c r="L459" s="16">
        <v>6.7215221214999996E-2</v>
      </c>
      <c r="M459" s="74"/>
    </row>
    <row r="460" spans="1:13">
      <c r="A460" s="14" t="s">
        <v>370</v>
      </c>
      <c r="B460" s="12">
        <v>1</v>
      </c>
      <c r="C460" s="15">
        <v>30567.45703125</v>
      </c>
      <c r="D460" s="15">
        <v>2805.8</v>
      </c>
      <c r="E460" s="15">
        <v>2715.6</v>
      </c>
      <c r="F460" s="15">
        <v>3223.3043716021298</v>
      </c>
      <c r="G460" s="15">
        <v>3229.1979100673602</v>
      </c>
      <c r="H460" s="15">
        <v>5.8935384652350002</v>
      </c>
      <c r="I460" s="16">
        <v>2.5555161157999998E-2</v>
      </c>
      <c r="J460" s="16">
        <v>2.5199442998000001E-2</v>
      </c>
      <c r="K460" s="16">
        <v>3.0999390998E-2</v>
      </c>
      <c r="L460" s="16">
        <v>3.0643672839000002E-2</v>
      </c>
      <c r="M460" s="74"/>
    </row>
    <row r="461" spans="1:13">
      <c r="A461" s="14" t="s">
        <v>370</v>
      </c>
      <c r="B461" s="12">
        <v>2</v>
      </c>
      <c r="C461" s="15">
        <v>28992.205078125</v>
      </c>
      <c r="D461" s="15">
        <v>2416.3000000000002</v>
      </c>
      <c r="E461" s="15">
        <v>2451.6</v>
      </c>
      <c r="F461" s="15">
        <v>3032.1122473648202</v>
      </c>
      <c r="G461" s="15">
        <v>3036.5965736733201</v>
      </c>
      <c r="H461" s="15">
        <v>4.4843263085030003</v>
      </c>
      <c r="I461" s="16">
        <v>3.7439435879999997E-2</v>
      </c>
      <c r="J461" s="16">
        <v>3.7168773983000003E-2</v>
      </c>
      <c r="K461" s="16">
        <v>3.5308822650000002E-2</v>
      </c>
      <c r="L461" s="16">
        <v>3.5038160753000001E-2</v>
      </c>
      <c r="M461" s="74"/>
    </row>
    <row r="462" spans="1:13">
      <c r="A462" s="14" t="s">
        <v>370</v>
      </c>
      <c r="B462" s="12">
        <v>3</v>
      </c>
      <c r="C462" s="15">
        <v>28055.345703125</v>
      </c>
      <c r="D462" s="15">
        <v>2859.9</v>
      </c>
      <c r="E462" s="15">
        <v>2817.8</v>
      </c>
      <c r="F462" s="15">
        <v>2658.3652331118401</v>
      </c>
      <c r="G462" s="15">
        <v>2663.1868267684699</v>
      </c>
      <c r="H462" s="15">
        <v>4.8215936566220003</v>
      </c>
      <c r="I462" s="16">
        <v>1.1873079021E-2</v>
      </c>
      <c r="J462" s="16">
        <v>1.2164097469999999E-2</v>
      </c>
      <c r="K462" s="16">
        <v>9.3320360469999995E-3</v>
      </c>
      <c r="L462" s="16">
        <v>9.623054495E-3</v>
      </c>
      <c r="M462" s="74"/>
    </row>
    <row r="463" spans="1:13">
      <c r="A463" s="14" t="s">
        <v>370</v>
      </c>
      <c r="B463" s="12">
        <v>4</v>
      </c>
      <c r="C463" s="15">
        <v>27594.55078125</v>
      </c>
      <c r="D463" s="15">
        <v>2831.7</v>
      </c>
      <c r="E463" s="15">
        <v>2808.1</v>
      </c>
      <c r="F463" s="15">
        <v>2246.7329311052399</v>
      </c>
      <c r="G463" s="15">
        <v>2252.1876764082299</v>
      </c>
      <c r="H463" s="15">
        <v>5.4547453029949997</v>
      </c>
      <c r="I463" s="16">
        <v>3.4977808038999997E-2</v>
      </c>
      <c r="J463" s="16">
        <v>3.5307041821000001E-2</v>
      </c>
      <c r="K463" s="16">
        <v>3.3553375396999999E-2</v>
      </c>
      <c r="L463" s="16">
        <v>3.3882609180000002E-2</v>
      </c>
      <c r="M463" s="74"/>
    </row>
    <row r="464" spans="1:13">
      <c r="A464" s="14" t="s">
        <v>370</v>
      </c>
      <c r="B464" s="12">
        <v>5</v>
      </c>
      <c r="C464" s="15">
        <v>27836.5390625</v>
      </c>
      <c r="D464" s="15">
        <v>2525</v>
      </c>
      <c r="E464" s="15">
        <v>2495.5</v>
      </c>
      <c r="F464" s="15">
        <v>1799.9180721835501</v>
      </c>
      <c r="G464" s="15">
        <v>1816.41132035847</v>
      </c>
      <c r="H464" s="15">
        <v>16.493248174921</v>
      </c>
      <c r="I464" s="16">
        <v>4.2768510358999999E-2</v>
      </c>
      <c r="J464" s="16">
        <v>4.3763998540000001E-2</v>
      </c>
      <c r="K464" s="16">
        <v>4.0987969557999999E-2</v>
      </c>
      <c r="L464" s="16">
        <v>4.1983457738000003E-2</v>
      </c>
      <c r="M464" s="74"/>
    </row>
    <row r="465" spans="1:13">
      <c r="A465" s="14" t="s">
        <v>370</v>
      </c>
      <c r="B465" s="12">
        <v>6</v>
      </c>
      <c r="C465" s="15">
        <v>29482.20703125</v>
      </c>
      <c r="D465" s="15">
        <v>2368.3000000000002</v>
      </c>
      <c r="E465" s="15">
        <v>2307.8000000000002</v>
      </c>
      <c r="F465" s="15">
        <v>1110.6028025039</v>
      </c>
      <c r="G465" s="15">
        <v>1115.0043453478199</v>
      </c>
      <c r="H465" s="15">
        <v>4.401542843923</v>
      </c>
      <c r="I465" s="16">
        <v>7.5645561E-2</v>
      </c>
      <c r="J465" s="16">
        <v>7.5911226309000004E-2</v>
      </c>
      <c r="K465" s="16">
        <v>7.1993943424000006E-2</v>
      </c>
      <c r="L465" s="16">
        <v>7.2259608732999997E-2</v>
      </c>
      <c r="M465" s="74"/>
    </row>
    <row r="466" spans="1:13">
      <c r="A466" s="14" t="s">
        <v>370</v>
      </c>
      <c r="B466" s="12">
        <v>7</v>
      </c>
      <c r="C466" s="15">
        <v>32764.935546875</v>
      </c>
      <c r="D466" s="15">
        <v>2301.6</v>
      </c>
      <c r="E466" s="15">
        <v>2231.4</v>
      </c>
      <c r="F466" s="15">
        <v>911.86816025521205</v>
      </c>
      <c r="G466" s="15">
        <v>915.04855637439005</v>
      </c>
      <c r="H466" s="15">
        <v>3.1803961191779999</v>
      </c>
      <c r="I466" s="16">
        <v>8.3688522671000007E-2</v>
      </c>
      <c r="J466" s="16">
        <v>8.3880482842999995E-2</v>
      </c>
      <c r="K466" s="16">
        <v>7.9451439136999993E-2</v>
      </c>
      <c r="L466" s="16">
        <v>7.9643399308000004E-2</v>
      </c>
      <c r="M466" s="74"/>
    </row>
    <row r="467" spans="1:13">
      <c r="A467" s="14" t="s">
        <v>370</v>
      </c>
      <c r="B467" s="12">
        <v>8</v>
      </c>
      <c r="C467" s="15">
        <v>34192.8984375</v>
      </c>
      <c r="D467" s="15">
        <v>1950.2</v>
      </c>
      <c r="E467" s="15">
        <v>1889.4</v>
      </c>
      <c r="F467" s="15">
        <v>871.03125308928804</v>
      </c>
      <c r="G467" s="15">
        <v>873.39274771504995</v>
      </c>
      <c r="H467" s="15">
        <v>2.3614946257609999</v>
      </c>
      <c r="I467" s="16">
        <v>6.4993194850000005E-2</v>
      </c>
      <c r="J467" s="16">
        <v>6.5135728325999995E-2</v>
      </c>
      <c r="K467" s="16">
        <v>6.1323470078999999E-2</v>
      </c>
      <c r="L467" s="16">
        <v>6.1466003555000003E-2</v>
      </c>
      <c r="M467" s="74"/>
    </row>
    <row r="468" spans="1:13">
      <c r="A468" s="14" t="s">
        <v>370</v>
      </c>
      <c r="B468" s="12">
        <v>9</v>
      </c>
      <c r="C468" s="15">
        <v>34418.921875</v>
      </c>
      <c r="D468" s="15">
        <v>1635.4</v>
      </c>
      <c r="E468" s="15">
        <v>1581.7</v>
      </c>
      <c r="F468" s="15">
        <v>876.32614664743005</v>
      </c>
      <c r="G468" s="15">
        <v>881.84943509061202</v>
      </c>
      <c r="H468" s="15">
        <v>5.5232884431810003</v>
      </c>
      <c r="I468" s="16">
        <v>4.5482289044999999E-2</v>
      </c>
      <c r="J468" s="16">
        <v>4.5815659906999998E-2</v>
      </c>
      <c r="K468" s="16">
        <v>4.2241101213000003E-2</v>
      </c>
      <c r="L468" s="16">
        <v>4.2574472075000001E-2</v>
      </c>
      <c r="M468" s="74"/>
    </row>
    <row r="469" spans="1:13">
      <c r="A469" s="14" t="s">
        <v>370</v>
      </c>
      <c r="B469" s="12">
        <v>10</v>
      </c>
      <c r="C469" s="15">
        <v>35321.3671875</v>
      </c>
      <c r="D469" s="15">
        <v>1460.9</v>
      </c>
      <c r="E469" s="15">
        <v>1408.9</v>
      </c>
      <c r="F469" s="15">
        <v>1090.5880292473</v>
      </c>
      <c r="G469" s="15">
        <v>1096.0621285019199</v>
      </c>
      <c r="H469" s="15">
        <v>5.4740992546260001</v>
      </c>
      <c r="I469" s="16">
        <v>2.2020634444999999E-2</v>
      </c>
      <c r="J469" s="16">
        <v>2.2351036380000001E-2</v>
      </c>
      <c r="K469" s="16">
        <v>1.8882054049000001E-2</v>
      </c>
      <c r="L469" s="16">
        <v>1.9212455983999999E-2</v>
      </c>
      <c r="M469" s="74"/>
    </row>
    <row r="470" spans="1:13">
      <c r="A470" s="14" t="s">
        <v>370</v>
      </c>
      <c r="B470" s="12">
        <v>11</v>
      </c>
      <c r="C470" s="15">
        <v>36286.375</v>
      </c>
      <c r="D470" s="15">
        <v>1354.4</v>
      </c>
      <c r="E470" s="15">
        <v>1305.5</v>
      </c>
      <c r="F470" s="15">
        <v>1060.95533538123</v>
      </c>
      <c r="G470" s="15">
        <v>1067.0089539573401</v>
      </c>
      <c r="H470" s="15">
        <v>6.0536185761150003</v>
      </c>
      <c r="I470" s="16">
        <v>1.7346151981999999E-2</v>
      </c>
      <c r="J470" s="16">
        <v>1.7711532147000001E-2</v>
      </c>
      <c r="K470" s="16">
        <v>1.4394679263000001E-2</v>
      </c>
      <c r="L470" s="16">
        <v>1.4760059428000001E-2</v>
      </c>
      <c r="M470" s="74"/>
    </row>
    <row r="471" spans="1:13">
      <c r="A471" s="14" t="s">
        <v>370</v>
      </c>
      <c r="B471" s="12">
        <v>12</v>
      </c>
      <c r="C471" s="15">
        <v>36720.03515625</v>
      </c>
      <c r="D471" s="15">
        <v>1358.6</v>
      </c>
      <c r="E471" s="15">
        <v>1316.1</v>
      </c>
      <c r="F471" s="15">
        <v>667.98066209352396</v>
      </c>
      <c r="G471" s="15">
        <v>674.22871735976196</v>
      </c>
      <c r="H471" s="15">
        <v>6.2480552662379996</v>
      </c>
      <c r="I471" s="16">
        <v>4.1306813292999997E-2</v>
      </c>
      <c r="J471" s="16">
        <v>4.1683929134E-2</v>
      </c>
      <c r="K471" s="16">
        <v>3.8741627392000003E-2</v>
      </c>
      <c r="L471" s="16">
        <v>3.9118743233999997E-2</v>
      </c>
      <c r="M471" s="74"/>
    </row>
    <row r="472" spans="1:13">
      <c r="A472" s="14" t="s">
        <v>370</v>
      </c>
      <c r="B472" s="12">
        <v>13</v>
      </c>
      <c r="C472" s="15">
        <v>37050.75</v>
      </c>
      <c r="D472" s="15">
        <v>1560.9</v>
      </c>
      <c r="E472" s="15">
        <v>1521.4</v>
      </c>
      <c r="F472" s="15">
        <v>662.98267470749295</v>
      </c>
      <c r="G472" s="15">
        <v>669.10717093233302</v>
      </c>
      <c r="H472" s="15">
        <v>6.1244962248389996</v>
      </c>
      <c r="I472" s="16">
        <v>5.3826220972000002E-2</v>
      </c>
      <c r="J472" s="16">
        <v>5.4195879120999997E-2</v>
      </c>
      <c r="K472" s="16">
        <v>5.1442107016999999E-2</v>
      </c>
      <c r="L472" s="16">
        <v>5.1811765167E-2</v>
      </c>
      <c r="M472" s="74"/>
    </row>
    <row r="473" spans="1:13">
      <c r="A473" s="14" t="s">
        <v>370</v>
      </c>
      <c r="B473" s="12">
        <v>14</v>
      </c>
      <c r="C473" s="15">
        <v>37869.9140625</v>
      </c>
      <c r="D473" s="15">
        <v>1737</v>
      </c>
      <c r="E473" s="15">
        <v>1699.9</v>
      </c>
      <c r="F473" s="15">
        <v>829.47496369220596</v>
      </c>
      <c r="G473" s="15">
        <v>833.45322950928505</v>
      </c>
      <c r="H473" s="15">
        <v>3.9782658170779999</v>
      </c>
      <c r="I473" s="16">
        <v>5.453565732E-2</v>
      </c>
      <c r="J473" s="16">
        <v>5.4775774765E-2</v>
      </c>
      <c r="K473" s="16">
        <v>5.2296400921999997E-2</v>
      </c>
      <c r="L473" s="16">
        <v>5.2536518366999997E-2</v>
      </c>
      <c r="M473" s="74"/>
    </row>
    <row r="474" spans="1:13">
      <c r="A474" s="14" t="s">
        <v>370</v>
      </c>
      <c r="B474" s="12">
        <v>15</v>
      </c>
      <c r="C474" s="15">
        <v>38881.484375</v>
      </c>
      <c r="D474" s="15">
        <v>1993.9</v>
      </c>
      <c r="E474" s="15">
        <v>1954.9</v>
      </c>
      <c r="F474" s="15">
        <v>930.972354252679</v>
      </c>
      <c r="G474" s="15">
        <v>934.69138721649699</v>
      </c>
      <c r="H474" s="15">
        <v>3.7190329638169999</v>
      </c>
      <c r="I474" s="16">
        <v>6.3930988216999995E-2</v>
      </c>
      <c r="J474" s="16">
        <v>6.4155459062E-2</v>
      </c>
      <c r="K474" s="16">
        <v>6.157705292E-2</v>
      </c>
      <c r="L474" s="16">
        <v>6.1801523764999998E-2</v>
      </c>
      <c r="M474" s="74"/>
    </row>
    <row r="475" spans="1:13">
      <c r="A475" s="14" t="s">
        <v>370</v>
      </c>
      <c r="B475" s="12">
        <v>16</v>
      </c>
      <c r="C475" s="15">
        <v>39878.1953125</v>
      </c>
      <c r="D475" s="15">
        <v>2286.6999999999998</v>
      </c>
      <c r="E475" s="15">
        <v>2244.5</v>
      </c>
      <c r="F475" s="15">
        <v>1088.07319511073</v>
      </c>
      <c r="G475" s="15">
        <v>1091.846576468</v>
      </c>
      <c r="H475" s="15">
        <v>3.7733813572699999</v>
      </c>
      <c r="I475" s="16">
        <v>7.2118144829000003E-2</v>
      </c>
      <c r="J475" s="16">
        <v>7.2345895997000004E-2</v>
      </c>
      <c r="K475" s="16">
        <v>6.9571066123E-2</v>
      </c>
      <c r="L475" s="16">
        <v>6.9798817291000001E-2</v>
      </c>
      <c r="M475" s="74"/>
    </row>
    <row r="476" spans="1:13">
      <c r="A476" s="14" t="s">
        <v>370</v>
      </c>
      <c r="B476" s="12">
        <v>17</v>
      </c>
      <c r="C476" s="15">
        <v>41057.84765625</v>
      </c>
      <c r="D476" s="15">
        <v>2399.3000000000002</v>
      </c>
      <c r="E476" s="15">
        <v>2379</v>
      </c>
      <c r="F476" s="15">
        <v>1283.42002420369</v>
      </c>
      <c r="G476" s="15">
        <v>1287.7447359370501</v>
      </c>
      <c r="H476" s="15">
        <v>4.3247117333610001</v>
      </c>
      <c r="I476" s="16">
        <v>6.7090491552999995E-2</v>
      </c>
      <c r="J476" s="16">
        <v>6.7351519543000005E-2</v>
      </c>
      <c r="K476" s="16">
        <v>6.5865238053E-2</v>
      </c>
      <c r="L476" s="16">
        <v>6.6126266042000004E-2</v>
      </c>
      <c r="M476" s="74"/>
    </row>
    <row r="477" spans="1:13">
      <c r="A477" s="14" t="s">
        <v>370</v>
      </c>
      <c r="B477" s="12">
        <v>18</v>
      </c>
      <c r="C477" s="15">
        <v>41556.30859375</v>
      </c>
      <c r="D477" s="15">
        <v>2676.6</v>
      </c>
      <c r="E477" s="15">
        <v>2666.3</v>
      </c>
      <c r="F477" s="15">
        <v>1535.6696928075601</v>
      </c>
      <c r="G477" s="15">
        <v>1539.1210406695</v>
      </c>
      <c r="H477" s="15">
        <v>3.4513478619410001</v>
      </c>
      <c r="I477" s="16">
        <v>6.8655176201999998E-2</v>
      </c>
      <c r="J477" s="16">
        <v>6.8863490294000004E-2</v>
      </c>
      <c r="K477" s="16">
        <v>6.8033495855000001E-2</v>
      </c>
      <c r="L477" s="16">
        <v>6.8241809946000001E-2</v>
      </c>
      <c r="M477" s="74"/>
    </row>
    <row r="478" spans="1:13">
      <c r="A478" s="14" t="s">
        <v>370</v>
      </c>
      <c r="B478" s="12">
        <v>19</v>
      </c>
      <c r="C478" s="15">
        <v>41190.60546875</v>
      </c>
      <c r="D478" s="15">
        <v>3123.7</v>
      </c>
      <c r="E478" s="15">
        <v>3118.2</v>
      </c>
      <c r="F478" s="15">
        <v>2052.76095355909</v>
      </c>
      <c r="G478" s="15">
        <v>2057.2915776575801</v>
      </c>
      <c r="H478" s="15">
        <v>4.5306240984889996</v>
      </c>
      <c r="I478" s="16">
        <v>6.4365549391999996E-2</v>
      </c>
      <c r="J478" s="16">
        <v>6.4639005700000002E-2</v>
      </c>
      <c r="K478" s="16">
        <v>6.4033584158000006E-2</v>
      </c>
      <c r="L478" s="16">
        <v>6.4307040465999998E-2</v>
      </c>
      <c r="M478" s="74"/>
    </row>
    <row r="479" spans="1:13">
      <c r="A479" s="14" t="s">
        <v>370</v>
      </c>
      <c r="B479" s="12">
        <v>20</v>
      </c>
      <c r="C479" s="15">
        <v>40145.4453125</v>
      </c>
      <c r="D479" s="15">
        <v>3871.8</v>
      </c>
      <c r="E479" s="15">
        <v>3828.8</v>
      </c>
      <c r="F479" s="15">
        <v>2908.5122655444702</v>
      </c>
      <c r="G479" s="15">
        <v>2910.96222062774</v>
      </c>
      <c r="H479" s="15">
        <v>2.4499550832630002</v>
      </c>
      <c r="I479" s="16">
        <v>5.7993588807999999E-2</v>
      </c>
      <c r="J479" s="16">
        <v>5.8141461519000001E-2</v>
      </c>
      <c r="K479" s="16">
        <v>5.5398224248999997E-2</v>
      </c>
      <c r="L479" s="16">
        <v>5.5546096960999998E-2</v>
      </c>
      <c r="M479" s="74"/>
    </row>
    <row r="480" spans="1:13">
      <c r="A480" s="14" t="s">
        <v>370</v>
      </c>
      <c r="B480" s="12">
        <v>21</v>
      </c>
      <c r="C480" s="15">
        <v>40464.1875</v>
      </c>
      <c r="D480" s="15">
        <v>5297.7</v>
      </c>
      <c r="E480" s="15">
        <v>5171</v>
      </c>
      <c r="F480" s="15">
        <v>3670.11960111797</v>
      </c>
      <c r="G480" s="15">
        <v>3673.4794299945102</v>
      </c>
      <c r="H480" s="15">
        <v>3.35982887654</v>
      </c>
      <c r="I480" s="16">
        <v>9.8033593071E-2</v>
      </c>
      <c r="J480" s="16">
        <v>9.8236383322000007E-2</v>
      </c>
      <c r="K480" s="16">
        <v>9.0386321221000002E-2</v>
      </c>
      <c r="L480" s="16">
        <v>9.0589111471999995E-2</v>
      </c>
      <c r="M480" s="74"/>
    </row>
    <row r="481" spans="1:13">
      <c r="A481" s="14" t="s">
        <v>370</v>
      </c>
      <c r="B481" s="12">
        <v>22</v>
      </c>
      <c r="C481" s="15">
        <v>39228.48828125</v>
      </c>
      <c r="D481" s="15">
        <v>7280.6</v>
      </c>
      <c r="E481" s="15">
        <v>7043.9</v>
      </c>
      <c r="F481" s="15">
        <v>5805.8148635503503</v>
      </c>
      <c r="G481" s="15">
        <v>5808.2686463341397</v>
      </c>
      <c r="H481" s="15">
        <v>2.4537827837870001</v>
      </c>
      <c r="I481" s="16">
        <v>8.8865967749000005E-2</v>
      </c>
      <c r="J481" s="16">
        <v>8.9014071489999999E-2</v>
      </c>
      <c r="K481" s="16">
        <v>7.4579391214999999E-2</v>
      </c>
      <c r="L481" s="16">
        <v>7.4727494956999999E-2</v>
      </c>
      <c r="M481" s="74"/>
    </row>
    <row r="482" spans="1:13">
      <c r="A482" s="14" t="s">
        <v>370</v>
      </c>
      <c r="B482" s="12">
        <v>23</v>
      </c>
      <c r="C482" s="15">
        <v>36373.25390625</v>
      </c>
      <c r="D482" s="15">
        <v>7566.2</v>
      </c>
      <c r="E482" s="15">
        <v>7333.7</v>
      </c>
      <c r="F482" s="15">
        <v>6947.3757223475304</v>
      </c>
      <c r="G482" s="15">
        <v>6962.1027788369001</v>
      </c>
      <c r="H482" s="15">
        <v>14.727056489363999</v>
      </c>
      <c r="I482" s="16">
        <v>3.6461686452999999E-2</v>
      </c>
      <c r="J482" s="16">
        <v>3.7350572045000002E-2</v>
      </c>
      <c r="K482" s="16">
        <v>2.2428610644000001E-2</v>
      </c>
      <c r="L482" s="16">
        <v>2.3317496236000001E-2</v>
      </c>
      <c r="M482" s="74"/>
    </row>
    <row r="483" spans="1:13">
      <c r="A483" s="14" t="s">
        <v>370</v>
      </c>
      <c r="B483" s="12">
        <v>24</v>
      </c>
      <c r="C483" s="15">
        <v>32940.25390625</v>
      </c>
      <c r="D483" s="15">
        <v>8147.1</v>
      </c>
      <c r="E483" s="15">
        <v>7945.8</v>
      </c>
      <c r="F483" s="15">
        <v>7002.54732937679</v>
      </c>
      <c r="G483" s="15">
        <v>7008.0499684660999</v>
      </c>
      <c r="H483" s="15">
        <v>5.5026390893089996</v>
      </c>
      <c r="I483" s="16">
        <v>6.8750001902999999E-2</v>
      </c>
      <c r="J483" s="16">
        <v>6.9082126425000001E-2</v>
      </c>
      <c r="K483" s="16">
        <v>5.6600074331999997E-2</v>
      </c>
      <c r="L483" s="16">
        <v>5.6932198853999999E-2</v>
      </c>
      <c r="M483" s="74"/>
    </row>
    <row r="484" spans="1:13">
      <c r="A484" s="14" t="s">
        <v>371</v>
      </c>
      <c r="B484" s="12">
        <v>1</v>
      </c>
      <c r="C484" s="15">
        <v>30425.865234375</v>
      </c>
      <c r="D484" s="15">
        <v>7032.9</v>
      </c>
      <c r="E484" s="15">
        <v>6993.9</v>
      </c>
      <c r="F484" s="15">
        <v>6988.1185706101196</v>
      </c>
      <c r="G484" s="15">
        <v>6997.0193291031901</v>
      </c>
      <c r="H484" s="15">
        <v>8.9007584930650001</v>
      </c>
      <c r="I484" s="16">
        <v>2.1684094330000001E-3</v>
      </c>
      <c r="J484" s="16">
        <v>2.7063171200000001E-3</v>
      </c>
      <c r="K484" s="16">
        <v>1.8851327099999999E-4</v>
      </c>
      <c r="L484" s="16">
        <v>3.4939441500000002E-4</v>
      </c>
      <c r="M484" s="74"/>
    </row>
    <row r="485" spans="1:13">
      <c r="A485" s="14" t="s">
        <v>371</v>
      </c>
      <c r="B485" s="12">
        <v>2</v>
      </c>
      <c r="C485" s="15">
        <v>28814</v>
      </c>
      <c r="D485" s="15">
        <v>5270.9</v>
      </c>
      <c r="E485" s="15">
        <v>5272.8</v>
      </c>
      <c r="F485" s="15">
        <v>6246.6114299086503</v>
      </c>
      <c r="G485" s="15">
        <v>6262.0618188996996</v>
      </c>
      <c r="H485" s="15">
        <v>15.450388991047999</v>
      </c>
      <c r="I485" s="16">
        <v>5.9899789623000001E-2</v>
      </c>
      <c r="J485" s="16">
        <v>5.8966062120000003E-2</v>
      </c>
      <c r="K485" s="16">
        <v>5.9784965183999998E-2</v>
      </c>
      <c r="L485" s="16">
        <v>5.8851237681E-2</v>
      </c>
      <c r="M485" s="74"/>
    </row>
    <row r="486" spans="1:13">
      <c r="A486" s="14" t="s">
        <v>371</v>
      </c>
      <c r="B486" s="12">
        <v>3</v>
      </c>
      <c r="C486" s="15">
        <v>27754.890625</v>
      </c>
      <c r="D486" s="15">
        <v>4800.3999999999996</v>
      </c>
      <c r="E486" s="15">
        <v>4756.6000000000004</v>
      </c>
      <c r="F486" s="15">
        <v>5187.8410610123101</v>
      </c>
      <c r="G486" s="15">
        <v>5192.8221727354103</v>
      </c>
      <c r="H486" s="15">
        <v>4.9811117231009998</v>
      </c>
      <c r="I486" s="16">
        <v>2.3715608432000001E-2</v>
      </c>
      <c r="J486" s="16">
        <v>2.3414580346999999E-2</v>
      </c>
      <c r="K486" s="16">
        <v>2.6362613932000001E-2</v>
      </c>
      <c r="L486" s="16">
        <v>2.6061585847E-2</v>
      </c>
      <c r="M486" s="74"/>
    </row>
    <row r="487" spans="1:13">
      <c r="A487" s="14" t="s">
        <v>371</v>
      </c>
      <c r="B487" s="12">
        <v>4</v>
      </c>
      <c r="C487" s="15">
        <v>27440.650390625</v>
      </c>
      <c r="D487" s="15">
        <v>4838.8</v>
      </c>
      <c r="E487" s="15">
        <v>4802.2</v>
      </c>
      <c r="F487" s="15">
        <v>3944.7872625371201</v>
      </c>
      <c r="G487" s="15">
        <v>3949.8971579951099</v>
      </c>
      <c r="H487" s="15">
        <v>5.1098954579909996</v>
      </c>
      <c r="I487" s="16">
        <v>5.3719879253000001E-2</v>
      </c>
      <c r="J487" s="16">
        <v>5.4028690242999999E-2</v>
      </c>
      <c r="K487" s="16">
        <v>5.1507997945000002E-2</v>
      </c>
      <c r="L487" s="16">
        <v>5.1816808935E-2</v>
      </c>
      <c r="M487" s="74"/>
    </row>
    <row r="488" spans="1:13">
      <c r="A488" s="14" t="s">
        <v>371</v>
      </c>
      <c r="B488" s="12">
        <v>5</v>
      </c>
      <c r="C488" s="15">
        <v>27785.640625</v>
      </c>
      <c r="D488" s="15">
        <v>4159.1000000000004</v>
      </c>
      <c r="E488" s="15">
        <v>4141.2</v>
      </c>
      <c r="F488" s="15">
        <v>3576.00463771353</v>
      </c>
      <c r="G488" s="15">
        <v>3580.21704403595</v>
      </c>
      <c r="H488" s="15">
        <v>4.2124063224260002</v>
      </c>
      <c r="I488" s="16">
        <v>3.4984163652000001E-2</v>
      </c>
      <c r="J488" s="16">
        <v>3.5238735860000002E-2</v>
      </c>
      <c r="K488" s="16">
        <v>3.3902396564999999E-2</v>
      </c>
      <c r="L488" s="16">
        <v>3.4156968772000001E-2</v>
      </c>
      <c r="M488" s="74"/>
    </row>
    <row r="489" spans="1:13">
      <c r="A489" s="14" t="s">
        <v>371</v>
      </c>
      <c r="B489" s="12">
        <v>6</v>
      </c>
      <c r="C489" s="15">
        <v>29624.6484375</v>
      </c>
      <c r="D489" s="15">
        <v>4126.8999999999996</v>
      </c>
      <c r="E489" s="15">
        <v>4080.3</v>
      </c>
      <c r="F489" s="15">
        <v>3523.4656326054901</v>
      </c>
      <c r="G489" s="15">
        <v>3527.8386057442599</v>
      </c>
      <c r="H489" s="15">
        <v>4.3729731387599999</v>
      </c>
      <c r="I489" s="16">
        <v>3.6203625687000002E-2</v>
      </c>
      <c r="J489" s="16">
        <v>3.6467901576000002E-2</v>
      </c>
      <c r="K489" s="16">
        <v>3.3387405224000001E-2</v>
      </c>
      <c r="L489" s="16">
        <v>3.3651681114E-2</v>
      </c>
      <c r="M489" s="74"/>
    </row>
    <row r="490" spans="1:13">
      <c r="A490" s="14" t="s">
        <v>371</v>
      </c>
      <c r="B490" s="12">
        <v>7</v>
      </c>
      <c r="C490" s="15">
        <v>32836.828125</v>
      </c>
      <c r="D490" s="15">
        <v>4141.8999999999996</v>
      </c>
      <c r="E490" s="15">
        <v>4107.6000000000004</v>
      </c>
      <c r="F490" s="15">
        <v>2447.9021625568398</v>
      </c>
      <c r="G490" s="15">
        <v>2452.23314463632</v>
      </c>
      <c r="H490" s="15">
        <v>4.3309820794869998</v>
      </c>
      <c r="I490" s="16">
        <v>0.10211318398200001</v>
      </c>
      <c r="J490" s="16">
        <v>0.10237492218700001</v>
      </c>
      <c r="K490" s="16">
        <v>0.10004030068</v>
      </c>
      <c r="L490" s="16">
        <v>0.100302038885</v>
      </c>
      <c r="M490" s="74"/>
    </row>
    <row r="491" spans="1:13">
      <c r="A491" s="14" t="s">
        <v>371</v>
      </c>
      <c r="B491" s="12">
        <v>8</v>
      </c>
      <c r="C491" s="15">
        <v>34182.23046875</v>
      </c>
      <c r="D491" s="15">
        <v>3557.5</v>
      </c>
      <c r="E491" s="15">
        <v>3510.7</v>
      </c>
      <c r="F491" s="15">
        <v>2324.0825873546501</v>
      </c>
      <c r="G491" s="15">
        <v>2328.4509747489901</v>
      </c>
      <c r="H491" s="15">
        <v>4.3683873943340004</v>
      </c>
      <c r="I491" s="16">
        <v>7.4276244953000004E-2</v>
      </c>
      <c r="J491" s="16">
        <v>7.4540243707999998E-2</v>
      </c>
      <c r="K491" s="16">
        <v>7.1447937707000003E-2</v>
      </c>
      <c r="L491" s="16">
        <v>7.1711936461999998E-2</v>
      </c>
      <c r="M491" s="74"/>
    </row>
    <row r="492" spans="1:13">
      <c r="A492" s="14" t="s">
        <v>371</v>
      </c>
      <c r="B492" s="12">
        <v>9</v>
      </c>
      <c r="C492" s="15">
        <v>34628.68359375</v>
      </c>
      <c r="D492" s="15">
        <v>3229.2</v>
      </c>
      <c r="E492" s="15">
        <v>3250.9</v>
      </c>
      <c r="F492" s="15">
        <v>2118.9355175093201</v>
      </c>
      <c r="G492" s="15">
        <v>2121.11357495739</v>
      </c>
      <c r="H492" s="15">
        <v>2.178057448069</v>
      </c>
      <c r="I492" s="16">
        <v>6.6966001391999999E-2</v>
      </c>
      <c r="J492" s="16">
        <v>6.7097629931999997E-2</v>
      </c>
      <c r="K492" s="16">
        <v>6.8277417359000003E-2</v>
      </c>
      <c r="L492" s="16">
        <v>6.8409045897999995E-2</v>
      </c>
      <c r="M492" s="74"/>
    </row>
    <row r="493" spans="1:13">
      <c r="A493" s="14" t="s">
        <v>371</v>
      </c>
      <c r="B493" s="12">
        <v>10</v>
      </c>
      <c r="C493" s="15">
        <v>35486.64453125</v>
      </c>
      <c r="D493" s="15">
        <v>3420</v>
      </c>
      <c r="E493" s="15">
        <v>3504.1</v>
      </c>
      <c r="F493" s="15">
        <v>2194.0823087297399</v>
      </c>
      <c r="G493" s="15">
        <v>2198.1073990729701</v>
      </c>
      <c r="H493" s="15">
        <v>4.0250903432290004</v>
      </c>
      <c r="I493" s="16">
        <v>7.3843754210000001E-2</v>
      </c>
      <c r="J493" s="16">
        <v>7.4087006179999998E-2</v>
      </c>
      <c r="K493" s="16">
        <v>7.8926246505000006E-2</v>
      </c>
      <c r="L493" s="16">
        <v>7.9169498475000002E-2</v>
      </c>
      <c r="M493" s="74"/>
    </row>
    <row r="494" spans="1:13">
      <c r="A494" s="14" t="s">
        <v>371</v>
      </c>
      <c r="B494" s="12">
        <v>11</v>
      </c>
      <c r="C494" s="15">
        <v>36208.91015625</v>
      </c>
      <c r="D494" s="15">
        <v>3437.9</v>
      </c>
      <c r="E494" s="15">
        <v>3477.8</v>
      </c>
      <c r="F494" s="15">
        <v>2044.17631507582</v>
      </c>
      <c r="G494" s="15">
        <v>2048.14462146599</v>
      </c>
      <c r="H494" s="15">
        <v>3.9683063901789999</v>
      </c>
      <c r="I494" s="16">
        <v>8.3988359129999995E-2</v>
      </c>
      <c r="J494" s="16">
        <v>8.4228179422999996E-2</v>
      </c>
      <c r="K494" s="16">
        <v>8.6399672358999993E-2</v>
      </c>
      <c r="L494" s="16">
        <v>8.6639492651999994E-2</v>
      </c>
      <c r="M494" s="74"/>
    </row>
    <row r="495" spans="1:13">
      <c r="A495" s="14" t="s">
        <v>371</v>
      </c>
      <c r="B495" s="12">
        <v>12</v>
      </c>
      <c r="C495" s="15">
        <v>36423.03125</v>
      </c>
      <c r="D495" s="15">
        <v>3640.4</v>
      </c>
      <c r="E495" s="15">
        <v>3615.8</v>
      </c>
      <c r="F495" s="15">
        <v>1875.6542954576601</v>
      </c>
      <c r="G495" s="15">
        <v>1876.2071285925199</v>
      </c>
      <c r="H495" s="15">
        <v>0.55283313486300001</v>
      </c>
      <c r="I495" s="16">
        <v>0.106617082939</v>
      </c>
      <c r="J495" s="16">
        <v>0.10665049281</v>
      </c>
      <c r="K495" s="16">
        <v>0.10513040861800001</v>
      </c>
      <c r="L495" s="16">
        <v>0.105163818489</v>
      </c>
      <c r="M495" s="74"/>
    </row>
    <row r="496" spans="1:13">
      <c r="A496" s="14" t="s">
        <v>371</v>
      </c>
      <c r="B496" s="12">
        <v>13</v>
      </c>
      <c r="C496" s="15">
        <v>36698.14453125</v>
      </c>
      <c r="D496" s="15">
        <v>3887.9</v>
      </c>
      <c r="E496" s="15">
        <v>3830.8</v>
      </c>
      <c r="F496" s="15">
        <v>2153.6426907320902</v>
      </c>
      <c r="G496" s="15">
        <v>2151.3880010848502</v>
      </c>
      <c r="H496" s="15">
        <v>-2.2546896472350002</v>
      </c>
      <c r="I496" s="16">
        <v>0.10494421943</v>
      </c>
      <c r="J496" s="16">
        <v>0.104807959706</v>
      </c>
      <c r="K496" s="16">
        <v>0.101493442854</v>
      </c>
      <c r="L496" s="16">
        <v>0.10135718313</v>
      </c>
      <c r="M496" s="74"/>
    </row>
    <row r="497" spans="1:13">
      <c r="A497" s="14" t="s">
        <v>371</v>
      </c>
      <c r="B497" s="12">
        <v>14</v>
      </c>
      <c r="C497" s="15">
        <v>37537.046875</v>
      </c>
      <c r="D497" s="15">
        <v>3694.5</v>
      </c>
      <c r="E497" s="15">
        <v>3657.4</v>
      </c>
      <c r="F497" s="15">
        <v>2713.50963373992</v>
      </c>
      <c r="G497" s="15">
        <v>2712.4483556089499</v>
      </c>
      <c r="H497" s="15">
        <v>-1.061278130971</v>
      </c>
      <c r="I497" s="16">
        <v>5.9349226105999998E-2</v>
      </c>
      <c r="J497" s="16">
        <v>5.9285088914E-2</v>
      </c>
      <c r="K497" s="16">
        <v>5.7107127840999999E-2</v>
      </c>
      <c r="L497" s="16">
        <v>5.7042990648000003E-2</v>
      </c>
      <c r="M497" s="74"/>
    </row>
    <row r="498" spans="1:13">
      <c r="A498" s="14" t="s">
        <v>371</v>
      </c>
      <c r="B498" s="12">
        <v>15</v>
      </c>
      <c r="C498" s="15">
        <v>38524.98828125</v>
      </c>
      <c r="D498" s="15">
        <v>3699.1</v>
      </c>
      <c r="E498" s="15">
        <v>3654.4</v>
      </c>
      <c r="F498" s="15">
        <v>2691.69914907356</v>
      </c>
      <c r="G498" s="15">
        <v>2691.3638369986302</v>
      </c>
      <c r="H498" s="15">
        <v>-0.335312074934</v>
      </c>
      <c r="I498" s="16">
        <v>6.0901442133999999E-2</v>
      </c>
      <c r="J498" s="16">
        <v>6.0881177912999997E-2</v>
      </c>
      <c r="K498" s="16">
        <v>5.8200046110999999E-2</v>
      </c>
      <c r="L498" s="16">
        <v>5.8179781888999998E-2</v>
      </c>
      <c r="M498" s="74"/>
    </row>
    <row r="499" spans="1:13">
      <c r="A499" s="14" t="s">
        <v>371</v>
      </c>
      <c r="B499" s="12">
        <v>16</v>
      </c>
      <c r="C499" s="15">
        <v>39442.58203125</v>
      </c>
      <c r="D499" s="15">
        <v>3774.8</v>
      </c>
      <c r="E499" s="15">
        <v>3728.7</v>
      </c>
      <c r="F499" s="15">
        <v>2898.9334016998</v>
      </c>
      <c r="G499" s="15">
        <v>2901.0900342107102</v>
      </c>
      <c r="H499" s="15">
        <v>2.1566325109150002</v>
      </c>
      <c r="I499" s="16">
        <v>5.2801714255E-2</v>
      </c>
      <c r="J499" s="16">
        <v>5.2932048002E-2</v>
      </c>
      <c r="K499" s="16">
        <v>5.0015710749999998E-2</v>
      </c>
      <c r="L499" s="16">
        <v>5.0146044496999997E-2</v>
      </c>
      <c r="M499" s="74"/>
    </row>
    <row r="500" spans="1:13">
      <c r="A500" s="14" t="s">
        <v>371</v>
      </c>
      <c r="B500" s="12">
        <v>17</v>
      </c>
      <c r="C500" s="15">
        <v>40307.015625</v>
      </c>
      <c r="D500" s="15">
        <v>3765.7</v>
      </c>
      <c r="E500" s="15">
        <v>3728.4</v>
      </c>
      <c r="F500" s="15">
        <v>2922.9752839052198</v>
      </c>
      <c r="G500" s="15">
        <v>2924.6952257482999</v>
      </c>
      <c r="H500" s="15">
        <v>1.719941843085</v>
      </c>
      <c r="I500" s="16">
        <v>5.0825211473000002E-2</v>
      </c>
      <c r="J500" s="16">
        <v>5.0929154292999997E-2</v>
      </c>
      <c r="K500" s="16">
        <v>4.8571026423999998E-2</v>
      </c>
      <c r="L500" s="16">
        <v>4.8674969243999999E-2</v>
      </c>
      <c r="M500" s="74"/>
    </row>
    <row r="501" spans="1:13">
      <c r="A501" s="14" t="s">
        <v>371</v>
      </c>
      <c r="B501" s="12">
        <v>18</v>
      </c>
      <c r="C501" s="15">
        <v>40779.01953125</v>
      </c>
      <c r="D501" s="15">
        <v>3788.8</v>
      </c>
      <c r="E501" s="15">
        <v>3764.6</v>
      </c>
      <c r="F501" s="15">
        <v>2725.0273037954398</v>
      </c>
      <c r="G501" s="15">
        <v>2727.9698239614199</v>
      </c>
      <c r="H501" s="15">
        <v>2.9425201659729998</v>
      </c>
      <c r="I501" s="16">
        <v>6.4110121231999995E-2</v>
      </c>
      <c r="J501" s="16">
        <v>6.4287949247000001E-2</v>
      </c>
      <c r="K501" s="16">
        <v>6.2647620476999996E-2</v>
      </c>
      <c r="L501" s="16">
        <v>6.2825448492000002E-2</v>
      </c>
      <c r="M501" s="74"/>
    </row>
    <row r="502" spans="1:13">
      <c r="A502" s="14" t="s">
        <v>371</v>
      </c>
      <c r="B502" s="12">
        <v>19</v>
      </c>
      <c r="C502" s="15">
        <v>40323.73046875</v>
      </c>
      <c r="D502" s="15">
        <v>3812.1</v>
      </c>
      <c r="E502" s="15">
        <v>3778.8</v>
      </c>
      <c r="F502" s="15">
        <v>2694.5421157299802</v>
      </c>
      <c r="G502" s="15">
        <v>2709.3897354479</v>
      </c>
      <c r="H502" s="15">
        <v>14.847619717916</v>
      </c>
      <c r="I502" s="16">
        <v>6.6641098962999995E-2</v>
      </c>
      <c r="J502" s="16">
        <v>6.7538398759000001E-2</v>
      </c>
      <c r="K502" s="16">
        <v>6.4628649577E-2</v>
      </c>
      <c r="L502" s="16">
        <v>6.5525949372E-2</v>
      </c>
      <c r="M502" s="74"/>
    </row>
    <row r="503" spans="1:13">
      <c r="A503" s="14" t="s">
        <v>371</v>
      </c>
      <c r="B503" s="12">
        <v>20</v>
      </c>
      <c r="C503" s="15">
        <v>39228.8828125</v>
      </c>
      <c r="D503" s="15">
        <v>3328.4</v>
      </c>
      <c r="E503" s="15">
        <v>3330.1</v>
      </c>
      <c r="F503" s="15">
        <v>2092.7021997349598</v>
      </c>
      <c r="G503" s="15">
        <v>2096.3523004662802</v>
      </c>
      <c r="H503" s="15">
        <v>3.6501007313190001</v>
      </c>
      <c r="I503" s="16">
        <v>7.4457466582000004E-2</v>
      </c>
      <c r="J503" s="16">
        <v>7.4678056460999995E-2</v>
      </c>
      <c r="K503" s="16">
        <v>7.4560204238E-2</v>
      </c>
      <c r="L503" s="16">
        <v>7.4780794117000005E-2</v>
      </c>
      <c r="M503" s="74"/>
    </row>
    <row r="504" spans="1:13">
      <c r="A504" s="14" t="s">
        <v>371</v>
      </c>
      <c r="B504" s="12">
        <v>21</v>
      </c>
      <c r="C504" s="15">
        <v>39553.6171875</v>
      </c>
      <c r="D504" s="15">
        <v>3279.7</v>
      </c>
      <c r="E504" s="15">
        <v>3302.6</v>
      </c>
      <c r="F504" s="15">
        <v>1825.36289600846</v>
      </c>
      <c r="G504" s="15">
        <v>1830.9355969799601</v>
      </c>
      <c r="H504" s="15">
        <v>5.5727009714970004</v>
      </c>
      <c r="I504" s="16">
        <v>8.7554505530000007E-2</v>
      </c>
      <c r="J504" s="16">
        <v>8.7891285669999999E-2</v>
      </c>
      <c r="K504" s="16">
        <v>8.8938442196E-2</v>
      </c>
      <c r="L504" s="16">
        <v>8.9275222335000001E-2</v>
      </c>
      <c r="M504" s="74"/>
    </row>
    <row r="505" spans="1:13">
      <c r="A505" s="14" t="s">
        <v>371</v>
      </c>
      <c r="B505" s="12">
        <v>22</v>
      </c>
      <c r="C505" s="15">
        <v>38458.30859375</v>
      </c>
      <c r="D505" s="15">
        <v>3364.6</v>
      </c>
      <c r="E505" s="15">
        <v>3392.2</v>
      </c>
      <c r="F505" s="15">
        <v>1820.89696067466</v>
      </c>
      <c r="G505" s="15">
        <v>1825.8105958957201</v>
      </c>
      <c r="H505" s="15">
        <v>4.9136352210569996</v>
      </c>
      <c r="I505" s="16">
        <v>9.299506884E-2</v>
      </c>
      <c r="J505" s="16">
        <v>9.3292019056E-2</v>
      </c>
      <c r="K505" s="16">
        <v>9.4663044907999996E-2</v>
      </c>
      <c r="L505" s="16">
        <v>9.4959995123999996E-2</v>
      </c>
      <c r="M505" s="74"/>
    </row>
    <row r="506" spans="1:13">
      <c r="A506" s="14" t="s">
        <v>371</v>
      </c>
      <c r="B506" s="12">
        <v>23</v>
      </c>
      <c r="C506" s="15">
        <v>35484.55078125</v>
      </c>
      <c r="D506" s="15">
        <v>2935.5</v>
      </c>
      <c r="E506" s="15">
        <v>2961.5</v>
      </c>
      <c r="F506" s="15">
        <v>1563.3996360702999</v>
      </c>
      <c r="G506" s="15">
        <v>1567.88868258142</v>
      </c>
      <c r="H506" s="15">
        <v>4.4890465111199997</v>
      </c>
      <c r="I506" s="16">
        <v>8.2650106811999996E-2</v>
      </c>
      <c r="J506" s="16">
        <v>8.2921397468999999E-2</v>
      </c>
      <c r="K506" s="16">
        <v>8.4221388615000004E-2</v>
      </c>
      <c r="L506" s="16">
        <v>8.4492679271999993E-2</v>
      </c>
      <c r="M506" s="74"/>
    </row>
    <row r="507" spans="1:13">
      <c r="A507" s="14" t="s">
        <v>371</v>
      </c>
      <c r="B507" s="12">
        <v>24</v>
      </c>
      <c r="C507" s="15">
        <v>32135.67578125</v>
      </c>
      <c r="D507" s="15">
        <v>2773.9</v>
      </c>
      <c r="E507" s="15">
        <v>2787.4</v>
      </c>
      <c r="F507" s="15">
        <v>1393.6553068193</v>
      </c>
      <c r="G507" s="15">
        <v>1399.29801138774</v>
      </c>
      <c r="H507" s="15">
        <v>5.642704568439</v>
      </c>
      <c r="I507" s="16">
        <v>8.3072580443999997E-2</v>
      </c>
      <c r="J507" s="16">
        <v>8.3413591174999996E-2</v>
      </c>
      <c r="K507" s="16">
        <v>8.3888438302999996E-2</v>
      </c>
      <c r="L507" s="16">
        <v>8.4229449033999995E-2</v>
      </c>
      <c r="M507" s="74"/>
    </row>
    <row r="508" spans="1:13">
      <c r="A508" s="14" t="s">
        <v>372</v>
      </c>
      <c r="B508" s="12">
        <v>1</v>
      </c>
      <c r="C508" s="15">
        <v>29617.626953125</v>
      </c>
      <c r="D508" s="15">
        <v>2977.5</v>
      </c>
      <c r="E508" s="15">
        <v>2917.4</v>
      </c>
      <c r="F508" s="15">
        <v>1321.68353592568</v>
      </c>
      <c r="G508" s="15">
        <v>1330.9709928129</v>
      </c>
      <c r="H508" s="15">
        <v>9.2874568872229997</v>
      </c>
      <c r="I508" s="16">
        <v>9.9506194909999998E-2</v>
      </c>
      <c r="J508" s="16">
        <v>0.100067472295</v>
      </c>
      <c r="K508" s="16">
        <v>9.5874116588000005E-2</v>
      </c>
      <c r="L508" s="16">
        <v>9.6435393972999994E-2</v>
      </c>
      <c r="M508" s="74"/>
    </row>
    <row r="509" spans="1:13">
      <c r="A509" s="14" t="s">
        <v>372</v>
      </c>
      <c r="B509" s="12">
        <v>2</v>
      </c>
      <c r="C509" s="15">
        <v>27984.5546875</v>
      </c>
      <c r="D509" s="15">
        <v>2739.7</v>
      </c>
      <c r="E509" s="15">
        <v>2702.6</v>
      </c>
      <c r="F509" s="15">
        <v>1336.6738266068601</v>
      </c>
      <c r="G509" s="15">
        <v>1345.0970057935799</v>
      </c>
      <c r="H509" s="15">
        <v>8.4231791867150001</v>
      </c>
      <c r="I509" s="16">
        <v>8.4281319526000001E-2</v>
      </c>
      <c r="J509" s="16">
        <v>8.4790365224999997E-2</v>
      </c>
      <c r="K509" s="16">
        <v>8.2039221260999995E-2</v>
      </c>
      <c r="L509" s="16">
        <v>8.2548266960000005E-2</v>
      </c>
      <c r="M509" s="74"/>
    </row>
    <row r="510" spans="1:13">
      <c r="A510" s="14" t="s">
        <v>372</v>
      </c>
      <c r="B510" s="12">
        <v>3</v>
      </c>
      <c r="C510" s="15">
        <v>27021.17578125</v>
      </c>
      <c r="D510" s="15">
        <v>2417.5</v>
      </c>
      <c r="E510" s="15">
        <v>2395.4</v>
      </c>
      <c r="F510" s="15">
        <v>1423.7321848588199</v>
      </c>
      <c r="G510" s="15">
        <v>1430.9113676899999</v>
      </c>
      <c r="H510" s="15">
        <v>7.1791828311810004</v>
      </c>
      <c r="I510" s="16">
        <v>5.9623414051000002E-2</v>
      </c>
      <c r="J510" s="16">
        <v>6.0057280179999999E-2</v>
      </c>
      <c r="K510" s="16">
        <v>5.8287824517999999E-2</v>
      </c>
      <c r="L510" s="16">
        <v>5.8721690647000002E-2</v>
      </c>
      <c r="M510" s="74"/>
    </row>
    <row r="511" spans="1:13">
      <c r="A511" s="14" t="s">
        <v>372</v>
      </c>
      <c r="B511" s="12">
        <v>4</v>
      </c>
      <c r="C511" s="15">
        <v>26483.431640625</v>
      </c>
      <c r="D511" s="15">
        <v>2398.3000000000002</v>
      </c>
      <c r="E511" s="15">
        <v>2373.5</v>
      </c>
      <c r="F511" s="15">
        <v>1208.8328401117899</v>
      </c>
      <c r="G511" s="15">
        <v>1214.76002338086</v>
      </c>
      <c r="H511" s="15">
        <v>5.9271832690629997</v>
      </c>
      <c r="I511" s="16">
        <v>7.1525954953000001E-2</v>
      </c>
      <c r="J511" s="16">
        <v>7.1884157845999996E-2</v>
      </c>
      <c r="K511" s="16">
        <v>7.0027193848000005E-2</v>
      </c>
      <c r="L511" s="16">
        <v>7.0385396741E-2</v>
      </c>
      <c r="M511" s="74"/>
    </row>
    <row r="512" spans="1:13">
      <c r="A512" s="14" t="s">
        <v>372</v>
      </c>
      <c r="B512" s="12">
        <v>5</v>
      </c>
      <c r="C512" s="15">
        <v>26707.630859375</v>
      </c>
      <c r="D512" s="15">
        <v>2145.6</v>
      </c>
      <c r="E512" s="15">
        <v>2098.9</v>
      </c>
      <c r="F512" s="15">
        <v>981.60921589750205</v>
      </c>
      <c r="G512" s="15">
        <v>987.33904857295897</v>
      </c>
      <c r="H512" s="15">
        <v>5.7298326754569997</v>
      </c>
      <c r="I512" s="16">
        <v>6.9998244479999999E-2</v>
      </c>
      <c r="J512" s="16">
        <v>7.0344520704000005E-2</v>
      </c>
      <c r="K512" s="16">
        <v>6.7175980625999998E-2</v>
      </c>
      <c r="L512" s="16">
        <v>6.7522256850000004E-2</v>
      </c>
      <c r="M512" s="74"/>
    </row>
    <row r="513" spans="1:13">
      <c r="A513" s="14" t="s">
        <v>372</v>
      </c>
      <c r="B513" s="12">
        <v>6</v>
      </c>
      <c r="C513" s="15">
        <v>28245.201171875</v>
      </c>
      <c r="D513" s="15">
        <v>1877</v>
      </c>
      <c r="E513" s="15">
        <v>1828.2</v>
      </c>
      <c r="F513" s="15">
        <v>918.38753674270401</v>
      </c>
      <c r="G513" s="15">
        <v>922.96552294871401</v>
      </c>
      <c r="H513" s="15">
        <v>4.5779862060090002</v>
      </c>
      <c r="I513" s="16">
        <v>5.7656038982000002E-2</v>
      </c>
      <c r="J513" s="16">
        <v>5.7932704613999998E-2</v>
      </c>
      <c r="K513" s="16">
        <v>5.4706863905E-2</v>
      </c>
      <c r="L513" s="16">
        <v>5.4983529537000003E-2</v>
      </c>
      <c r="M513" s="74"/>
    </row>
    <row r="514" spans="1:13">
      <c r="A514" s="14" t="s">
        <v>372</v>
      </c>
      <c r="B514" s="12">
        <v>7</v>
      </c>
      <c r="C514" s="15">
        <v>31201.34375</v>
      </c>
      <c r="D514" s="15">
        <v>1850.4</v>
      </c>
      <c r="E514" s="15">
        <v>1788.7</v>
      </c>
      <c r="F514" s="15">
        <v>828.28092145040705</v>
      </c>
      <c r="G514" s="15">
        <v>830.18544403767203</v>
      </c>
      <c r="H514" s="15">
        <v>1.904522587265</v>
      </c>
      <c r="I514" s="16">
        <v>6.165556028E-2</v>
      </c>
      <c r="J514" s="16">
        <v>6.1770658036999999E-2</v>
      </c>
      <c r="K514" s="16">
        <v>5.7926787692999998E-2</v>
      </c>
      <c r="L514" s="16">
        <v>5.8041885449999997E-2</v>
      </c>
      <c r="M514" s="74"/>
    </row>
    <row r="515" spans="1:13">
      <c r="A515" s="14" t="s">
        <v>372</v>
      </c>
      <c r="B515" s="12">
        <v>8</v>
      </c>
      <c r="C515" s="15">
        <v>32435.2109375</v>
      </c>
      <c r="D515" s="15">
        <v>1548</v>
      </c>
      <c r="E515" s="15">
        <v>1470.4</v>
      </c>
      <c r="F515" s="15">
        <v>757.054572007366</v>
      </c>
      <c r="G515" s="15">
        <v>760.43558664539898</v>
      </c>
      <c r="H515" s="15">
        <v>3.3810146380330002</v>
      </c>
      <c r="I515" s="16">
        <v>4.7595601218000001E-2</v>
      </c>
      <c r="J515" s="16">
        <v>4.7799929170999997E-2</v>
      </c>
      <c r="K515" s="16">
        <v>4.2905929374E-2</v>
      </c>
      <c r="L515" s="16">
        <v>4.3110257327000003E-2</v>
      </c>
      <c r="M515" s="74"/>
    </row>
    <row r="516" spans="1:13">
      <c r="A516" s="14" t="s">
        <v>372</v>
      </c>
      <c r="B516" s="12">
        <v>9</v>
      </c>
      <c r="C516" s="15">
        <v>33357.51171875</v>
      </c>
      <c r="D516" s="15">
        <v>1272.2</v>
      </c>
      <c r="E516" s="15">
        <v>1187.5999999999999</v>
      </c>
      <c r="F516" s="15">
        <v>516.68885210606004</v>
      </c>
      <c r="G516" s="15">
        <v>521.76004864003801</v>
      </c>
      <c r="H516" s="15">
        <v>5.071196533977</v>
      </c>
      <c r="I516" s="16">
        <v>4.5352024618000003E-2</v>
      </c>
      <c r="J516" s="16">
        <v>4.5658496881000002E-2</v>
      </c>
      <c r="K516" s="16">
        <v>4.0239315365E-2</v>
      </c>
      <c r="L516" s="16">
        <v>4.0545787627999999E-2</v>
      </c>
      <c r="M516" s="74"/>
    </row>
    <row r="517" spans="1:13">
      <c r="A517" s="14" t="s">
        <v>372</v>
      </c>
      <c r="B517" s="12">
        <v>10</v>
      </c>
      <c r="C517" s="15">
        <v>34777.5625</v>
      </c>
      <c r="D517" s="15">
        <v>970.3</v>
      </c>
      <c r="E517" s="15">
        <v>919.9</v>
      </c>
      <c r="F517" s="15">
        <v>317.34265143091397</v>
      </c>
      <c r="G517" s="15">
        <v>319.56280617849399</v>
      </c>
      <c r="H517" s="15">
        <v>2.220154747579</v>
      </c>
      <c r="I517" s="16">
        <v>3.9326596592000003E-2</v>
      </c>
      <c r="J517" s="16">
        <v>3.9460769237000003E-2</v>
      </c>
      <c r="K517" s="16">
        <v>3.6280727249999999E-2</v>
      </c>
      <c r="L517" s="16">
        <v>3.6414899894999998E-2</v>
      </c>
      <c r="M517" s="74"/>
    </row>
    <row r="518" spans="1:13">
      <c r="A518" s="14" t="s">
        <v>372</v>
      </c>
      <c r="B518" s="12">
        <v>11</v>
      </c>
      <c r="C518" s="15">
        <v>36486.59375</v>
      </c>
      <c r="D518" s="15">
        <v>797.5</v>
      </c>
      <c r="E518" s="15">
        <v>766.1</v>
      </c>
      <c r="F518" s="15">
        <v>422.04324340513301</v>
      </c>
      <c r="G518" s="15">
        <v>423.83246117243903</v>
      </c>
      <c r="H518" s="15">
        <v>1.7892177673059999</v>
      </c>
      <c r="I518" s="16">
        <v>2.2582192471E-2</v>
      </c>
      <c r="J518" s="16">
        <v>2.2690321906E-2</v>
      </c>
      <c r="K518" s="16">
        <v>2.0684567524000001E-2</v>
      </c>
      <c r="L518" s="16">
        <v>2.0792696959E-2</v>
      </c>
      <c r="M518" s="74"/>
    </row>
    <row r="519" spans="1:13">
      <c r="A519" s="14" t="s">
        <v>372</v>
      </c>
      <c r="B519" s="12">
        <v>12</v>
      </c>
      <c r="C519" s="15">
        <v>37954.0546875</v>
      </c>
      <c r="D519" s="15">
        <v>787.1</v>
      </c>
      <c r="E519" s="15">
        <v>767.7</v>
      </c>
      <c r="F519" s="15">
        <v>482.328458601573</v>
      </c>
      <c r="G519" s="15">
        <v>484.097680813941</v>
      </c>
      <c r="H519" s="15">
        <v>1.7692222123670001</v>
      </c>
      <c r="I519" s="16">
        <v>1.8311616558E-2</v>
      </c>
      <c r="J519" s="16">
        <v>1.8418537583000001E-2</v>
      </c>
      <c r="K519" s="16">
        <v>1.7139198596999999E-2</v>
      </c>
      <c r="L519" s="16">
        <v>1.7246119622000001E-2</v>
      </c>
      <c r="M519" s="74"/>
    </row>
    <row r="520" spans="1:13">
      <c r="A520" s="14" t="s">
        <v>372</v>
      </c>
      <c r="B520" s="12">
        <v>13</v>
      </c>
      <c r="C520" s="15">
        <v>39209.97265625</v>
      </c>
      <c r="D520" s="15">
        <v>906</v>
      </c>
      <c r="E520" s="15">
        <v>887.4</v>
      </c>
      <c r="F520" s="15">
        <v>493.12726621273902</v>
      </c>
      <c r="G520" s="15">
        <v>495.268143698502</v>
      </c>
      <c r="H520" s="15">
        <v>2.1408774857630002</v>
      </c>
      <c r="I520" s="16">
        <v>2.4822134302000001E-2</v>
      </c>
      <c r="J520" s="16">
        <v>2.4951515911000002E-2</v>
      </c>
      <c r="K520" s="16">
        <v>2.3698063472999999E-2</v>
      </c>
      <c r="L520" s="16">
        <v>2.3827445082E-2</v>
      </c>
      <c r="M520" s="74"/>
    </row>
    <row r="521" spans="1:13">
      <c r="A521" s="14" t="s">
        <v>372</v>
      </c>
      <c r="B521" s="12">
        <v>14</v>
      </c>
      <c r="C521" s="15">
        <v>40515.4375</v>
      </c>
      <c r="D521" s="15">
        <v>1042.8</v>
      </c>
      <c r="E521" s="15">
        <v>1018.2</v>
      </c>
      <c r="F521" s="15">
        <v>583.34170014411802</v>
      </c>
      <c r="G521" s="15">
        <v>585.29015487358697</v>
      </c>
      <c r="H521" s="15">
        <v>1.9484547294679999</v>
      </c>
      <c r="I521" s="16">
        <v>2.7649111325999998E-2</v>
      </c>
      <c r="J521" s="16">
        <v>2.7766864075000001E-2</v>
      </c>
      <c r="K521" s="16">
        <v>2.6162437005000001E-2</v>
      </c>
      <c r="L521" s="16">
        <v>2.6280189753000002E-2</v>
      </c>
      <c r="M521" s="74"/>
    </row>
    <row r="522" spans="1:13">
      <c r="A522" s="14" t="s">
        <v>372</v>
      </c>
      <c r="B522" s="12">
        <v>15</v>
      </c>
      <c r="C522" s="15">
        <v>41750.62109375</v>
      </c>
      <c r="D522" s="15">
        <v>1194.3</v>
      </c>
      <c r="E522" s="15">
        <v>1162.5999999999999</v>
      </c>
      <c r="F522" s="15">
        <v>824.77493646547396</v>
      </c>
      <c r="G522" s="15">
        <v>827.13383889707995</v>
      </c>
      <c r="H522" s="15">
        <v>2.3589024316059999</v>
      </c>
      <c r="I522" s="16">
        <v>2.2189288759E-2</v>
      </c>
      <c r="J522" s="16">
        <v>2.2331846469000001E-2</v>
      </c>
      <c r="K522" s="16">
        <v>2.0273533637000001E-2</v>
      </c>
      <c r="L522" s="16">
        <v>2.0416091346999999E-2</v>
      </c>
      <c r="M522" s="74"/>
    </row>
    <row r="523" spans="1:13">
      <c r="A523" s="14" t="s">
        <v>372</v>
      </c>
      <c r="B523" s="12">
        <v>16</v>
      </c>
      <c r="C523" s="15">
        <v>42838.15625</v>
      </c>
      <c r="D523" s="15">
        <v>1359.9</v>
      </c>
      <c r="E523" s="15">
        <v>1318.9</v>
      </c>
      <c r="F523" s="15">
        <v>918.95553007736305</v>
      </c>
      <c r="G523" s="15">
        <v>922.08849372186296</v>
      </c>
      <c r="H523" s="15">
        <v>3.1329636444990001</v>
      </c>
      <c r="I523" s="16">
        <v>2.6458663580999998E-2</v>
      </c>
      <c r="J523" s="16">
        <v>2.6648000841E-2</v>
      </c>
      <c r="K523" s="16">
        <v>2.3980873045E-2</v>
      </c>
      <c r="L523" s="16">
        <v>2.4170210304999998E-2</v>
      </c>
      <c r="M523" s="74"/>
    </row>
    <row r="524" spans="1:13">
      <c r="A524" s="14" t="s">
        <v>372</v>
      </c>
      <c r="B524" s="12">
        <v>17</v>
      </c>
      <c r="C524" s="15">
        <v>43579.46875</v>
      </c>
      <c r="D524" s="15">
        <v>1503.1</v>
      </c>
      <c r="E524" s="15">
        <v>1454.5</v>
      </c>
      <c r="F524" s="15">
        <v>1179.6443656717699</v>
      </c>
      <c r="G524" s="15">
        <v>1183.7319401750001</v>
      </c>
      <c r="H524" s="15">
        <v>4.0875745032289998</v>
      </c>
      <c r="I524" s="16">
        <v>1.9300662345E-2</v>
      </c>
      <c r="J524" s="16">
        <v>1.9547690477000002E-2</v>
      </c>
      <c r="K524" s="16">
        <v>1.6363574051000002E-2</v>
      </c>
      <c r="L524" s="16">
        <v>1.6610602182999999E-2</v>
      </c>
      <c r="M524" s="74"/>
    </row>
    <row r="525" spans="1:13">
      <c r="A525" s="14" t="s">
        <v>372</v>
      </c>
      <c r="B525" s="12">
        <v>18</v>
      </c>
      <c r="C525" s="15">
        <v>43419.01953125</v>
      </c>
      <c r="D525" s="15">
        <v>1722.2</v>
      </c>
      <c r="E525" s="15">
        <v>1663.8</v>
      </c>
      <c r="F525" s="15">
        <v>1559.40841168221</v>
      </c>
      <c r="G525" s="15">
        <v>1562.8096430959299</v>
      </c>
      <c r="H525" s="15">
        <v>3.4012314137150002</v>
      </c>
      <c r="I525" s="16">
        <v>9.6325833619999995E-3</v>
      </c>
      <c r="J525" s="16">
        <v>9.8381330939999994E-3</v>
      </c>
      <c r="K525" s="16">
        <v>6.1032426959999999E-3</v>
      </c>
      <c r="L525" s="16">
        <v>6.3087924279999997E-3</v>
      </c>
      <c r="M525" s="74"/>
    </row>
    <row r="526" spans="1:13">
      <c r="A526" s="14" t="s">
        <v>372</v>
      </c>
      <c r="B526" s="12">
        <v>19</v>
      </c>
      <c r="C526" s="15">
        <v>42173.26953125</v>
      </c>
      <c r="D526" s="15">
        <v>2042.6</v>
      </c>
      <c r="E526" s="15">
        <v>1980.2</v>
      </c>
      <c r="F526" s="15">
        <v>1983.79626380064</v>
      </c>
      <c r="G526" s="15">
        <v>1986.72301597255</v>
      </c>
      <c r="H526" s="15">
        <v>2.9267521719129999</v>
      </c>
      <c r="I526" s="16">
        <v>3.376864931E-3</v>
      </c>
      <c r="J526" s="16">
        <v>3.553740025E-3</v>
      </c>
      <c r="K526" s="16">
        <v>3.9421139599999999E-4</v>
      </c>
      <c r="L526" s="16">
        <v>2.1733630200000001E-4</v>
      </c>
      <c r="M526" s="74"/>
    </row>
    <row r="527" spans="1:13">
      <c r="A527" s="14" t="s">
        <v>372</v>
      </c>
      <c r="B527" s="12">
        <v>20</v>
      </c>
      <c r="C527" s="15">
        <v>40133.71875</v>
      </c>
      <c r="D527" s="15">
        <v>2742.1</v>
      </c>
      <c r="E527" s="15">
        <v>2648.7</v>
      </c>
      <c r="F527" s="15">
        <v>2184.3127553248801</v>
      </c>
      <c r="G527" s="15">
        <v>2190.4282402855401</v>
      </c>
      <c r="H527" s="15">
        <v>6.1154849606589998</v>
      </c>
      <c r="I527" s="16">
        <v>3.3339684517E-2</v>
      </c>
      <c r="J527" s="16">
        <v>3.3709267219E-2</v>
      </c>
      <c r="K527" s="16">
        <v>2.7695156807999999E-2</v>
      </c>
      <c r="L527" s="16">
        <v>2.8064739509999999E-2</v>
      </c>
      <c r="M527" s="74"/>
    </row>
    <row r="528" spans="1:13">
      <c r="A528" s="14" t="s">
        <v>372</v>
      </c>
      <c r="B528" s="12">
        <v>21</v>
      </c>
      <c r="C528" s="15">
        <v>39342.9296875</v>
      </c>
      <c r="D528" s="15">
        <v>3993.5</v>
      </c>
      <c r="E528" s="15">
        <v>3806</v>
      </c>
      <c r="F528" s="15">
        <v>3017.7462199614502</v>
      </c>
      <c r="G528" s="15">
        <v>3023.3499938319201</v>
      </c>
      <c r="H528" s="15">
        <v>5.6037738704670002</v>
      </c>
      <c r="I528" s="16">
        <v>5.8629963508000003E-2</v>
      </c>
      <c r="J528" s="16">
        <v>5.8968621504E-2</v>
      </c>
      <c r="K528" s="16">
        <v>4.7298604348999997E-2</v>
      </c>
      <c r="L528" s="16">
        <v>4.7637262345E-2</v>
      </c>
      <c r="M528" s="74"/>
    </row>
    <row r="529" spans="1:13">
      <c r="A529" s="14" t="s">
        <v>372</v>
      </c>
      <c r="B529" s="12">
        <v>22</v>
      </c>
      <c r="C529" s="15">
        <v>37893.7265625</v>
      </c>
      <c r="D529" s="15">
        <v>5478.7</v>
      </c>
      <c r="E529" s="15">
        <v>5226.8</v>
      </c>
      <c r="F529" s="15">
        <v>4559.8332406351601</v>
      </c>
      <c r="G529" s="15">
        <v>4600.0069620732102</v>
      </c>
      <c r="H529" s="15">
        <v>40.173721438040999</v>
      </c>
      <c r="I529" s="16">
        <v>5.3102860815999998E-2</v>
      </c>
      <c r="J529" s="16">
        <v>5.5530716102999998E-2</v>
      </c>
      <c r="K529" s="16">
        <v>3.7879557497999997E-2</v>
      </c>
      <c r="L529" s="16">
        <v>4.0307412785000003E-2</v>
      </c>
      <c r="M529" s="74"/>
    </row>
    <row r="530" spans="1:13">
      <c r="A530" s="14" t="s">
        <v>372</v>
      </c>
      <c r="B530" s="12">
        <v>23</v>
      </c>
      <c r="C530" s="15">
        <v>35386.2265625</v>
      </c>
      <c r="D530" s="15">
        <v>5774.3</v>
      </c>
      <c r="E530" s="15">
        <v>5498.5</v>
      </c>
      <c r="F530" s="15">
        <v>5069.33538046173</v>
      </c>
      <c r="G530" s="15">
        <v>5072.1053601251497</v>
      </c>
      <c r="H530" s="15">
        <v>2.7699796634260001</v>
      </c>
      <c r="I530" s="16">
        <v>4.2436371539999997E-2</v>
      </c>
      <c r="J530" s="16">
        <v>4.2603772257000003E-2</v>
      </c>
      <c r="K530" s="16">
        <v>2.5768697641E-2</v>
      </c>
      <c r="L530" s="16">
        <v>2.5936098357999999E-2</v>
      </c>
      <c r="M530" s="74"/>
    </row>
    <row r="531" spans="1:13">
      <c r="A531" s="14" t="s">
        <v>372</v>
      </c>
      <c r="B531" s="12">
        <v>24</v>
      </c>
      <c r="C531" s="15">
        <v>32460.265625</v>
      </c>
      <c r="D531" s="15">
        <v>6221.9</v>
      </c>
      <c r="E531" s="15">
        <v>5903.6</v>
      </c>
      <c r="F531" s="15">
        <v>5167.0943472590898</v>
      </c>
      <c r="G531" s="15">
        <v>5169.7251055700399</v>
      </c>
      <c r="H531" s="15">
        <v>2.6307583109510002</v>
      </c>
      <c r="I531" s="16">
        <v>6.3587048674999994E-2</v>
      </c>
      <c r="J531" s="16">
        <v>6.3746035699999995E-2</v>
      </c>
      <c r="K531" s="16">
        <v>4.4350933367000002E-2</v>
      </c>
      <c r="L531" s="16">
        <v>4.4509920392000003E-2</v>
      </c>
      <c r="M531" s="74"/>
    </row>
    <row r="532" spans="1:13">
      <c r="A532" s="14" t="s">
        <v>373</v>
      </c>
      <c r="B532" s="12">
        <v>1</v>
      </c>
      <c r="C532" s="15">
        <v>29968.8828125</v>
      </c>
      <c r="D532" s="15">
        <v>6891.2</v>
      </c>
      <c r="E532" s="15">
        <v>6682.7</v>
      </c>
      <c r="F532" s="15">
        <v>5291.6381618713904</v>
      </c>
      <c r="G532" s="15">
        <v>5294.3864146976603</v>
      </c>
      <c r="H532" s="15">
        <v>2.7482528262670001</v>
      </c>
      <c r="I532" s="16">
        <v>9.6501697304000003E-2</v>
      </c>
      <c r="J532" s="16">
        <v>9.6667784982999994E-2</v>
      </c>
      <c r="K532" s="16">
        <v>8.3901225920000003E-2</v>
      </c>
      <c r="L532" s="16">
        <v>8.4067313598999993E-2</v>
      </c>
      <c r="M532" s="74"/>
    </row>
    <row r="533" spans="1:13">
      <c r="A533" s="14" t="s">
        <v>373</v>
      </c>
      <c r="B533" s="12">
        <v>2</v>
      </c>
      <c r="C533" s="15">
        <v>28153.30078125</v>
      </c>
      <c r="D533" s="15">
        <v>7070.3</v>
      </c>
      <c r="E533" s="15">
        <v>6874.4</v>
      </c>
      <c r="F533" s="15">
        <v>5493.22412991909</v>
      </c>
      <c r="G533" s="15">
        <v>5496.4624036329396</v>
      </c>
      <c r="H533" s="15">
        <v>3.2382737138539999</v>
      </c>
      <c r="I533" s="16">
        <v>9.5113168329999997E-2</v>
      </c>
      <c r="J533" s="16">
        <v>9.5308869889999995E-2</v>
      </c>
      <c r="K533" s="16">
        <v>8.3274164280999999E-2</v>
      </c>
      <c r="L533" s="16">
        <v>8.3469865840999996E-2</v>
      </c>
      <c r="M533" s="74"/>
    </row>
    <row r="534" spans="1:13">
      <c r="A534" s="14" t="s">
        <v>373</v>
      </c>
      <c r="B534" s="12">
        <v>3</v>
      </c>
      <c r="C534" s="15">
        <v>26980.77734375</v>
      </c>
      <c r="D534" s="15">
        <v>6825.6</v>
      </c>
      <c r="E534" s="15">
        <v>6644.6</v>
      </c>
      <c r="F534" s="15">
        <v>6053.01799096791</v>
      </c>
      <c r="G534" s="15">
        <v>6077.68971438058</v>
      </c>
      <c r="H534" s="15">
        <v>24.671723412668999</v>
      </c>
      <c r="I534" s="16">
        <v>4.5199147012E-2</v>
      </c>
      <c r="J534" s="16">
        <v>4.6690155860999998E-2</v>
      </c>
      <c r="K534" s="16">
        <v>3.4260608303999997E-2</v>
      </c>
      <c r="L534" s="16">
        <v>3.5751617153000001E-2</v>
      </c>
      <c r="M534" s="74"/>
    </row>
    <row r="535" spans="1:13">
      <c r="A535" s="14" t="s">
        <v>373</v>
      </c>
      <c r="B535" s="12">
        <v>4</v>
      </c>
      <c r="C535" s="15">
        <v>26283.396484375</v>
      </c>
      <c r="D535" s="15">
        <v>7000.2</v>
      </c>
      <c r="E535" s="15">
        <v>6806.6</v>
      </c>
      <c r="F535" s="15">
        <v>6585.91887927055</v>
      </c>
      <c r="G535" s="15">
        <v>7095.72189751313</v>
      </c>
      <c r="H535" s="15">
        <v>509.80301824257498</v>
      </c>
      <c r="I535" s="16">
        <v>5.772762283E-3</v>
      </c>
      <c r="J535" s="16">
        <v>2.5036630248E-2</v>
      </c>
      <c r="K535" s="16">
        <v>1.7472768327E-2</v>
      </c>
      <c r="L535" s="16">
        <v>1.3336624205E-2</v>
      </c>
      <c r="M535" s="74"/>
    </row>
    <row r="536" spans="1:13">
      <c r="A536" s="14" t="s">
        <v>373</v>
      </c>
      <c r="B536" s="12">
        <v>5</v>
      </c>
      <c r="C536" s="15">
        <v>26012.51171875</v>
      </c>
      <c r="D536" s="15">
        <v>7151.7</v>
      </c>
      <c r="E536" s="15">
        <v>6923.9</v>
      </c>
      <c r="F536" s="15">
        <v>7009.9766857310997</v>
      </c>
      <c r="G536" s="15">
        <v>8056.6167748629396</v>
      </c>
      <c r="H536" s="15">
        <v>1046.6400891318499</v>
      </c>
      <c r="I536" s="16">
        <v>5.4687663918E-2</v>
      </c>
      <c r="J536" s="16">
        <v>8.5648948000000003E-3</v>
      </c>
      <c r="K536" s="16">
        <v>6.8454509871999997E-2</v>
      </c>
      <c r="L536" s="16">
        <v>5.2019511529999996E-3</v>
      </c>
      <c r="M536" s="74"/>
    </row>
    <row r="537" spans="1:13">
      <c r="A537" s="14" t="s">
        <v>373</v>
      </c>
      <c r="B537" s="12">
        <v>6</v>
      </c>
      <c r="C537" s="15">
        <v>26403.68359375</v>
      </c>
      <c r="D537" s="15">
        <v>7255.7</v>
      </c>
      <c r="E537" s="15">
        <v>7030.4</v>
      </c>
      <c r="F537" s="15">
        <v>7360.3482287156203</v>
      </c>
      <c r="G537" s="15">
        <v>8354.8044105420995</v>
      </c>
      <c r="H537" s="15">
        <v>994.45618182648502</v>
      </c>
      <c r="I537" s="16">
        <v>6.6423183087000001E-2</v>
      </c>
      <c r="J537" s="16">
        <v>6.3243022120000004E-3</v>
      </c>
      <c r="K537" s="16">
        <v>8.0038944252000005E-2</v>
      </c>
      <c r="L537" s="16">
        <v>1.9940063377000002E-2</v>
      </c>
      <c r="M537" s="74"/>
    </row>
    <row r="538" spans="1:13">
      <c r="A538" s="14" t="s">
        <v>373</v>
      </c>
      <c r="B538" s="12">
        <v>7</v>
      </c>
      <c r="C538" s="15">
        <v>27286.26171875</v>
      </c>
      <c r="D538" s="15">
        <v>7631.4</v>
      </c>
      <c r="E538" s="15">
        <v>7389.3</v>
      </c>
      <c r="F538" s="15">
        <v>7705.9869411398504</v>
      </c>
      <c r="G538" s="15">
        <v>7853.4843853288103</v>
      </c>
      <c r="H538" s="15">
        <v>147.49744418895699</v>
      </c>
      <c r="I538" s="16">
        <v>1.3421428979E-2</v>
      </c>
      <c r="J538" s="16">
        <v>4.5075808990000001E-3</v>
      </c>
      <c r="K538" s="16">
        <v>2.8052479924999998E-2</v>
      </c>
      <c r="L538" s="16">
        <v>1.9138631845E-2</v>
      </c>
      <c r="M538" s="74"/>
    </row>
    <row r="539" spans="1:13">
      <c r="A539" s="14" t="s">
        <v>373</v>
      </c>
      <c r="B539" s="12">
        <v>8</v>
      </c>
      <c r="C539" s="15">
        <v>28055.9296875</v>
      </c>
      <c r="D539" s="15">
        <v>7232.3</v>
      </c>
      <c r="E539" s="15">
        <v>6994.3</v>
      </c>
      <c r="F539" s="15">
        <v>7631.8002987135096</v>
      </c>
      <c r="G539" s="15">
        <v>7634.7461621320899</v>
      </c>
      <c r="H539" s="15">
        <v>2.945863418579</v>
      </c>
      <c r="I539" s="16">
        <v>2.432139736E-2</v>
      </c>
      <c r="J539" s="16">
        <v>2.4143367299999999E-2</v>
      </c>
      <c r="K539" s="16">
        <v>3.8704669253E-2</v>
      </c>
      <c r="L539" s="16">
        <v>3.8526639192000001E-2</v>
      </c>
      <c r="M539" s="74"/>
    </row>
    <row r="540" spans="1:13">
      <c r="A540" s="14" t="s">
        <v>373</v>
      </c>
      <c r="B540" s="12">
        <v>9</v>
      </c>
      <c r="C540" s="15">
        <v>30146.650390625</v>
      </c>
      <c r="D540" s="15">
        <v>6618</v>
      </c>
      <c r="E540" s="15">
        <v>6403.8</v>
      </c>
      <c r="F540" s="15">
        <v>6644.9384245677602</v>
      </c>
      <c r="G540" s="15">
        <v>6647.5316621818602</v>
      </c>
      <c r="H540" s="15">
        <v>2.5932376141020002</v>
      </c>
      <c r="I540" s="16">
        <v>1.7847139770000001E-3</v>
      </c>
      <c r="J540" s="16">
        <v>1.6279944740000001E-3</v>
      </c>
      <c r="K540" s="16">
        <v>1.472965868E-2</v>
      </c>
      <c r="L540" s="16">
        <v>1.4572939177E-2</v>
      </c>
      <c r="M540" s="74"/>
    </row>
    <row r="541" spans="1:13">
      <c r="A541" s="14" t="s">
        <v>373</v>
      </c>
      <c r="B541" s="12">
        <v>10</v>
      </c>
      <c r="C541" s="15">
        <v>32270.935546875</v>
      </c>
      <c r="D541" s="15">
        <v>6161.9</v>
      </c>
      <c r="E541" s="15">
        <v>5933.5</v>
      </c>
      <c r="F541" s="15">
        <v>6231.3348501090404</v>
      </c>
      <c r="G541" s="15">
        <v>6241.2191329642901</v>
      </c>
      <c r="H541" s="15">
        <v>9.8842828552549999</v>
      </c>
      <c r="I541" s="16">
        <v>4.79356578E-3</v>
      </c>
      <c r="J541" s="16">
        <v>4.1962198649999997E-3</v>
      </c>
      <c r="K541" s="16">
        <v>1.8596672083000001E-2</v>
      </c>
      <c r="L541" s="16">
        <v>1.7999326167999999E-2</v>
      </c>
      <c r="M541" s="74"/>
    </row>
    <row r="542" spans="1:13">
      <c r="A542" s="14" t="s">
        <v>373</v>
      </c>
      <c r="B542" s="12">
        <v>11</v>
      </c>
      <c r="C542" s="15">
        <v>34298.46875</v>
      </c>
      <c r="D542" s="15">
        <v>5943.9</v>
      </c>
      <c r="E542" s="15">
        <v>5717</v>
      </c>
      <c r="F542" s="15">
        <v>7223.8975081807403</v>
      </c>
      <c r="G542" s="15">
        <v>7225.8419926592996</v>
      </c>
      <c r="H542" s="15">
        <v>1.9444844785590001</v>
      </c>
      <c r="I542" s="16">
        <v>7.7472774076999998E-2</v>
      </c>
      <c r="J542" s="16">
        <v>7.7355261265999994E-2</v>
      </c>
      <c r="K542" s="16">
        <v>9.1185229507000004E-2</v>
      </c>
      <c r="L542" s="16">
        <v>9.1067716696000001E-2</v>
      </c>
      <c r="M542" s="74"/>
    </row>
    <row r="543" spans="1:13">
      <c r="A543" s="14" t="s">
        <v>373</v>
      </c>
      <c r="B543" s="12">
        <v>12</v>
      </c>
      <c r="C543" s="15">
        <v>35911.515625</v>
      </c>
      <c r="D543" s="15">
        <v>5657.1</v>
      </c>
      <c r="E543" s="15">
        <v>5447.9</v>
      </c>
      <c r="F543" s="15">
        <v>7259.4262050143798</v>
      </c>
      <c r="G543" s="15">
        <v>7381.3268895044603</v>
      </c>
      <c r="H543" s="15">
        <v>121.90068449008</v>
      </c>
      <c r="I543" s="16">
        <v>0.104201782166</v>
      </c>
      <c r="J543" s="16">
        <v>9.6834846498000005E-2</v>
      </c>
      <c r="K543" s="16">
        <v>0.116844557291</v>
      </c>
      <c r="L543" s="16">
        <v>0.109477621624</v>
      </c>
      <c r="M543" s="74"/>
    </row>
    <row r="544" spans="1:13">
      <c r="A544" s="14" t="s">
        <v>373</v>
      </c>
      <c r="B544" s="12">
        <v>13</v>
      </c>
      <c r="C544" s="15">
        <v>37311.37890625</v>
      </c>
      <c r="D544" s="15">
        <v>5376</v>
      </c>
      <c r="E544" s="15">
        <v>5180.5</v>
      </c>
      <c r="F544" s="15">
        <v>7157.2401392784004</v>
      </c>
      <c r="G544" s="15">
        <v>7214.6390373284503</v>
      </c>
      <c r="H544" s="15">
        <v>57.398898050047002</v>
      </c>
      <c r="I544" s="16">
        <v>0.11111615624100001</v>
      </c>
      <c r="J544" s="16">
        <v>0.10764731608600001</v>
      </c>
      <c r="K544" s="16">
        <v>0.122930986724</v>
      </c>
      <c r="L544" s="16">
        <v>0.11946214656900001</v>
      </c>
      <c r="M544" s="74"/>
    </row>
    <row r="545" spans="1:13">
      <c r="A545" s="14" t="s">
        <v>373</v>
      </c>
      <c r="B545" s="12">
        <v>14</v>
      </c>
      <c r="C545" s="15">
        <v>38694.171875</v>
      </c>
      <c r="D545" s="15">
        <v>5311.1</v>
      </c>
      <c r="E545" s="15">
        <v>5120.8</v>
      </c>
      <c r="F545" s="15">
        <v>6794.5831576763303</v>
      </c>
      <c r="G545" s="15">
        <v>6801.9240938191697</v>
      </c>
      <c r="H545" s="15">
        <v>7.3409361428339999</v>
      </c>
      <c r="I545" s="16">
        <v>9.0096337331000004E-2</v>
      </c>
      <c r="J545" s="16">
        <v>8.9652695815999994E-2</v>
      </c>
      <c r="K545" s="16">
        <v>0.101596911453</v>
      </c>
      <c r="L545" s="16">
        <v>0.101153269938</v>
      </c>
      <c r="M545" s="74"/>
    </row>
    <row r="546" spans="1:13">
      <c r="A546" s="14" t="s">
        <v>373</v>
      </c>
      <c r="B546" s="12">
        <v>15</v>
      </c>
      <c r="C546" s="15">
        <v>40120.36328125</v>
      </c>
      <c r="D546" s="15">
        <v>5366.6</v>
      </c>
      <c r="E546" s="15">
        <v>5173.3999999999996</v>
      </c>
      <c r="F546" s="15">
        <v>6736.96754805206</v>
      </c>
      <c r="G546" s="15">
        <v>6890.5405627472501</v>
      </c>
      <c r="H546" s="15">
        <v>153.57301469519601</v>
      </c>
      <c r="I546" s="16">
        <v>9.2097695216000003E-2</v>
      </c>
      <c r="J546" s="16">
        <v>8.2816676620999993E-2</v>
      </c>
      <c r="K546" s="16">
        <v>0.103773527693</v>
      </c>
      <c r="L546" s="16">
        <v>9.4492509097999999E-2</v>
      </c>
      <c r="M546" s="74"/>
    </row>
    <row r="547" spans="1:13">
      <c r="A547" s="14" t="s">
        <v>373</v>
      </c>
      <c r="B547" s="12">
        <v>16</v>
      </c>
      <c r="C547" s="15">
        <v>41277.51171875</v>
      </c>
      <c r="D547" s="15">
        <v>5568.7</v>
      </c>
      <c r="E547" s="15">
        <v>5375.5</v>
      </c>
      <c r="F547" s="15">
        <v>6494.1487311769397</v>
      </c>
      <c r="G547" s="15">
        <v>7316.1572777647598</v>
      </c>
      <c r="H547" s="15">
        <v>822.00854658781805</v>
      </c>
      <c r="I547" s="16">
        <v>0.105605685487</v>
      </c>
      <c r="J547" s="16">
        <v>5.5928490430999997E-2</v>
      </c>
      <c r="K547" s="16">
        <v>0.11728151796400001</v>
      </c>
      <c r="L547" s="16">
        <v>6.7604322908999995E-2</v>
      </c>
      <c r="M547" s="74"/>
    </row>
    <row r="548" spans="1:13">
      <c r="A548" s="14" t="s">
        <v>373</v>
      </c>
      <c r="B548" s="12">
        <v>17</v>
      </c>
      <c r="C548" s="15">
        <v>42015.1328125</v>
      </c>
      <c r="D548" s="15">
        <v>6176.9</v>
      </c>
      <c r="E548" s="15">
        <v>5973.1</v>
      </c>
      <c r="F548" s="15">
        <v>6523.5412946691604</v>
      </c>
      <c r="G548" s="15">
        <v>7680.8581227907698</v>
      </c>
      <c r="H548" s="15">
        <v>1157.3168281216099</v>
      </c>
      <c r="I548" s="16">
        <v>9.0890078127999999E-2</v>
      </c>
      <c r="J548" s="16">
        <v>2.0948890715000001E-2</v>
      </c>
      <c r="K548" s="16">
        <v>0.10320651011</v>
      </c>
      <c r="L548" s="16">
        <v>3.3265322696999999E-2</v>
      </c>
      <c r="M548" s="74"/>
    </row>
    <row r="549" spans="1:13">
      <c r="A549" s="14" t="s">
        <v>373</v>
      </c>
      <c r="B549" s="12">
        <v>18</v>
      </c>
      <c r="C549" s="15">
        <v>41994.40234375</v>
      </c>
      <c r="D549" s="15">
        <v>6872.7</v>
      </c>
      <c r="E549" s="15">
        <v>6636.3</v>
      </c>
      <c r="F549" s="15">
        <v>6702.3608969527404</v>
      </c>
      <c r="G549" s="15">
        <v>8088.08718299866</v>
      </c>
      <c r="H549" s="15">
        <v>1385.72628604592</v>
      </c>
      <c r="I549" s="16">
        <v>7.3450606333000004E-2</v>
      </c>
      <c r="J549" s="16">
        <v>1.0294258961999999E-2</v>
      </c>
      <c r="K549" s="16">
        <v>8.7737183960000006E-2</v>
      </c>
      <c r="L549" s="16">
        <v>3.9923186650000003E-3</v>
      </c>
      <c r="M549" s="74"/>
    </row>
    <row r="550" spans="1:13">
      <c r="A550" s="14" t="s">
        <v>373</v>
      </c>
      <c r="B550" s="12">
        <v>19</v>
      </c>
      <c r="C550" s="15">
        <v>40934.94921875</v>
      </c>
      <c r="D550" s="15">
        <v>7594.8</v>
      </c>
      <c r="E550" s="15">
        <v>7310.1</v>
      </c>
      <c r="F550" s="15">
        <v>7582.9033197649896</v>
      </c>
      <c r="G550" s="15">
        <v>8931.6107519337293</v>
      </c>
      <c r="H550" s="15">
        <v>1348.7074321687401</v>
      </c>
      <c r="I550" s="16">
        <v>8.0788708038999998E-2</v>
      </c>
      <c r="J550" s="16">
        <v>7.18962968E-4</v>
      </c>
      <c r="K550" s="16">
        <v>9.7994243785999996E-2</v>
      </c>
      <c r="L550" s="16">
        <v>1.6486572777999999E-2</v>
      </c>
      <c r="M550" s="74"/>
    </row>
    <row r="551" spans="1:13">
      <c r="A551" s="14" t="s">
        <v>373</v>
      </c>
      <c r="B551" s="12">
        <v>20</v>
      </c>
      <c r="C551" s="15">
        <v>39032.2890625</v>
      </c>
      <c r="D551" s="15">
        <v>8569.6</v>
      </c>
      <c r="E551" s="15">
        <v>8237.6</v>
      </c>
      <c r="F551" s="15">
        <v>8211.1402234710204</v>
      </c>
      <c r="G551" s="15">
        <v>9074.2353642201597</v>
      </c>
      <c r="H551" s="15">
        <v>863.09514074914102</v>
      </c>
      <c r="I551" s="16">
        <v>3.0497090966E-2</v>
      </c>
      <c r="J551" s="16">
        <v>2.1663127849E-2</v>
      </c>
      <c r="K551" s="16">
        <v>5.0561150915999997E-2</v>
      </c>
      <c r="L551" s="16">
        <v>1.5990678989999999E-3</v>
      </c>
      <c r="M551" s="74"/>
    </row>
    <row r="552" spans="1:13">
      <c r="A552" s="14" t="s">
        <v>373</v>
      </c>
      <c r="B552" s="12">
        <v>21</v>
      </c>
      <c r="C552" s="15">
        <v>38560.4296875</v>
      </c>
      <c r="D552" s="15">
        <v>9724.2999999999993</v>
      </c>
      <c r="E552" s="15">
        <v>9377.5</v>
      </c>
      <c r="F552" s="15">
        <v>9129.6359003367197</v>
      </c>
      <c r="G552" s="15">
        <v>10371.4645233349</v>
      </c>
      <c r="H552" s="15">
        <v>1241.82862299816</v>
      </c>
      <c r="I552" s="16">
        <v>3.9110686126000001E-2</v>
      </c>
      <c r="J552" s="16">
        <v>3.5937879956999999E-2</v>
      </c>
      <c r="K552" s="16">
        <v>6.0069168026E-2</v>
      </c>
      <c r="L552" s="16">
        <v>1.4979398057E-2</v>
      </c>
      <c r="M552" s="74"/>
    </row>
    <row r="553" spans="1:13">
      <c r="A553" s="14" t="s">
        <v>373</v>
      </c>
      <c r="B553" s="12">
        <v>22</v>
      </c>
      <c r="C553" s="15">
        <v>37290.12109375</v>
      </c>
      <c r="D553" s="15">
        <v>10901.2</v>
      </c>
      <c r="E553" s="15">
        <v>10517.3</v>
      </c>
      <c r="F553" s="15">
        <v>9662.7911314957491</v>
      </c>
      <c r="G553" s="15">
        <v>10979.301049932301</v>
      </c>
      <c r="H553" s="15">
        <v>1316.5099184364999</v>
      </c>
      <c r="I553" s="16">
        <v>4.7199522529999998E-3</v>
      </c>
      <c r="J553" s="16">
        <v>7.4841896929999999E-2</v>
      </c>
      <c r="K553" s="16">
        <v>2.7920532418000001E-2</v>
      </c>
      <c r="L553" s="16">
        <v>5.1641316764000002E-2</v>
      </c>
      <c r="M553" s="74"/>
    </row>
    <row r="554" spans="1:13">
      <c r="A554" s="14" t="s">
        <v>373</v>
      </c>
      <c r="B554" s="12">
        <v>23</v>
      </c>
      <c r="C554" s="15">
        <v>35090.640625</v>
      </c>
      <c r="D554" s="15">
        <v>11235.4</v>
      </c>
      <c r="E554" s="15">
        <v>10850.2</v>
      </c>
      <c r="F554" s="15">
        <v>10398.5895684555</v>
      </c>
      <c r="G554" s="15">
        <v>11299.161350714299</v>
      </c>
      <c r="H554" s="15">
        <v>900.57178225888697</v>
      </c>
      <c r="I554" s="16">
        <v>3.853348082E-3</v>
      </c>
      <c r="J554" s="16">
        <v>5.0571730920000002E-2</v>
      </c>
      <c r="K554" s="16">
        <v>2.7132492336999998E-2</v>
      </c>
      <c r="L554" s="16">
        <v>2.7292586664000001E-2</v>
      </c>
      <c r="M554" s="74"/>
    </row>
    <row r="555" spans="1:13">
      <c r="A555" s="14" t="s">
        <v>373</v>
      </c>
      <c r="B555" s="12">
        <v>24</v>
      </c>
      <c r="C555" s="15">
        <v>32582.556640625</v>
      </c>
      <c r="D555" s="15">
        <v>11486.8</v>
      </c>
      <c r="E555" s="15">
        <v>11065</v>
      </c>
      <c r="F555" s="15">
        <v>10485.8444078748</v>
      </c>
      <c r="G555" s="15">
        <v>11090.549026959899</v>
      </c>
      <c r="H555" s="15">
        <v>604.70461908504501</v>
      </c>
      <c r="I555" s="16">
        <v>2.3946997825999999E-2</v>
      </c>
      <c r="J555" s="16">
        <v>6.0491665686999999E-2</v>
      </c>
      <c r="K555" s="16">
        <v>1.544027736E-3</v>
      </c>
      <c r="L555" s="16">
        <v>3.5000640122999999E-2</v>
      </c>
      <c r="M555" s="74"/>
    </row>
    <row r="556" spans="1:13">
      <c r="A556" s="14" t="s">
        <v>374</v>
      </c>
      <c r="B556" s="12">
        <v>1</v>
      </c>
      <c r="C556" s="15">
        <v>30258.107421875</v>
      </c>
      <c r="D556" s="15">
        <v>12010.7</v>
      </c>
      <c r="E556" s="15">
        <v>11372.9</v>
      </c>
      <c r="F556" s="15">
        <v>10538.0001601927</v>
      </c>
      <c r="G556" s="15">
        <v>10657.1243297375</v>
      </c>
      <c r="H556" s="15">
        <v>119.12416954488999</v>
      </c>
      <c r="I556" s="16">
        <v>8.1801877696999994E-2</v>
      </c>
      <c r="J556" s="16">
        <v>8.9001017695000004E-2</v>
      </c>
      <c r="K556" s="16">
        <v>4.3257126383E-2</v>
      </c>
      <c r="L556" s="16">
        <v>5.0456266381000002E-2</v>
      </c>
      <c r="M556" s="74"/>
    </row>
    <row r="557" spans="1:13">
      <c r="A557" s="14" t="s">
        <v>374</v>
      </c>
      <c r="B557" s="12">
        <v>2</v>
      </c>
      <c r="C557" s="15">
        <v>28468.521484375</v>
      </c>
      <c r="D557" s="15">
        <v>12075.7</v>
      </c>
      <c r="E557" s="15">
        <v>11401.2</v>
      </c>
      <c r="F557" s="15">
        <v>10394.437644882701</v>
      </c>
      <c r="G557" s="15">
        <v>11200.3246666218</v>
      </c>
      <c r="H557" s="15">
        <v>805.88702173910997</v>
      </c>
      <c r="I557" s="16">
        <v>5.2902358938999999E-2</v>
      </c>
      <c r="J557" s="16">
        <v>0.101605267124</v>
      </c>
      <c r="K557" s="16">
        <v>1.2139682925999999E-2</v>
      </c>
      <c r="L557" s="16">
        <v>6.0842591111000002E-2</v>
      </c>
      <c r="M557" s="74"/>
    </row>
    <row r="558" spans="1:13">
      <c r="A558" s="14" t="s">
        <v>374</v>
      </c>
      <c r="B558" s="12">
        <v>3</v>
      </c>
      <c r="C558" s="15">
        <v>27266.654296875</v>
      </c>
      <c r="D558" s="15">
        <v>11876.5</v>
      </c>
      <c r="E558" s="15">
        <v>11204.5</v>
      </c>
      <c r="F558" s="15">
        <v>9600.5711184001702</v>
      </c>
      <c r="G558" s="15">
        <v>11423.239801697</v>
      </c>
      <c r="H558" s="15">
        <v>1822.6686832968201</v>
      </c>
      <c r="I558" s="16">
        <v>2.7392288529000001E-2</v>
      </c>
      <c r="J558" s="16">
        <v>0.13754329374499999</v>
      </c>
      <c r="K558" s="16">
        <v>1.3219302695000001E-2</v>
      </c>
      <c r="L558" s="16">
        <v>9.6931702519999996E-2</v>
      </c>
      <c r="M558" s="74"/>
    </row>
    <row r="559" spans="1:13">
      <c r="A559" s="14" t="s">
        <v>374</v>
      </c>
      <c r="B559" s="12">
        <v>4</v>
      </c>
      <c r="C559" s="15">
        <v>26500.2265625</v>
      </c>
      <c r="D559" s="15">
        <v>11803.8</v>
      </c>
      <c r="E559" s="15">
        <v>11123.2</v>
      </c>
      <c r="F559" s="15">
        <v>8911.7901293589202</v>
      </c>
      <c r="G559" s="15">
        <v>10888.061607805899</v>
      </c>
      <c r="H559" s="15">
        <v>1976.2714784470299</v>
      </c>
      <c r="I559" s="16">
        <v>5.5341656625999998E-2</v>
      </c>
      <c r="J559" s="16">
        <v>0.174775480186</v>
      </c>
      <c r="K559" s="16">
        <v>1.4210333727E-2</v>
      </c>
      <c r="L559" s="16">
        <v>0.13364415728699999</v>
      </c>
      <c r="M559" s="74"/>
    </row>
    <row r="560" spans="1:13">
      <c r="A560" s="14" t="s">
        <v>374</v>
      </c>
      <c r="B560" s="12">
        <v>5</v>
      </c>
      <c r="C560" s="15">
        <v>26143.283203125</v>
      </c>
      <c r="D560" s="15">
        <v>11606.7</v>
      </c>
      <c r="E560" s="15">
        <v>10914.3</v>
      </c>
      <c r="F560" s="15">
        <v>8530.4414774399793</v>
      </c>
      <c r="G560" s="15">
        <v>10385.4630794062</v>
      </c>
      <c r="H560" s="15">
        <v>1855.02160196617</v>
      </c>
      <c r="I560" s="16">
        <v>7.380412888E-2</v>
      </c>
      <c r="J560" s="16">
        <v>0.185910347649</v>
      </c>
      <c r="K560" s="16">
        <v>3.1959685778999998E-2</v>
      </c>
      <c r="L560" s="16">
        <v>0.144065904548</v>
      </c>
      <c r="M560" s="74"/>
    </row>
    <row r="561" spans="1:13">
      <c r="A561" s="14" t="s">
        <v>374</v>
      </c>
      <c r="B561" s="12">
        <v>6</v>
      </c>
      <c r="C561" s="15">
        <v>26207.205078125</v>
      </c>
      <c r="D561" s="15">
        <v>11111.4</v>
      </c>
      <c r="E561" s="15">
        <v>10476.1</v>
      </c>
      <c r="F561" s="15">
        <v>8363.8546328850098</v>
      </c>
      <c r="G561" s="15">
        <v>10343.4993873771</v>
      </c>
      <c r="H561" s="15">
        <v>1979.64475449212</v>
      </c>
      <c r="I561" s="16">
        <v>4.6407240745000002E-2</v>
      </c>
      <c r="J561" s="16">
        <v>0.166044924585</v>
      </c>
      <c r="K561" s="16">
        <v>8.0135742199999999E-3</v>
      </c>
      <c r="L561" s="16">
        <v>0.12765125805899999</v>
      </c>
      <c r="M561" s="74"/>
    </row>
    <row r="562" spans="1:13">
      <c r="A562" s="14" t="s">
        <v>374</v>
      </c>
      <c r="B562" s="12">
        <v>7</v>
      </c>
      <c r="C562" s="15">
        <v>26629.189453125</v>
      </c>
      <c r="D562" s="15">
        <v>10720.1</v>
      </c>
      <c r="E562" s="15">
        <v>10111.799999999999</v>
      </c>
      <c r="F562" s="15">
        <v>8614.0395063878605</v>
      </c>
      <c r="G562" s="15">
        <v>10165.6772290482</v>
      </c>
      <c r="H562" s="15">
        <v>1551.6377226603399</v>
      </c>
      <c r="I562" s="16">
        <v>3.3505938898E-2</v>
      </c>
      <c r="J562" s="16">
        <v>0.127277481937</v>
      </c>
      <c r="K562" s="16">
        <v>3.2560119079999999E-3</v>
      </c>
      <c r="L562" s="16">
        <v>9.0515531129999993E-2</v>
      </c>
      <c r="M562" s="74"/>
    </row>
    <row r="563" spans="1:13">
      <c r="A563" s="14" t="s">
        <v>374</v>
      </c>
      <c r="B563" s="12">
        <v>8</v>
      </c>
      <c r="C563" s="15">
        <v>27020.64453125</v>
      </c>
      <c r="D563" s="15">
        <v>9983</v>
      </c>
      <c r="E563" s="15">
        <v>9401.7999999999993</v>
      </c>
      <c r="F563" s="15">
        <v>8639.0240935705297</v>
      </c>
      <c r="G563" s="15">
        <v>9247.9165081206502</v>
      </c>
      <c r="H563" s="15">
        <v>608.89241455011495</v>
      </c>
      <c r="I563" s="16">
        <v>4.4423973642999999E-2</v>
      </c>
      <c r="J563" s="16">
        <v>8.1221726381000003E-2</v>
      </c>
      <c r="K563" s="16">
        <v>9.2997819469999993E-3</v>
      </c>
      <c r="L563" s="16">
        <v>4.6097534683999998E-2</v>
      </c>
      <c r="M563" s="74"/>
    </row>
    <row r="564" spans="1:13">
      <c r="A564" s="14" t="s">
        <v>374</v>
      </c>
      <c r="B564" s="12">
        <v>9</v>
      </c>
      <c r="C564" s="15">
        <v>28842.326171875</v>
      </c>
      <c r="D564" s="15">
        <v>9445.9</v>
      </c>
      <c r="E564" s="15">
        <v>8915.2999999999993</v>
      </c>
      <c r="F564" s="15">
        <v>7960.1082041124</v>
      </c>
      <c r="G564" s="15">
        <v>7963.5989159047003</v>
      </c>
      <c r="H564" s="15">
        <v>3.4907117923030002</v>
      </c>
      <c r="I564" s="16">
        <v>8.9581258481000001E-2</v>
      </c>
      <c r="J564" s="16">
        <v>8.9792215862999999E-2</v>
      </c>
      <c r="K564" s="16">
        <v>5.7515022909999998E-2</v>
      </c>
      <c r="L564" s="16">
        <v>5.7725980290999998E-2</v>
      </c>
      <c r="M564" s="74"/>
    </row>
    <row r="565" spans="1:13">
      <c r="A565" s="14" t="s">
        <v>374</v>
      </c>
      <c r="B565" s="12">
        <v>10</v>
      </c>
      <c r="C565" s="15">
        <v>30888.248046875</v>
      </c>
      <c r="D565" s="15">
        <v>8886.2999999999993</v>
      </c>
      <c r="E565" s="15">
        <v>8423.6</v>
      </c>
      <c r="F565" s="15">
        <v>8380.4409170902709</v>
      </c>
      <c r="G565" s="15">
        <v>8386.8013379592503</v>
      </c>
      <c r="H565" s="15">
        <v>6.3604208689790003</v>
      </c>
      <c r="I565" s="16">
        <v>3.0186659939999999E-2</v>
      </c>
      <c r="J565" s="16">
        <v>3.0571045078E-2</v>
      </c>
      <c r="K565" s="16">
        <v>2.2238872319999999E-3</v>
      </c>
      <c r="L565" s="16">
        <v>2.6082723699999998E-3</v>
      </c>
      <c r="M565" s="74"/>
    </row>
    <row r="566" spans="1:13">
      <c r="A566" s="14" t="s">
        <v>374</v>
      </c>
      <c r="B566" s="12">
        <v>11</v>
      </c>
      <c r="C566" s="15">
        <v>32592.76953125</v>
      </c>
      <c r="D566" s="15">
        <v>8239.7000000000007</v>
      </c>
      <c r="E566" s="15">
        <v>7841.5</v>
      </c>
      <c r="F566" s="15">
        <v>8817.0763836593596</v>
      </c>
      <c r="G566" s="15">
        <v>8821.2679533225091</v>
      </c>
      <c r="H566" s="15">
        <v>4.1915696631510002</v>
      </c>
      <c r="I566" s="16">
        <v>3.5146428556000003E-2</v>
      </c>
      <c r="J566" s="16">
        <v>3.4893115588999997E-2</v>
      </c>
      <c r="K566" s="16">
        <v>5.9211213712999998E-2</v>
      </c>
      <c r="L566" s="16">
        <v>5.8957900745999998E-2</v>
      </c>
      <c r="M566" s="74"/>
    </row>
    <row r="567" spans="1:13">
      <c r="A567" s="14" t="s">
        <v>374</v>
      </c>
      <c r="B567" s="12">
        <v>12</v>
      </c>
      <c r="C567" s="15">
        <v>34028.24609375</v>
      </c>
      <c r="D567" s="15">
        <v>7698.6</v>
      </c>
      <c r="E567" s="15">
        <v>7330.1</v>
      </c>
      <c r="F567" s="15">
        <v>8566.0002029289408</v>
      </c>
      <c r="G567" s="15">
        <v>8569.2098612125901</v>
      </c>
      <c r="H567" s="15">
        <v>3.2096582836560001</v>
      </c>
      <c r="I567" s="16">
        <v>5.2614362796999999E-2</v>
      </c>
      <c r="J567" s="16">
        <v>5.2420390579999997E-2</v>
      </c>
      <c r="K567" s="16">
        <v>7.4884260664000002E-2</v>
      </c>
      <c r="L567" s="16">
        <v>7.4690288445999994E-2</v>
      </c>
      <c r="M567" s="74"/>
    </row>
    <row r="568" spans="1:13">
      <c r="A568" s="14" t="s">
        <v>374</v>
      </c>
      <c r="B568" s="12">
        <v>13</v>
      </c>
      <c r="C568" s="15">
        <v>35198.0390625</v>
      </c>
      <c r="D568" s="15">
        <v>7478.1</v>
      </c>
      <c r="E568" s="15">
        <v>7087.7</v>
      </c>
      <c r="F568" s="15">
        <v>8242.5094039108099</v>
      </c>
      <c r="G568" s="15">
        <v>8247.7960444383298</v>
      </c>
      <c r="H568" s="15">
        <v>5.2866405275139998</v>
      </c>
      <c r="I568" s="16">
        <v>4.6515745720000001E-2</v>
      </c>
      <c r="J568" s="16">
        <v>4.6196253333000002E-2</v>
      </c>
      <c r="K568" s="16">
        <v>7.0109146336000003E-2</v>
      </c>
      <c r="L568" s="16">
        <v>6.9789653950000002E-2</v>
      </c>
      <c r="M568" s="74"/>
    </row>
    <row r="569" spans="1:13">
      <c r="A569" s="14" t="s">
        <v>374</v>
      </c>
      <c r="B569" s="12">
        <v>14</v>
      </c>
      <c r="C569" s="15">
        <v>36013.93359375</v>
      </c>
      <c r="D569" s="15">
        <v>7903.3</v>
      </c>
      <c r="E569" s="15">
        <v>7407.5</v>
      </c>
      <c r="F569" s="15">
        <v>7684.4554817521002</v>
      </c>
      <c r="G569" s="15">
        <v>7688.4374743846502</v>
      </c>
      <c r="H569" s="15">
        <v>3.9819926325470001</v>
      </c>
      <c r="I569" s="16">
        <v>1.2984983719999999E-2</v>
      </c>
      <c r="J569" s="16">
        <v>1.3225631126E-2</v>
      </c>
      <c r="K569" s="16">
        <v>1.6978151590999999E-2</v>
      </c>
      <c r="L569" s="16">
        <v>1.6737504185000002E-2</v>
      </c>
      <c r="M569" s="74"/>
    </row>
    <row r="570" spans="1:13">
      <c r="A570" s="14" t="s">
        <v>374</v>
      </c>
      <c r="B570" s="12">
        <v>15</v>
      </c>
      <c r="C570" s="15">
        <v>36621.51171875</v>
      </c>
      <c r="D570" s="15">
        <v>8322.9</v>
      </c>
      <c r="E570" s="15">
        <v>7732.1</v>
      </c>
      <c r="F570" s="15">
        <v>7553.1531364573302</v>
      </c>
      <c r="G570" s="15">
        <v>7557.69549040529</v>
      </c>
      <c r="H570" s="15">
        <v>4.5423539479570003</v>
      </c>
      <c r="I570" s="16">
        <v>4.6244304682999997E-2</v>
      </c>
      <c r="J570" s="16">
        <v>4.6518816918E-2</v>
      </c>
      <c r="K570" s="16">
        <v>1.0539947398E-2</v>
      </c>
      <c r="L570" s="16">
        <v>1.0814459631999999E-2</v>
      </c>
      <c r="M570" s="74"/>
    </row>
    <row r="571" spans="1:13">
      <c r="A571" s="14" t="s">
        <v>374</v>
      </c>
      <c r="B571" s="12">
        <v>16</v>
      </c>
      <c r="C571" s="15">
        <v>37155.45703125</v>
      </c>
      <c r="D571" s="15">
        <v>8822</v>
      </c>
      <c r="E571" s="15">
        <v>8156.1</v>
      </c>
      <c r="F571" s="15">
        <v>7640.9042338536901</v>
      </c>
      <c r="G571" s="15">
        <v>7646.1292456538204</v>
      </c>
      <c r="H571" s="15">
        <v>5.2250118001299999</v>
      </c>
      <c r="I571" s="16">
        <v>7.1062473821999997E-2</v>
      </c>
      <c r="J571" s="16">
        <v>7.1378241743999996E-2</v>
      </c>
      <c r="K571" s="16">
        <v>3.0819529482000001E-2</v>
      </c>
      <c r="L571" s="16">
        <v>3.1135297403999999E-2</v>
      </c>
      <c r="M571" s="74"/>
    </row>
    <row r="572" spans="1:13">
      <c r="A572" s="14" t="s">
        <v>374</v>
      </c>
      <c r="B572" s="12">
        <v>17</v>
      </c>
      <c r="C572" s="15">
        <v>37669.515625</v>
      </c>
      <c r="D572" s="15">
        <v>9001.6</v>
      </c>
      <c r="E572" s="15">
        <v>8333.7000000000007</v>
      </c>
      <c r="F572" s="15">
        <v>8324.4144806732402</v>
      </c>
      <c r="G572" s="15">
        <v>8350.5521560731304</v>
      </c>
      <c r="H572" s="15">
        <v>26.137675399894999</v>
      </c>
      <c r="I572" s="16">
        <v>3.9345370395000002E-2</v>
      </c>
      <c r="J572" s="16">
        <v>4.0924972460999999E-2</v>
      </c>
      <c r="K572" s="16">
        <v>1.0184417760000001E-3</v>
      </c>
      <c r="L572" s="16">
        <v>5.6116029000000003E-4</v>
      </c>
      <c r="M572" s="74"/>
    </row>
    <row r="573" spans="1:13">
      <c r="A573" s="14" t="s">
        <v>374</v>
      </c>
      <c r="B573" s="12">
        <v>18</v>
      </c>
      <c r="C573" s="15">
        <v>38373.39453125</v>
      </c>
      <c r="D573" s="15">
        <v>8955.5</v>
      </c>
      <c r="E573" s="15">
        <v>8319.5</v>
      </c>
      <c r="F573" s="15">
        <v>8692.6943016126806</v>
      </c>
      <c r="G573" s="15">
        <v>8939.1449561577992</v>
      </c>
      <c r="H573" s="15">
        <v>246.45065454511999</v>
      </c>
      <c r="I573" s="16">
        <v>9.88399337E-4</v>
      </c>
      <c r="J573" s="16">
        <v>1.5882377372E-2</v>
      </c>
      <c r="K573" s="16">
        <v>3.7447570928000003E-2</v>
      </c>
      <c r="L573" s="16">
        <v>2.2553592893000001E-2</v>
      </c>
      <c r="M573" s="74"/>
    </row>
    <row r="574" spans="1:13">
      <c r="A574" s="14" t="s">
        <v>374</v>
      </c>
      <c r="B574" s="12">
        <v>19</v>
      </c>
      <c r="C574" s="15">
        <v>38503.34765625</v>
      </c>
      <c r="D574" s="15">
        <v>8772</v>
      </c>
      <c r="E574" s="15">
        <v>8213.1</v>
      </c>
      <c r="F574" s="15">
        <v>9073.0882312292306</v>
      </c>
      <c r="G574" s="15">
        <v>9566.6070234694398</v>
      </c>
      <c r="H574" s="15">
        <v>493.518792240209</v>
      </c>
      <c r="I574" s="16">
        <v>4.8021213722000002E-2</v>
      </c>
      <c r="J574" s="16">
        <v>1.8195940728000001E-2</v>
      </c>
      <c r="K574" s="16">
        <v>8.1797729102999997E-2</v>
      </c>
      <c r="L574" s="16">
        <v>5.1972456107999998E-2</v>
      </c>
      <c r="M574" s="74"/>
    </row>
    <row r="575" spans="1:13">
      <c r="A575" s="14" t="s">
        <v>374</v>
      </c>
      <c r="B575" s="12">
        <v>20</v>
      </c>
      <c r="C575" s="15">
        <v>38009.9375</v>
      </c>
      <c r="D575" s="15">
        <v>9053.7000000000007</v>
      </c>
      <c r="E575" s="15">
        <v>8570.5</v>
      </c>
      <c r="F575" s="15">
        <v>8733.5261710568393</v>
      </c>
      <c r="G575" s="15">
        <v>8827.5824906423095</v>
      </c>
      <c r="H575" s="15">
        <v>94.056319585465999</v>
      </c>
      <c r="I575" s="16">
        <v>1.3665166455999999E-2</v>
      </c>
      <c r="J575" s="16">
        <v>1.9349358127000001E-2</v>
      </c>
      <c r="K575" s="16">
        <v>1.5536501519E-2</v>
      </c>
      <c r="L575" s="16">
        <v>9.8523098480000001E-3</v>
      </c>
      <c r="M575" s="74"/>
    </row>
    <row r="576" spans="1:13">
      <c r="A576" s="14" t="s">
        <v>374</v>
      </c>
      <c r="B576" s="12">
        <v>21</v>
      </c>
      <c r="C576" s="15">
        <v>38716.17578125</v>
      </c>
      <c r="D576" s="15">
        <v>9630.2999999999993</v>
      </c>
      <c r="E576" s="15">
        <v>9237</v>
      </c>
      <c r="F576" s="15">
        <v>8891.1053005470294</v>
      </c>
      <c r="G576" s="15">
        <v>8897.6923663687794</v>
      </c>
      <c r="H576" s="15">
        <v>6.5870658217529998</v>
      </c>
      <c r="I576" s="16">
        <v>4.4274347834999998E-2</v>
      </c>
      <c r="J576" s="16">
        <v>4.4672430014000002E-2</v>
      </c>
      <c r="K576" s="16">
        <v>2.0505688862999999E-2</v>
      </c>
      <c r="L576" s="16">
        <v>2.0903771043000001E-2</v>
      </c>
      <c r="M576" s="74"/>
    </row>
    <row r="577" spans="1:13">
      <c r="A577" s="14" t="s">
        <v>374</v>
      </c>
      <c r="B577" s="12">
        <v>22</v>
      </c>
      <c r="C577" s="15">
        <v>38330.1953125</v>
      </c>
      <c r="D577" s="15">
        <v>10313.200000000001</v>
      </c>
      <c r="E577" s="15">
        <v>9988</v>
      </c>
      <c r="F577" s="15">
        <v>9694.8651581437098</v>
      </c>
      <c r="G577" s="15">
        <v>9765.0217493038799</v>
      </c>
      <c r="H577" s="15">
        <v>70.156591160163998</v>
      </c>
      <c r="I577" s="16">
        <v>3.3128558087999999E-2</v>
      </c>
      <c r="J577" s="16">
        <v>3.7368395590999998E-2</v>
      </c>
      <c r="K577" s="16">
        <v>1.3475448762999999E-2</v>
      </c>
      <c r="L577" s="16">
        <v>1.7715286266E-2</v>
      </c>
      <c r="M577" s="74"/>
    </row>
    <row r="578" spans="1:13">
      <c r="A578" s="14" t="s">
        <v>374</v>
      </c>
      <c r="B578" s="12">
        <v>23</v>
      </c>
      <c r="C578" s="15">
        <v>35925.12109375</v>
      </c>
      <c r="D578" s="15">
        <v>10855.6</v>
      </c>
      <c r="E578" s="15">
        <v>10489.2</v>
      </c>
      <c r="F578" s="15">
        <v>10074.552680015</v>
      </c>
      <c r="G578" s="15">
        <v>10081.329376686401</v>
      </c>
      <c r="H578" s="15">
        <v>6.7766966713799999</v>
      </c>
      <c r="I578" s="16">
        <v>4.6792205433E-2</v>
      </c>
      <c r="J578" s="16">
        <v>4.7201747746999999E-2</v>
      </c>
      <c r="K578" s="16">
        <v>2.4649218789000001E-2</v>
      </c>
      <c r="L578" s="16">
        <v>2.5058761103E-2</v>
      </c>
      <c r="M578" s="74"/>
    </row>
    <row r="579" spans="1:13">
      <c r="A579" s="14" t="s">
        <v>374</v>
      </c>
      <c r="B579" s="12">
        <v>24</v>
      </c>
      <c r="C579" s="15">
        <v>32880.09765625</v>
      </c>
      <c r="D579" s="15">
        <v>11472.5</v>
      </c>
      <c r="E579" s="15">
        <v>10984</v>
      </c>
      <c r="F579" s="15">
        <v>10760.9950556356</v>
      </c>
      <c r="G579" s="15">
        <v>10779.8724576325</v>
      </c>
      <c r="H579" s="15">
        <v>18.877401996848999</v>
      </c>
      <c r="I579" s="16">
        <v>4.1858194377000002E-2</v>
      </c>
      <c r="J579" s="16">
        <v>4.2999029695000003E-2</v>
      </c>
      <c r="K579" s="16">
        <v>1.2336226649E-2</v>
      </c>
      <c r="L579" s="16">
        <v>1.3477061966000001E-2</v>
      </c>
      <c r="M579" s="74"/>
    </row>
    <row r="580" spans="1:13">
      <c r="A580" s="14" t="s">
        <v>375</v>
      </c>
      <c r="B580" s="12">
        <v>1</v>
      </c>
      <c r="C580" s="15">
        <v>30583.810546875</v>
      </c>
      <c r="D580" s="15">
        <v>11565.9</v>
      </c>
      <c r="E580" s="15">
        <v>11118.3</v>
      </c>
      <c r="F580" s="15">
        <v>10893.0547295868</v>
      </c>
      <c r="G580" s="15">
        <v>11069.703245066399</v>
      </c>
      <c r="H580" s="15">
        <v>176.648515479634</v>
      </c>
      <c r="I580" s="16">
        <v>2.9987112765000001E-2</v>
      </c>
      <c r="J580" s="16">
        <v>4.0662674225000001E-2</v>
      </c>
      <c r="K580" s="16">
        <v>2.9368921810000001E-3</v>
      </c>
      <c r="L580" s="16">
        <v>1.3612453641E-2</v>
      </c>
      <c r="M580" s="74"/>
    </row>
    <row r="581" spans="1:13">
      <c r="A581" s="14" t="s">
        <v>375</v>
      </c>
      <c r="B581" s="12">
        <v>2</v>
      </c>
      <c r="C581" s="15">
        <v>29157.861328125</v>
      </c>
      <c r="D581" s="15">
        <v>11446.1</v>
      </c>
      <c r="E581" s="15">
        <v>10953.5</v>
      </c>
      <c r="F581" s="15">
        <v>10505.7325158697</v>
      </c>
      <c r="G581" s="15">
        <v>11149.493394679401</v>
      </c>
      <c r="H581" s="15">
        <v>643.76087880971295</v>
      </c>
      <c r="I581" s="16">
        <v>1.7925098526000001E-2</v>
      </c>
      <c r="J581" s="16">
        <v>5.6830089086999998E-2</v>
      </c>
      <c r="K581" s="16">
        <v>1.1844648255E-2</v>
      </c>
      <c r="L581" s="16">
        <v>2.7060342304999999E-2</v>
      </c>
      <c r="M581" s="74"/>
    </row>
    <row r="582" spans="1:13">
      <c r="A582" s="14" t="s">
        <v>375</v>
      </c>
      <c r="B582" s="12">
        <v>3</v>
      </c>
      <c r="C582" s="15">
        <v>28347.419921875</v>
      </c>
      <c r="D582" s="15">
        <v>10666.4</v>
      </c>
      <c r="E582" s="15">
        <v>10198.1</v>
      </c>
      <c r="F582" s="15">
        <v>10130.5776272279</v>
      </c>
      <c r="G582" s="15">
        <v>10883.637712636601</v>
      </c>
      <c r="H582" s="15">
        <v>753.06008540872097</v>
      </c>
      <c r="I582" s="16">
        <v>1.3128525570999999E-2</v>
      </c>
      <c r="J582" s="16">
        <v>3.2381844005999999E-2</v>
      </c>
      <c r="K582" s="16">
        <v>4.1429728206000001E-2</v>
      </c>
      <c r="L582" s="16">
        <v>4.0806413710000001E-3</v>
      </c>
      <c r="M582" s="74"/>
    </row>
    <row r="583" spans="1:13">
      <c r="A583" s="14" t="s">
        <v>375</v>
      </c>
      <c r="B583" s="12">
        <v>4</v>
      </c>
      <c r="C583" s="15">
        <v>28089.173828125</v>
      </c>
      <c r="D583" s="15">
        <v>10523.1</v>
      </c>
      <c r="E583" s="15">
        <v>10057.299999999999</v>
      </c>
      <c r="F583" s="15">
        <v>9836.9313541728006</v>
      </c>
      <c r="G583" s="15">
        <v>10380.274862768199</v>
      </c>
      <c r="H583" s="15">
        <v>543.34350859538199</v>
      </c>
      <c r="I583" s="16">
        <v>8.631482276E-3</v>
      </c>
      <c r="J583" s="16">
        <v>4.1467857969000002E-2</v>
      </c>
      <c r="K583" s="16">
        <v>1.9518635568999999E-2</v>
      </c>
      <c r="L583" s="16">
        <v>1.3317740123000001E-2</v>
      </c>
      <c r="M583" s="74"/>
    </row>
    <row r="584" spans="1:13">
      <c r="A584" s="14" t="s">
        <v>375</v>
      </c>
      <c r="B584" s="12">
        <v>5</v>
      </c>
      <c r="C584" s="15">
        <v>28560.0390625</v>
      </c>
      <c r="D584" s="15">
        <v>10106.9</v>
      </c>
      <c r="E584" s="15">
        <v>9658.4</v>
      </c>
      <c r="F584" s="15">
        <v>9596.9992765158604</v>
      </c>
      <c r="G584" s="15">
        <v>9686.1396400905905</v>
      </c>
      <c r="H584" s="15">
        <v>89.140363574724006</v>
      </c>
      <c r="I584" s="16">
        <v>2.5428196042000001E-2</v>
      </c>
      <c r="J584" s="16">
        <v>3.0815297243000001E-2</v>
      </c>
      <c r="K584" s="16">
        <v>1.6764150650000001E-3</v>
      </c>
      <c r="L584" s="16">
        <v>3.7106861349999998E-3</v>
      </c>
      <c r="M584" s="74"/>
    </row>
    <row r="585" spans="1:13">
      <c r="A585" s="14" t="s">
        <v>375</v>
      </c>
      <c r="B585" s="12">
        <v>6</v>
      </c>
      <c r="C585" s="15">
        <v>30445.275390625</v>
      </c>
      <c r="D585" s="15">
        <v>9537.4</v>
      </c>
      <c r="E585" s="15">
        <v>9127.7999999999993</v>
      </c>
      <c r="F585" s="15">
        <v>9318.2959969415897</v>
      </c>
      <c r="G585" s="15">
        <v>9324.4300240336506</v>
      </c>
      <c r="H585" s="15">
        <v>6.1340270920590001</v>
      </c>
      <c r="I585" s="16">
        <v>1.2870609534E-2</v>
      </c>
      <c r="J585" s="16">
        <v>1.3241312809000001E-2</v>
      </c>
      <c r="K585" s="16">
        <v>1.1883122259E-2</v>
      </c>
      <c r="L585" s="16">
        <v>1.1512418983999999E-2</v>
      </c>
      <c r="M585" s="74"/>
    </row>
    <row r="586" spans="1:13">
      <c r="A586" s="14" t="s">
        <v>375</v>
      </c>
      <c r="B586" s="12">
        <v>7</v>
      </c>
      <c r="C586" s="15">
        <v>33926.62890625</v>
      </c>
      <c r="D586" s="15">
        <v>9199.6</v>
      </c>
      <c r="E586" s="15">
        <v>8804.4</v>
      </c>
      <c r="F586" s="15">
        <v>9157.6454147240402</v>
      </c>
      <c r="G586" s="15">
        <v>9209.3256465630202</v>
      </c>
      <c r="H586" s="15">
        <v>51.680231838982998</v>
      </c>
      <c r="I586" s="16">
        <v>5.8775890200000005E-4</v>
      </c>
      <c r="J586" s="16">
        <v>2.5354798609999998E-3</v>
      </c>
      <c r="K586" s="16">
        <v>2.4471242313000002E-2</v>
      </c>
      <c r="L586" s="16">
        <v>2.1348003548E-2</v>
      </c>
      <c r="M586" s="74"/>
    </row>
    <row r="587" spans="1:13">
      <c r="A587" s="14" t="s">
        <v>375</v>
      </c>
      <c r="B587" s="12">
        <v>8</v>
      </c>
      <c r="C587" s="15">
        <v>35304.10546875</v>
      </c>
      <c r="D587" s="15">
        <v>8172.5</v>
      </c>
      <c r="E587" s="15">
        <v>7817</v>
      </c>
      <c r="F587" s="15">
        <v>8786.8289397073895</v>
      </c>
      <c r="G587" s="15">
        <v>8791.2039399193109</v>
      </c>
      <c r="H587" s="15">
        <v>4.3750002119260003</v>
      </c>
      <c r="I587" s="16">
        <v>3.7390701631999999E-2</v>
      </c>
      <c r="J587" s="16">
        <v>3.7126303239E-2</v>
      </c>
      <c r="K587" s="16">
        <v>5.8874958597000003E-2</v>
      </c>
      <c r="L587" s="16">
        <v>5.8610560204000003E-2</v>
      </c>
      <c r="M587" s="74"/>
    </row>
    <row r="588" spans="1:13">
      <c r="A588" s="14" t="s">
        <v>375</v>
      </c>
      <c r="B588" s="12">
        <v>9</v>
      </c>
      <c r="C588" s="15">
        <v>36074.19921875</v>
      </c>
      <c r="D588" s="15">
        <v>6861</v>
      </c>
      <c r="E588" s="15">
        <v>6623.1</v>
      </c>
      <c r="F588" s="15">
        <v>7073.0667977049798</v>
      </c>
      <c r="G588" s="15">
        <v>7075.3158147443901</v>
      </c>
      <c r="H588" s="15">
        <v>2.249017039405</v>
      </c>
      <c r="I588" s="16">
        <v>1.2951943840999999E-2</v>
      </c>
      <c r="J588" s="16">
        <v>1.2816026935E-2</v>
      </c>
      <c r="K588" s="16">
        <v>2.7329172342E-2</v>
      </c>
      <c r="L588" s="16">
        <v>2.7193255436E-2</v>
      </c>
      <c r="M588" s="74"/>
    </row>
    <row r="589" spans="1:13">
      <c r="A589" s="14" t="s">
        <v>375</v>
      </c>
      <c r="B589" s="12">
        <v>10</v>
      </c>
      <c r="C589" s="15">
        <v>37543.9296875</v>
      </c>
      <c r="D589" s="15">
        <v>5642.4</v>
      </c>
      <c r="E589" s="15">
        <v>5512.9</v>
      </c>
      <c r="F589" s="15">
        <v>6241.7306344027302</v>
      </c>
      <c r="G589" s="15">
        <v>6246.5953649194098</v>
      </c>
      <c r="H589" s="15">
        <v>4.8647305166720001</v>
      </c>
      <c r="I589" s="16">
        <v>3.6513891637000001E-2</v>
      </c>
      <c r="J589" s="16">
        <v>3.6219896924000003E-2</v>
      </c>
      <c r="K589" s="16">
        <v>4.4340083696000003E-2</v>
      </c>
      <c r="L589" s="16">
        <v>4.4046088982999998E-2</v>
      </c>
      <c r="M589" s="74"/>
    </row>
    <row r="590" spans="1:13">
      <c r="A590" s="14" t="s">
        <v>375</v>
      </c>
      <c r="B590" s="12">
        <v>11</v>
      </c>
      <c r="C590" s="15">
        <v>39476.4140625</v>
      </c>
      <c r="D590" s="15">
        <v>5092.3</v>
      </c>
      <c r="E590" s="15">
        <v>5035.2</v>
      </c>
      <c r="F590" s="15">
        <v>5390.3098604637898</v>
      </c>
      <c r="G590" s="15">
        <v>5394.64409414488</v>
      </c>
      <c r="H590" s="15">
        <v>4.3342336810960003</v>
      </c>
      <c r="I590" s="16">
        <v>1.8271837441E-2</v>
      </c>
      <c r="J590" s="16">
        <v>1.8009902729E-2</v>
      </c>
      <c r="K590" s="16">
        <v>2.1722614017E-2</v>
      </c>
      <c r="L590" s="16">
        <v>2.1460679305000001E-2</v>
      </c>
      <c r="M590" s="74"/>
    </row>
    <row r="591" spans="1:13">
      <c r="A591" s="14" t="s">
        <v>375</v>
      </c>
      <c r="B591" s="12">
        <v>12</v>
      </c>
      <c r="C591" s="15">
        <v>41585.16015625</v>
      </c>
      <c r="D591" s="15">
        <v>4882.1000000000004</v>
      </c>
      <c r="E591" s="15">
        <v>4859.3</v>
      </c>
      <c r="F591" s="15">
        <v>4165.5303473487702</v>
      </c>
      <c r="G591" s="15">
        <v>4169.2934743290198</v>
      </c>
      <c r="H591" s="15">
        <v>3.7631269802470002</v>
      </c>
      <c r="I591" s="16">
        <v>4.3077689348999998E-2</v>
      </c>
      <c r="J591" s="16">
        <v>4.3305109846999999E-2</v>
      </c>
      <c r="K591" s="16">
        <v>4.1699796076000002E-2</v>
      </c>
      <c r="L591" s="16">
        <v>4.1927216573999997E-2</v>
      </c>
      <c r="M591" s="74"/>
    </row>
    <row r="592" spans="1:13">
      <c r="A592" s="14" t="s">
        <v>375</v>
      </c>
      <c r="B592" s="12">
        <v>13</v>
      </c>
      <c r="C592" s="15">
        <v>43689.43359375</v>
      </c>
      <c r="D592" s="15">
        <v>4866.5</v>
      </c>
      <c r="E592" s="15">
        <v>4845.8999999999996</v>
      </c>
      <c r="F592" s="15">
        <v>3593.4584925121699</v>
      </c>
      <c r="G592" s="15">
        <v>3596.5090606540998</v>
      </c>
      <c r="H592" s="15">
        <v>3.0505681419320001</v>
      </c>
      <c r="I592" s="16">
        <v>7.6750525131000003E-2</v>
      </c>
      <c r="J592" s="16">
        <v>7.6934882908000005E-2</v>
      </c>
      <c r="K592" s="16">
        <v>7.5505586471000002E-2</v>
      </c>
      <c r="L592" s="16">
        <v>7.5689944248000005E-2</v>
      </c>
      <c r="M592" s="74"/>
    </row>
    <row r="593" spans="1:13">
      <c r="A593" s="14" t="s">
        <v>375</v>
      </c>
      <c r="B593" s="12">
        <v>14</v>
      </c>
      <c r="C593" s="15">
        <v>46001.55859375</v>
      </c>
      <c r="D593" s="15">
        <v>5398.7</v>
      </c>
      <c r="E593" s="15">
        <v>5352.1</v>
      </c>
      <c r="F593" s="15">
        <v>3846.4027357027999</v>
      </c>
      <c r="G593" s="15">
        <v>3851.7958746904901</v>
      </c>
      <c r="H593" s="15">
        <v>5.3931389876900004</v>
      </c>
      <c r="I593" s="16">
        <v>9.3485473215999995E-2</v>
      </c>
      <c r="J593" s="16">
        <v>9.3811401722000004E-2</v>
      </c>
      <c r="K593" s="16">
        <v>9.0669252753000001E-2</v>
      </c>
      <c r="L593" s="16">
        <v>9.0995181258999996E-2</v>
      </c>
      <c r="M593" s="74"/>
    </row>
    <row r="594" spans="1:13">
      <c r="A594" s="14" t="s">
        <v>375</v>
      </c>
      <c r="B594" s="12">
        <v>15</v>
      </c>
      <c r="C594" s="15">
        <v>48011.34765625</v>
      </c>
      <c r="D594" s="15">
        <v>6202.7</v>
      </c>
      <c r="E594" s="15">
        <v>6100.8</v>
      </c>
      <c r="F594" s="15">
        <v>4391.3038910630203</v>
      </c>
      <c r="G594" s="15">
        <v>4400.6501428316797</v>
      </c>
      <c r="H594" s="15">
        <v>9.3462517686610003</v>
      </c>
      <c r="I594" s="16">
        <v>0.108904928819</v>
      </c>
      <c r="J594" s="16">
        <v>0.10946975940799999</v>
      </c>
      <c r="K594" s="16">
        <v>0.10274671282800001</v>
      </c>
      <c r="L594" s="16">
        <v>0.103311543417</v>
      </c>
      <c r="M594" s="74"/>
    </row>
    <row r="595" spans="1:13">
      <c r="A595" s="14" t="s">
        <v>375</v>
      </c>
      <c r="B595" s="12">
        <v>16</v>
      </c>
      <c r="C595" s="15">
        <v>49555.67578125</v>
      </c>
      <c r="D595" s="15">
        <v>7211.1</v>
      </c>
      <c r="E595" s="15">
        <v>7023.8</v>
      </c>
      <c r="F595" s="15">
        <v>5461.50595327049</v>
      </c>
      <c r="G595" s="15">
        <v>5463.6609862151699</v>
      </c>
      <c r="H595" s="15">
        <v>2.1550329446790002</v>
      </c>
      <c r="I595" s="16">
        <v>0.105604581723</v>
      </c>
      <c r="J595" s="16">
        <v>0.105734818802</v>
      </c>
      <c r="K595" s="16">
        <v>9.4285309348000002E-2</v>
      </c>
      <c r="L595" s="16">
        <v>9.4415546426999994E-2</v>
      </c>
      <c r="M595" s="74"/>
    </row>
    <row r="596" spans="1:13">
      <c r="A596" s="14" t="s">
        <v>375</v>
      </c>
      <c r="B596" s="12">
        <v>17</v>
      </c>
      <c r="C596" s="15">
        <v>50784.55859375</v>
      </c>
      <c r="D596" s="15">
        <v>7558</v>
      </c>
      <c r="E596" s="15">
        <v>7298.9</v>
      </c>
      <c r="F596" s="15">
        <v>6736.92006213484</v>
      </c>
      <c r="G596" s="15">
        <v>6848.89085309854</v>
      </c>
      <c r="H596" s="15">
        <v>111.970790963697</v>
      </c>
      <c r="I596" s="16">
        <v>4.2854242272999998E-2</v>
      </c>
      <c r="J596" s="16">
        <v>4.9621075594000003E-2</v>
      </c>
      <c r="K596" s="16">
        <v>2.7195814764000001E-2</v>
      </c>
      <c r="L596" s="16">
        <v>3.3962648084999998E-2</v>
      </c>
      <c r="M596" s="74"/>
    </row>
    <row r="597" spans="1:13">
      <c r="A597" s="14" t="s">
        <v>375</v>
      </c>
      <c r="B597" s="12">
        <v>18</v>
      </c>
      <c r="C597" s="15">
        <v>50908.875</v>
      </c>
      <c r="D597" s="15">
        <v>7816.9</v>
      </c>
      <c r="E597" s="15">
        <v>7474</v>
      </c>
      <c r="F597" s="15">
        <v>7139.4909741024903</v>
      </c>
      <c r="G597" s="15">
        <v>7856.6995490633899</v>
      </c>
      <c r="H597" s="15">
        <v>717.20857496090696</v>
      </c>
      <c r="I597" s="16">
        <v>2.405242585E-3</v>
      </c>
      <c r="J597" s="16">
        <v>4.0938479839000001E-2</v>
      </c>
      <c r="K597" s="16">
        <v>2.3128032215E-2</v>
      </c>
      <c r="L597" s="16">
        <v>2.0215690208999999E-2</v>
      </c>
      <c r="M597" s="74"/>
    </row>
    <row r="598" spans="1:13">
      <c r="A598" s="14" t="s">
        <v>375</v>
      </c>
      <c r="B598" s="12">
        <v>19</v>
      </c>
      <c r="C598" s="15">
        <v>49713.2890625</v>
      </c>
      <c r="D598" s="15">
        <v>7929.6</v>
      </c>
      <c r="E598" s="15">
        <v>7516.7</v>
      </c>
      <c r="F598" s="15">
        <v>7771.52019961313</v>
      </c>
      <c r="G598" s="15">
        <v>8257.5478420045692</v>
      </c>
      <c r="H598" s="15">
        <v>486.02764239144102</v>
      </c>
      <c r="I598" s="16">
        <v>1.9819172175999999E-2</v>
      </c>
      <c r="J598" s="16">
        <v>9.5533813000000002E-3</v>
      </c>
      <c r="K598" s="16">
        <v>4.4772335890999999E-2</v>
      </c>
      <c r="L598" s="16">
        <v>1.5399782414E-2</v>
      </c>
      <c r="M598" s="74"/>
    </row>
    <row r="599" spans="1:13">
      <c r="A599" s="14" t="s">
        <v>375</v>
      </c>
      <c r="B599" s="12">
        <v>20</v>
      </c>
      <c r="C599" s="15">
        <v>47907.80078125</v>
      </c>
      <c r="D599" s="15">
        <v>8090.9</v>
      </c>
      <c r="E599" s="15">
        <v>7655.7</v>
      </c>
      <c r="F599" s="15">
        <v>7680.4266932376404</v>
      </c>
      <c r="G599" s="15">
        <v>7780.5708884170499</v>
      </c>
      <c r="H599" s="15">
        <v>100.144195179409</v>
      </c>
      <c r="I599" s="16">
        <v>1.8754403310000001E-2</v>
      </c>
      <c r="J599" s="16">
        <v>2.4806509141000001E-2</v>
      </c>
      <c r="K599" s="16">
        <v>7.5464367199999998E-3</v>
      </c>
      <c r="L599" s="16">
        <v>1.49433089E-3</v>
      </c>
      <c r="M599" s="74"/>
    </row>
    <row r="600" spans="1:13">
      <c r="A600" s="14" t="s">
        <v>375</v>
      </c>
      <c r="B600" s="12">
        <v>21</v>
      </c>
      <c r="C600" s="15">
        <v>47580.83203125</v>
      </c>
      <c r="D600" s="15">
        <v>8850.2000000000007</v>
      </c>
      <c r="E600" s="15">
        <v>8385.5</v>
      </c>
      <c r="F600" s="15">
        <v>8428.5901132980507</v>
      </c>
      <c r="G600" s="15">
        <v>9362.3754527216697</v>
      </c>
      <c r="H600" s="15">
        <v>933.78533942362401</v>
      </c>
      <c r="I600" s="16">
        <v>3.0952768036999999E-2</v>
      </c>
      <c r="J600" s="16">
        <v>2.5479536271999999E-2</v>
      </c>
      <c r="K600" s="16">
        <v>5.9036408576000003E-2</v>
      </c>
      <c r="L600" s="16">
        <v>2.6041042660000001E-3</v>
      </c>
      <c r="M600" s="74"/>
    </row>
    <row r="601" spans="1:13">
      <c r="A601" s="14" t="s">
        <v>375</v>
      </c>
      <c r="B601" s="12">
        <v>22</v>
      </c>
      <c r="C601" s="15">
        <v>45940.84765625</v>
      </c>
      <c r="D601" s="15">
        <v>9701.1</v>
      </c>
      <c r="E601" s="15">
        <v>9226.7999999999993</v>
      </c>
      <c r="F601" s="15">
        <v>9312.2059345057896</v>
      </c>
      <c r="G601" s="15">
        <v>11824.8994843162</v>
      </c>
      <c r="H601" s="15">
        <v>2512.6935498103699</v>
      </c>
      <c r="I601" s="16">
        <v>0.128349518602</v>
      </c>
      <c r="J601" s="16">
        <v>2.3502391096999999E-2</v>
      </c>
      <c r="K601" s="16">
        <v>0.15701332472999999</v>
      </c>
      <c r="L601" s="16">
        <v>5.1614150299999998E-3</v>
      </c>
      <c r="M601" s="74"/>
    </row>
    <row r="602" spans="1:13">
      <c r="A602" s="14" t="s">
        <v>375</v>
      </c>
      <c r="B602" s="12">
        <v>23</v>
      </c>
      <c r="C602" s="15">
        <v>42399.83203125</v>
      </c>
      <c r="D602" s="15">
        <v>10429.1</v>
      </c>
      <c r="E602" s="15">
        <v>9953.7999999999993</v>
      </c>
      <c r="F602" s="15">
        <v>10237.1505489888</v>
      </c>
      <c r="G602" s="15">
        <v>12369.852513940201</v>
      </c>
      <c r="H602" s="15">
        <v>2132.70196495143</v>
      </c>
      <c r="I602" s="16">
        <v>0.117287273459</v>
      </c>
      <c r="J602" s="16">
        <v>1.1600256905E-2</v>
      </c>
      <c r="K602" s="16">
        <v>0.14601151350300001</v>
      </c>
      <c r="L602" s="16">
        <v>1.7123983137999999E-2</v>
      </c>
      <c r="M602" s="74"/>
    </row>
    <row r="603" spans="1:13">
      <c r="A603" s="14" t="s">
        <v>375</v>
      </c>
      <c r="B603" s="12">
        <v>24</v>
      </c>
      <c r="C603" s="15">
        <v>38539.1796875</v>
      </c>
      <c r="D603" s="15">
        <v>11065.3</v>
      </c>
      <c r="E603" s="15">
        <v>10548.7</v>
      </c>
      <c r="F603" s="15">
        <v>11471.496820152999</v>
      </c>
      <c r="G603" s="15">
        <v>12856.5170185116</v>
      </c>
      <c r="H603" s="15">
        <v>1385.0201983586001</v>
      </c>
      <c r="I603" s="16">
        <v>0.108250257962</v>
      </c>
      <c r="J603" s="16">
        <v>2.4548064309999999E-2</v>
      </c>
      <c r="K603" s="16">
        <v>0.139470418717</v>
      </c>
      <c r="L603" s="16">
        <v>5.5768225065000003E-2</v>
      </c>
      <c r="M603" s="74"/>
    </row>
    <row r="604" spans="1:13">
      <c r="A604" s="14" t="s">
        <v>376</v>
      </c>
      <c r="B604" s="12">
        <v>1</v>
      </c>
      <c r="C604" s="15">
        <v>35434.3125</v>
      </c>
      <c r="D604" s="15">
        <v>12221.7</v>
      </c>
      <c r="E604" s="15">
        <v>11653.7</v>
      </c>
      <c r="F604" s="15">
        <v>11164.6293432739</v>
      </c>
      <c r="G604" s="15">
        <v>12625.939271023</v>
      </c>
      <c r="H604" s="15">
        <v>1461.3099277491101</v>
      </c>
      <c r="I604" s="16">
        <v>2.4429761952000001E-2</v>
      </c>
      <c r="J604" s="16">
        <v>6.3882918760000004E-2</v>
      </c>
      <c r="K604" s="16">
        <v>5.8756225963000001E-2</v>
      </c>
      <c r="L604" s="16">
        <v>2.9556454748000002E-2</v>
      </c>
      <c r="M604" s="74"/>
    </row>
    <row r="605" spans="1:13">
      <c r="A605" s="14" t="s">
        <v>376</v>
      </c>
      <c r="B605" s="12">
        <v>2</v>
      </c>
      <c r="C605" s="15">
        <v>33561.32421875</v>
      </c>
      <c r="D605" s="15">
        <v>11874.1</v>
      </c>
      <c r="E605" s="15">
        <v>11298.8</v>
      </c>
      <c r="F605" s="15">
        <v>11113.7030329729</v>
      </c>
      <c r="G605" s="15">
        <v>12526.8055628939</v>
      </c>
      <c r="H605" s="15">
        <v>1413.1025299210801</v>
      </c>
      <c r="I605" s="16">
        <v>3.9445552842999998E-2</v>
      </c>
      <c r="J605" s="16">
        <v>4.5953766060999997E-2</v>
      </c>
      <c r="K605" s="16">
        <v>7.4213184436999993E-2</v>
      </c>
      <c r="L605" s="16">
        <v>1.1186134467E-2</v>
      </c>
      <c r="M605" s="74"/>
    </row>
    <row r="606" spans="1:13">
      <c r="A606" s="14" t="s">
        <v>376</v>
      </c>
      <c r="B606" s="12">
        <v>3</v>
      </c>
      <c r="C606" s="15">
        <v>32413.09765625</v>
      </c>
      <c r="D606" s="15">
        <v>10931.7</v>
      </c>
      <c r="E606" s="15">
        <v>10437.4</v>
      </c>
      <c r="F606" s="15">
        <v>11257.458209394499</v>
      </c>
      <c r="G606" s="15">
        <v>12318.666186116699</v>
      </c>
      <c r="H606" s="15">
        <v>1061.2079767222299</v>
      </c>
      <c r="I606" s="16">
        <v>8.3819797311000005E-2</v>
      </c>
      <c r="J606" s="16">
        <v>1.9686844104000002E-2</v>
      </c>
      <c r="K606" s="16">
        <v>0.11369228174899999</v>
      </c>
      <c r="L606" s="16">
        <v>4.9559328542E-2</v>
      </c>
      <c r="M606" s="74"/>
    </row>
    <row r="607" spans="1:13">
      <c r="A607" s="14" t="s">
        <v>376</v>
      </c>
      <c r="B607" s="12">
        <v>4</v>
      </c>
      <c r="C607" s="15">
        <v>31708.869140625</v>
      </c>
      <c r="D607" s="15">
        <v>10609.6</v>
      </c>
      <c r="E607" s="15">
        <v>10133.799999999999</v>
      </c>
      <c r="F607" s="15">
        <v>11394.760069115</v>
      </c>
      <c r="G607" s="15">
        <v>12220.2151823313</v>
      </c>
      <c r="H607" s="15">
        <v>825.45511321630102</v>
      </c>
      <c r="I607" s="16">
        <v>9.7335781853E-2</v>
      </c>
      <c r="J607" s="16">
        <v>4.7450297281000003E-2</v>
      </c>
      <c r="K607" s="16">
        <v>0.126090238854</v>
      </c>
      <c r="L607" s="16">
        <v>7.6204754282000006E-2</v>
      </c>
      <c r="M607" s="74"/>
    </row>
    <row r="608" spans="1:13">
      <c r="A608" s="14" t="s">
        <v>376</v>
      </c>
      <c r="B608" s="12">
        <v>5</v>
      </c>
      <c r="C608" s="15">
        <v>31851.759765625</v>
      </c>
      <c r="D608" s="15">
        <v>10055</v>
      </c>
      <c r="E608" s="15">
        <v>9579.2000000000007</v>
      </c>
      <c r="F608" s="15">
        <v>11242.4651559224</v>
      </c>
      <c r="G608" s="15">
        <v>11487.655064172601</v>
      </c>
      <c r="H608" s="15">
        <v>245.18990825018599</v>
      </c>
      <c r="I608" s="16">
        <v>8.6580955107999999E-2</v>
      </c>
      <c r="J608" s="16">
        <v>7.1763168907999997E-2</v>
      </c>
      <c r="K608" s="16">
        <v>0.115335412109</v>
      </c>
      <c r="L608" s="16">
        <v>0.100517625909</v>
      </c>
      <c r="M608" s="74"/>
    </row>
    <row r="609" spans="1:13">
      <c r="A609" s="14" t="s">
        <v>376</v>
      </c>
      <c r="B609" s="12">
        <v>6</v>
      </c>
      <c r="C609" s="15">
        <v>33332.06640625</v>
      </c>
      <c r="D609" s="15">
        <v>9272.9</v>
      </c>
      <c r="E609" s="15">
        <v>8834.6</v>
      </c>
      <c r="F609" s="15">
        <v>9946.3160514824103</v>
      </c>
      <c r="G609" s="15">
        <v>9986.0182927378501</v>
      </c>
      <c r="H609" s="15">
        <v>39.702241255442999</v>
      </c>
      <c r="I609" s="16">
        <v>4.3096530654000001E-2</v>
      </c>
      <c r="J609" s="16">
        <v>4.0697168759999999E-2</v>
      </c>
      <c r="K609" s="16">
        <v>6.9584715823000007E-2</v>
      </c>
      <c r="L609" s="16">
        <v>6.7185353929999997E-2</v>
      </c>
      <c r="M609" s="74"/>
    </row>
    <row r="610" spans="1:13">
      <c r="A610" s="14" t="s">
        <v>376</v>
      </c>
      <c r="B610" s="12">
        <v>7</v>
      </c>
      <c r="C610" s="15">
        <v>36580.19140625</v>
      </c>
      <c r="D610" s="15">
        <v>8823.2000000000007</v>
      </c>
      <c r="E610" s="15">
        <v>8413.7999999999993</v>
      </c>
      <c r="F610" s="15">
        <v>8796.9615994436099</v>
      </c>
      <c r="G610" s="15">
        <v>8811.5335780041696</v>
      </c>
      <c r="H610" s="15">
        <v>14.571978560555999</v>
      </c>
      <c r="I610" s="16">
        <v>7.0504756100000002E-4</v>
      </c>
      <c r="J610" s="16">
        <v>1.5856892819999999E-3</v>
      </c>
      <c r="K610" s="16">
        <v>2.4036597449E-2</v>
      </c>
      <c r="L610" s="16">
        <v>2.3155955727999999E-2</v>
      </c>
      <c r="M610" s="74"/>
    </row>
    <row r="611" spans="1:13">
      <c r="A611" s="14" t="s">
        <v>376</v>
      </c>
      <c r="B611" s="12">
        <v>8</v>
      </c>
      <c r="C611" s="15">
        <v>37658.7734375</v>
      </c>
      <c r="D611" s="15">
        <v>8077.6</v>
      </c>
      <c r="E611" s="15">
        <v>7750.8</v>
      </c>
      <c r="F611" s="15">
        <v>7615.9040341943301</v>
      </c>
      <c r="G611" s="15">
        <v>7640.0333297331299</v>
      </c>
      <c r="H611" s="15">
        <v>24.129295538796999</v>
      </c>
      <c r="I611" s="16">
        <v>2.6443867182000001E-2</v>
      </c>
      <c r="J611" s="16">
        <v>2.7902094990000001E-2</v>
      </c>
      <c r="K611" s="16">
        <v>6.6940635920000003E-3</v>
      </c>
      <c r="L611" s="16">
        <v>8.1522913999999991E-3</v>
      </c>
      <c r="M611" s="74"/>
    </row>
    <row r="612" spans="1:13">
      <c r="A612" s="14" t="s">
        <v>376</v>
      </c>
      <c r="B612" s="12">
        <v>9</v>
      </c>
      <c r="C612" s="15">
        <v>38149.4453125</v>
      </c>
      <c r="D612" s="15">
        <v>7256.6</v>
      </c>
      <c r="E612" s="15">
        <v>7073.8</v>
      </c>
      <c r="F612" s="15">
        <v>6546.4578248257003</v>
      </c>
      <c r="G612" s="15">
        <v>6609.2863504616298</v>
      </c>
      <c r="H612" s="15">
        <v>62.828525635929999</v>
      </c>
      <c r="I612" s="16">
        <v>3.9119698405999999E-2</v>
      </c>
      <c r="J612" s="16">
        <v>4.2916672215999999E-2</v>
      </c>
      <c r="K612" s="16">
        <v>2.8072378650999999E-2</v>
      </c>
      <c r="L612" s="16">
        <v>3.1869352460999999E-2</v>
      </c>
      <c r="M612" s="74"/>
    </row>
    <row r="613" spans="1:13">
      <c r="A613" s="14" t="s">
        <v>376</v>
      </c>
      <c r="B613" s="12">
        <v>10</v>
      </c>
      <c r="C613" s="15">
        <v>39414.9609375</v>
      </c>
      <c r="D613" s="15">
        <v>6666.8</v>
      </c>
      <c r="E613" s="15">
        <v>6570.2</v>
      </c>
      <c r="F613" s="15">
        <v>7126.6910385225801</v>
      </c>
      <c r="G613" s="15">
        <v>7262.3521094756297</v>
      </c>
      <c r="H613" s="15">
        <v>135.66107095305199</v>
      </c>
      <c r="I613" s="16">
        <v>3.5991545866999999E-2</v>
      </c>
      <c r="J613" s="16">
        <v>2.7793016167000001E-2</v>
      </c>
      <c r="K613" s="16">
        <v>4.1829462105999998E-2</v>
      </c>
      <c r="L613" s="16">
        <v>3.3630932406E-2</v>
      </c>
      <c r="M613" s="74"/>
    </row>
    <row r="614" spans="1:13">
      <c r="A614" s="14" t="s">
        <v>376</v>
      </c>
      <c r="B614" s="12">
        <v>11</v>
      </c>
      <c r="C614" s="15">
        <v>41043.80078125</v>
      </c>
      <c r="D614" s="15">
        <v>7121.3</v>
      </c>
      <c r="E614" s="15">
        <v>6985.8</v>
      </c>
      <c r="F614" s="15">
        <v>6895.1336210482496</v>
      </c>
      <c r="G614" s="15">
        <v>6974.2677783232102</v>
      </c>
      <c r="H614" s="15">
        <v>79.134157274955001</v>
      </c>
      <c r="I614" s="16">
        <v>8.8857328619999995E-3</v>
      </c>
      <c r="J614" s="16">
        <v>1.3668119837E-2</v>
      </c>
      <c r="K614" s="16">
        <v>6.9693730999999997E-4</v>
      </c>
      <c r="L614" s="16">
        <v>5.479324285E-3</v>
      </c>
      <c r="M614" s="74"/>
    </row>
    <row r="615" spans="1:13">
      <c r="A615" s="14" t="s">
        <v>376</v>
      </c>
      <c r="B615" s="12">
        <v>12</v>
      </c>
      <c r="C615" s="15">
        <v>42724.58984375</v>
      </c>
      <c r="D615" s="15">
        <v>7777.3</v>
      </c>
      <c r="E615" s="15">
        <v>7541.8</v>
      </c>
      <c r="F615" s="15">
        <v>5835.03783282317</v>
      </c>
      <c r="G615" s="15">
        <v>5861.8588324096199</v>
      </c>
      <c r="H615" s="15">
        <v>26.82099958645</v>
      </c>
      <c r="I615" s="16">
        <v>0.115757609693</v>
      </c>
      <c r="J615" s="16">
        <v>0.117378507716</v>
      </c>
      <c r="K615" s="16">
        <v>0.10152542258900001</v>
      </c>
      <c r="L615" s="16">
        <v>0.10314632061200001</v>
      </c>
      <c r="M615" s="74"/>
    </row>
    <row r="616" spans="1:13">
      <c r="A616" s="14" t="s">
        <v>376</v>
      </c>
      <c r="B616" s="12">
        <v>13</v>
      </c>
      <c r="C616" s="15">
        <v>44293.65625</v>
      </c>
      <c r="D616" s="15">
        <v>8582.1</v>
      </c>
      <c r="E616" s="15">
        <v>8205.7000000000007</v>
      </c>
      <c r="F616" s="15">
        <v>5337.2065770205099</v>
      </c>
      <c r="G616" s="15">
        <v>5358.1852405208701</v>
      </c>
      <c r="H616" s="15">
        <v>20.978663500355001</v>
      </c>
      <c r="I616" s="16">
        <v>0.194833792196</v>
      </c>
      <c r="J616" s="16">
        <v>0.196101614974</v>
      </c>
      <c r="K616" s="16">
        <v>0.17208646639700001</v>
      </c>
      <c r="L616" s="16">
        <v>0.17335428917500001</v>
      </c>
      <c r="M616" s="74"/>
    </row>
    <row r="617" spans="1:13">
      <c r="A617" s="14" t="s">
        <v>376</v>
      </c>
      <c r="B617" s="12">
        <v>14</v>
      </c>
      <c r="C617" s="15">
        <v>46009.24609375</v>
      </c>
      <c r="D617" s="15">
        <v>9289.6</v>
      </c>
      <c r="E617" s="15">
        <v>8802.5</v>
      </c>
      <c r="F617" s="15">
        <v>6278.6217707066498</v>
      </c>
      <c r="G617" s="15">
        <v>6299.1548713522197</v>
      </c>
      <c r="H617" s="15">
        <v>20.533100645565</v>
      </c>
      <c r="I617" s="16">
        <v>0.180724308252</v>
      </c>
      <c r="J617" s="16">
        <v>0.18196520392099999</v>
      </c>
      <c r="K617" s="16">
        <v>0.151286948005</v>
      </c>
      <c r="L617" s="16">
        <v>0.152527843675</v>
      </c>
      <c r="M617" s="74"/>
    </row>
    <row r="618" spans="1:13">
      <c r="A618" s="14" t="s">
        <v>376</v>
      </c>
      <c r="B618" s="12">
        <v>15</v>
      </c>
      <c r="C618" s="15">
        <v>47794.44140625</v>
      </c>
      <c r="D618" s="15">
        <v>9944.6</v>
      </c>
      <c r="E618" s="15">
        <v>9367.7999999999993</v>
      </c>
      <c r="F618" s="15">
        <v>7256.5849837149399</v>
      </c>
      <c r="G618" s="15">
        <v>7273.2632080033</v>
      </c>
      <c r="H618" s="15">
        <v>16.678224288355999</v>
      </c>
      <c r="I618" s="16">
        <v>0.16143934199500001</v>
      </c>
      <c r="J618" s="16">
        <v>0.16244727239199999</v>
      </c>
      <c r="K618" s="16">
        <v>0.12658105952699999</v>
      </c>
      <c r="L618" s="16">
        <v>0.127588989924</v>
      </c>
      <c r="M618" s="74"/>
    </row>
    <row r="619" spans="1:13">
      <c r="A619" s="14" t="s">
        <v>376</v>
      </c>
      <c r="B619" s="12">
        <v>16</v>
      </c>
      <c r="C619" s="15">
        <v>49033.16796875</v>
      </c>
      <c r="D619" s="15">
        <v>10456.799999999999</v>
      </c>
      <c r="E619" s="15">
        <v>9849.7999999999993</v>
      </c>
      <c r="F619" s="15">
        <v>7993.3252861577703</v>
      </c>
      <c r="G619" s="15">
        <v>8065.7811962750602</v>
      </c>
      <c r="H619" s="15">
        <v>72.455910117285995</v>
      </c>
      <c r="I619" s="16">
        <v>0.14449862837499999</v>
      </c>
      <c r="J619" s="16">
        <v>0.14887742272500001</v>
      </c>
      <c r="K619" s="16">
        <v>0.10781524165799999</v>
      </c>
      <c r="L619" s="16">
        <v>0.11219403600900001</v>
      </c>
      <c r="M619" s="74"/>
    </row>
    <row r="620" spans="1:13">
      <c r="A620" s="14" t="s">
        <v>376</v>
      </c>
      <c r="B620" s="12">
        <v>17</v>
      </c>
      <c r="C620" s="15">
        <v>49638.1640625</v>
      </c>
      <c r="D620" s="15">
        <v>10618.8</v>
      </c>
      <c r="E620" s="15">
        <v>10003.6</v>
      </c>
      <c r="F620" s="15">
        <v>8099.2987655521101</v>
      </c>
      <c r="G620" s="15">
        <v>8983.0871624290703</v>
      </c>
      <c r="H620" s="15">
        <v>883.788396876962</v>
      </c>
      <c r="I620" s="16">
        <v>9.8852531428999996E-2</v>
      </c>
      <c r="J620" s="16">
        <v>0.152263324738</v>
      </c>
      <c r="K620" s="16">
        <v>6.1673586606000003E-2</v>
      </c>
      <c r="L620" s="16">
        <v>0.115084379914</v>
      </c>
      <c r="M620" s="74"/>
    </row>
    <row r="621" spans="1:13">
      <c r="A621" s="14" t="s">
        <v>376</v>
      </c>
      <c r="B621" s="12">
        <v>18</v>
      </c>
      <c r="C621" s="15">
        <v>49176.265625</v>
      </c>
      <c r="D621" s="15">
        <v>10682</v>
      </c>
      <c r="E621" s="15">
        <v>10059.9</v>
      </c>
      <c r="F621" s="15">
        <v>7944.4302357726901</v>
      </c>
      <c r="G621" s="15">
        <v>8692.4639953773294</v>
      </c>
      <c r="H621" s="15">
        <v>748.03375960464302</v>
      </c>
      <c r="I621" s="16">
        <v>0.120235450814</v>
      </c>
      <c r="J621" s="16">
        <v>0.16544205984300001</v>
      </c>
      <c r="K621" s="16">
        <v>8.2639511972999999E-2</v>
      </c>
      <c r="L621" s="16">
        <v>0.12784612100199999</v>
      </c>
      <c r="M621" s="74"/>
    </row>
    <row r="622" spans="1:13">
      <c r="A622" s="14" t="s">
        <v>376</v>
      </c>
      <c r="B622" s="12">
        <v>19</v>
      </c>
      <c r="C622" s="15">
        <v>47653.015625</v>
      </c>
      <c r="D622" s="15">
        <v>10644.8</v>
      </c>
      <c r="E622" s="15">
        <v>10025.700000000001</v>
      </c>
      <c r="F622" s="15">
        <v>7567.93423527089</v>
      </c>
      <c r="G622" s="15">
        <v>7617.9812348333198</v>
      </c>
      <c r="H622" s="15">
        <v>50.046999562430997</v>
      </c>
      <c r="I622" s="16">
        <v>0.18292250952799999</v>
      </c>
      <c r="J622" s="16">
        <v>0.18594704567100001</v>
      </c>
      <c r="K622" s="16">
        <v>0.14550787243400001</v>
      </c>
      <c r="L622" s="16">
        <v>0.14853240857700001</v>
      </c>
      <c r="M622" s="74"/>
    </row>
    <row r="623" spans="1:13">
      <c r="A623" s="14" t="s">
        <v>376</v>
      </c>
      <c r="B623" s="12">
        <v>20</v>
      </c>
      <c r="C623" s="15">
        <v>46376.95703125</v>
      </c>
      <c r="D623" s="15">
        <v>10415.6</v>
      </c>
      <c r="E623" s="15">
        <v>9827.7000000000007</v>
      </c>
      <c r="F623" s="15">
        <v>7916.3086132266199</v>
      </c>
      <c r="G623" s="15">
        <v>7949.3169890045801</v>
      </c>
      <c r="H623" s="15">
        <v>33.008375777955003</v>
      </c>
      <c r="I623" s="16">
        <v>0.14904713911799999</v>
      </c>
      <c r="J623" s="16">
        <v>0.15104196451099999</v>
      </c>
      <c r="K623" s="16">
        <v>0.11351804018800001</v>
      </c>
      <c r="L623" s="16">
        <v>0.115512865581</v>
      </c>
      <c r="M623" s="74"/>
    </row>
    <row r="624" spans="1:13">
      <c r="A624" s="14" t="s">
        <v>376</v>
      </c>
      <c r="B624" s="12">
        <v>21</v>
      </c>
      <c r="C624" s="15">
        <v>46457.625</v>
      </c>
      <c r="D624" s="15">
        <v>10122.6</v>
      </c>
      <c r="E624" s="15">
        <v>9623</v>
      </c>
      <c r="F624" s="15">
        <v>7396.0309200191896</v>
      </c>
      <c r="G624" s="15">
        <v>7386.5331335987203</v>
      </c>
      <c r="H624" s="15">
        <v>-9.4977864204679996</v>
      </c>
      <c r="I624" s="16">
        <v>0.16535123384299999</v>
      </c>
      <c r="J624" s="16">
        <v>0.16477724542</v>
      </c>
      <c r="K624" s="16">
        <v>0.135158449652</v>
      </c>
      <c r="L624" s="16">
        <v>0.13458446123000001</v>
      </c>
      <c r="M624" s="74"/>
    </row>
    <row r="625" spans="1:13">
      <c r="A625" s="14" t="s">
        <v>376</v>
      </c>
      <c r="B625" s="12">
        <v>22</v>
      </c>
      <c r="C625" s="15">
        <v>44820.92578125</v>
      </c>
      <c r="D625" s="15">
        <v>9925.1</v>
      </c>
      <c r="E625" s="15">
        <v>9501.4</v>
      </c>
      <c r="F625" s="15">
        <v>7603.4656858417902</v>
      </c>
      <c r="G625" s="15">
        <v>7641.9753626303</v>
      </c>
      <c r="H625" s="15">
        <v>38.509676788515002</v>
      </c>
      <c r="I625" s="16">
        <v>0.137978161441</v>
      </c>
      <c r="J625" s="16">
        <v>0.14030545199399999</v>
      </c>
      <c r="K625" s="16">
        <v>0.112372311438</v>
      </c>
      <c r="L625" s="16">
        <v>0.114699601991</v>
      </c>
      <c r="M625" s="74"/>
    </row>
    <row r="626" spans="1:13">
      <c r="A626" s="14" t="s">
        <v>376</v>
      </c>
      <c r="B626" s="12">
        <v>23</v>
      </c>
      <c r="C626" s="15">
        <v>40672.7109375</v>
      </c>
      <c r="D626" s="15">
        <v>9974.2000000000007</v>
      </c>
      <c r="E626" s="15">
        <v>9532.5</v>
      </c>
      <c r="F626" s="15">
        <v>7384.3451141285404</v>
      </c>
      <c r="G626" s="15">
        <v>7387.9299704177702</v>
      </c>
      <c r="H626" s="15">
        <v>3.584856289228</v>
      </c>
      <c r="I626" s="16">
        <v>0.15629842446200001</v>
      </c>
      <c r="J626" s="16">
        <v>0.156515071364</v>
      </c>
      <c r="K626" s="16">
        <v>0.12960476398000001</v>
      </c>
      <c r="L626" s="16">
        <v>0.129821410882</v>
      </c>
      <c r="M626" s="74"/>
    </row>
    <row r="627" spans="1:13">
      <c r="A627" s="14" t="s">
        <v>376</v>
      </c>
      <c r="B627" s="12">
        <v>24</v>
      </c>
      <c r="C627" s="15">
        <v>36882.79296875</v>
      </c>
      <c r="D627" s="15">
        <v>10141.5</v>
      </c>
      <c r="E627" s="15">
        <v>9591.7000000000007</v>
      </c>
      <c r="F627" s="15">
        <v>7811.45954008643</v>
      </c>
      <c r="G627" s="15">
        <v>7809.95382445217</v>
      </c>
      <c r="H627" s="15">
        <v>-1.5057156342560001</v>
      </c>
      <c r="I627" s="16">
        <v>0.14090446458799999</v>
      </c>
      <c r="J627" s="16">
        <v>0.14081346829700001</v>
      </c>
      <c r="K627" s="16">
        <v>0.107677897839</v>
      </c>
      <c r="L627" s="16">
        <v>0.107586901547</v>
      </c>
      <c r="M627" s="74"/>
    </row>
    <row r="628" spans="1:13">
      <c r="A628" s="14" t="s">
        <v>377</v>
      </c>
      <c r="B628" s="12">
        <v>1</v>
      </c>
      <c r="C628" s="15">
        <v>33889.87890625</v>
      </c>
      <c r="D628" s="15">
        <v>9368.4</v>
      </c>
      <c r="E628" s="15">
        <v>9225.7000000000007</v>
      </c>
      <c r="F628" s="15">
        <v>7397.8390455446897</v>
      </c>
      <c r="G628" s="15">
        <v>7400.5684116082302</v>
      </c>
      <c r="H628" s="15">
        <v>2.7293660635419998</v>
      </c>
      <c r="I628" s="16">
        <v>0.11877303165</v>
      </c>
      <c r="J628" s="16">
        <v>0.118937768858</v>
      </c>
      <c r="K628" s="16">
        <v>0.110160042756</v>
      </c>
      <c r="L628" s="16">
        <v>0.110324779964</v>
      </c>
      <c r="M628" s="74"/>
    </row>
    <row r="629" spans="1:13">
      <c r="A629" s="14" t="s">
        <v>377</v>
      </c>
      <c r="B629" s="12">
        <v>2</v>
      </c>
      <c r="C629" s="15">
        <v>32126.474609375</v>
      </c>
      <c r="D629" s="15">
        <v>9297.2000000000007</v>
      </c>
      <c r="E629" s="15">
        <v>9131.2999999999993</v>
      </c>
      <c r="F629" s="15">
        <v>6872.8178882512202</v>
      </c>
      <c r="G629" s="15">
        <v>6866.7716311526301</v>
      </c>
      <c r="H629" s="15">
        <v>-6.046257098581</v>
      </c>
      <c r="I629" s="16">
        <v>0.146694131388</v>
      </c>
      <c r="J629" s="16">
        <v>0.146329195542</v>
      </c>
      <c r="K629" s="16">
        <v>0.13668085277899999</v>
      </c>
      <c r="L629" s="16">
        <v>0.13631591693299999</v>
      </c>
      <c r="M629" s="74"/>
    </row>
    <row r="630" spans="1:13">
      <c r="A630" s="14" t="s">
        <v>377</v>
      </c>
      <c r="B630" s="12">
        <v>3</v>
      </c>
      <c r="C630" s="15">
        <v>30884.296875</v>
      </c>
      <c r="D630" s="15">
        <v>9512.4</v>
      </c>
      <c r="E630" s="15">
        <v>9062.9</v>
      </c>
      <c r="F630" s="15">
        <v>7804.7236322315202</v>
      </c>
      <c r="G630" s="15">
        <v>7807.9105384230297</v>
      </c>
      <c r="H630" s="15">
        <v>3.1869061915070001</v>
      </c>
      <c r="I630" s="16">
        <v>0.102878407869</v>
      </c>
      <c r="J630" s="16">
        <v>0.103070760971</v>
      </c>
      <c r="K630" s="16">
        <v>7.5747794637999993E-2</v>
      </c>
      <c r="L630" s="16">
        <v>7.5940147740000005E-2</v>
      </c>
      <c r="M630" s="74"/>
    </row>
    <row r="631" spans="1:13">
      <c r="A631" s="14" t="s">
        <v>377</v>
      </c>
      <c r="B631" s="12">
        <v>4</v>
      </c>
      <c r="C631" s="15">
        <v>29945.73828125</v>
      </c>
      <c r="D631" s="15">
        <v>9498.6</v>
      </c>
      <c r="E631" s="15">
        <v>8980.7000000000007</v>
      </c>
      <c r="F631" s="15">
        <v>8155.0714092940398</v>
      </c>
      <c r="G631" s="15">
        <v>8380.8934166905801</v>
      </c>
      <c r="H631" s="15">
        <v>225.822007396543</v>
      </c>
      <c r="I631" s="16">
        <v>6.7461768669E-2</v>
      </c>
      <c r="J631" s="16">
        <v>8.1091778771999995E-2</v>
      </c>
      <c r="K631" s="16">
        <v>3.6202715071000001E-2</v>
      </c>
      <c r="L631" s="16">
        <v>4.9832725175000002E-2</v>
      </c>
      <c r="M631" s="74"/>
    </row>
    <row r="632" spans="1:13">
      <c r="A632" s="14" t="s">
        <v>377</v>
      </c>
      <c r="B632" s="12">
        <v>5</v>
      </c>
      <c r="C632" s="15">
        <v>29909.59765625</v>
      </c>
      <c r="D632" s="15">
        <v>9252</v>
      </c>
      <c r="E632" s="15">
        <v>8705.9</v>
      </c>
      <c r="F632" s="15">
        <v>8071.7631451390598</v>
      </c>
      <c r="G632" s="15">
        <v>8095.6863191497096</v>
      </c>
      <c r="H632" s="15">
        <v>23.923174010646999</v>
      </c>
      <c r="I632" s="16">
        <v>6.9791989427999995E-2</v>
      </c>
      <c r="J632" s="16">
        <v>7.1235927985000003E-2</v>
      </c>
      <c r="K632" s="16">
        <v>3.6830859538999998E-2</v>
      </c>
      <c r="L632" s="16">
        <v>3.8274798095999998E-2</v>
      </c>
      <c r="M632" s="74"/>
    </row>
    <row r="633" spans="1:13">
      <c r="A633" s="14" t="s">
        <v>377</v>
      </c>
      <c r="B633" s="12">
        <v>6</v>
      </c>
      <c r="C633" s="15">
        <v>30722.064453125</v>
      </c>
      <c r="D633" s="15">
        <v>9071.2999999999993</v>
      </c>
      <c r="E633" s="15">
        <v>8463.7999999999993</v>
      </c>
      <c r="F633" s="15">
        <v>6914.6628800478202</v>
      </c>
      <c r="G633" s="15">
        <v>6918.1300585048702</v>
      </c>
      <c r="H633" s="15">
        <v>3.467178457048</v>
      </c>
      <c r="I633" s="16">
        <v>0.12995955706699999</v>
      </c>
      <c r="J633" s="16">
        <v>0.13016882665000001</v>
      </c>
      <c r="K633" s="16">
        <v>9.3292488017999997E-2</v>
      </c>
      <c r="L633" s="16">
        <v>9.3501757601999996E-2</v>
      </c>
      <c r="M633" s="74"/>
    </row>
    <row r="634" spans="1:13">
      <c r="A634" s="14" t="s">
        <v>377</v>
      </c>
      <c r="B634" s="12">
        <v>7</v>
      </c>
      <c r="C634" s="15">
        <v>33326.828125</v>
      </c>
      <c r="D634" s="15">
        <v>9112.6</v>
      </c>
      <c r="E634" s="15">
        <v>8460.7999999999993</v>
      </c>
      <c r="F634" s="15">
        <v>6566.5640344389703</v>
      </c>
      <c r="G634" s="15">
        <v>6567.4581030954696</v>
      </c>
      <c r="H634" s="15">
        <v>0.89406865649599998</v>
      </c>
      <c r="I634" s="16">
        <v>0.15361793197099999</v>
      </c>
      <c r="J634" s="16">
        <v>0.15367189555499999</v>
      </c>
      <c r="K634" s="16">
        <v>0.114277033854</v>
      </c>
      <c r="L634" s="16">
        <v>0.114330997438</v>
      </c>
      <c r="M634" s="74"/>
    </row>
    <row r="635" spans="1:13">
      <c r="A635" s="14" t="s">
        <v>377</v>
      </c>
      <c r="B635" s="12">
        <v>8</v>
      </c>
      <c r="C635" s="15">
        <v>34022.42578125</v>
      </c>
      <c r="D635" s="15">
        <v>8527.9</v>
      </c>
      <c r="E635" s="15">
        <v>7901.6</v>
      </c>
      <c r="F635" s="15">
        <v>6281.1789298080403</v>
      </c>
      <c r="G635" s="15">
        <v>6279.5659276582501</v>
      </c>
      <c r="H635" s="15">
        <v>-1.6130021497930001</v>
      </c>
      <c r="I635" s="16">
        <v>0.135703408518</v>
      </c>
      <c r="J635" s="16">
        <v>0.135606052039</v>
      </c>
      <c r="K635" s="16">
        <v>9.7901621942E-2</v>
      </c>
      <c r="L635" s="16">
        <v>9.7804265463000001E-2</v>
      </c>
      <c r="M635" s="74"/>
    </row>
    <row r="636" spans="1:13">
      <c r="A636" s="14" t="s">
        <v>377</v>
      </c>
      <c r="B636" s="12">
        <v>9</v>
      </c>
      <c r="C636" s="15">
        <v>34531.85546875</v>
      </c>
      <c r="D636" s="15">
        <v>7923.3</v>
      </c>
      <c r="E636" s="15">
        <v>7332.4</v>
      </c>
      <c r="F636" s="15">
        <v>4622.8437557382204</v>
      </c>
      <c r="G636" s="15">
        <v>4623.4658905993601</v>
      </c>
      <c r="H636" s="15">
        <v>0.62213486113700001</v>
      </c>
      <c r="I636" s="16">
        <v>0.19916912780000001</v>
      </c>
      <c r="J636" s="16">
        <v>0.19920667819000001</v>
      </c>
      <c r="K636" s="16">
        <v>0.163503990185</v>
      </c>
      <c r="L636" s="16">
        <v>0.16354154057500001</v>
      </c>
      <c r="M636" s="74"/>
    </row>
    <row r="637" spans="1:13">
      <c r="A637" s="14" t="s">
        <v>377</v>
      </c>
      <c r="B637" s="12">
        <v>10</v>
      </c>
      <c r="C637" s="15">
        <v>36041.3125</v>
      </c>
      <c r="D637" s="15">
        <v>7615.6</v>
      </c>
      <c r="E637" s="15">
        <v>7038.3</v>
      </c>
      <c r="F637" s="15">
        <v>3836.0397232642699</v>
      </c>
      <c r="G637" s="15">
        <v>3837.857644536</v>
      </c>
      <c r="H637" s="15">
        <v>1.8179212717340001</v>
      </c>
      <c r="I637" s="16">
        <v>0.228014386495</v>
      </c>
      <c r="J637" s="16">
        <v>0.22812411134300001</v>
      </c>
      <c r="K637" s="16">
        <v>0.193170108369</v>
      </c>
      <c r="L637" s="16">
        <v>0.19327983321600001</v>
      </c>
      <c r="M637" s="74"/>
    </row>
    <row r="638" spans="1:13">
      <c r="A638" s="14" t="s">
        <v>377</v>
      </c>
      <c r="B638" s="12">
        <v>11</v>
      </c>
      <c r="C638" s="15">
        <v>38023.5625</v>
      </c>
      <c r="D638" s="15">
        <v>6738.9</v>
      </c>
      <c r="E638" s="15">
        <v>6254.5</v>
      </c>
      <c r="F638" s="15">
        <v>3573.2368136093801</v>
      </c>
      <c r="G638" s="15">
        <v>3573.93559302331</v>
      </c>
      <c r="H638" s="15">
        <v>0.698779413929</v>
      </c>
      <c r="I638" s="16">
        <v>0.191028754646</v>
      </c>
      <c r="J638" s="16">
        <v>0.19107093109500001</v>
      </c>
      <c r="K638" s="16">
        <v>0.16179167111100001</v>
      </c>
      <c r="L638" s="16">
        <v>0.16183384755999999</v>
      </c>
      <c r="M638" s="74"/>
    </row>
    <row r="639" spans="1:13">
      <c r="A639" s="14" t="s">
        <v>377</v>
      </c>
      <c r="B639" s="12">
        <v>12</v>
      </c>
      <c r="C639" s="15">
        <v>39990.3828125</v>
      </c>
      <c r="D639" s="15">
        <v>5999.2</v>
      </c>
      <c r="E639" s="15">
        <v>5647.3</v>
      </c>
      <c r="F639" s="15">
        <v>3053.1346542532301</v>
      </c>
      <c r="G639" s="15">
        <v>3057.23958373696</v>
      </c>
      <c r="H639" s="15">
        <v>4.1049294837310004</v>
      </c>
      <c r="I639" s="16">
        <v>0.17756883246300001</v>
      </c>
      <c r="J639" s="16">
        <v>0.177816594987</v>
      </c>
      <c r="K639" s="16">
        <v>0.156329093207</v>
      </c>
      <c r="L639" s="16">
        <v>0.15657685572999999</v>
      </c>
      <c r="M639" s="74"/>
    </row>
    <row r="640" spans="1:13">
      <c r="A640" s="14" t="s">
        <v>377</v>
      </c>
      <c r="B640" s="12">
        <v>13</v>
      </c>
      <c r="C640" s="15">
        <v>41909.25</v>
      </c>
      <c r="D640" s="15">
        <v>5444</v>
      </c>
      <c r="E640" s="15">
        <v>5218.5</v>
      </c>
      <c r="F640" s="15">
        <v>2989.4382521593002</v>
      </c>
      <c r="G640" s="15">
        <v>2998.1263179350699</v>
      </c>
      <c r="H640" s="15">
        <v>8.6880657757650006</v>
      </c>
      <c r="I640" s="16">
        <v>0.147626369028</v>
      </c>
      <c r="J640" s="16">
        <v>0.14815075735300001</v>
      </c>
      <c r="K640" s="16">
        <v>0.13401579442600001</v>
      </c>
      <c r="L640" s="16">
        <v>0.134540182752</v>
      </c>
      <c r="M640" s="74"/>
    </row>
    <row r="641" spans="1:13">
      <c r="A641" s="14" t="s">
        <v>377</v>
      </c>
      <c r="B641" s="12">
        <v>14</v>
      </c>
      <c r="C641" s="15">
        <v>43907.7265625</v>
      </c>
      <c r="D641" s="15">
        <v>5002.1000000000004</v>
      </c>
      <c r="E641" s="15">
        <v>4849</v>
      </c>
      <c r="F641" s="15">
        <v>2859.1765493216199</v>
      </c>
      <c r="G641" s="15">
        <v>2868.51352071054</v>
      </c>
      <c r="H641" s="15">
        <v>9.3369713889220005</v>
      </c>
      <c r="I641" s="16">
        <v>0.128777551864</v>
      </c>
      <c r="J641" s="16">
        <v>0.12934110638999999</v>
      </c>
      <c r="K641" s="16">
        <v>0.11953684689000001</v>
      </c>
      <c r="L641" s="16">
        <v>0.120100401417</v>
      </c>
      <c r="M641" s="74"/>
    </row>
    <row r="642" spans="1:13">
      <c r="A642" s="14" t="s">
        <v>377</v>
      </c>
      <c r="B642" s="12">
        <v>15</v>
      </c>
      <c r="C642" s="15">
        <v>45640.80078125</v>
      </c>
      <c r="D642" s="15">
        <v>4617.6000000000004</v>
      </c>
      <c r="E642" s="15">
        <v>4531.8999999999996</v>
      </c>
      <c r="F642" s="15">
        <v>2235.29715983398</v>
      </c>
      <c r="G642" s="15">
        <v>2247.2451674588601</v>
      </c>
      <c r="H642" s="15">
        <v>11.948007624877</v>
      </c>
      <c r="I642" s="16">
        <v>0.14306825401600001</v>
      </c>
      <c r="J642" s="16">
        <v>0.14378940367900001</v>
      </c>
      <c r="K642" s="16">
        <v>0.13789563209399999</v>
      </c>
      <c r="L642" s="16">
        <v>0.13861678175700001</v>
      </c>
      <c r="M642" s="74"/>
    </row>
    <row r="643" spans="1:13">
      <c r="A643" s="14" t="s">
        <v>377</v>
      </c>
      <c r="B643" s="12">
        <v>16</v>
      </c>
      <c r="C643" s="15">
        <v>47286.02734375</v>
      </c>
      <c r="D643" s="15">
        <v>4332.8999999999996</v>
      </c>
      <c r="E643" s="15">
        <v>4333.5</v>
      </c>
      <c r="F643" s="15">
        <v>1768.4511137767399</v>
      </c>
      <c r="G643" s="15">
        <v>1782.3881820239201</v>
      </c>
      <c r="H643" s="15">
        <v>13.937068247178001</v>
      </c>
      <c r="I643" s="16">
        <v>0.15394204599</v>
      </c>
      <c r="J643" s="16">
        <v>0.154783250013</v>
      </c>
      <c r="K643" s="16">
        <v>0.15397826038000001</v>
      </c>
      <c r="L643" s="16">
        <v>0.15481946440200001</v>
      </c>
      <c r="M643" s="74"/>
    </row>
    <row r="644" spans="1:13">
      <c r="A644" s="14" t="s">
        <v>377</v>
      </c>
      <c r="B644" s="12">
        <v>17</v>
      </c>
      <c r="C644" s="15">
        <v>48665.2265625</v>
      </c>
      <c r="D644" s="15">
        <v>3535.4</v>
      </c>
      <c r="E644" s="15">
        <v>3615.8</v>
      </c>
      <c r="F644" s="15">
        <v>1437.8994102013901</v>
      </c>
      <c r="G644" s="15">
        <v>1465.7426953711499</v>
      </c>
      <c r="H644" s="15">
        <v>27.843285169760001</v>
      </c>
      <c r="I644" s="16">
        <v>0.12491895851199999</v>
      </c>
      <c r="J644" s="16">
        <v>0.12659950445400001</v>
      </c>
      <c r="K644" s="16">
        <v>0.12977168666200001</v>
      </c>
      <c r="L644" s="16">
        <v>0.13145223260399999</v>
      </c>
      <c r="M644" s="74"/>
    </row>
    <row r="645" spans="1:13">
      <c r="A645" s="14" t="s">
        <v>377</v>
      </c>
      <c r="B645" s="12">
        <v>18</v>
      </c>
      <c r="C645" s="15">
        <v>48951.28125</v>
      </c>
      <c r="D645" s="15">
        <v>2847.1</v>
      </c>
      <c r="E645" s="15">
        <v>2979</v>
      </c>
      <c r="F645" s="15">
        <v>1265.6000996753301</v>
      </c>
      <c r="G645" s="15">
        <v>1275.7937881498001</v>
      </c>
      <c r="H645" s="15">
        <v>10.193688474469999</v>
      </c>
      <c r="I645" s="16">
        <v>9.4839824471000006E-2</v>
      </c>
      <c r="J645" s="16">
        <v>9.5455088140999997E-2</v>
      </c>
      <c r="K645" s="16">
        <v>0.10280095436</v>
      </c>
      <c r="L645" s="16">
        <v>0.10341621803000001</v>
      </c>
      <c r="M645" s="74"/>
    </row>
    <row r="646" spans="1:13">
      <c r="A646" s="14" t="s">
        <v>377</v>
      </c>
      <c r="B646" s="12">
        <v>19</v>
      </c>
      <c r="C646" s="15">
        <v>47944.1328125</v>
      </c>
      <c r="D646" s="15">
        <v>2381.5</v>
      </c>
      <c r="E646" s="15">
        <v>2573.5</v>
      </c>
      <c r="F646" s="15">
        <v>1223.9153907089201</v>
      </c>
      <c r="G646" s="15">
        <v>1223.9152796010801</v>
      </c>
      <c r="H646" s="15">
        <v>-1.11107842E-4</v>
      </c>
      <c r="I646" s="16">
        <v>6.9868705963000002E-2</v>
      </c>
      <c r="J646" s="16">
        <v>6.9868699256999997E-2</v>
      </c>
      <c r="K646" s="16">
        <v>8.1457310502000002E-2</v>
      </c>
      <c r="L646" s="16">
        <v>8.1457303795000005E-2</v>
      </c>
      <c r="M646" s="74"/>
    </row>
    <row r="647" spans="1:13">
      <c r="A647" s="14" t="s">
        <v>377</v>
      </c>
      <c r="B647" s="12">
        <v>20</v>
      </c>
      <c r="C647" s="15">
        <v>45863.1640625</v>
      </c>
      <c r="D647" s="15">
        <v>1949.3</v>
      </c>
      <c r="E647" s="15">
        <v>2175</v>
      </c>
      <c r="F647" s="15">
        <v>1411.9576918269399</v>
      </c>
      <c r="G647" s="15">
        <v>1412.0055995498101</v>
      </c>
      <c r="H647" s="15">
        <v>4.7907722875000003E-2</v>
      </c>
      <c r="I647" s="16">
        <v>3.2429647540000002E-2</v>
      </c>
      <c r="J647" s="16">
        <v>3.2432539120999998E-2</v>
      </c>
      <c r="K647" s="16">
        <v>4.6052293605000003E-2</v>
      </c>
      <c r="L647" s="16">
        <v>4.6055185185999999E-2</v>
      </c>
      <c r="M647" s="74"/>
    </row>
    <row r="648" spans="1:13">
      <c r="A648" s="14" t="s">
        <v>377</v>
      </c>
      <c r="B648" s="12">
        <v>21</v>
      </c>
      <c r="C648" s="15">
        <v>44731.71484375</v>
      </c>
      <c r="D648" s="15">
        <v>2345.6999999999998</v>
      </c>
      <c r="E648" s="15">
        <v>2534.3000000000002</v>
      </c>
      <c r="F648" s="15">
        <v>2802.8554341272102</v>
      </c>
      <c r="G648" s="15">
        <v>2802.8262937385098</v>
      </c>
      <c r="H648" s="15">
        <v>-2.9140388699999999E-2</v>
      </c>
      <c r="I648" s="16">
        <v>2.7590915846E-2</v>
      </c>
      <c r="J648" s="16">
        <v>2.7592674681000001E-2</v>
      </c>
      <c r="K648" s="16">
        <v>1.6207526178999999E-2</v>
      </c>
      <c r="L648" s="16">
        <v>1.6209285013999999E-2</v>
      </c>
      <c r="M648" s="74"/>
    </row>
    <row r="649" spans="1:13">
      <c r="A649" s="14" t="s">
        <v>377</v>
      </c>
      <c r="B649" s="12">
        <v>22</v>
      </c>
      <c r="C649" s="15">
        <v>43018.703125</v>
      </c>
      <c r="D649" s="15">
        <v>3642.3</v>
      </c>
      <c r="E649" s="15">
        <v>3641</v>
      </c>
      <c r="F649" s="15">
        <v>4777.3674308825302</v>
      </c>
      <c r="G649" s="15">
        <v>4777.2706430027902</v>
      </c>
      <c r="H649" s="15">
        <v>-9.6787879729999998E-2</v>
      </c>
      <c r="I649" s="16">
        <v>6.8503780962999999E-2</v>
      </c>
      <c r="J649" s="16">
        <v>6.8509622820000005E-2</v>
      </c>
      <c r="K649" s="16">
        <v>6.8582245473E-2</v>
      </c>
      <c r="L649" s="16">
        <v>6.8588087329E-2</v>
      </c>
      <c r="M649" s="74"/>
    </row>
    <row r="650" spans="1:13">
      <c r="A650" s="14" t="s">
        <v>377</v>
      </c>
      <c r="B650" s="12">
        <v>23</v>
      </c>
      <c r="C650" s="15">
        <v>39294.62890625</v>
      </c>
      <c r="D650" s="15">
        <v>4668.3</v>
      </c>
      <c r="E650" s="15">
        <v>4538.5</v>
      </c>
      <c r="F650" s="15">
        <v>6339.4004236238397</v>
      </c>
      <c r="G650" s="15">
        <v>6339.3730721130596</v>
      </c>
      <c r="H650" s="15">
        <v>-2.7351510789E-2</v>
      </c>
      <c r="I650" s="16">
        <v>0.100861484313</v>
      </c>
      <c r="J650" s="16">
        <v>0.100863135177</v>
      </c>
      <c r="K650" s="16">
        <v>0.10869586384</v>
      </c>
      <c r="L650" s="16">
        <v>0.10869751470400001</v>
      </c>
      <c r="M650" s="74"/>
    </row>
    <row r="651" spans="1:13">
      <c r="A651" s="14" t="s">
        <v>377</v>
      </c>
      <c r="B651" s="12">
        <v>24</v>
      </c>
      <c r="C651" s="15">
        <v>35109.828125</v>
      </c>
      <c r="D651" s="15">
        <v>6069</v>
      </c>
      <c r="E651" s="15">
        <v>5715.9</v>
      </c>
      <c r="F651" s="15">
        <v>7631.3337477028099</v>
      </c>
      <c r="G651" s="15">
        <v>7631.3362350380103</v>
      </c>
      <c r="H651" s="15">
        <v>2.4873352039999999E-3</v>
      </c>
      <c r="I651" s="16">
        <v>9.4298420753000003E-2</v>
      </c>
      <c r="J651" s="16">
        <v>9.4298270623999994E-2</v>
      </c>
      <c r="K651" s="16">
        <v>0.11561058878699999</v>
      </c>
      <c r="L651" s="16">
        <v>0.115610438659</v>
      </c>
      <c r="M651" s="74"/>
    </row>
    <row r="652" spans="1:13">
      <c r="A652" s="14" t="s">
        <v>378</v>
      </c>
      <c r="B652" s="12">
        <v>1</v>
      </c>
      <c r="C652" s="15">
        <v>32206.79296875</v>
      </c>
      <c r="D652" s="15">
        <v>9080.7000000000007</v>
      </c>
      <c r="E652" s="15">
        <v>8434.1</v>
      </c>
      <c r="F652" s="15">
        <v>8673.2726213739697</v>
      </c>
      <c r="G652" s="15">
        <v>8672.9920358518502</v>
      </c>
      <c r="H652" s="15">
        <v>-0.28058552212299998</v>
      </c>
      <c r="I652" s="16">
        <v>2.4639388658999999E-2</v>
      </c>
      <c r="J652" s="16">
        <v>2.4622431776999999E-2</v>
      </c>
      <c r="K652" s="16">
        <v>1.4437181110999999E-2</v>
      </c>
      <c r="L652" s="16">
        <v>1.4454137993000001E-2</v>
      </c>
      <c r="M652" s="74"/>
    </row>
    <row r="653" spans="1:13">
      <c r="A653" s="14" t="s">
        <v>378</v>
      </c>
      <c r="B653" s="12">
        <v>2</v>
      </c>
      <c r="C653" s="15">
        <v>30395.05078125</v>
      </c>
      <c r="D653" s="15">
        <v>9446.4</v>
      </c>
      <c r="E653" s="15">
        <v>8798.2000000000007</v>
      </c>
      <c r="F653" s="15">
        <v>8986.5369033772295</v>
      </c>
      <c r="G653" s="15">
        <v>8986.5007822080406</v>
      </c>
      <c r="H653" s="15">
        <v>-3.6121169193999998E-2</v>
      </c>
      <c r="I653" s="16">
        <v>2.7793510471999999E-2</v>
      </c>
      <c r="J653" s="16">
        <v>2.7791327529000001E-2</v>
      </c>
      <c r="K653" s="16">
        <v>1.1379753563E-2</v>
      </c>
      <c r="L653" s="16">
        <v>1.1381936505999999E-2</v>
      </c>
      <c r="M653" s="74"/>
    </row>
    <row r="654" spans="1:13">
      <c r="A654" s="14" t="s">
        <v>378</v>
      </c>
      <c r="B654" s="12">
        <v>3</v>
      </c>
      <c r="C654" s="15">
        <v>29207.34765625</v>
      </c>
      <c r="D654" s="15">
        <v>8933.1</v>
      </c>
      <c r="E654" s="15">
        <v>8432.2000000000007</v>
      </c>
      <c r="F654" s="15">
        <v>8357.1016749183109</v>
      </c>
      <c r="G654" s="15">
        <v>8357.11910025621</v>
      </c>
      <c r="H654" s="15">
        <v>1.7425337897000001E-2</v>
      </c>
      <c r="I654" s="16">
        <v>3.4808781031999997E-2</v>
      </c>
      <c r="J654" s="16">
        <v>3.4809834113000003E-2</v>
      </c>
      <c r="K654" s="16">
        <v>4.5374327510000001E-3</v>
      </c>
      <c r="L654" s="16">
        <v>4.5384858329999998E-3</v>
      </c>
      <c r="M654" s="74"/>
    </row>
    <row r="655" spans="1:13">
      <c r="A655" s="14" t="s">
        <v>378</v>
      </c>
      <c r="B655" s="12">
        <v>4</v>
      </c>
      <c r="C655" s="15">
        <v>28593.439453125</v>
      </c>
      <c r="D655" s="15">
        <v>9139.7000000000007</v>
      </c>
      <c r="E655" s="15">
        <v>8669.9</v>
      </c>
      <c r="F655" s="15">
        <v>8072.8430079141099</v>
      </c>
      <c r="G655" s="15">
        <v>8072.8206008401403</v>
      </c>
      <c r="H655" s="15">
        <v>-2.2407073973E-2</v>
      </c>
      <c r="I655" s="16">
        <v>6.4475699471E-2</v>
      </c>
      <c r="J655" s="16">
        <v>6.4474345323999996E-2</v>
      </c>
      <c r="K655" s="16">
        <v>3.6083845963000002E-2</v>
      </c>
      <c r="L655" s="16">
        <v>3.6082491815999998E-2</v>
      </c>
      <c r="M655" s="74"/>
    </row>
    <row r="656" spans="1:13">
      <c r="A656" s="14" t="s">
        <v>378</v>
      </c>
      <c r="B656" s="12">
        <v>5</v>
      </c>
      <c r="C656" s="15">
        <v>28749.34765625</v>
      </c>
      <c r="D656" s="15">
        <v>8963.2000000000007</v>
      </c>
      <c r="E656" s="15">
        <v>8502.7999999999993</v>
      </c>
      <c r="F656" s="15">
        <v>8252.2182593994003</v>
      </c>
      <c r="G656" s="15">
        <v>8252.8922935010996</v>
      </c>
      <c r="H656" s="15">
        <v>0.67403410169699995</v>
      </c>
      <c r="I656" s="16">
        <v>4.2926675923E-2</v>
      </c>
      <c r="J656" s="16">
        <v>4.2967410443000002E-2</v>
      </c>
      <c r="K656" s="16">
        <v>1.5102901219999999E-2</v>
      </c>
      <c r="L656" s="16">
        <v>1.514363574E-2</v>
      </c>
      <c r="M656" s="74"/>
    </row>
    <row r="657" spans="1:13">
      <c r="A657" s="14" t="s">
        <v>378</v>
      </c>
      <c r="B657" s="12">
        <v>6</v>
      </c>
      <c r="C657" s="15">
        <v>30455.52734375</v>
      </c>
      <c r="D657" s="15">
        <v>8753.2000000000007</v>
      </c>
      <c r="E657" s="15">
        <v>8297.9</v>
      </c>
      <c r="F657" s="15">
        <v>8384.6745148174305</v>
      </c>
      <c r="G657" s="15">
        <v>8384.6882141540209</v>
      </c>
      <c r="H657" s="15">
        <v>1.3699336580999999E-2</v>
      </c>
      <c r="I657" s="16">
        <v>2.2270610130999999E-2</v>
      </c>
      <c r="J657" s="16">
        <v>2.2271438035999999E-2</v>
      </c>
      <c r="K657" s="16">
        <v>5.2449516010000001E-3</v>
      </c>
      <c r="L657" s="16">
        <v>5.2441236970000001E-3</v>
      </c>
      <c r="M657" s="74"/>
    </row>
    <row r="658" spans="1:13">
      <c r="A658" s="14" t="s">
        <v>378</v>
      </c>
      <c r="B658" s="12">
        <v>7</v>
      </c>
      <c r="C658" s="15">
        <v>33793.15625</v>
      </c>
      <c r="D658" s="15">
        <v>8754.5</v>
      </c>
      <c r="E658" s="15">
        <v>8282.6</v>
      </c>
      <c r="F658" s="15">
        <v>8749.6621767596407</v>
      </c>
      <c r="G658" s="15">
        <v>8749.6967854818995</v>
      </c>
      <c r="H658" s="15">
        <v>3.4608722262E-2</v>
      </c>
      <c r="I658" s="16">
        <v>2.9027706E-4</v>
      </c>
      <c r="J658" s="16">
        <v>2.9236859999999998E-4</v>
      </c>
      <c r="K658" s="16">
        <v>2.822848767E-2</v>
      </c>
      <c r="L658" s="16">
        <v>2.8226396128999999E-2</v>
      </c>
      <c r="M658" s="74"/>
    </row>
    <row r="659" spans="1:13">
      <c r="A659" s="14" t="s">
        <v>378</v>
      </c>
      <c r="B659" s="12">
        <v>8</v>
      </c>
      <c r="C659" s="15">
        <v>34998.703125</v>
      </c>
      <c r="D659" s="15">
        <v>8478.9</v>
      </c>
      <c r="E659" s="15">
        <v>8025.2</v>
      </c>
      <c r="F659" s="15">
        <v>8769.2462600430608</v>
      </c>
      <c r="G659" s="15">
        <v>8769.27064879504</v>
      </c>
      <c r="H659" s="15">
        <v>2.4388751984E-2</v>
      </c>
      <c r="I659" s="16">
        <v>1.7548235256000001E-2</v>
      </c>
      <c r="J659" s="16">
        <v>1.7546761349E-2</v>
      </c>
      <c r="K659" s="16">
        <v>4.4967102724999999E-2</v>
      </c>
      <c r="L659" s="16">
        <v>4.4965628817000003E-2</v>
      </c>
      <c r="M659" s="74"/>
    </row>
    <row r="660" spans="1:13">
      <c r="A660" s="14" t="s">
        <v>378</v>
      </c>
      <c r="B660" s="12">
        <v>9</v>
      </c>
      <c r="C660" s="15">
        <v>36001.515625</v>
      </c>
      <c r="D660" s="15">
        <v>7819.1</v>
      </c>
      <c r="E660" s="15">
        <v>7480.8</v>
      </c>
      <c r="F660" s="15">
        <v>7842.6861082978003</v>
      </c>
      <c r="G660" s="15">
        <v>7842.6811707698298</v>
      </c>
      <c r="H660" s="15">
        <v>-4.9375279740000002E-3</v>
      </c>
      <c r="I660" s="16">
        <v>1.4251024819999999E-3</v>
      </c>
      <c r="J660" s="16">
        <v>1.425400876E-3</v>
      </c>
      <c r="K660" s="16">
        <v>2.1869896100000001E-2</v>
      </c>
      <c r="L660" s="16">
        <v>2.1870194494E-2</v>
      </c>
      <c r="M660" s="74"/>
    </row>
    <row r="661" spans="1:13">
      <c r="A661" s="14" t="s">
        <v>378</v>
      </c>
      <c r="B661" s="12">
        <v>10</v>
      </c>
      <c r="C661" s="15">
        <v>37728.50390625</v>
      </c>
      <c r="D661" s="15">
        <v>7406.9</v>
      </c>
      <c r="E661" s="15">
        <v>7144.2</v>
      </c>
      <c r="F661" s="15">
        <v>8004.7092623927101</v>
      </c>
      <c r="G661" s="15">
        <v>8007.9631607886204</v>
      </c>
      <c r="H661" s="15">
        <v>3.2538983959040002</v>
      </c>
      <c r="I661" s="16">
        <v>3.6324600276999998E-2</v>
      </c>
      <c r="J661" s="16">
        <v>3.6127954455999998E-2</v>
      </c>
      <c r="K661" s="16">
        <v>5.2200589881999999E-2</v>
      </c>
      <c r="L661" s="16">
        <v>5.2003944061E-2</v>
      </c>
      <c r="M661" s="74"/>
    </row>
    <row r="662" spans="1:13">
      <c r="A662" s="14" t="s">
        <v>378</v>
      </c>
      <c r="B662" s="12">
        <v>11</v>
      </c>
      <c r="C662" s="15">
        <v>39863.66015625</v>
      </c>
      <c r="D662" s="15">
        <v>7770.2</v>
      </c>
      <c r="E662" s="15">
        <v>7518.1</v>
      </c>
      <c r="F662" s="15">
        <v>9643.1543182225396</v>
      </c>
      <c r="G662" s="15">
        <v>9662.3492762411406</v>
      </c>
      <c r="H662" s="15">
        <v>19.194958018594999</v>
      </c>
      <c r="I662" s="16">
        <v>0.11434998949899999</v>
      </c>
      <c r="J662" s="16">
        <v>0.113189963027</v>
      </c>
      <c r="K662" s="16">
        <v>0.12958537959899999</v>
      </c>
      <c r="L662" s="16">
        <v>0.12842535312799999</v>
      </c>
      <c r="M662" s="74"/>
    </row>
    <row r="663" spans="1:13">
      <c r="A663" s="14" t="s">
        <v>378</v>
      </c>
      <c r="B663" s="12">
        <v>12</v>
      </c>
      <c r="C663" s="15">
        <v>41777.66015625</v>
      </c>
      <c r="D663" s="15">
        <v>8269.7999999999993</v>
      </c>
      <c r="E663" s="15">
        <v>7971.7</v>
      </c>
      <c r="F663" s="15">
        <v>10389.071590421299</v>
      </c>
      <c r="G663" s="15">
        <v>11048.9652068342</v>
      </c>
      <c r="H663" s="15">
        <v>659.89361641287496</v>
      </c>
      <c r="I663" s="16">
        <v>0.16795583530700001</v>
      </c>
      <c r="J663" s="16">
        <v>0.128075880245</v>
      </c>
      <c r="K663" s="16">
        <v>0.18597118552200001</v>
      </c>
      <c r="L663" s="16">
        <v>0.14609123045899999</v>
      </c>
      <c r="M663" s="74"/>
    </row>
    <row r="664" spans="1:13">
      <c r="A664" s="14" t="s">
        <v>378</v>
      </c>
      <c r="B664" s="12">
        <v>13</v>
      </c>
      <c r="C664" s="15">
        <v>43638.6796875</v>
      </c>
      <c r="D664" s="15">
        <v>8938</v>
      </c>
      <c r="E664" s="15">
        <v>8499.5</v>
      </c>
      <c r="F664" s="15">
        <v>10309.5416865035</v>
      </c>
      <c r="G664" s="15">
        <v>11362.415153784899</v>
      </c>
      <c r="H664" s="15">
        <v>1052.8734672814301</v>
      </c>
      <c r="I664" s="16">
        <v>0.14651690057299999</v>
      </c>
      <c r="J664" s="16">
        <v>8.2887634404999994E-2</v>
      </c>
      <c r="K664" s="16">
        <v>0.17301717252500001</v>
      </c>
      <c r="L664" s="16">
        <v>0.10938790635700001</v>
      </c>
      <c r="M664" s="74"/>
    </row>
    <row r="665" spans="1:13">
      <c r="A665" s="14" t="s">
        <v>378</v>
      </c>
      <c r="B665" s="12">
        <v>14</v>
      </c>
      <c r="C665" s="15">
        <v>45526.59765625</v>
      </c>
      <c r="D665" s="15">
        <v>9394.2000000000007</v>
      </c>
      <c r="E665" s="15">
        <v>8841.1</v>
      </c>
      <c r="F665" s="15">
        <v>9989.0312671921492</v>
      </c>
      <c r="G665" s="15">
        <v>11360.7166623336</v>
      </c>
      <c r="H665" s="15">
        <v>1371.68539514143</v>
      </c>
      <c r="I665" s="16">
        <v>0.118844301827</v>
      </c>
      <c r="J665" s="16">
        <v>3.5947982545999999E-2</v>
      </c>
      <c r="K665" s="16">
        <v>0.15227030049699999</v>
      </c>
      <c r="L665" s="16">
        <v>6.9373981215999997E-2</v>
      </c>
      <c r="M665" s="74"/>
    </row>
    <row r="666" spans="1:13">
      <c r="A666" s="14" t="s">
        <v>378</v>
      </c>
      <c r="B666" s="12">
        <v>15</v>
      </c>
      <c r="C666" s="15">
        <v>46863.1484375</v>
      </c>
      <c r="D666" s="15">
        <v>9831.1</v>
      </c>
      <c r="E666" s="15">
        <v>9191.5</v>
      </c>
      <c r="F666" s="15">
        <v>9717.5245521678098</v>
      </c>
      <c r="G666" s="15">
        <v>11489.081028484299</v>
      </c>
      <c r="H666" s="15">
        <v>1771.55647631651</v>
      </c>
      <c r="I666" s="16">
        <v>0.10019828539800001</v>
      </c>
      <c r="J666" s="16">
        <v>6.8638090180000002E-3</v>
      </c>
      <c r="K666" s="16">
        <v>0.13885181776</v>
      </c>
      <c r="L666" s="16">
        <v>3.1789723343000002E-2</v>
      </c>
      <c r="M666" s="74"/>
    </row>
    <row r="667" spans="1:13">
      <c r="A667" s="14" t="s">
        <v>378</v>
      </c>
      <c r="B667" s="12">
        <v>16</v>
      </c>
      <c r="C667" s="15">
        <v>47747.9296875</v>
      </c>
      <c r="D667" s="15">
        <v>10373.4</v>
      </c>
      <c r="E667" s="15">
        <v>9618.6</v>
      </c>
      <c r="F667" s="15">
        <v>9123.5649571021604</v>
      </c>
      <c r="G667" s="15">
        <v>11449.6579215112</v>
      </c>
      <c r="H667" s="15">
        <v>2326.0929644090702</v>
      </c>
      <c r="I667" s="16">
        <v>6.5042480299000005E-2</v>
      </c>
      <c r="J667" s="16">
        <v>7.5532425387999994E-2</v>
      </c>
      <c r="K667" s="16">
        <v>0.110657999728</v>
      </c>
      <c r="L667" s="16">
        <v>2.9916905957999999E-2</v>
      </c>
      <c r="M667" s="74"/>
    </row>
    <row r="668" spans="1:13">
      <c r="A668" s="14" t="s">
        <v>378</v>
      </c>
      <c r="B668" s="12">
        <v>17</v>
      </c>
      <c r="C668" s="15">
        <v>48518.68359375</v>
      </c>
      <c r="D668" s="15">
        <v>10469.799999999999</v>
      </c>
      <c r="E668" s="15">
        <v>9721.7999999999993</v>
      </c>
      <c r="F668" s="15">
        <v>8919.3025473333691</v>
      </c>
      <c r="G668" s="15">
        <v>11447.8098027837</v>
      </c>
      <c r="H668" s="15">
        <v>2528.5072554502799</v>
      </c>
      <c r="I668" s="16">
        <v>5.9104961791999998E-2</v>
      </c>
      <c r="J668" s="16">
        <v>9.3702632058000002E-2</v>
      </c>
      <c r="K668" s="16">
        <v>0.104309530596</v>
      </c>
      <c r="L668" s="16">
        <v>4.8498063254000003E-2</v>
      </c>
      <c r="M668" s="74"/>
    </row>
    <row r="669" spans="1:13">
      <c r="A669" s="14" t="s">
        <v>378</v>
      </c>
      <c r="B669" s="12">
        <v>18</v>
      </c>
      <c r="C669" s="15">
        <v>48440.4140625</v>
      </c>
      <c r="D669" s="15">
        <v>10576.6</v>
      </c>
      <c r="E669" s="15">
        <v>9862.2999999999993</v>
      </c>
      <c r="F669" s="15">
        <v>9293.4111629726594</v>
      </c>
      <c r="G669" s="15">
        <v>11757.1007293486</v>
      </c>
      <c r="H669" s="15">
        <v>2463.6895663759901</v>
      </c>
      <c r="I669" s="16">
        <v>7.1342281339999994E-2</v>
      </c>
      <c r="J669" s="16">
        <v>7.7548125763999998E-2</v>
      </c>
      <c r="K669" s="16">
        <v>0.11451022719200001</v>
      </c>
      <c r="L669" s="16">
        <v>3.4380179912999999E-2</v>
      </c>
      <c r="M669" s="74"/>
    </row>
    <row r="670" spans="1:13">
      <c r="A670" s="14" t="s">
        <v>378</v>
      </c>
      <c r="B670" s="12">
        <v>19</v>
      </c>
      <c r="C670" s="15">
        <v>47356.1328125</v>
      </c>
      <c r="D670" s="15">
        <v>10577.3</v>
      </c>
      <c r="E670" s="15">
        <v>9901.7999999999993</v>
      </c>
      <c r="F670" s="15">
        <v>9635.1781925101204</v>
      </c>
      <c r="G670" s="15">
        <v>12252.0679759452</v>
      </c>
      <c r="H670" s="15">
        <v>2616.8897834350801</v>
      </c>
      <c r="I670" s="16">
        <v>0.101212786362</v>
      </c>
      <c r="J670" s="16">
        <v>5.6936109717E-2</v>
      </c>
      <c r="K670" s="16">
        <v>0.142035896292</v>
      </c>
      <c r="L670" s="16">
        <v>1.6112999786999999E-2</v>
      </c>
      <c r="M670" s="74"/>
    </row>
    <row r="671" spans="1:13">
      <c r="A671" s="14" t="s">
        <v>378</v>
      </c>
      <c r="B671" s="12">
        <v>20</v>
      </c>
      <c r="C671" s="15">
        <v>46124.6015625</v>
      </c>
      <c r="D671" s="15">
        <v>10624.1</v>
      </c>
      <c r="E671" s="15">
        <v>9951.7000000000007</v>
      </c>
      <c r="F671" s="15">
        <v>9825.6724185614203</v>
      </c>
      <c r="G671" s="15">
        <v>12013.389918049301</v>
      </c>
      <c r="H671" s="15">
        <v>2187.7174994878601</v>
      </c>
      <c r="I671" s="16">
        <v>8.396022953E-2</v>
      </c>
      <c r="J671" s="16">
        <v>4.8252105000000003E-2</v>
      </c>
      <c r="K671" s="16">
        <v>0.124595994322</v>
      </c>
      <c r="L671" s="16">
        <v>7.6163402089999997E-3</v>
      </c>
      <c r="M671" s="74"/>
    </row>
    <row r="672" spans="1:13">
      <c r="A672" s="14" t="s">
        <v>378</v>
      </c>
      <c r="B672" s="12">
        <v>21</v>
      </c>
      <c r="C672" s="15">
        <v>46087.0859375</v>
      </c>
      <c r="D672" s="15">
        <v>10897.8</v>
      </c>
      <c r="E672" s="15">
        <v>10289.299999999999</v>
      </c>
      <c r="F672" s="15">
        <v>9658.6046523990099</v>
      </c>
      <c r="G672" s="15">
        <v>11174.1722583014</v>
      </c>
      <c r="H672" s="15">
        <v>1515.5676059023899</v>
      </c>
      <c r="I672" s="16">
        <v>1.6702257708000001E-2</v>
      </c>
      <c r="J672" s="16">
        <v>7.4889426940999995E-2</v>
      </c>
      <c r="K672" s="16">
        <v>5.3476295298E-2</v>
      </c>
      <c r="L672" s="16">
        <v>3.8115389350999999E-2</v>
      </c>
      <c r="M672" s="74"/>
    </row>
    <row r="673" spans="1:13">
      <c r="A673" s="14" t="s">
        <v>378</v>
      </c>
      <c r="B673" s="12">
        <v>22</v>
      </c>
      <c r="C673" s="15">
        <v>44897.14453125</v>
      </c>
      <c r="D673" s="15">
        <v>11174.3</v>
      </c>
      <c r="E673" s="15">
        <v>10656.6</v>
      </c>
      <c r="F673" s="15">
        <v>10004.182769458301</v>
      </c>
      <c r="G673" s="15">
        <v>10911.320238050401</v>
      </c>
      <c r="H673" s="15">
        <v>907.13746859210903</v>
      </c>
      <c r="I673" s="16">
        <v>1.5892896715E-2</v>
      </c>
      <c r="J673" s="16">
        <v>7.0714765851000005E-2</v>
      </c>
      <c r="K673" s="16">
        <v>1.5393741345E-2</v>
      </c>
      <c r="L673" s="16">
        <v>3.9428127790000003E-2</v>
      </c>
      <c r="M673" s="74"/>
    </row>
    <row r="674" spans="1:13">
      <c r="A674" s="14" t="s">
        <v>378</v>
      </c>
      <c r="B674" s="12">
        <v>23</v>
      </c>
      <c r="C674" s="15">
        <v>41904.92578125</v>
      </c>
      <c r="D674" s="15">
        <v>11112.8</v>
      </c>
      <c r="E674" s="15">
        <v>10666.2</v>
      </c>
      <c r="F674" s="15">
        <v>10281.0348553818</v>
      </c>
      <c r="G674" s="15">
        <v>10497.890626438801</v>
      </c>
      <c r="H674" s="15">
        <v>216.85577105695299</v>
      </c>
      <c r="I674" s="16">
        <v>3.7161381129999997E-2</v>
      </c>
      <c r="J674" s="16">
        <v>5.0266824475999998E-2</v>
      </c>
      <c r="K674" s="16">
        <v>1.0171594460999999E-2</v>
      </c>
      <c r="L674" s="16">
        <v>2.3277037808000001E-2</v>
      </c>
      <c r="M674" s="74"/>
    </row>
    <row r="675" spans="1:13">
      <c r="A675" s="14" t="s">
        <v>378</v>
      </c>
      <c r="B675" s="12">
        <v>24</v>
      </c>
      <c r="C675" s="15">
        <v>38353.6328125</v>
      </c>
      <c r="D675" s="15">
        <v>11089.8</v>
      </c>
      <c r="E675" s="15">
        <v>10672.3</v>
      </c>
      <c r="F675" s="15">
        <v>10256.926086060501</v>
      </c>
      <c r="G675" s="15">
        <v>10256.9564817844</v>
      </c>
      <c r="H675" s="15">
        <v>3.0395723977000001E-2</v>
      </c>
      <c r="I675" s="16">
        <v>5.0331994815000003E-2</v>
      </c>
      <c r="J675" s="16">
        <v>5.0333831747999998E-2</v>
      </c>
      <c r="K675" s="16">
        <v>2.5100835088000002E-2</v>
      </c>
      <c r="L675" s="16">
        <v>2.5102672021E-2</v>
      </c>
      <c r="M675" s="74"/>
    </row>
    <row r="676" spans="1:13">
      <c r="A676" s="14" t="s">
        <v>379</v>
      </c>
      <c r="B676" s="12">
        <v>1</v>
      </c>
      <c r="C676" s="15">
        <v>35536.80859375</v>
      </c>
      <c r="D676" s="15">
        <v>9743.6</v>
      </c>
      <c r="E676" s="15">
        <v>9280.9</v>
      </c>
      <c r="F676" s="15">
        <v>10166.267003347701</v>
      </c>
      <c r="G676" s="15">
        <v>10166.249023509699</v>
      </c>
      <c r="H676" s="15">
        <v>-1.7979838052E-2</v>
      </c>
      <c r="I676" s="16">
        <v>2.5542335377999999E-2</v>
      </c>
      <c r="J676" s="16">
        <v>2.5543421970000001E-2</v>
      </c>
      <c r="K676" s="16">
        <v>5.3505108086000001E-2</v>
      </c>
      <c r="L676" s="16">
        <v>5.3506194678000003E-2</v>
      </c>
      <c r="M676" s="74"/>
    </row>
    <row r="677" spans="1:13">
      <c r="A677" s="14" t="s">
        <v>379</v>
      </c>
      <c r="B677" s="12">
        <v>2</v>
      </c>
      <c r="C677" s="15">
        <v>33690.203125</v>
      </c>
      <c r="D677" s="15">
        <v>9346.2999999999993</v>
      </c>
      <c r="E677" s="15">
        <v>8960.1</v>
      </c>
      <c r="F677" s="15">
        <v>10189.034195207199</v>
      </c>
      <c r="G677" s="15">
        <v>10296.011151524801</v>
      </c>
      <c r="H677" s="15">
        <v>106.976956317625</v>
      </c>
      <c r="I677" s="16">
        <v>5.7394763493000003E-2</v>
      </c>
      <c r="J677" s="16">
        <v>5.0929727153000003E-2</v>
      </c>
      <c r="K677" s="16">
        <v>8.0734341663999995E-2</v>
      </c>
      <c r="L677" s="16">
        <v>7.4269305324000001E-2</v>
      </c>
      <c r="M677" s="74"/>
    </row>
    <row r="678" spans="1:13">
      <c r="A678" s="14" t="s">
        <v>379</v>
      </c>
      <c r="B678" s="12">
        <v>3</v>
      </c>
      <c r="C678" s="15">
        <v>32539.51953125</v>
      </c>
      <c r="D678" s="15">
        <v>8630.2000000000007</v>
      </c>
      <c r="E678" s="15">
        <v>8333.9</v>
      </c>
      <c r="F678" s="15">
        <v>10238.441001355301</v>
      </c>
      <c r="G678" s="15">
        <v>10563.357925312001</v>
      </c>
      <c r="H678" s="15">
        <v>324.916923956711</v>
      </c>
      <c r="I678" s="16">
        <v>0.116828302732</v>
      </c>
      <c r="J678" s="16">
        <v>9.7192300800999998E-2</v>
      </c>
      <c r="K678" s="16">
        <v>0.13473487189800001</v>
      </c>
      <c r="L678" s="16">
        <v>0.115098869967</v>
      </c>
      <c r="M678" s="74"/>
    </row>
    <row r="679" spans="1:13">
      <c r="A679" s="14" t="s">
        <v>379</v>
      </c>
      <c r="B679" s="12">
        <v>4</v>
      </c>
      <c r="C679" s="15">
        <v>32020.390625</v>
      </c>
      <c r="D679" s="15">
        <v>8471.5</v>
      </c>
      <c r="E679" s="15">
        <v>8230.4</v>
      </c>
      <c r="F679" s="15">
        <v>10448.7644649224</v>
      </c>
      <c r="G679" s="15">
        <v>10533.5719014973</v>
      </c>
      <c r="H679" s="15">
        <v>84.807436574928005</v>
      </c>
      <c r="I679" s="16">
        <v>0.124619079077</v>
      </c>
      <c r="J679" s="16">
        <v>0.11949383362</v>
      </c>
      <c r="K679" s="16">
        <v>0.13918969610699999</v>
      </c>
      <c r="L679" s="16">
        <v>0.13406445065100001</v>
      </c>
      <c r="M679" s="74"/>
    </row>
    <row r="680" spans="1:13">
      <c r="A680" s="14" t="s">
        <v>379</v>
      </c>
      <c r="B680" s="12">
        <v>5</v>
      </c>
      <c r="C680" s="15">
        <v>32302.234375</v>
      </c>
      <c r="D680" s="15">
        <v>7935.6</v>
      </c>
      <c r="E680" s="15">
        <v>7733.6</v>
      </c>
      <c r="F680" s="15">
        <v>10319.985898406199</v>
      </c>
      <c r="G680" s="15">
        <v>10319.9987066295</v>
      </c>
      <c r="H680" s="15">
        <v>1.2808223299999999E-2</v>
      </c>
      <c r="I680" s="16">
        <v>0.144098549986</v>
      </c>
      <c r="J680" s="16">
        <v>0.14409777593500001</v>
      </c>
      <c r="K680" s="16">
        <v>0.15630620092</v>
      </c>
      <c r="L680" s="16">
        <v>0.15630542686900001</v>
      </c>
      <c r="M680" s="74"/>
    </row>
    <row r="681" spans="1:13">
      <c r="A681" s="14" t="s">
        <v>379</v>
      </c>
      <c r="B681" s="12">
        <v>6</v>
      </c>
      <c r="C681" s="15">
        <v>34015.40234375</v>
      </c>
      <c r="D681" s="15">
        <v>7614.1</v>
      </c>
      <c r="E681" s="15">
        <v>7445.3</v>
      </c>
      <c r="F681" s="15">
        <v>10388.440909979499</v>
      </c>
      <c r="G681" s="15">
        <v>10398.839922725199</v>
      </c>
      <c r="H681" s="15">
        <v>10.399012745748999</v>
      </c>
      <c r="I681" s="16">
        <v>0.16829273721599999</v>
      </c>
      <c r="J681" s="16">
        <v>0.167664284159</v>
      </c>
      <c r="K681" s="16">
        <v>0.17849398215500001</v>
      </c>
      <c r="L681" s="16">
        <v>0.17786552909700001</v>
      </c>
      <c r="M681" s="74"/>
    </row>
    <row r="682" spans="1:13">
      <c r="A682" s="14" t="s">
        <v>379</v>
      </c>
      <c r="B682" s="12">
        <v>7</v>
      </c>
      <c r="C682" s="15">
        <v>37355.359375</v>
      </c>
      <c r="D682" s="15">
        <v>7500.9</v>
      </c>
      <c r="E682" s="15">
        <v>7391.9</v>
      </c>
      <c r="F682" s="15">
        <v>9975.5908347572895</v>
      </c>
      <c r="G682" s="15">
        <v>9986.2125703799102</v>
      </c>
      <c r="H682" s="15">
        <v>10.621735622618001</v>
      </c>
      <c r="I682" s="16">
        <v>0.15019716990199999</v>
      </c>
      <c r="J682" s="16">
        <v>0.14955525682900001</v>
      </c>
      <c r="K682" s="16">
        <v>0.156784466693</v>
      </c>
      <c r="L682" s="16">
        <v>0.15614255362000001</v>
      </c>
      <c r="M682" s="74"/>
    </row>
    <row r="683" spans="1:13">
      <c r="A683" s="14" t="s">
        <v>379</v>
      </c>
      <c r="B683" s="12">
        <v>8</v>
      </c>
      <c r="C683" s="15">
        <v>38791.73828125</v>
      </c>
      <c r="D683" s="15">
        <v>6850.4</v>
      </c>
      <c r="E683" s="15">
        <v>6788.1</v>
      </c>
      <c r="F683" s="15">
        <v>10015.337403101399</v>
      </c>
      <c r="G683" s="15">
        <v>10042.2369478576</v>
      </c>
      <c r="H683" s="15">
        <v>26.899544756146</v>
      </c>
      <c r="I683" s="16">
        <v>0.19289520443899999</v>
      </c>
      <c r="J683" s="16">
        <v>0.191269559624</v>
      </c>
      <c r="K683" s="16">
        <v>0.19666023737499999</v>
      </c>
      <c r="L683" s="16">
        <v>0.19503459256</v>
      </c>
      <c r="M683" s="74"/>
    </row>
    <row r="684" spans="1:13">
      <c r="A684" s="14" t="s">
        <v>379</v>
      </c>
      <c r="B684" s="12">
        <v>9</v>
      </c>
      <c r="C684" s="15">
        <v>39625.59375</v>
      </c>
      <c r="D684" s="15">
        <v>6736.8</v>
      </c>
      <c r="E684" s="15">
        <v>6736.4</v>
      </c>
      <c r="F684" s="15">
        <v>10112.7070254338</v>
      </c>
      <c r="G684" s="15">
        <v>10266.6721064304</v>
      </c>
      <c r="H684" s="15">
        <v>153.96508099660201</v>
      </c>
      <c r="I684" s="16">
        <v>0.21332399265300001</v>
      </c>
      <c r="J684" s="16">
        <v>0.204019279956</v>
      </c>
      <c r="K684" s="16">
        <v>0.21334816621899999</v>
      </c>
      <c r="L684" s="16">
        <v>0.20404345352200001</v>
      </c>
      <c r="M684" s="74"/>
    </row>
    <row r="685" spans="1:13">
      <c r="A685" s="14" t="s">
        <v>379</v>
      </c>
      <c r="B685" s="12">
        <v>10</v>
      </c>
      <c r="C685" s="15">
        <v>41144.6015625</v>
      </c>
      <c r="D685" s="15">
        <v>6934.8</v>
      </c>
      <c r="E685" s="15">
        <v>6966</v>
      </c>
      <c r="F685" s="15">
        <v>10207.7380953633</v>
      </c>
      <c r="G685" s="15">
        <v>10416.026187163699</v>
      </c>
      <c r="H685" s="15">
        <v>208.28809180044101</v>
      </c>
      <c r="I685" s="16">
        <v>0.21038412927799999</v>
      </c>
      <c r="J685" s="16">
        <v>0.19779646433500001</v>
      </c>
      <c r="K685" s="16">
        <v>0.20849859111399999</v>
      </c>
      <c r="L685" s="16">
        <v>0.195910926171</v>
      </c>
      <c r="M685" s="74"/>
    </row>
    <row r="686" spans="1:13">
      <c r="A686" s="14" t="s">
        <v>379</v>
      </c>
      <c r="B686" s="12">
        <v>11</v>
      </c>
      <c r="C686" s="15">
        <v>42785.69140625</v>
      </c>
      <c r="D686" s="15">
        <v>6805.2</v>
      </c>
      <c r="E686" s="15">
        <v>6762.9</v>
      </c>
      <c r="F686" s="15">
        <v>10036.8141678497</v>
      </c>
      <c r="G686" s="15">
        <v>10547.013162794899</v>
      </c>
      <c r="H686" s="15">
        <v>510.19899494517301</v>
      </c>
      <c r="I686" s="16">
        <v>0.226132420547</v>
      </c>
      <c r="J686" s="16">
        <v>0.195299097591</v>
      </c>
      <c r="K686" s="16">
        <v>0.22868877517299999</v>
      </c>
      <c r="L686" s="16">
        <v>0.19785545221699999</v>
      </c>
      <c r="M686" s="74"/>
    </row>
    <row r="687" spans="1:13">
      <c r="A687" s="14" t="s">
        <v>379</v>
      </c>
      <c r="B687" s="12">
        <v>12</v>
      </c>
      <c r="C687" s="15">
        <v>44503.2890625</v>
      </c>
      <c r="D687" s="15">
        <v>6867</v>
      </c>
      <c r="E687" s="15">
        <v>6846.7</v>
      </c>
      <c r="F687" s="15">
        <v>9908.4922160529895</v>
      </c>
      <c r="G687" s="15">
        <v>10393.568702218299</v>
      </c>
      <c r="H687" s="15">
        <v>485.076486165348</v>
      </c>
      <c r="I687" s="16">
        <v>0.213124355002</v>
      </c>
      <c r="J687" s="16">
        <v>0.18380928361900001</v>
      </c>
      <c r="K687" s="16">
        <v>0.214351163486</v>
      </c>
      <c r="L687" s="16">
        <v>0.18503609210399999</v>
      </c>
      <c r="M687" s="74"/>
    </row>
    <row r="688" spans="1:13">
      <c r="A688" s="14" t="s">
        <v>379</v>
      </c>
      <c r="B688" s="12">
        <v>13</v>
      </c>
      <c r="C688" s="15">
        <v>45878.97265625</v>
      </c>
      <c r="D688" s="15">
        <v>7170.7</v>
      </c>
      <c r="E688" s="15">
        <v>7120.4</v>
      </c>
      <c r="F688" s="15">
        <v>8918.5227069609391</v>
      </c>
      <c r="G688" s="15">
        <v>8954.1630589049091</v>
      </c>
      <c r="H688" s="15">
        <v>35.640351943970998</v>
      </c>
      <c r="I688" s="16">
        <v>0.10778165582300001</v>
      </c>
      <c r="J688" s="16">
        <v>0.105627769804</v>
      </c>
      <c r="K688" s="16">
        <v>0.110821481773</v>
      </c>
      <c r="L688" s="16">
        <v>0.108667595755</v>
      </c>
      <c r="M688" s="74"/>
    </row>
    <row r="689" spans="1:13">
      <c r="A689" s="14" t="s">
        <v>379</v>
      </c>
      <c r="B689" s="12">
        <v>14</v>
      </c>
      <c r="C689" s="15">
        <v>47274.58203125</v>
      </c>
      <c r="D689" s="15">
        <v>7382.9</v>
      </c>
      <c r="E689" s="15">
        <v>7266.6</v>
      </c>
      <c r="F689" s="15">
        <v>7524.5528864278904</v>
      </c>
      <c r="G689" s="15">
        <v>7571.67620596897</v>
      </c>
      <c r="H689" s="15">
        <v>47.123319541081997</v>
      </c>
      <c r="I689" s="16">
        <v>1.1408485281999999E-2</v>
      </c>
      <c r="J689" s="16">
        <v>8.5606385699999992E-3</v>
      </c>
      <c r="K689" s="16">
        <v>1.8436949655999998E-2</v>
      </c>
      <c r="L689" s="16">
        <v>1.5589102944E-2</v>
      </c>
      <c r="M689" s="74"/>
    </row>
    <row r="690" spans="1:13">
      <c r="A690" s="14" t="s">
        <v>379</v>
      </c>
      <c r="B690" s="12">
        <v>15</v>
      </c>
      <c r="C690" s="15">
        <v>47748.87109375</v>
      </c>
      <c r="D690" s="15">
        <v>7871.8</v>
      </c>
      <c r="E690" s="15">
        <v>7697.9</v>
      </c>
      <c r="F690" s="15">
        <v>7174.5584427475796</v>
      </c>
      <c r="G690" s="15">
        <v>7213.1813729374799</v>
      </c>
      <c r="H690" s="15">
        <v>38.622930189902</v>
      </c>
      <c r="I690" s="16">
        <v>3.9802902463000001E-2</v>
      </c>
      <c r="J690" s="16">
        <v>4.2137037363E-2</v>
      </c>
      <c r="K690" s="16">
        <v>2.9293444554999999E-2</v>
      </c>
      <c r="L690" s="16">
        <v>3.1627579454999999E-2</v>
      </c>
      <c r="M690" s="74"/>
    </row>
    <row r="691" spans="1:13">
      <c r="A691" s="14" t="s">
        <v>379</v>
      </c>
      <c r="B691" s="12">
        <v>16</v>
      </c>
      <c r="C691" s="15">
        <v>47757.546875</v>
      </c>
      <c r="D691" s="15">
        <v>8413.4</v>
      </c>
      <c r="E691" s="15">
        <v>8169.3</v>
      </c>
      <c r="F691" s="15">
        <v>6841.99970428508</v>
      </c>
      <c r="G691" s="15">
        <v>6876.5405399553601</v>
      </c>
      <c r="H691" s="15">
        <v>34.540835670280998</v>
      </c>
      <c r="I691" s="16">
        <v>9.2878434763999998E-2</v>
      </c>
      <c r="J691" s="16">
        <v>9.4965872707999999E-2</v>
      </c>
      <c r="K691" s="16">
        <v>7.8126515987000003E-2</v>
      </c>
      <c r="L691" s="16">
        <v>8.0213953931999996E-2</v>
      </c>
      <c r="M691" s="74"/>
    </row>
    <row r="692" spans="1:13">
      <c r="A692" s="14" t="s">
        <v>379</v>
      </c>
      <c r="B692" s="12">
        <v>17</v>
      </c>
      <c r="C692" s="15">
        <v>47304.8828125</v>
      </c>
      <c r="D692" s="15">
        <v>8454.1</v>
      </c>
      <c r="E692" s="15">
        <v>8353.5</v>
      </c>
      <c r="F692" s="15">
        <v>6685.7984956411801</v>
      </c>
      <c r="G692" s="15">
        <v>6713.7437997192501</v>
      </c>
      <c r="H692" s="15">
        <v>27.945304078077001</v>
      </c>
      <c r="I692" s="16">
        <v>0.10517653957</v>
      </c>
      <c r="J692" s="16">
        <v>0.106865383716</v>
      </c>
      <c r="K692" s="16">
        <v>9.9096887669999995E-2</v>
      </c>
      <c r="L692" s="16">
        <v>0.100785731815</v>
      </c>
      <c r="M692" s="74"/>
    </row>
    <row r="693" spans="1:13">
      <c r="A693" s="14" t="s">
        <v>379</v>
      </c>
      <c r="B693" s="12">
        <v>18</v>
      </c>
      <c r="C693" s="15">
        <v>46256.87890625</v>
      </c>
      <c r="D693" s="15">
        <v>8546.5</v>
      </c>
      <c r="E693" s="15">
        <v>8416.1</v>
      </c>
      <c r="F693" s="15">
        <v>7829.1584505005203</v>
      </c>
      <c r="G693" s="15">
        <v>7850.7358005553697</v>
      </c>
      <c r="H693" s="15">
        <v>21.577350054846999</v>
      </c>
      <c r="I693" s="16">
        <v>4.2047754845999999E-2</v>
      </c>
      <c r="J693" s="16">
        <v>4.3351758595999997E-2</v>
      </c>
      <c r="K693" s="16">
        <v>3.4167172262999999E-2</v>
      </c>
      <c r="L693" s="16">
        <v>3.5471176012999997E-2</v>
      </c>
      <c r="M693" s="74"/>
    </row>
    <row r="694" spans="1:13">
      <c r="A694" s="14" t="s">
        <v>379</v>
      </c>
      <c r="B694" s="12">
        <v>19</v>
      </c>
      <c r="C694" s="15">
        <v>44921.6953125</v>
      </c>
      <c r="D694" s="15">
        <v>8601.1</v>
      </c>
      <c r="E694" s="15">
        <v>8440.1</v>
      </c>
      <c r="F694" s="15">
        <v>8822.3125381455302</v>
      </c>
      <c r="G694" s="15">
        <v>8842.8430651502003</v>
      </c>
      <c r="H694" s="15">
        <v>20.530527004665998</v>
      </c>
      <c r="I694" s="16">
        <v>1.4609479975000001E-2</v>
      </c>
      <c r="J694" s="16">
        <v>1.3368739839999999E-2</v>
      </c>
      <c r="K694" s="16">
        <v>2.4339340372000001E-2</v>
      </c>
      <c r="L694" s="16">
        <v>2.3098600237999999E-2</v>
      </c>
      <c r="M694" s="74"/>
    </row>
    <row r="695" spans="1:13">
      <c r="A695" s="14" t="s">
        <v>379</v>
      </c>
      <c r="B695" s="12">
        <v>20</v>
      </c>
      <c r="C695" s="15">
        <v>43812.66015625</v>
      </c>
      <c r="D695" s="15">
        <v>8193.2000000000007</v>
      </c>
      <c r="E695" s="15">
        <v>8096.3</v>
      </c>
      <c r="F695" s="15">
        <v>8993.3502542999304</v>
      </c>
      <c r="G695" s="15">
        <v>9015.0371120193504</v>
      </c>
      <c r="H695" s="15">
        <v>21.686857719420999</v>
      </c>
      <c r="I695" s="16">
        <v>4.9666834593000003E-2</v>
      </c>
      <c r="J695" s="16">
        <v>4.8356212866000003E-2</v>
      </c>
      <c r="K695" s="16">
        <v>5.5522881006000002E-2</v>
      </c>
      <c r="L695" s="16">
        <v>5.4212259279000002E-2</v>
      </c>
      <c r="M695" s="74"/>
    </row>
    <row r="696" spans="1:13">
      <c r="A696" s="14" t="s">
        <v>379</v>
      </c>
      <c r="B696" s="12">
        <v>21</v>
      </c>
      <c r="C696" s="15">
        <v>43886.33984375</v>
      </c>
      <c r="D696" s="15">
        <v>8240.5</v>
      </c>
      <c r="E696" s="15">
        <v>8127.6</v>
      </c>
      <c r="F696" s="15">
        <v>8680.1905242575103</v>
      </c>
      <c r="G696" s="15">
        <v>8704.0843213859698</v>
      </c>
      <c r="H696" s="15">
        <v>23.893797128466002</v>
      </c>
      <c r="I696" s="16">
        <v>2.8016215710999999E-2</v>
      </c>
      <c r="J696" s="16">
        <v>2.6572219995E-2</v>
      </c>
      <c r="K696" s="16">
        <v>3.4839204773000003E-2</v>
      </c>
      <c r="L696" s="16">
        <v>3.3395209055999998E-2</v>
      </c>
      <c r="M696" s="74"/>
    </row>
    <row r="697" spans="1:13">
      <c r="A697" s="14" t="s">
        <v>379</v>
      </c>
      <c r="B697" s="12">
        <v>22</v>
      </c>
      <c r="C697" s="15">
        <v>42670.171875</v>
      </c>
      <c r="D697" s="15">
        <v>8644.7999999999993</v>
      </c>
      <c r="E697" s="15">
        <v>8416.6</v>
      </c>
      <c r="F697" s="15">
        <v>8593.7746570035906</v>
      </c>
      <c r="G697" s="15">
        <v>8626.8775305942399</v>
      </c>
      <c r="H697" s="15">
        <v>33.102873590653999</v>
      </c>
      <c r="I697" s="16">
        <v>1.0831250010000001E-3</v>
      </c>
      <c r="J697" s="16">
        <v>3.0836612669999999E-3</v>
      </c>
      <c r="K697" s="16">
        <v>1.2707894518E-2</v>
      </c>
      <c r="L697" s="16">
        <v>1.0707358251999999E-2</v>
      </c>
      <c r="M697" s="74"/>
    </row>
    <row r="698" spans="1:13">
      <c r="A698" s="14" t="s">
        <v>379</v>
      </c>
      <c r="B698" s="12">
        <v>23</v>
      </c>
      <c r="C698" s="15">
        <v>40239.921875</v>
      </c>
      <c r="D698" s="15">
        <v>8697.2000000000007</v>
      </c>
      <c r="E698" s="15">
        <v>8479.2999999999993</v>
      </c>
      <c r="F698" s="15">
        <v>7852.6232419304897</v>
      </c>
      <c r="G698" s="15">
        <v>7886.2561836284503</v>
      </c>
      <c r="H698" s="15">
        <v>33.632941697966999</v>
      </c>
      <c r="I698" s="16">
        <v>4.9008510084E-2</v>
      </c>
      <c r="J698" s="16">
        <v>5.1041080441000003E-2</v>
      </c>
      <c r="K698" s="16">
        <v>3.5839959893999997E-2</v>
      </c>
      <c r="L698" s="16">
        <v>3.7872530251E-2</v>
      </c>
      <c r="M698" s="74"/>
    </row>
    <row r="699" spans="1:13">
      <c r="A699" s="14" t="s">
        <v>379</v>
      </c>
      <c r="B699" s="12">
        <v>24</v>
      </c>
      <c r="C699" s="15">
        <v>37331.828125</v>
      </c>
      <c r="D699" s="15">
        <v>8802.4</v>
      </c>
      <c r="E699" s="15">
        <v>8600.5</v>
      </c>
      <c r="F699" s="15">
        <v>6806.5679782411298</v>
      </c>
      <c r="G699" s="15">
        <v>6824.6168008671402</v>
      </c>
      <c r="H699" s="15">
        <v>18.048822626006999</v>
      </c>
      <c r="I699" s="16">
        <v>0.11952518276</v>
      </c>
      <c r="J699" s="16">
        <v>0.120615943781</v>
      </c>
      <c r="K699" s="16">
        <v>0.107323575218</v>
      </c>
      <c r="L699" s="16">
        <v>0.108414336239</v>
      </c>
      <c r="M699" s="74"/>
    </row>
    <row r="700" spans="1:13">
      <c r="A700" s="14" t="s">
        <v>380</v>
      </c>
      <c r="B700" s="12">
        <v>1</v>
      </c>
      <c r="C700" s="15">
        <v>34850.06640625</v>
      </c>
      <c r="D700" s="15">
        <v>8358.6</v>
      </c>
      <c r="E700" s="15">
        <v>8309.7999999999993</v>
      </c>
      <c r="F700" s="15">
        <v>6402.1961777016304</v>
      </c>
      <c r="G700" s="15">
        <v>6420.8554085452797</v>
      </c>
      <c r="H700" s="15">
        <v>18.659230843650001</v>
      </c>
      <c r="I700" s="16">
        <v>0.117105492926</v>
      </c>
      <c r="J700" s="16">
        <v>0.118233143306</v>
      </c>
      <c r="K700" s="16">
        <v>0.114156317849</v>
      </c>
      <c r="L700" s="16">
        <v>0.115283968229</v>
      </c>
      <c r="M700" s="74"/>
    </row>
    <row r="701" spans="1:13">
      <c r="A701" s="14" t="s">
        <v>380</v>
      </c>
      <c r="B701" s="12">
        <v>2</v>
      </c>
      <c r="C701" s="15">
        <v>32943.2109375</v>
      </c>
      <c r="D701" s="15">
        <v>7155.6</v>
      </c>
      <c r="E701" s="15">
        <v>7186.6</v>
      </c>
      <c r="F701" s="15">
        <v>5857.5429616770898</v>
      </c>
      <c r="G701" s="15">
        <v>5879.78919163721</v>
      </c>
      <c r="H701" s="15">
        <v>22.246229960122999</v>
      </c>
      <c r="I701" s="16">
        <v>7.7102242602999999E-2</v>
      </c>
      <c r="J701" s="16">
        <v>7.8446669385000001E-2</v>
      </c>
      <c r="K701" s="16">
        <v>7.8975693984000006E-2</v>
      </c>
      <c r="L701" s="16">
        <v>8.0320120765999994E-2</v>
      </c>
      <c r="M701" s="74"/>
    </row>
    <row r="702" spans="1:13">
      <c r="A702" s="14" t="s">
        <v>380</v>
      </c>
      <c r="B702" s="12">
        <v>3</v>
      </c>
      <c r="C702" s="15">
        <v>31590.224609375</v>
      </c>
      <c r="D702" s="15">
        <v>6555.9</v>
      </c>
      <c r="E702" s="15">
        <v>6490.5</v>
      </c>
      <c r="F702" s="15">
        <v>5657.3080508766197</v>
      </c>
      <c r="G702" s="15">
        <v>5679.1569155548896</v>
      </c>
      <c r="H702" s="15">
        <v>21.848864678275</v>
      </c>
      <c r="I702" s="16">
        <v>5.2985017491999999E-2</v>
      </c>
      <c r="J702" s="16">
        <v>5.4305429933999998E-2</v>
      </c>
      <c r="K702" s="16">
        <v>4.9032639417E-2</v>
      </c>
      <c r="L702" s="16">
        <v>5.0353051858999999E-2</v>
      </c>
      <c r="M702" s="74"/>
    </row>
    <row r="703" spans="1:13">
      <c r="A703" s="14" t="s">
        <v>380</v>
      </c>
      <c r="B703" s="12">
        <v>4</v>
      </c>
      <c r="C703" s="15">
        <v>30750.810546875</v>
      </c>
      <c r="D703" s="15">
        <v>6326.1</v>
      </c>
      <c r="E703" s="15">
        <v>6264.4</v>
      </c>
      <c r="F703" s="15">
        <v>4804.3629661258901</v>
      </c>
      <c r="G703" s="15">
        <v>4825.8407390696002</v>
      </c>
      <c r="H703" s="15">
        <v>21.477772943708</v>
      </c>
      <c r="I703" s="16">
        <v>9.0666541422999999E-2</v>
      </c>
      <c r="J703" s="16">
        <v>9.1964527337999993E-2</v>
      </c>
      <c r="K703" s="16">
        <v>8.6937768836000004E-2</v>
      </c>
      <c r="L703" s="16">
        <v>8.8235754750999998E-2</v>
      </c>
      <c r="M703" s="74"/>
    </row>
    <row r="704" spans="1:13">
      <c r="A704" s="14" t="s">
        <v>380</v>
      </c>
      <c r="B704" s="12">
        <v>5</v>
      </c>
      <c r="C704" s="15">
        <v>30128.455078125</v>
      </c>
      <c r="D704" s="15">
        <v>5476.9</v>
      </c>
      <c r="E704" s="15">
        <v>5406.2</v>
      </c>
      <c r="F704" s="15">
        <v>4476.5301496088096</v>
      </c>
      <c r="G704" s="15">
        <v>4490.7938175101699</v>
      </c>
      <c r="H704" s="15">
        <v>14.263667901357</v>
      </c>
      <c r="I704" s="16">
        <v>5.9594257719000003E-2</v>
      </c>
      <c r="J704" s="16">
        <v>6.0456267020000003E-2</v>
      </c>
      <c r="K704" s="16">
        <v>5.5321579893000003E-2</v>
      </c>
      <c r="L704" s="16">
        <v>5.6183589192999997E-2</v>
      </c>
      <c r="M704" s="74"/>
    </row>
    <row r="705" spans="1:13">
      <c r="A705" s="14" t="s">
        <v>380</v>
      </c>
      <c r="B705" s="12">
        <v>6</v>
      </c>
      <c r="C705" s="15">
        <v>30149.541015625</v>
      </c>
      <c r="D705" s="15">
        <v>4917</v>
      </c>
      <c r="E705" s="15">
        <v>4828.1000000000004</v>
      </c>
      <c r="F705" s="15">
        <v>4023.5036418119698</v>
      </c>
      <c r="G705" s="15">
        <v>4046.0773751269098</v>
      </c>
      <c r="H705" s="15">
        <v>22.573733314937002</v>
      </c>
      <c r="I705" s="16">
        <v>5.2633264329999999E-2</v>
      </c>
      <c r="J705" s="16">
        <v>5.3997483422000003E-2</v>
      </c>
      <c r="K705" s="16">
        <v>4.7260689240999999E-2</v>
      </c>
      <c r="L705" s="16">
        <v>4.8624908332999997E-2</v>
      </c>
      <c r="M705" s="74"/>
    </row>
    <row r="706" spans="1:13">
      <c r="A706" s="14" t="s">
        <v>380</v>
      </c>
      <c r="B706" s="12">
        <v>7</v>
      </c>
      <c r="C706" s="15">
        <v>30808.5</v>
      </c>
      <c r="D706" s="15">
        <v>4681.2</v>
      </c>
      <c r="E706" s="15">
        <v>4606.7</v>
      </c>
      <c r="F706" s="15">
        <v>3227.9124740914799</v>
      </c>
      <c r="G706" s="15">
        <v>3250.6796552308201</v>
      </c>
      <c r="H706" s="15">
        <v>22.767181139333001</v>
      </c>
      <c r="I706" s="16">
        <v>8.6451945655000001E-2</v>
      </c>
      <c r="J706" s="16">
        <v>8.7827855556999998E-2</v>
      </c>
      <c r="K706" s="16">
        <v>8.1949618949999997E-2</v>
      </c>
      <c r="L706" s="16">
        <v>8.3325528851000003E-2</v>
      </c>
      <c r="M706" s="74"/>
    </row>
    <row r="707" spans="1:13">
      <c r="A707" s="14" t="s">
        <v>380</v>
      </c>
      <c r="B707" s="12">
        <v>8</v>
      </c>
      <c r="C707" s="15">
        <v>31522.978515625</v>
      </c>
      <c r="D707" s="15">
        <v>3971</v>
      </c>
      <c r="E707" s="15">
        <v>3936.9</v>
      </c>
      <c r="F707" s="15">
        <v>3422.8521687682901</v>
      </c>
      <c r="G707" s="15">
        <v>3451.12315868213</v>
      </c>
      <c r="H707" s="15">
        <v>28.270989913832999</v>
      </c>
      <c r="I707" s="16">
        <v>3.1418193104999999E-2</v>
      </c>
      <c r="J707" s="16">
        <v>3.3126719721000002E-2</v>
      </c>
      <c r="K707" s="16">
        <v>2.9357396585999999E-2</v>
      </c>
      <c r="L707" s="16">
        <v>3.1065923201999999E-2</v>
      </c>
      <c r="M707" s="74"/>
    </row>
    <row r="708" spans="1:13">
      <c r="A708" s="14" t="s">
        <v>380</v>
      </c>
      <c r="B708" s="12">
        <v>9</v>
      </c>
      <c r="C708" s="15">
        <v>33008.62890625</v>
      </c>
      <c r="D708" s="15">
        <v>3246</v>
      </c>
      <c r="E708" s="15">
        <v>3262.8</v>
      </c>
      <c r="F708" s="15">
        <v>2824.5586793185298</v>
      </c>
      <c r="G708" s="15">
        <v>2849.6234526870999</v>
      </c>
      <c r="H708" s="15">
        <v>25.064773368569998</v>
      </c>
      <c r="I708" s="16">
        <v>2.3954586771E-2</v>
      </c>
      <c r="J708" s="16">
        <v>2.5469349166999999E-2</v>
      </c>
      <c r="K708" s="16">
        <v>2.4969876552E-2</v>
      </c>
      <c r="L708" s="16">
        <v>2.6484638947999999E-2</v>
      </c>
      <c r="M708" s="74"/>
    </row>
    <row r="709" spans="1:13">
      <c r="A709" s="14" t="s">
        <v>380</v>
      </c>
      <c r="B709" s="12">
        <v>10</v>
      </c>
      <c r="C709" s="15">
        <v>34698.984375</v>
      </c>
      <c r="D709" s="15">
        <v>2768.4</v>
      </c>
      <c r="E709" s="15">
        <v>2806.1</v>
      </c>
      <c r="F709" s="15">
        <v>1814.2323179577299</v>
      </c>
      <c r="G709" s="15">
        <v>1839.3670489511101</v>
      </c>
      <c r="H709" s="15">
        <v>25.134730993375999</v>
      </c>
      <c r="I709" s="16">
        <v>5.6145098871999997E-2</v>
      </c>
      <c r="J709" s="16">
        <v>5.7664089081999999E-2</v>
      </c>
      <c r="K709" s="16">
        <v>5.8423457487000001E-2</v>
      </c>
      <c r="L709" s="16">
        <v>5.9942447697000002E-2</v>
      </c>
      <c r="M709" s="74"/>
    </row>
    <row r="710" spans="1:13">
      <c r="A710" s="14" t="s">
        <v>380</v>
      </c>
      <c r="B710" s="12">
        <v>11</v>
      </c>
      <c r="C710" s="15">
        <v>36375.62109375</v>
      </c>
      <c r="D710" s="15">
        <v>2206.6</v>
      </c>
      <c r="E710" s="15">
        <v>2302.8000000000002</v>
      </c>
      <c r="F710" s="15">
        <v>1021.32484103683</v>
      </c>
      <c r="G710" s="15">
        <v>1045.7618923801101</v>
      </c>
      <c r="H710" s="15">
        <v>24.437051343282</v>
      </c>
      <c r="I710" s="16">
        <v>7.0153992119999994E-2</v>
      </c>
      <c r="J710" s="16">
        <v>7.1630818816000003E-2</v>
      </c>
      <c r="K710" s="16">
        <v>7.5967734792999994E-2</v>
      </c>
      <c r="L710" s="16">
        <v>7.7444561489000002E-2</v>
      </c>
      <c r="M710" s="74"/>
    </row>
    <row r="711" spans="1:13">
      <c r="A711" s="14" t="s">
        <v>380</v>
      </c>
      <c r="B711" s="12">
        <v>12</v>
      </c>
      <c r="C711" s="15">
        <v>37887.22265625</v>
      </c>
      <c r="D711" s="15">
        <v>1828.1</v>
      </c>
      <c r="E711" s="15">
        <v>1963.1</v>
      </c>
      <c r="F711" s="15">
        <v>571.05162139700303</v>
      </c>
      <c r="G711" s="15">
        <v>596.061641048007</v>
      </c>
      <c r="H711" s="15">
        <v>25.010019651002999</v>
      </c>
      <c r="I711" s="16">
        <v>7.4456902093999994E-2</v>
      </c>
      <c r="J711" s="16">
        <v>7.5968355508000004E-2</v>
      </c>
      <c r="K711" s="16">
        <v>8.2615480687999995E-2</v>
      </c>
      <c r="L711" s="16">
        <v>8.4126934102999998E-2</v>
      </c>
      <c r="M711" s="74"/>
    </row>
    <row r="712" spans="1:13">
      <c r="A712" s="14" t="s">
        <v>380</v>
      </c>
      <c r="B712" s="12">
        <v>13</v>
      </c>
      <c r="C712" s="15">
        <v>39311.48828125</v>
      </c>
      <c r="D712" s="15">
        <v>1669.5</v>
      </c>
      <c r="E712" s="15">
        <v>1837.5</v>
      </c>
      <c r="F712" s="15">
        <v>554.46511171510303</v>
      </c>
      <c r="G712" s="15">
        <v>578.58803800260102</v>
      </c>
      <c r="H712" s="15">
        <v>24.122926287496998</v>
      </c>
      <c r="I712" s="16">
        <v>6.5928081343000003E-2</v>
      </c>
      <c r="J712" s="16">
        <v>6.7385924232999994E-2</v>
      </c>
      <c r="K712" s="16">
        <v>7.6080979150000005E-2</v>
      </c>
      <c r="L712" s="16">
        <v>7.7538822039000005E-2</v>
      </c>
      <c r="M712" s="74"/>
    </row>
    <row r="713" spans="1:13">
      <c r="A713" s="14" t="s">
        <v>380</v>
      </c>
      <c r="B713" s="12">
        <v>14</v>
      </c>
      <c r="C713" s="15">
        <v>40849.84375</v>
      </c>
      <c r="D713" s="15">
        <v>1805</v>
      </c>
      <c r="E713" s="15">
        <v>1951.8</v>
      </c>
      <c r="F713" s="15">
        <v>717.49147600011895</v>
      </c>
      <c r="G713" s="15">
        <v>741.21501928803195</v>
      </c>
      <c r="H713" s="15">
        <v>23.723543287912001</v>
      </c>
      <c r="I713" s="16">
        <v>6.4288691647999996E-2</v>
      </c>
      <c r="J713" s="16">
        <v>6.5722398259000003E-2</v>
      </c>
      <c r="K713" s="16">
        <v>7.3160390446000007E-2</v>
      </c>
      <c r="L713" s="16">
        <v>7.4594097055999994E-2</v>
      </c>
      <c r="M713" s="74"/>
    </row>
    <row r="714" spans="1:13">
      <c r="A714" s="14" t="s">
        <v>380</v>
      </c>
      <c r="B714" s="12">
        <v>15</v>
      </c>
      <c r="C714" s="15">
        <v>42548.52734375</v>
      </c>
      <c r="D714" s="15">
        <v>1977.6</v>
      </c>
      <c r="E714" s="15">
        <v>2109.4</v>
      </c>
      <c r="F714" s="15">
        <v>759.20589216019596</v>
      </c>
      <c r="G714" s="15">
        <v>782.77414166449705</v>
      </c>
      <c r="H714" s="15">
        <v>23.568249504301001</v>
      </c>
      <c r="I714" s="16">
        <v>7.2208004975000004E-2</v>
      </c>
      <c r="J714" s="16">
        <v>7.3632326575000004E-2</v>
      </c>
      <c r="K714" s="16">
        <v>8.0173195040000006E-2</v>
      </c>
      <c r="L714" s="16">
        <v>8.1597516639000001E-2</v>
      </c>
      <c r="M714" s="74"/>
    </row>
    <row r="715" spans="1:13">
      <c r="A715" s="14" t="s">
        <v>380</v>
      </c>
      <c r="B715" s="12">
        <v>16</v>
      </c>
      <c r="C715" s="15">
        <v>44128.95703125</v>
      </c>
      <c r="D715" s="15">
        <v>2250.6999999999998</v>
      </c>
      <c r="E715" s="15">
        <v>2378.8000000000002</v>
      </c>
      <c r="F715" s="15">
        <v>739.35877348209999</v>
      </c>
      <c r="G715" s="15">
        <v>763.062075917122</v>
      </c>
      <c r="H715" s="15">
        <v>23.703302435021001</v>
      </c>
      <c r="I715" s="16">
        <v>8.9903784617999999E-2</v>
      </c>
      <c r="J715" s="16">
        <v>9.1336267994999998E-2</v>
      </c>
      <c r="K715" s="16">
        <v>9.7645369194999998E-2</v>
      </c>
      <c r="L715" s="16">
        <v>9.9077852571999997E-2</v>
      </c>
      <c r="M715" s="74"/>
    </row>
    <row r="716" spans="1:13">
      <c r="A716" s="14" t="s">
        <v>380</v>
      </c>
      <c r="B716" s="12">
        <v>17</v>
      </c>
      <c r="C716" s="15">
        <v>45073.67578125</v>
      </c>
      <c r="D716" s="15">
        <v>2151.9</v>
      </c>
      <c r="E716" s="15">
        <v>2260.4</v>
      </c>
      <c r="F716" s="15">
        <v>625.75240448434397</v>
      </c>
      <c r="G716" s="15">
        <v>652.19734171061305</v>
      </c>
      <c r="H716" s="15">
        <v>26.444937226267999</v>
      </c>
      <c r="I716" s="16">
        <v>9.0632903745999999E-2</v>
      </c>
      <c r="J716" s="16">
        <v>9.2231074848E-2</v>
      </c>
      <c r="K716" s="16">
        <v>9.7189983578999994E-2</v>
      </c>
      <c r="L716" s="16">
        <v>9.8788154680999996E-2</v>
      </c>
      <c r="M716" s="74"/>
    </row>
    <row r="717" spans="1:13">
      <c r="A717" s="14" t="s">
        <v>380</v>
      </c>
      <c r="B717" s="12">
        <v>18</v>
      </c>
      <c r="C717" s="15">
        <v>45434.21484375</v>
      </c>
      <c r="D717" s="15">
        <v>2097.6</v>
      </c>
      <c r="E717" s="15">
        <v>2197.3000000000002</v>
      </c>
      <c r="F717" s="15">
        <v>662.97698515064997</v>
      </c>
      <c r="G717" s="15">
        <v>690.08236163026402</v>
      </c>
      <c r="H717" s="15">
        <v>27.105376479614002</v>
      </c>
      <c r="I717" s="16">
        <v>8.5061802039999995E-2</v>
      </c>
      <c r="J717" s="16">
        <v>8.6699886071999993E-2</v>
      </c>
      <c r="K717" s="16">
        <v>9.1087063417E-2</v>
      </c>
      <c r="L717" s="16">
        <v>9.2725147448999998E-2</v>
      </c>
      <c r="M717" s="74"/>
    </row>
    <row r="718" spans="1:13">
      <c r="A718" s="14" t="s">
        <v>380</v>
      </c>
      <c r="B718" s="12">
        <v>19</v>
      </c>
      <c r="C718" s="15">
        <v>44803.09375</v>
      </c>
      <c r="D718" s="15">
        <v>2222.9</v>
      </c>
      <c r="E718" s="15">
        <v>2324.9</v>
      </c>
      <c r="F718" s="15">
        <v>962.67869695931097</v>
      </c>
      <c r="G718" s="15">
        <v>989.39862599243099</v>
      </c>
      <c r="H718" s="15">
        <v>26.71992903312</v>
      </c>
      <c r="I718" s="16">
        <v>7.4545317821999996E-2</v>
      </c>
      <c r="J718" s="16">
        <v>7.6160107756000003E-2</v>
      </c>
      <c r="K718" s="16">
        <v>8.0709577204000002E-2</v>
      </c>
      <c r="L718" s="16">
        <v>8.2324367137999996E-2</v>
      </c>
      <c r="M718" s="74"/>
    </row>
    <row r="719" spans="1:13">
      <c r="A719" s="14" t="s">
        <v>380</v>
      </c>
      <c r="B719" s="12">
        <v>20</v>
      </c>
      <c r="C719" s="15">
        <v>43234.4921875</v>
      </c>
      <c r="D719" s="15">
        <v>2459.9</v>
      </c>
      <c r="E719" s="15">
        <v>2548.8000000000002</v>
      </c>
      <c r="F719" s="15">
        <v>1842.2004895489099</v>
      </c>
      <c r="G719" s="15">
        <v>1870.1480959053199</v>
      </c>
      <c r="H719" s="15">
        <v>27.947606356407999</v>
      </c>
      <c r="I719" s="16">
        <v>3.5641016744999997E-2</v>
      </c>
      <c r="J719" s="16">
        <v>3.7330000027000002E-2</v>
      </c>
      <c r="K719" s="16">
        <v>4.1013591835000002E-2</v>
      </c>
      <c r="L719" s="16">
        <v>4.2702575116000001E-2</v>
      </c>
      <c r="M719" s="74"/>
    </row>
    <row r="720" spans="1:13">
      <c r="A720" s="14" t="s">
        <v>380</v>
      </c>
      <c r="B720" s="12">
        <v>21</v>
      </c>
      <c r="C720" s="15">
        <v>42499.84765625</v>
      </c>
      <c r="D720" s="15">
        <v>3623.6</v>
      </c>
      <c r="E720" s="15">
        <v>3645.1</v>
      </c>
      <c r="F720" s="15">
        <v>3727.06013574179</v>
      </c>
      <c r="G720" s="15">
        <v>3752.29346354169</v>
      </c>
      <c r="H720" s="15">
        <v>25.233327799902</v>
      </c>
      <c r="I720" s="16">
        <v>7.7774499020000004E-3</v>
      </c>
      <c r="J720" s="16">
        <v>6.2525011020000002E-3</v>
      </c>
      <c r="K720" s="16">
        <v>6.4781207189999997E-3</v>
      </c>
      <c r="L720" s="16">
        <v>4.9531719179999999E-3</v>
      </c>
      <c r="M720" s="74"/>
    </row>
    <row r="721" spans="1:13">
      <c r="A721" s="14" t="s">
        <v>380</v>
      </c>
      <c r="B721" s="12">
        <v>22</v>
      </c>
      <c r="C721" s="15">
        <v>41189.0625</v>
      </c>
      <c r="D721" s="15">
        <v>5668.6</v>
      </c>
      <c r="E721" s="15">
        <v>5573.9</v>
      </c>
      <c r="F721" s="15">
        <v>6152.0518542441596</v>
      </c>
      <c r="G721" s="15">
        <v>6176.8074816728504</v>
      </c>
      <c r="H721" s="15">
        <v>24.755627428690001</v>
      </c>
      <c r="I721" s="16">
        <v>3.0712968010000001E-2</v>
      </c>
      <c r="J721" s="16">
        <v>2.9216888513999999E-2</v>
      </c>
      <c r="K721" s="16">
        <v>3.6436059808999999E-2</v>
      </c>
      <c r="L721" s="16">
        <v>3.4939980313000003E-2</v>
      </c>
      <c r="M721" s="74"/>
    </row>
    <row r="722" spans="1:13">
      <c r="A722" s="14" t="s">
        <v>380</v>
      </c>
      <c r="B722" s="12">
        <v>23</v>
      </c>
      <c r="C722" s="15">
        <v>38792.5234375</v>
      </c>
      <c r="D722" s="15">
        <v>6456.3</v>
      </c>
      <c r="E722" s="15">
        <v>6232.5</v>
      </c>
      <c r="F722" s="15">
        <v>7740.0895225570202</v>
      </c>
      <c r="G722" s="15">
        <v>7759.7166278206196</v>
      </c>
      <c r="H722" s="15">
        <v>19.627105263602999</v>
      </c>
      <c r="I722" s="16">
        <v>7.8770570363999995E-2</v>
      </c>
      <c r="J722" s="16">
        <v>7.7584427543000004E-2</v>
      </c>
      <c r="K722" s="16">
        <v>9.2295680655999995E-2</v>
      </c>
      <c r="L722" s="16">
        <v>9.1109537835000004E-2</v>
      </c>
      <c r="M722" s="74"/>
    </row>
    <row r="723" spans="1:13">
      <c r="A723" s="14" t="s">
        <v>380</v>
      </c>
      <c r="B723" s="12">
        <v>24</v>
      </c>
      <c r="C723" s="15">
        <v>36037.328125</v>
      </c>
      <c r="D723" s="15">
        <v>7356.3</v>
      </c>
      <c r="E723" s="15">
        <v>6995.8</v>
      </c>
      <c r="F723" s="15">
        <v>9080.2615390975207</v>
      </c>
      <c r="G723" s="15">
        <v>9100.4869129632807</v>
      </c>
      <c r="H723" s="15">
        <v>20.225373865763</v>
      </c>
      <c r="I723" s="16">
        <v>0.10540804453700001</v>
      </c>
      <c r="J723" s="16">
        <v>0.10418574600199999</v>
      </c>
      <c r="K723" s="16">
        <v>0.12719447108000001</v>
      </c>
      <c r="L723" s="16">
        <v>0.12597217254400001</v>
      </c>
      <c r="M723" s="74"/>
    </row>
    <row r="724" spans="1:13">
      <c r="A724" s="14"/>
      <c r="B724" s="12"/>
      <c r="C724" s="15"/>
      <c r="D724" s="15"/>
      <c r="E724" s="15"/>
      <c r="F724" s="15"/>
      <c r="G724" s="15"/>
      <c r="H724" s="15"/>
      <c r="I724" s="16"/>
      <c r="J724" s="16"/>
      <c r="K724" s="16"/>
      <c r="L724" s="16"/>
      <c r="M724" s="74"/>
    </row>
    <row r="725" spans="1:13">
      <c r="A725" s="14"/>
      <c r="B725" s="12"/>
      <c r="C725" s="15"/>
      <c r="D725" s="15"/>
      <c r="E725" s="15"/>
      <c r="F725" s="15"/>
      <c r="G725" s="15"/>
      <c r="H725" s="15"/>
      <c r="I725" s="16"/>
      <c r="J725" s="16"/>
      <c r="K725" s="16"/>
      <c r="L725" s="16"/>
      <c r="M725" s="74"/>
    </row>
    <row r="726" spans="1:13">
      <c r="A726" s="14"/>
      <c r="B726" s="12"/>
      <c r="C726" s="15"/>
      <c r="D726" s="15"/>
      <c r="E726" s="15"/>
      <c r="F726" s="15"/>
      <c r="G726" s="15"/>
      <c r="H726" s="15"/>
      <c r="I726" s="16"/>
      <c r="J726" s="16"/>
      <c r="K726" s="16"/>
      <c r="L726" s="16"/>
      <c r="M726" s="74"/>
    </row>
    <row r="727" spans="1:13">
      <c r="A727" s="14"/>
      <c r="B727" s="12"/>
      <c r="C727" s="15"/>
      <c r="D727" s="15"/>
      <c r="E727" s="15"/>
      <c r="F727" s="15"/>
      <c r="G727" s="15"/>
      <c r="H727" s="15"/>
      <c r="I727" s="16"/>
      <c r="J727" s="16"/>
      <c r="K727" s="16"/>
      <c r="L727" s="16"/>
      <c r="M727" s="74"/>
    </row>
    <row r="728" spans="1:13">
      <c r="A728" s="14"/>
      <c r="B728" s="12"/>
      <c r="C728" s="15"/>
      <c r="D728" s="15"/>
      <c r="E728" s="15"/>
      <c r="F728" s="15"/>
      <c r="G728" s="15"/>
      <c r="H728" s="15"/>
      <c r="I728" s="16"/>
      <c r="J728" s="16"/>
      <c r="K728" s="16"/>
      <c r="L728" s="16"/>
      <c r="M728" s="74"/>
    </row>
    <row r="729" spans="1:13">
      <c r="A729" s="14"/>
      <c r="B729" s="12"/>
      <c r="C729" s="15"/>
      <c r="D729" s="15"/>
      <c r="E729" s="15"/>
      <c r="F729" s="15"/>
      <c r="G729" s="15"/>
      <c r="H729" s="15"/>
      <c r="I729" s="16"/>
      <c r="J729" s="16"/>
      <c r="K729" s="16"/>
      <c r="L729" s="16"/>
      <c r="M729" s="74"/>
    </row>
    <row r="730" spans="1:13">
      <c r="A730" s="14"/>
      <c r="B730" s="12"/>
      <c r="C730" s="15"/>
      <c r="D730" s="15"/>
      <c r="E730" s="15"/>
      <c r="F730" s="15"/>
      <c r="G730" s="15"/>
      <c r="H730" s="15"/>
      <c r="I730" s="16"/>
      <c r="J730" s="16"/>
      <c r="K730" s="16"/>
      <c r="L730" s="16"/>
      <c r="M730" s="74"/>
    </row>
    <row r="731" spans="1:13">
      <c r="A731" s="14"/>
      <c r="B731" s="12"/>
      <c r="C731" s="15"/>
      <c r="D731" s="15"/>
      <c r="E731" s="15"/>
      <c r="F731" s="15"/>
      <c r="G731" s="15"/>
      <c r="H731" s="15"/>
      <c r="I731" s="16"/>
      <c r="J731" s="16"/>
      <c r="K731" s="16"/>
      <c r="L731" s="16"/>
      <c r="M731" s="74"/>
    </row>
    <row r="732" spans="1:13">
      <c r="A732" s="14"/>
      <c r="B732" s="12"/>
      <c r="C732" s="15"/>
      <c r="D732" s="15"/>
      <c r="E732" s="15"/>
      <c r="F732" s="15"/>
      <c r="G732" s="15"/>
      <c r="H732" s="15"/>
      <c r="I732" s="16"/>
      <c r="J732" s="16"/>
      <c r="K732" s="16"/>
      <c r="L732" s="16"/>
      <c r="M732" s="74"/>
    </row>
    <row r="733" spans="1:13">
      <c r="A733" s="14"/>
      <c r="B733" s="12"/>
      <c r="C733" s="15"/>
      <c r="D733" s="15"/>
      <c r="E733" s="15"/>
      <c r="F733" s="15"/>
      <c r="G733" s="15"/>
      <c r="H733" s="15"/>
      <c r="I733" s="16"/>
      <c r="J733" s="16"/>
      <c r="K733" s="16"/>
      <c r="L733" s="16"/>
      <c r="M733" s="74"/>
    </row>
    <row r="734" spans="1:13">
      <c r="A734" s="14"/>
      <c r="B734" s="12"/>
      <c r="C734" s="15"/>
      <c r="D734" s="15"/>
      <c r="E734" s="15"/>
      <c r="F734" s="15"/>
      <c r="G734" s="15"/>
      <c r="H734" s="15"/>
      <c r="I734" s="16"/>
      <c r="J734" s="16"/>
      <c r="K734" s="16"/>
      <c r="L734" s="16"/>
      <c r="M734" s="74"/>
    </row>
    <row r="735" spans="1:13">
      <c r="A735" s="14"/>
      <c r="B735" s="12"/>
      <c r="C735" s="15"/>
      <c r="D735" s="15"/>
      <c r="E735" s="15"/>
      <c r="F735" s="15"/>
      <c r="G735" s="15"/>
      <c r="H735" s="15"/>
      <c r="I735" s="16"/>
      <c r="J735" s="16"/>
      <c r="K735" s="16"/>
      <c r="L735" s="16"/>
      <c r="M735" s="74"/>
    </row>
    <row r="736" spans="1:13">
      <c r="A736" s="14"/>
      <c r="B736" s="12"/>
      <c r="C736" s="15"/>
      <c r="D736" s="15"/>
      <c r="E736" s="15"/>
      <c r="F736" s="15"/>
      <c r="G736" s="15"/>
      <c r="H736" s="15"/>
      <c r="I736" s="16"/>
      <c r="J736" s="16"/>
      <c r="K736" s="16"/>
      <c r="L736" s="16"/>
      <c r="M736" s="74"/>
    </row>
    <row r="737" spans="1:18">
      <c r="A737" s="14"/>
      <c r="B737" s="12"/>
      <c r="C737" s="15"/>
      <c r="D737" s="15"/>
      <c r="E737" s="15"/>
      <c r="F737" s="15"/>
      <c r="G737" s="15"/>
      <c r="H737" s="15"/>
      <c r="I737" s="16"/>
      <c r="J737" s="16"/>
      <c r="K737" s="16"/>
      <c r="L737" s="16"/>
      <c r="M737" s="74"/>
    </row>
    <row r="738" spans="1:18">
      <c r="A738" s="14"/>
      <c r="B738" s="12"/>
      <c r="C738" s="15"/>
      <c r="D738" s="15"/>
      <c r="E738" s="15"/>
      <c r="F738" s="15"/>
      <c r="G738" s="15"/>
      <c r="H738" s="15"/>
      <c r="I738" s="16"/>
      <c r="J738" s="16"/>
      <c r="K738" s="16"/>
      <c r="L738" s="16"/>
      <c r="M738" s="74"/>
    </row>
    <row r="739" spans="1:18">
      <c r="A739" s="14"/>
      <c r="B739" s="12"/>
      <c r="C739" s="15"/>
      <c r="D739" s="15"/>
      <c r="E739" s="15"/>
      <c r="F739" s="15"/>
      <c r="G739" s="15"/>
      <c r="H739" s="15"/>
      <c r="I739" s="16"/>
      <c r="J739" s="16"/>
      <c r="K739" s="16"/>
      <c r="L739" s="16"/>
      <c r="M739" s="74"/>
    </row>
    <row r="740" spans="1:18">
      <c r="A740" s="14"/>
      <c r="B740" s="12"/>
      <c r="C740" s="15"/>
      <c r="D740" s="15"/>
      <c r="E740" s="15"/>
      <c r="F740" s="15"/>
      <c r="G740" s="15"/>
      <c r="H740" s="15"/>
      <c r="I740" s="16"/>
      <c r="J740" s="16"/>
      <c r="K740" s="16"/>
      <c r="L740" s="16"/>
      <c r="M740" s="74"/>
    </row>
    <row r="741" spans="1:18">
      <c r="A741" s="14"/>
      <c r="B741" s="12"/>
      <c r="C741" s="15"/>
      <c r="D741" s="15"/>
      <c r="E741" s="15"/>
      <c r="F741" s="15"/>
      <c r="G741" s="15"/>
      <c r="H741" s="15"/>
      <c r="I741" s="16"/>
      <c r="J741" s="16"/>
      <c r="K741" s="16"/>
      <c r="L741" s="16"/>
      <c r="M741" s="74"/>
    </row>
    <row r="742" spans="1:18">
      <c r="A742" s="14"/>
      <c r="B742" s="12"/>
      <c r="C742" s="15"/>
      <c r="D742" s="15"/>
      <c r="E742" s="15"/>
      <c r="F742" s="15"/>
      <c r="G742" s="15"/>
      <c r="H742" s="15"/>
      <c r="I742" s="16"/>
      <c r="J742" s="16"/>
      <c r="K742" s="16"/>
      <c r="L742" s="16"/>
      <c r="M742" s="74"/>
    </row>
    <row r="743" spans="1:18">
      <c r="A743" s="14"/>
      <c r="B743" s="12"/>
      <c r="C743" s="15"/>
      <c r="D743" s="15"/>
      <c r="E743" s="15"/>
      <c r="F743" s="15"/>
      <c r="G743" s="15"/>
      <c r="H743" s="15"/>
      <c r="I743" s="16"/>
      <c r="J743" s="16"/>
      <c r="K743" s="16"/>
      <c r="L743" s="16"/>
      <c r="M743" s="74"/>
    </row>
    <row r="744" spans="1:18">
      <c r="A744" s="14"/>
      <c r="B744" s="12"/>
      <c r="C744" s="15"/>
      <c r="D744" s="15"/>
      <c r="E744" s="15"/>
      <c r="F744" s="15"/>
      <c r="G744" s="15"/>
      <c r="H744" s="15"/>
      <c r="I744" s="16"/>
      <c r="J744" s="16"/>
      <c r="K744" s="16"/>
      <c r="L744" s="16"/>
      <c r="M744" s="74"/>
    </row>
    <row r="745" spans="1:18">
      <c r="A745" s="14"/>
      <c r="B745" s="12"/>
      <c r="C745" s="15"/>
      <c r="D745" s="15"/>
      <c r="E745" s="15"/>
      <c r="F745" s="15"/>
      <c r="G745" s="15"/>
      <c r="H745" s="15"/>
      <c r="I745" s="16"/>
      <c r="J745" s="16"/>
      <c r="K745" s="16"/>
      <c r="L745" s="16"/>
      <c r="M745" s="74"/>
    </row>
    <row r="746" spans="1:18">
      <c r="A746" s="14"/>
      <c r="B746" s="12"/>
      <c r="C746" s="15"/>
      <c r="D746" s="15"/>
      <c r="E746" s="15"/>
      <c r="F746" s="15"/>
      <c r="G746" s="15"/>
      <c r="H746" s="15"/>
      <c r="I746" s="16"/>
      <c r="J746" s="16"/>
      <c r="K746" s="16"/>
      <c r="L746" s="16"/>
      <c r="M746" s="74"/>
    </row>
    <row r="747" spans="1:18" ht="12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N747" s="74"/>
      <c r="O747" s="74"/>
      <c r="P747" s="74"/>
      <c r="Q747" s="74"/>
      <c r="R747" s="74"/>
    </row>
    <row r="748" spans="1:18" ht="12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</row>
  </sheetData>
  <mergeCells count="11">
    <mergeCell ref="A747:L747"/>
    <mergeCell ref="N747:R747"/>
    <mergeCell ref="A748:R748"/>
    <mergeCell ref="A1:L1"/>
    <mergeCell ref="N1:R1"/>
    <mergeCell ref="A2:L2"/>
    <mergeCell ref="N2:R2"/>
    <mergeCell ref="M3:M746"/>
    <mergeCell ref="N35:Q35"/>
    <mergeCell ref="N36:Q36"/>
    <mergeCell ref="N39:Q3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8"/>
  <sheetViews>
    <sheetView topLeftCell="G34" workbookViewId="0">
      <selection activeCell="P46" sqref="P46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1.425781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5" t="s">
        <v>258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</row>
    <row r="2" spans="1:18">
      <c r="A2" s="142" t="s">
        <v>286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N2" s="142" t="s">
        <v>287</v>
      </c>
      <c r="O2" s="74"/>
      <c r="P2" s="74"/>
      <c r="Q2" s="74"/>
      <c r="R2" s="74"/>
    </row>
    <row r="3" spans="1:18">
      <c r="A3" s="7" t="s">
        <v>20</v>
      </c>
      <c r="B3" s="7" t="s">
        <v>261</v>
      </c>
      <c r="C3" s="7" t="s">
        <v>262</v>
      </c>
      <c r="D3" s="7" t="s">
        <v>263</v>
      </c>
      <c r="E3" s="7" t="s">
        <v>264</v>
      </c>
      <c r="F3" s="7" t="s">
        <v>265</v>
      </c>
      <c r="G3" s="7" t="s">
        <v>266</v>
      </c>
      <c r="H3" s="7" t="s">
        <v>267</v>
      </c>
      <c r="I3" s="7" t="s">
        <v>268</v>
      </c>
      <c r="J3" s="7" t="s">
        <v>269</v>
      </c>
      <c r="K3" s="7" t="s">
        <v>270</v>
      </c>
      <c r="L3" s="7" t="s">
        <v>271</v>
      </c>
      <c r="M3" s="74"/>
      <c r="N3" s="7" t="s">
        <v>20</v>
      </c>
      <c r="O3" s="7" t="s">
        <v>272</v>
      </c>
      <c r="P3" s="7" t="s">
        <v>273</v>
      </c>
      <c r="Q3" s="7" t="s">
        <v>274</v>
      </c>
      <c r="R3" s="7" t="s">
        <v>275</v>
      </c>
    </row>
    <row r="4" spans="1:18">
      <c r="A4" s="14" t="s">
        <v>351</v>
      </c>
      <c r="B4" s="12">
        <v>1</v>
      </c>
      <c r="C4" s="15">
        <v>29847.638671875</v>
      </c>
      <c r="D4" s="15">
        <v>1440.4</v>
      </c>
      <c r="E4" s="15">
        <v>1440.4</v>
      </c>
      <c r="F4" s="15">
        <v>675.88832015115395</v>
      </c>
      <c r="G4" s="15">
        <v>675.88832015115395</v>
      </c>
      <c r="H4" s="15">
        <v>0</v>
      </c>
      <c r="I4" s="16">
        <v>0.253401285995</v>
      </c>
      <c r="J4" s="16">
        <v>0.253401285995</v>
      </c>
      <c r="K4" s="16">
        <v>0.253401285995</v>
      </c>
      <c r="L4" s="16">
        <v>0.253401285995</v>
      </c>
      <c r="M4" s="74"/>
      <c r="N4" s="14" t="s">
        <v>351</v>
      </c>
      <c r="O4" s="16">
        <v>8.2571111971000005E-2</v>
      </c>
      <c r="P4" s="16">
        <v>7.8873052129000004E-2</v>
      </c>
      <c r="Q4" s="16">
        <v>8.3392844376000003E-2</v>
      </c>
      <c r="R4" s="16">
        <v>7.9694784534000002E-2</v>
      </c>
    </row>
    <row r="5" spans="1:18">
      <c r="A5" s="14" t="s">
        <v>351</v>
      </c>
      <c r="B5" s="12">
        <v>2</v>
      </c>
      <c r="C5" s="15">
        <v>28120.341796875</v>
      </c>
      <c r="D5" s="15">
        <v>1068.8</v>
      </c>
      <c r="E5" s="15">
        <v>1068.8</v>
      </c>
      <c r="F5" s="15">
        <v>790.17811411072796</v>
      </c>
      <c r="G5" s="15">
        <v>790.17811411072796</v>
      </c>
      <c r="H5" s="15">
        <v>0</v>
      </c>
      <c r="I5" s="16">
        <v>9.2350641659999996E-2</v>
      </c>
      <c r="J5" s="16">
        <v>9.2350641659999996E-2</v>
      </c>
      <c r="K5" s="16">
        <v>9.2350641659999996E-2</v>
      </c>
      <c r="L5" s="16">
        <v>9.2350641659999996E-2</v>
      </c>
      <c r="M5" s="74"/>
      <c r="N5" s="14" t="s">
        <v>352</v>
      </c>
      <c r="O5" s="16">
        <v>5.8661630346999998E-2</v>
      </c>
      <c r="P5" s="16">
        <v>5.8517400003999999E-2</v>
      </c>
      <c r="Q5" s="16">
        <v>5.8654725033000003E-2</v>
      </c>
      <c r="R5" s="16">
        <v>5.8510494689999998E-2</v>
      </c>
    </row>
    <row r="6" spans="1:18">
      <c r="A6" s="14" t="s">
        <v>351</v>
      </c>
      <c r="B6" s="12">
        <v>3</v>
      </c>
      <c r="C6" s="15">
        <v>27055.4609375</v>
      </c>
      <c r="D6" s="15">
        <v>866.8</v>
      </c>
      <c r="E6" s="15">
        <v>866.8</v>
      </c>
      <c r="F6" s="15">
        <v>661.82042037517601</v>
      </c>
      <c r="G6" s="15">
        <v>661.82042037517601</v>
      </c>
      <c r="H6" s="15">
        <v>0</v>
      </c>
      <c r="I6" s="16">
        <v>6.7941524569000003E-2</v>
      </c>
      <c r="J6" s="16">
        <v>6.7941524569000003E-2</v>
      </c>
      <c r="K6" s="16">
        <v>6.7941524569000003E-2</v>
      </c>
      <c r="L6" s="16">
        <v>6.7941524569000003E-2</v>
      </c>
      <c r="M6" s="74"/>
      <c r="N6" s="14" t="s">
        <v>353</v>
      </c>
      <c r="O6" s="16">
        <v>2.4700078925999999E-2</v>
      </c>
      <c r="P6" s="16">
        <v>2.4062050041999999E-2</v>
      </c>
      <c r="Q6" s="16">
        <v>2.4793991200999999E-2</v>
      </c>
      <c r="R6" s="16">
        <v>2.4155962316999999E-2</v>
      </c>
    </row>
    <row r="7" spans="1:18">
      <c r="A7" s="14" t="s">
        <v>351</v>
      </c>
      <c r="B7" s="12">
        <v>4</v>
      </c>
      <c r="C7" s="15">
        <v>26602.638671875</v>
      </c>
      <c r="D7" s="15">
        <v>636.79999999999995</v>
      </c>
      <c r="E7" s="15">
        <v>636.79999999999995</v>
      </c>
      <c r="F7" s="15">
        <v>724.285784191228</v>
      </c>
      <c r="G7" s="15">
        <v>724.285784191228</v>
      </c>
      <c r="H7" s="15">
        <v>0</v>
      </c>
      <c r="I7" s="16">
        <v>2.8997608283E-2</v>
      </c>
      <c r="J7" s="16">
        <v>2.8997608283E-2</v>
      </c>
      <c r="K7" s="16">
        <v>2.8997608283E-2</v>
      </c>
      <c r="L7" s="16">
        <v>2.8997608283E-2</v>
      </c>
      <c r="M7" s="74"/>
      <c r="N7" s="14" t="s">
        <v>354</v>
      </c>
      <c r="O7" s="16">
        <v>3.6423668692999997E-2</v>
      </c>
      <c r="P7" s="16">
        <v>4.1034868975E-2</v>
      </c>
      <c r="Q7" s="16">
        <v>3.6423668692999997E-2</v>
      </c>
      <c r="R7" s="16">
        <v>4.1034868975E-2</v>
      </c>
    </row>
    <row r="8" spans="1:18">
      <c r="A8" s="14" t="s">
        <v>351</v>
      </c>
      <c r="B8" s="12">
        <v>5</v>
      </c>
      <c r="C8" s="15">
        <v>26846.908203125</v>
      </c>
      <c r="D8" s="15">
        <v>644</v>
      </c>
      <c r="E8" s="15">
        <v>644</v>
      </c>
      <c r="F8" s="15">
        <v>638.02954379115499</v>
      </c>
      <c r="G8" s="15">
        <v>638.02954379115499</v>
      </c>
      <c r="H8" s="15">
        <v>0</v>
      </c>
      <c r="I8" s="16">
        <v>1.9789380870000001E-3</v>
      </c>
      <c r="J8" s="16">
        <v>1.9789380870000001E-3</v>
      </c>
      <c r="K8" s="16">
        <v>1.9789380870000001E-3</v>
      </c>
      <c r="L8" s="16">
        <v>1.9789380870000001E-3</v>
      </c>
      <c r="M8" s="74"/>
      <c r="N8" s="14" t="s">
        <v>355</v>
      </c>
      <c r="O8" s="16">
        <v>3.2918656116999997E-2</v>
      </c>
      <c r="P8" s="16">
        <v>4.5199871255000003E-2</v>
      </c>
      <c r="Q8" s="16">
        <v>3.2918656116999997E-2</v>
      </c>
      <c r="R8" s="16">
        <v>4.5199871255000003E-2</v>
      </c>
    </row>
    <row r="9" spans="1:18">
      <c r="A9" s="14" t="s">
        <v>351</v>
      </c>
      <c r="B9" s="12">
        <v>6</v>
      </c>
      <c r="C9" s="15">
        <v>28410.15625</v>
      </c>
      <c r="D9" s="15">
        <v>551.29999999999995</v>
      </c>
      <c r="E9" s="15">
        <v>551.29999999999995</v>
      </c>
      <c r="F9" s="15">
        <v>486.20374052290401</v>
      </c>
      <c r="G9" s="15">
        <v>486.20374052290401</v>
      </c>
      <c r="H9" s="15">
        <v>0</v>
      </c>
      <c r="I9" s="16">
        <v>2.1576486402000002E-2</v>
      </c>
      <c r="J9" s="16">
        <v>2.1576486402000002E-2</v>
      </c>
      <c r="K9" s="16">
        <v>2.1576486402000002E-2</v>
      </c>
      <c r="L9" s="16">
        <v>2.1576486402000002E-2</v>
      </c>
      <c r="M9" s="74"/>
      <c r="N9" s="14" t="s">
        <v>356</v>
      </c>
      <c r="O9" s="16">
        <v>5.5823814562000001E-2</v>
      </c>
      <c r="P9" s="16">
        <v>6.5342349128999999E-2</v>
      </c>
      <c r="Q9" s="16">
        <v>5.6188415158999999E-2</v>
      </c>
      <c r="R9" s="16">
        <v>6.5706949725999997E-2</v>
      </c>
    </row>
    <row r="10" spans="1:18">
      <c r="A10" s="14" t="s">
        <v>351</v>
      </c>
      <c r="B10" s="12">
        <v>7</v>
      </c>
      <c r="C10" s="15">
        <v>31731.853515625</v>
      </c>
      <c r="D10" s="15">
        <v>595.1</v>
      </c>
      <c r="E10" s="15">
        <v>595.1</v>
      </c>
      <c r="F10" s="15">
        <v>647.47076727339504</v>
      </c>
      <c r="G10" s="15">
        <v>647.47076727339504</v>
      </c>
      <c r="H10" s="15">
        <v>0</v>
      </c>
      <c r="I10" s="16">
        <v>1.7358557266E-2</v>
      </c>
      <c r="J10" s="16">
        <v>1.7358557266E-2</v>
      </c>
      <c r="K10" s="16">
        <v>1.7358557266E-2</v>
      </c>
      <c r="L10" s="16">
        <v>1.7358557266E-2</v>
      </c>
      <c r="M10" s="74"/>
      <c r="N10" s="14" t="s">
        <v>357</v>
      </c>
      <c r="O10" s="16">
        <v>3.3926149229000002E-2</v>
      </c>
      <c r="P10" s="16">
        <v>3.4979268012999998E-2</v>
      </c>
      <c r="Q10" s="16">
        <v>3.3926149229000002E-2</v>
      </c>
      <c r="R10" s="16">
        <v>3.4979268012999998E-2</v>
      </c>
    </row>
    <row r="11" spans="1:18">
      <c r="A11" s="14" t="s">
        <v>351</v>
      </c>
      <c r="B11" s="12">
        <v>8</v>
      </c>
      <c r="C11" s="15">
        <v>33356.9609375</v>
      </c>
      <c r="D11" s="15">
        <v>477.7</v>
      </c>
      <c r="E11" s="15">
        <v>477.7</v>
      </c>
      <c r="F11" s="15">
        <v>561.71331486726001</v>
      </c>
      <c r="G11" s="15">
        <v>561.71331486726001</v>
      </c>
      <c r="H11" s="15">
        <v>0</v>
      </c>
      <c r="I11" s="16">
        <v>2.7846640658000001E-2</v>
      </c>
      <c r="J11" s="16">
        <v>2.7846640658000001E-2</v>
      </c>
      <c r="K11" s="16">
        <v>2.7846640658000001E-2</v>
      </c>
      <c r="L11" s="16">
        <v>2.7846640658000001E-2</v>
      </c>
      <c r="M11" s="74"/>
      <c r="N11" s="14" t="s">
        <v>358</v>
      </c>
      <c r="O11" s="16">
        <v>4.3319316487999998E-2</v>
      </c>
      <c r="P11" s="16">
        <v>4.0495481269000003E-2</v>
      </c>
      <c r="Q11" s="16">
        <v>4.3855168880000003E-2</v>
      </c>
      <c r="R11" s="16">
        <v>4.0461530783000001E-2</v>
      </c>
    </row>
    <row r="12" spans="1:18">
      <c r="A12" s="14" t="s">
        <v>351</v>
      </c>
      <c r="B12" s="12">
        <v>9</v>
      </c>
      <c r="C12" s="15">
        <v>33270.29296875</v>
      </c>
      <c r="D12" s="15">
        <v>437.7</v>
      </c>
      <c r="E12" s="15">
        <v>433.6</v>
      </c>
      <c r="F12" s="15">
        <v>614.49069825738002</v>
      </c>
      <c r="G12" s="15">
        <v>614.56082330065306</v>
      </c>
      <c r="H12" s="15">
        <v>7.0125043272000004E-2</v>
      </c>
      <c r="I12" s="16">
        <v>5.8621419720999997E-2</v>
      </c>
      <c r="J12" s="16">
        <v>5.8598176419000003E-2</v>
      </c>
      <c r="K12" s="16">
        <v>5.9980385581000002E-2</v>
      </c>
      <c r="L12" s="16">
        <v>5.9957142279000002E-2</v>
      </c>
      <c r="M12" s="74"/>
      <c r="N12" s="14" t="s">
        <v>359</v>
      </c>
      <c r="O12" s="16">
        <v>7.2228154337E-2</v>
      </c>
      <c r="P12" s="16">
        <v>7.0112698311999996E-2</v>
      </c>
      <c r="Q12" s="16">
        <v>7.2204676268000006E-2</v>
      </c>
      <c r="R12" s="16">
        <v>7.0089220243000003E-2</v>
      </c>
    </row>
    <row r="13" spans="1:18">
      <c r="A13" s="14" t="s">
        <v>351</v>
      </c>
      <c r="B13" s="12">
        <v>10</v>
      </c>
      <c r="C13" s="15">
        <v>33825.66015625</v>
      </c>
      <c r="D13" s="15">
        <v>596</v>
      </c>
      <c r="E13" s="15">
        <v>570.5</v>
      </c>
      <c r="F13" s="15">
        <v>829.587121739336</v>
      </c>
      <c r="G13" s="15">
        <v>829.54708651060696</v>
      </c>
      <c r="H13" s="15">
        <v>-4.0035228728999998E-2</v>
      </c>
      <c r="I13" s="16">
        <v>7.7410370073000001E-2</v>
      </c>
      <c r="J13" s="16">
        <v>7.7423639953000001E-2</v>
      </c>
      <c r="K13" s="16">
        <v>8.5862474812000003E-2</v>
      </c>
      <c r="L13" s="16">
        <v>8.5875744692999995E-2</v>
      </c>
      <c r="M13" s="74"/>
      <c r="N13" s="14" t="s">
        <v>360</v>
      </c>
      <c r="O13" s="16">
        <v>9.0389973370000001E-2</v>
      </c>
      <c r="P13" s="16">
        <v>8.3166535042E-2</v>
      </c>
      <c r="Q13" s="16">
        <v>9.1108126060000003E-2</v>
      </c>
      <c r="R13" s="16">
        <v>8.3884687732000002E-2</v>
      </c>
    </row>
    <row r="14" spans="1:18">
      <c r="A14" s="14" t="s">
        <v>351</v>
      </c>
      <c r="B14" s="12">
        <v>11</v>
      </c>
      <c r="C14" s="15">
        <v>34475.44140625</v>
      </c>
      <c r="D14" s="15">
        <v>630.5</v>
      </c>
      <c r="E14" s="15">
        <v>600.6</v>
      </c>
      <c r="F14" s="15">
        <v>1233.2855898928699</v>
      </c>
      <c r="G14" s="15">
        <v>1233.2855898928699</v>
      </c>
      <c r="H14" s="15">
        <v>0</v>
      </c>
      <c r="I14" s="16">
        <v>0.199796350643</v>
      </c>
      <c r="J14" s="16">
        <v>0.199796350643</v>
      </c>
      <c r="K14" s="16">
        <v>0.20970685777</v>
      </c>
      <c r="L14" s="16">
        <v>0.20970685777</v>
      </c>
      <c r="M14" s="74"/>
      <c r="N14" s="14" t="s">
        <v>361</v>
      </c>
      <c r="O14" s="16">
        <v>5.6600859273000001E-2</v>
      </c>
      <c r="P14" s="16">
        <v>5.7023844018000001E-2</v>
      </c>
      <c r="Q14" s="16">
        <v>5.6665769227999999E-2</v>
      </c>
      <c r="R14" s="16">
        <v>5.7088753972999999E-2</v>
      </c>
    </row>
    <row r="15" spans="1:18">
      <c r="A15" s="14" t="s">
        <v>351</v>
      </c>
      <c r="B15" s="12">
        <v>12</v>
      </c>
      <c r="C15" s="15">
        <v>34797.33203125</v>
      </c>
      <c r="D15" s="15">
        <v>827.1</v>
      </c>
      <c r="E15" s="15">
        <v>827.1</v>
      </c>
      <c r="F15" s="15">
        <v>1399.48353986343</v>
      </c>
      <c r="G15" s="15">
        <v>1399.48353986343</v>
      </c>
      <c r="H15" s="15">
        <v>0</v>
      </c>
      <c r="I15" s="16">
        <v>0.18971943648100001</v>
      </c>
      <c r="J15" s="16">
        <v>0.18971943648100001</v>
      </c>
      <c r="K15" s="16">
        <v>0.18971943648100001</v>
      </c>
      <c r="L15" s="16">
        <v>0.18971943648100001</v>
      </c>
      <c r="M15" s="74"/>
      <c r="N15" s="14" t="s">
        <v>362</v>
      </c>
      <c r="O15" s="16">
        <v>3.7409856486000002E-2</v>
      </c>
      <c r="P15" s="16">
        <v>3.7409231670000001E-2</v>
      </c>
      <c r="Q15" s="16">
        <v>3.4789980228999998E-2</v>
      </c>
      <c r="R15" s="16">
        <v>3.4789355413000003E-2</v>
      </c>
    </row>
    <row r="16" spans="1:18">
      <c r="A16" s="14" t="s">
        <v>351</v>
      </c>
      <c r="B16" s="12">
        <v>13</v>
      </c>
      <c r="C16" s="15">
        <v>34684.19140625</v>
      </c>
      <c r="D16" s="15">
        <v>1050.4000000000001</v>
      </c>
      <c r="E16" s="15">
        <v>1050.4000000000001</v>
      </c>
      <c r="F16" s="15">
        <v>1739.94092315886</v>
      </c>
      <c r="G16" s="15">
        <v>1739.94092315886</v>
      </c>
      <c r="H16" s="15">
        <v>0</v>
      </c>
      <c r="I16" s="16">
        <v>0.228551847251</v>
      </c>
      <c r="J16" s="16">
        <v>0.228551847251</v>
      </c>
      <c r="K16" s="16">
        <v>0.228551847251</v>
      </c>
      <c r="L16" s="16">
        <v>0.228551847251</v>
      </c>
      <c r="M16" s="74"/>
      <c r="N16" s="14" t="s">
        <v>363</v>
      </c>
      <c r="O16" s="16">
        <v>4.9368861723999999E-2</v>
      </c>
      <c r="P16" s="16">
        <v>4.9359679354999998E-2</v>
      </c>
      <c r="Q16" s="16">
        <v>4.9443439119000003E-2</v>
      </c>
      <c r="R16" s="16">
        <v>4.9434256748999997E-2</v>
      </c>
    </row>
    <row r="17" spans="1:18">
      <c r="A17" s="14" t="s">
        <v>351</v>
      </c>
      <c r="B17" s="12">
        <v>14</v>
      </c>
      <c r="C17" s="15">
        <v>34535.32421875</v>
      </c>
      <c r="D17" s="15">
        <v>1392.9</v>
      </c>
      <c r="E17" s="15">
        <v>1392.9</v>
      </c>
      <c r="F17" s="15">
        <v>1856.42930324448</v>
      </c>
      <c r="G17" s="15">
        <v>1856.42930324448</v>
      </c>
      <c r="H17" s="15">
        <v>0</v>
      </c>
      <c r="I17" s="16">
        <v>0.153639145921</v>
      </c>
      <c r="J17" s="16">
        <v>0.153639145921</v>
      </c>
      <c r="K17" s="16">
        <v>0.153639145921</v>
      </c>
      <c r="L17" s="16">
        <v>0.153639145921</v>
      </c>
      <c r="M17" s="74"/>
      <c r="N17" s="14" t="s">
        <v>364</v>
      </c>
      <c r="O17" s="16">
        <v>2.7550486318999999E-2</v>
      </c>
      <c r="P17" s="16">
        <v>2.7386968736000002E-2</v>
      </c>
      <c r="Q17" s="16">
        <v>2.6665225022E-2</v>
      </c>
      <c r="R17" s="16">
        <v>2.6501707438999999E-2</v>
      </c>
    </row>
    <row r="18" spans="1:18">
      <c r="A18" s="14" t="s">
        <v>351</v>
      </c>
      <c r="B18" s="12">
        <v>15</v>
      </c>
      <c r="C18" s="15">
        <v>34177.80859375</v>
      </c>
      <c r="D18" s="15">
        <v>1643.4</v>
      </c>
      <c r="E18" s="15">
        <v>1643.4</v>
      </c>
      <c r="F18" s="15">
        <v>2049.5247216330599</v>
      </c>
      <c r="G18" s="15">
        <v>2050.7570298894202</v>
      </c>
      <c r="H18" s="15">
        <v>1.2323082563609999</v>
      </c>
      <c r="I18" s="16">
        <v>0.13502056012200001</v>
      </c>
      <c r="J18" s="16">
        <v>0.13461210528100001</v>
      </c>
      <c r="K18" s="16">
        <v>0.13502056012200001</v>
      </c>
      <c r="L18" s="16">
        <v>0.13461210528100001</v>
      </c>
      <c r="M18" s="74"/>
      <c r="N18" s="14" t="s">
        <v>365</v>
      </c>
      <c r="O18" s="16">
        <v>2.7337483435999999E-2</v>
      </c>
      <c r="P18" s="16">
        <v>2.6883797704000002E-2</v>
      </c>
      <c r="Q18" s="16">
        <v>2.7337483435999999E-2</v>
      </c>
      <c r="R18" s="16">
        <v>2.6883797704000002E-2</v>
      </c>
    </row>
    <row r="19" spans="1:18">
      <c r="A19" s="14" t="s">
        <v>351</v>
      </c>
      <c r="B19" s="12">
        <v>16</v>
      </c>
      <c r="C19" s="15">
        <v>33914.72265625</v>
      </c>
      <c r="D19" s="15">
        <v>2033.1</v>
      </c>
      <c r="E19" s="15">
        <v>2033.1</v>
      </c>
      <c r="F19" s="15">
        <v>2269.3839228746601</v>
      </c>
      <c r="G19" s="15">
        <v>2286.66390323321</v>
      </c>
      <c r="H19" s="15">
        <v>17.279980358547999</v>
      </c>
      <c r="I19" s="16">
        <v>8.4045045818E-2</v>
      </c>
      <c r="J19" s="16">
        <v>7.831750841E-2</v>
      </c>
      <c r="K19" s="16">
        <v>8.4045045818E-2</v>
      </c>
      <c r="L19" s="16">
        <v>7.831750841E-2</v>
      </c>
      <c r="M19" s="74"/>
      <c r="N19" s="14" t="s">
        <v>366</v>
      </c>
      <c r="O19" s="16">
        <v>4.3024470884E-2</v>
      </c>
      <c r="P19" s="16">
        <v>4.4507940480000001E-2</v>
      </c>
      <c r="Q19" s="16">
        <v>4.3070045958999999E-2</v>
      </c>
      <c r="R19" s="16">
        <v>4.4553515554000001E-2</v>
      </c>
    </row>
    <row r="20" spans="1:18">
      <c r="A20" s="14" t="s">
        <v>351</v>
      </c>
      <c r="B20" s="12">
        <v>17</v>
      </c>
      <c r="C20" s="15">
        <v>33582.51953125</v>
      </c>
      <c r="D20" s="15">
        <v>2067.6999999999998</v>
      </c>
      <c r="E20" s="15">
        <v>2067.6999999999998</v>
      </c>
      <c r="F20" s="15">
        <v>2325.4200894228602</v>
      </c>
      <c r="G20" s="15">
        <v>2381.1047175958402</v>
      </c>
      <c r="H20" s="15">
        <v>55.684628172979998</v>
      </c>
      <c r="I20" s="16">
        <v>0.103879588198</v>
      </c>
      <c r="J20" s="16">
        <v>8.5422634876000006E-2</v>
      </c>
      <c r="K20" s="16">
        <v>0.103879588198</v>
      </c>
      <c r="L20" s="16">
        <v>8.5422634876000006E-2</v>
      </c>
      <c r="M20" s="74"/>
      <c r="N20" s="14" t="s">
        <v>367</v>
      </c>
      <c r="O20" s="16">
        <v>7.3040352449000007E-2</v>
      </c>
      <c r="P20" s="16">
        <v>7.2848410961000004E-2</v>
      </c>
      <c r="Q20" s="16">
        <v>7.3040352449000007E-2</v>
      </c>
      <c r="R20" s="16">
        <v>7.2848410961000004E-2</v>
      </c>
    </row>
    <row r="21" spans="1:18">
      <c r="A21" s="14" t="s">
        <v>351</v>
      </c>
      <c r="B21" s="12">
        <v>18</v>
      </c>
      <c r="C21" s="15">
        <v>33246.1328125</v>
      </c>
      <c r="D21" s="15">
        <v>2183.9</v>
      </c>
      <c r="E21" s="15">
        <v>2183.9</v>
      </c>
      <c r="F21" s="15">
        <v>2257.0682417043099</v>
      </c>
      <c r="G21" s="15">
        <v>2323.0436927795399</v>
      </c>
      <c r="H21" s="15">
        <v>65.975451075235995</v>
      </c>
      <c r="I21" s="16">
        <v>4.6119884912000003E-2</v>
      </c>
      <c r="J21" s="16">
        <v>2.4251985980000001E-2</v>
      </c>
      <c r="K21" s="16">
        <v>4.6119884912000003E-2</v>
      </c>
      <c r="L21" s="16">
        <v>2.4251985980000001E-2</v>
      </c>
      <c r="M21" s="74"/>
      <c r="N21" s="14" t="s">
        <v>368</v>
      </c>
      <c r="O21" s="16">
        <v>0.10648981595900001</v>
      </c>
      <c r="P21" s="16">
        <v>0.104331781922</v>
      </c>
      <c r="Q21" s="16">
        <v>0.106725977709</v>
      </c>
      <c r="R21" s="16">
        <v>0.10456794367199999</v>
      </c>
    </row>
    <row r="22" spans="1:18">
      <c r="A22" s="14" t="s">
        <v>351</v>
      </c>
      <c r="B22" s="12">
        <v>19</v>
      </c>
      <c r="C22" s="15">
        <v>32731.640625</v>
      </c>
      <c r="D22" s="15">
        <v>2296.8000000000002</v>
      </c>
      <c r="E22" s="15">
        <v>2296.8000000000002</v>
      </c>
      <c r="F22" s="15">
        <v>2352.2490202935601</v>
      </c>
      <c r="G22" s="15">
        <v>2423.7914417023098</v>
      </c>
      <c r="H22" s="15">
        <v>71.542421408758997</v>
      </c>
      <c r="I22" s="16">
        <v>4.2091959462999998E-2</v>
      </c>
      <c r="J22" s="16">
        <v>1.8378859891E-2</v>
      </c>
      <c r="K22" s="16">
        <v>4.2091959462999998E-2</v>
      </c>
      <c r="L22" s="16">
        <v>1.8378859891E-2</v>
      </c>
      <c r="M22" s="74"/>
      <c r="N22" s="14" t="s">
        <v>369</v>
      </c>
      <c r="O22" s="16">
        <v>3.3333517740999997E-2</v>
      </c>
      <c r="P22" s="16">
        <v>3.3603585571000003E-2</v>
      </c>
      <c r="Q22" s="16">
        <v>3.3333517740999997E-2</v>
      </c>
      <c r="R22" s="16">
        <v>3.3603585571000003E-2</v>
      </c>
    </row>
    <row r="23" spans="1:18">
      <c r="A23" s="14" t="s">
        <v>351</v>
      </c>
      <c r="B23" s="12">
        <v>20</v>
      </c>
      <c r="C23" s="15">
        <v>32881.48828125</v>
      </c>
      <c r="D23" s="15">
        <v>2367.6999999999998</v>
      </c>
      <c r="E23" s="15">
        <v>2367.6999999999998</v>
      </c>
      <c r="F23" s="15">
        <v>2384.8846744283001</v>
      </c>
      <c r="G23" s="15">
        <v>2464.10052232107</v>
      </c>
      <c r="H23" s="15">
        <v>79.215847892762</v>
      </c>
      <c r="I23" s="16">
        <v>3.1952443593E-2</v>
      </c>
      <c r="J23" s="16">
        <v>5.6959477720000002E-3</v>
      </c>
      <c r="K23" s="16">
        <v>3.1952443593E-2</v>
      </c>
      <c r="L23" s="16">
        <v>5.6959477720000002E-3</v>
      </c>
      <c r="M23" s="74"/>
      <c r="N23" s="14" t="s">
        <v>370</v>
      </c>
      <c r="O23" s="16">
        <v>4.1013241540000002E-2</v>
      </c>
      <c r="P23" s="16">
        <v>4.0719122732999997E-2</v>
      </c>
      <c r="Q23" s="16">
        <v>4.1013241540000002E-2</v>
      </c>
      <c r="R23" s="16">
        <v>4.0719122732999997E-2</v>
      </c>
    </row>
    <row r="24" spans="1:18">
      <c r="A24" s="14" t="s">
        <v>351</v>
      </c>
      <c r="B24" s="12">
        <v>21</v>
      </c>
      <c r="C24" s="15">
        <v>34042.140625</v>
      </c>
      <c r="D24" s="15">
        <v>2269.6</v>
      </c>
      <c r="E24" s="15">
        <v>2269.6</v>
      </c>
      <c r="F24" s="15">
        <v>2166.0783477147402</v>
      </c>
      <c r="G24" s="15">
        <v>2187.5061107762699</v>
      </c>
      <c r="H24" s="15">
        <v>21.427763061522999</v>
      </c>
      <c r="I24" s="16">
        <v>2.7210437263000001E-2</v>
      </c>
      <c r="J24" s="16">
        <v>3.4312778351000002E-2</v>
      </c>
      <c r="K24" s="16">
        <v>2.7210437263000001E-2</v>
      </c>
      <c r="L24" s="16">
        <v>3.4312778351000002E-2</v>
      </c>
      <c r="M24" s="74"/>
      <c r="N24" s="14" t="s">
        <v>371</v>
      </c>
      <c r="O24" s="16">
        <v>4.9289797942000002E-2</v>
      </c>
      <c r="P24" s="16">
        <v>4.941501869E-2</v>
      </c>
      <c r="Q24" s="16">
        <v>4.9258033495999998E-2</v>
      </c>
      <c r="R24" s="16">
        <v>4.9383254244000002E-2</v>
      </c>
    </row>
    <row r="25" spans="1:18">
      <c r="A25" s="14" t="s">
        <v>351</v>
      </c>
      <c r="B25" s="12">
        <v>22</v>
      </c>
      <c r="C25" s="15">
        <v>33490.41015625</v>
      </c>
      <c r="D25" s="15">
        <v>2267.6</v>
      </c>
      <c r="E25" s="15">
        <v>2267.6</v>
      </c>
      <c r="F25" s="15">
        <v>2216.6789163674198</v>
      </c>
      <c r="G25" s="15">
        <v>2257.7858709504899</v>
      </c>
      <c r="H25" s="15">
        <v>41.106954583061999</v>
      </c>
      <c r="I25" s="16">
        <v>3.2529430059999999E-3</v>
      </c>
      <c r="J25" s="16">
        <v>1.6878052248E-2</v>
      </c>
      <c r="K25" s="16">
        <v>3.2529430059999999E-3</v>
      </c>
      <c r="L25" s="16">
        <v>1.6878052248E-2</v>
      </c>
      <c r="M25" s="74"/>
      <c r="N25" s="14" t="s">
        <v>372</v>
      </c>
      <c r="O25" s="16">
        <v>3.6755840741000002E-2</v>
      </c>
      <c r="P25" s="16">
        <v>3.6741529378000001E-2</v>
      </c>
      <c r="Q25" s="16">
        <v>3.6755840741000002E-2</v>
      </c>
      <c r="R25" s="16">
        <v>3.6741529378000001E-2</v>
      </c>
    </row>
    <row r="26" spans="1:18">
      <c r="A26" s="14" t="s">
        <v>351</v>
      </c>
      <c r="B26" s="12">
        <v>23</v>
      </c>
      <c r="C26" s="15">
        <v>32101.36328125</v>
      </c>
      <c r="D26" s="15">
        <v>2237.1999999999998</v>
      </c>
      <c r="E26" s="15">
        <v>2237.1999999999998</v>
      </c>
      <c r="F26" s="15">
        <v>2187.3090872637399</v>
      </c>
      <c r="G26" s="15">
        <v>2276.8836921882598</v>
      </c>
      <c r="H26" s="15">
        <v>89.574604924517999</v>
      </c>
      <c r="I26" s="16">
        <v>1.3153361678999999E-2</v>
      </c>
      <c r="J26" s="16">
        <v>1.6536596862999998E-2</v>
      </c>
      <c r="K26" s="16">
        <v>1.3153361678999999E-2</v>
      </c>
      <c r="L26" s="16">
        <v>1.6536596862999998E-2</v>
      </c>
      <c r="M26" s="74"/>
      <c r="N26" s="14" t="s">
        <v>373</v>
      </c>
      <c r="O26" s="16">
        <v>4.4911443973000002E-2</v>
      </c>
      <c r="P26" s="16">
        <v>4.3478220696999997E-2</v>
      </c>
      <c r="Q26" s="16">
        <v>4.4911443973000002E-2</v>
      </c>
      <c r="R26" s="16">
        <v>4.3478220696999997E-2</v>
      </c>
    </row>
    <row r="27" spans="1:18">
      <c r="A27" s="14" t="s">
        <v>351</v>
      </c>
      <c r="B27" s="12">
        <v>24</v>
      </c>
      <c r="C27" s="15">
        <v>30170.458984375</v>
      </c>
      <c r="D27" s="15">
        <v>1925.7</v>
      </c>
      <c r="E27" s="15">
        <v>1925.7</v>
      </c>
      <c r="F27" s="15">
        <v>2104.8087360509298</v>
      </c>
      <c r="G27" s="15">
        <v>2154.3590642674799</v>
      </c>
      <c r="H27" s="15">
        <v>49.550328216552003</v>
      </c>
      <c r="I27" s="16">
        <v>7.5790210230999994E-2</v>
      </c>
      <c r="J27" s="16">
        <v>5.9366501838999997E-2</v>
      </c>
      <c r="K27" s="16">
        <v>7.5790210230999994E-2</v>
      </c>
      <c r="L27" s="16">
        <v>5.9366501838999997E-2</v>
      </c>
      <c r="M27" s="74"/>
      <c r="N27" s="14" t="s">
        <v>374</v>
      </c>
      <c r="O27" s="16">
        <v>7.0699952762000001E-2</v>
      </c>
      <c r="P27" s="16">
        <v>8.1336361491E-2</v>
      </c>
      <c r="Q27" s="16">
        <v>7.0893301563E-2</v>
      </c>
      <c r="R27" s="16">
        <v>8.1297691731000002E-2</v>
      </c>
    </row>
    <row r="28" spans="1:18">
      <c r="A28" s="14" t="s">
        <v>352</v>
      </c>
      <c r="B28" s="12">
        <v>1</v>
      </c>
      <c r="C28" s="15">
        <v>28589.5859375</v>
      </c>
      <c r="D28" s="15">
        <v>1805.3</v>
      </c>
      <c r="E28" s="15">
        <v>1805.3</v>
      </c>
      <c r="F28" s="15">
        <v>1891.5691123133199</v>
      </c>
      <c r="G28" s="15">
        <v>1901.99012125836</v>
      </c>
      <c r="H28" s="15">
        <v>10.421008945041001</v>
      </c>
      <c r="I28" s="16">
        <v>3.2048432634E-2</v>
      </c>
      <c r="J28" s="16">
        <v>2.8594336198999998E-2</v>
      </c>
      <c r="K28" s="16">
        <v>3.2048432634E-2</v>
      </c>
      <c r="L28" s="16">
        <v>2.8594336198999998E-2</v>
      </c>
      <c r="M28" s="74"/>
      <c r="N28" s="14" t="s">
        <v>375</v>
      </c>
      <c r="O28" s="16">
        <v>6.8059682851999995E-2</v>
      </c>
      <c r="P28" s="16">
        <v>6.1106151789000002E-2</v>
      </c>
      <c r="Q28" s="16">
        <v>6.8460191082999999E-2</v>
      </c>
      <c r="R28" s="16">
        <v>6.1506660019999999E-2</v>
      </c>
    </row>
    <row r="29" spans="1:18">
      <c r="A29" s="14" t="s">
        <v>352</v>
      </c>
      <c r="B29" s="12">
        <v>2</v>
      </c>
      <c r="C29" s="15">
        <v>27615.91015625</v>
      </c>
      <c r="D29" s="15">
        <v>1651.7</v>
      </c>
      <c r="E29" s="15">
        <v>1651.7</v>
      </c>
      <c r="F29" s="15">
        <v>1544.57729937818</v>
      </c>
      <c r="G29" s="15">
        <v>1544.57729937818</v>
      </c>
      <c r="H29" s="15">
        <v>0</v>
      </c>
      <c r="I29" s="16">
        <v>3.5506364142999999E-2</v>
      </c>
      <c r="J29" s="16">
        <v>3.5506364142999999E-2</v>
      </c>
      <c r="K29" s="16">
        <v>3.5506364142999999E-2</v>
      </c>
      <c r="L29" s="16">
        <v>3.5506364142999999E-2</v>
      </c>
      <c r="M29" s="74"/>
      <c r="N29" s="14" t="s">
        <v>376</v>
      </c>
      <c r="O29" s="16">
        <v>5.4749460016E-2</v>
      </c>
      <c r="P29" s="16">
        <v>4.5419602784999999E-2</v>
      </c>
      <c r="Q29" s="16">
        <v>5.8007025811E-2</v>
      </c>
      <c r="R29" s="16">
        <v>4.8463298246999999E-2</v>
      </c>
    </row>
    <row r="30" spans="1:18">
      <c r="A30" s="14" t="s">
        <v>352</v>
      </c>
      <c r="B30" s="12">
        <v>3</v>
      </c>
      <c r="C30" s="15">
        <v>27110.923828125</v>
      </c>
      <c r="D30" s="15">
        <v>1541.1</v>
      </c>
      <c r="E30" s="15">
        <v>1541.1</v>
      </c>
      <c r="F30" s="15">
        <v>1214.1721456763501</v>
      </c>
      <c r="G30" s="15">
        <v>1214.1721456763501</v>
      </c>
      <c r="H30" s="15">
        <v>0</v>
      </c>
      <c r="I30" s="16">
        <v>0.10836190067</v>
      </c>
      <c r="J30" s="16">
        <v>0.10836190067</v>
      </c>
      <c r="K30" s="16">
        <v>0.10836190067</v>
      </c>
      <c r="L30" s="16">
        <v>0.10836190067</v>
      </c>
      <c r="M30" s="74"/>
      <c r="N30" s="14" t="s">
        <v>377</v>
      </c>
      <c r="O30" s="16">
        <v>4.2194790470999999E-2</v>
      </c>
      <c r="P30" s="16">
        <v>4.1404902543999998E-2</v>
      </c>
      <c r="Q30" s="16">
        <v>4.2194790470999999E-2</v>
      </c>
      <c r="R30" s="16">
        <v>4.1404902543999998E-2</v>
      </c>
    </row>
    <row r="31" spans="1:18">
      <c r="A31" s="14" t="s">
        <v>352</v>
      </c>
      <c r="B31" s="12">
        <v>4</v>
      </c>
      <c r="C31" s="15">
        <v>26945.05078125</v>
      </c>
      <c r="D31" s="15">
        <v>1388.2</v>
      </c>
      <c r="E31" s="15">
        <v>1388.2</v>
      </c>
      <c r="F31" s="15">
        <v>1114.7260762061001</v>
      </c>
      <c r="G31" s="15">
        <v>1114.7260762061001</v>
      </c>
      <c r="H31" s="15">
        <v>0</v>
      </c>
      <c r="I31" s="16">
        <v>9.0644323430999998E-2</v>
      </c>
      <c r="J31" s="16">
        <v>9.0644323430999998E-2</v>
      </c>
      <c r="K31" s="16">
        <v>9.0644323430999998E-2</v>
      </c>
      <c r="L31" s="16">
        <v>9.0644323430999998E-2</v>
      </c>
      <c r="M31" s="74"/>
      <c r="N31" s="14" t="s">
        <v>378</v>
      </c>
      <c r="O31" s="16">
        <v>5.8241546991000002E-2</v>
      </c>
      <c r="P31" s="16">
        <v>5.8314384355999997E-2</v>
      </c>
      <c r="Q31" s="16">
        <v>5.8241546991000002E-2</v>
      </c>
      <c r="R31" s="16">
        <v>5.8314384355999997E-2</v>
      </c>
    </row>
    <row r="32" spans="1:18">
      <c r="A32" s="14" t="s">
        <v>352</v>
      </c>
      <c r="B32" s="12">
        <v>5</v>
      </c>
      <c r="C32" s="15">
        <v>27214.15234375</v>
      </c>
      <c r="D32" s="15">
        <v>1373.5</v>
      </c>
      <c r="E32" s="15">
        <v>1373.5</v>
      </c>
      <c r="F32" s="15">
        <v>1099.6511538648599</v>
      </c>
      <c r="G32" s="15">
        <v>1099.6511538648599</v>
      </c>
      <c r="H32" s="15">
        <v>0</v>
      </c>
      <c r="I32" s="16">
        <v>9.0768593349000004E-2</v>
      </c>
      <c r="J32" s="16">
        <v>9.0768593349000004E-2</v>
      </c>
      <c r="K32" s="16">
        <v>9.0768593349000004E-2</v>
      </c>
      <c r="L32" s="16">
        <v>9.0768593349000004E-2</v>
      </c>
      <c r="M32" s="74"/>
      <c r="N32" s="14" t="s">
        <v>379</v>
      </c>
      <c r="O32" s="16">
        <v>8.2322860319000005E-2</v>
      </c>
      <c r="P32" s="16">
        <v>7.8802579484999996E-2</v>
      </c>
      <c r="Q32" s="16">
        <v>9.5563110014999994E-2</v>
      </c>
      <c r="R32" s="16">
        <v>9.2042829180999999E-2</v>
      </c>
    </row>
    <row r="33" spans="1:18">
      <c r="A33" s="14" t="s">
        <v>352</v>
      </c>
      <c r="B33" s="12">
        <v>6</v>
      </c>
      <c r="C33" s="15">
        <v>27972.376953125</v>
      </c>
      <c r="D33" s="15">
        <v>1363.9</v>
      </c>
      <c r="E33" s="15">
        <v>1363.9</v>
      </c>
      <c r="F33" s="15">
        <v>1202.13601996687</v>
      </c>
      <c r="G33" s="15">
        <v>1202.13601996687</v>
      </c>
      <c r="H33" s="15">
        <v>0</v>
      </c>
      <c r="I33" s="16">
        <v>5.3617494209999998E-2</v>
      </c>
      <c r="J33" s="16">
        <v>5.3617494209999998E-2</v>
      </c>
      <c r="K33" s="16">
        <v>5.3617494209999998E-2</v>
      </c>
      <c r="L33" s="16">
        <v>5.3617494209999998E-2</v>
      </c>
      <c r="M33" s="74"/>
      <c r="N33" s="14" t="s">
        <v>380</v>
      </c>
      <c r="O33" s="16">
        <v>4.3078805089999998E-2</v>
      </c>
      <c r="P33" s="16">
        <v>4.3054352694999999E-2</v>
      </c>
      <c r="Q33" s="16">
        <v>4.3002846631999998E-2</v>
      </c>
      <c r="R33" s="16">
        <v>4.2978394237999998E-2</v>
      </c>
    </row>
    <row r="34" spans="1:18">
      <c r="A34" s="14" t="s">
        <v>352</v>
      </c>
      <c r="B34" s="12">
        <v>7</v>
      </c>
      <c r="C34" s="15">
        <v>29698.94140625</v>
      </c>
      <c r="D34" s="15">
        <v>1339.9</v>
      </c>
      <c r="E34" s="15">
        <v>1339.9</v>
      </c>
      <c r="F34" s="15">
        <v>1388.2570320622101</v>
      </c>
      <c r="G34" s="15">
        <v>1388.2570320622101</v>
      </c>
      <c r="H34" s="15">
        <v>0</v>
      </c>
      <c r="I34" s="16">
        <v>1.6028184309E-2</v>
      </c>
      <c r="J34" s="16">
        <v>1.6028184309E-2</v>
      </c>
      <c r="K34" s="16">
        <v>1.6028184309E-2</v>
      </c>
      <c r="L34" s="16">
        <v>1.6028184309E-2</v>
      </c>
      <c r="M34" s="74"/>
      <c r="N34" s="14"/>
      <c r="O34" s="16"/>
      <c r="P34" s="16"/>
      <c r="Q34" s="16"/>
      <c r="R34" s="16"/>
    </row>
    <row r="35" spans="1:18">
      <c r="A35" s="14" t="s">
        <v>352</v>
      </c>
      <c r="B35" s="12">
        <v>8</v>
      </c>
      <c r="C35" s="15">
        <v>31165.53515625</v>
      </c>
      <c r="D35" s="15">
        <v>1268</v>
      </c>
      <c r="E35" s="15">
        <v>1268</v>
      </c>
      <c r="F35" s="15">
        <v>1444.68430614114</v>
      </c>
      <c r="G35" s="15">
        <v>1444.68430614114</v>
      </c>
      <c r="H35" s="15">
        <v>0</v>
      </c>
      <c r="I35" s="16">
        <v>5.8562912210999997E-2</v>
      </c>
      <c r="J35" s="16">
        <v>5.8562912210999997E-2</v>
      </c>
      <c r="K35" s="16">
        <v>5.8562912210999997E-2</v>
      </c>
      <c r="L35" s="16">
        <v>5.8562912210999997E-2</v>
      </c>
      <c r="M35" s="74"/>
      <c r="N35" s="74"/>
      <c r="O35" s="74"/>
      <c r="P35" s="74"/>
      <c r="Q35" s="74"/>
    </row>
    <row r="36" spans="1:18">
      <c r="A36" s="14" t="s">
        <v>352</v>
      </c>
      <c r="B36" s="12">
        <v>9</v>
      </c>
      <c r="C36" s="15">
        <v>32160.3359375</v>
      </c>
      <c r="D36" s="15">
        <v>1226.3</v>
      </c>
      <c r="E36" s="15">
        <v>1226.3</v>
      </c>
      <c r="F36" s="15">
        <v>1339.6261513418599</v>
      </c>
      <c r="G36" s="15">
        <v>1339.6261513418599</v>
      </c>
      <c r="H36" s="15">
        <v>0</v>
      </c>
      <c r="I36" s="16">
        <v>3.7562529446999997E-2</v>
      </c>
      <c r="J36" s="16">
        <v>3.7562529446999997E-2</v>
      </c>
      <c r="K36" s="16">
        <v>3.7562529446999997E-2</v>
      </c>
      <c r="L36" s="16">
        <v>3.7562529446999997E-2</v>
      </c>
      <c r="M36" s="74"/>
      <c r="N36" s="77" t="s">
        <v>288</v>
      </c>
      <c r="O36" s="74"/>
      <c r="P36" s="74"/>
      <c r="Q36" s="74"/>
    </row>
    <row r="37" spans="1:18">
      <c r="A37" s="14" t="s">
        <v>352</v>
      </c>
      <c r="B37" s="12">
        <v>10</v>
      </c>
      <c r="C37" s="15">
        <v>32583.185546875</v>
      </c>
      <c r="D37" s="15">
        <v>1196.8</v>
      </c>
      <c r="E37" s="15">
        <v>1196.8</v>
      </c>
      <c r="F37" s="15">
        <v>1208.49737914138</v>
      </c>
      <c r="G37" s="15">
        <v>1208.49737914138</v>
      </c>
      <c r="H37" s="15">
        <v>0</v>
      </c>
      <c r="I37" s="16">
        <v>3.8771558299999999E-3</v>
      </c>
      <c r="J37" s="16">
        <v>3.8771558299999999E-3</v>
      </c>
      <c r="K37" s="16">
        <v>3.8771558299999999E-3</v>
      </c>
      <c r="L37" s="16">
        <v>3.8771558299999999E-3</v>
      </c>
      <c r="M37" s="74"/>
      <c r="N37" s="7" t="s">
        <v>277</v>
      </c>
      <c r="O37" s="7" t="s">
        <v>278</v>
      </c>
      <c r="P37" s="7" t="s">
        <v>279</v>
      </c>
      <c r="Q37" s="7" t="s">
        <v>280</v>
      </c>
    </row>
    <row r="38" spans="1:18">
      <c r="A38" s="14" t="s">
        <v>352</v>
      </c>
      <c r="B38" s="12">
        <v>11</v>
      </c>
      <c r="C38" s="15">
        <v>32481.607421875</v>
      </c>
      <c r="D38" s="15">
        <v>1107.3</v>
      </c>
      <c r="E38" s="15">
        <v>1107.3</v>
      </c>
      <c r="F38" s="15">
        <v>947.97445591184896</v>
      </c>
      <c r="G38" s="15">
        <v>947.97445591184896</v>
      </c>
      <c r="H38" s="15">
        <v>0</v>
      </c>
      <c r="I38" s="16">
        <v>5.2809262209999999E-2</v>
      </c>
      <c r="J38" s="16">
        <v>5.2809262209999999E-2</v>
      </c>
      <c r="K38" s="16">
        <v>5.2809262209999999E-2</v>
      </c>
      <c r="L38" s="16">
        <v>5.2809262209999999E-2</v>
      </c>
      <c r="M38" s="74"/>
      <c r="N38" s="16">
        <v>5.2547856034000001E-2</v>
      </c>
      <c r="O38" s="16">
        <v>5.2497701373999998E-2</v>
      </c>
      <c r="P38" s="16">
        <v>5.3094652807999999E-2</v>
      </c>
      <c r="Q38" s="16">
        <v>5.3010641756000003E-2</v>
      </c>
    </row>
    <row r="39" spans="1:18">
      <c r="A39" s="14" t="s">
        <v>352</v>
      </c>
      <c r="B39" s="12">
        <v>12</v>
      </c>
      <c r="C39" s="15">
        <v>31991.05078125</v>
      </c>
      <c r="D39" s="15">
        <v>980.8</v>
      </c>
      <c r="E39" s="15">
        <v>980.8</v>
      </c>
      <c r="F39" s="15">
        <v>702.45739080640999</v>
      </c>
      <c r="G39" s="15">
        <v>702.45739080640999</v>
      </c>
      <c r="H39" s="15">
        <v>0</v>
      </c>
      <c r="I39" s="16">
        <v>9.2258073977999996E-2</v>
      </c>
      <c r="J39" s="16">
        <v>9.2258073977999996E-2</v>
      </c>
      <c r="K39" s="16">
        <v>9.2258073977999996E-2</v>
      </c>
      <c r="L39" s="16">
        <v>9.2258073977999996E-2</v>
      </c>
      <c r="M39" s="74"/>
      <c r="N39" s="74"/>
      <c r="O39" s="74"/>
      <c r="P39" s="74"/>
      <c r="Q39" s="74"/>
    </row>
    <row r="40" spans="1:18">
      <c r="A40" s="14" t="s">
        <v>352</v>
      </c>
      <c r="B40" s="12">
        <v>13</v>
      </c>
      <c r="C40" s="15">
        <v>31440.20703125</v>
      </c>
      <c r="D40" s="15">
        <v>882.3</v>
      </c>
      <c r="E40" s="15">
        <v>882.3</v>
      </c>
      <c r="F40" s="15">
        <v>496.011131389936</v>
      </c>
      <c r="G40" s="15">
        <v>496.011131389936</v>
      </c>
      <c r="H40" s="15">
        <v>0</v>
      </c>
      <c r="I40" s="16">
        <v>0.12803741087500001</v>
      </c>
      <c r="J40" s="16">
        <v>0.12803741087500001</v>
      </c>
      <c r="K40" s="16">
        <v>0.12803741087500001</v>
      </c>
      <c r="L40" s="16">
        <v>0.12803741087500001</v>
      </c>
      <c r="M40" s="74"/>
      <c r="N40" s="4" t="s">
        <v>289</v>
      </c>
    </row>
    <row r="41" spans="1:18">
      <c r="A41" s="14" t="s">
        <v>352</v>
      </c>
      <c r="B41" s="12">
        <v>14</v>
      </c>
      <c r="C41" s="15">
        <v>30976.796875</v>
      </c>
      <c r="D41" s="15">
        <v>649.70000000000005</v>
      </c>
      <c r="E41" s="15">
        <v>649.70000000000005</v>
      </c>
      <c r="F41" s="15">
        <v>354.94683167765697</v>
      </c>
      <c r="G41" s="15">
        <v>354.94683167765697</v>
      </c>
      <c r="H41" s="15">
        <v>0</v>
      </c>
      <c r="I41" s="16">
        <v>9.7697437296E-2</v>
      </c>
      <c r="J41" s="16">
        <v>9.7697437296E-2</v>
      </c>
      <c r="K41" s="16">
        <v>9.7697437296E-2</v>
      </c>
      <c r="L41" s="16">
        <v>9.7697437296E-2</v>
      </c>
      <c r="M41" s="74"/>
      <c r="N41" s="7" t="s">
        <v>20</v>
      </c>
      <c r="O41" s="7" t="s">
        <v>290</v>
      </c>
    </row>
    <row r="42" spans="1:18">
      <c r="A42" s="14" t="s">
        <v>352</v>
      </c>
      <c r="B42" s="12">
        <v>15</v>
      </c>
      <c r="C42" s="15">
        <v>30687.7890625</v>
      </c>
      <c r="D42" s="15">
        <v>536.5</v>
      </c>
      <c r="E42" s="15">
        <v>536.5</v>
      </c>
      <c r="F42" s="15">
        <v>246.85579293463601</v>
      </c>
      <c r="G42" s="15">
        <v>246.85579293463601</v>
      </c>
      <c r="H42" s="15">
        <v>0</v>
      </c>
      <c r="I42" s="16">
        <v>9.6004046093000006E-2</v>
      </c>
      <c r="J42" s="16">
        <v>9.6004046093000006E-2</v>
      </c>
      <c r="K42" s="16">
        <v>9.6004046093000006E-2</v>
      </c>
      <c r="L42" s="16">
        <v>9.6004046093000006E-2</v>
      </c>
      <c r="M42" s="74"/>
      <c r="N42" s="14" t="s">
        <v>351</v>
      </c>
      <c r="O42" s="12">
        <v>3017</v>
      </c>
    </row>
    <row r="43" spans="1:18">
      <c r="A43" s="14" t="s">
        <v>352</v>
      </c>
      <c r="B43" s="12">
        <v>16</v>
      </c>
      <c r="C43" s="15">
        <v>30720.384765625</v>
      </c>
      <c r="D43" s="15">
        <v>454.9</v>
      </c>
      <c r="E43" s="15">
        <v>454.9</v>
      </c>
      <c r="F43" s="15">
        <v>187.00499397584099</v>
      </c>
      <c r="G43" s="15">
        <v>187.00499397584099</v>
      </c>
      <c r="H43" s="15">
        <v>0</v>
      </c>
      <c r="I43" s="16">
        <v>8.8795162752000001E-2</v>
      </c>
      <c r="J43" s="16">
        <v>8.8795162752000001E-2</v>
      </c>
      <c r="K43" s="16">
        <v>8.8795162752000001E-2</v>
      </c>
      <c r="L43" s="16">
        <v>8.8795162752000001E-2</v>
      </c>
      <c r="M43" s="74"/>
      <c r="N43" s="14" t="s">
        <v>352</v>
      </c>
      <c r="O43" s="12">
        <v>3017</v>
      </c>
    </row>
    <row r="44" spans="1:18">
      <c r="A44" s="14" t="s">
        <v>352</v>
      </c>
      <c r="B44" s="12">
        <v>17</v>
      </c>
      <c r="C44" s="15">
        <v>30963.83203125</v>
      </c>
      <c r="D44" s="15">
        <v>388.3</v>
      </c>
      <c r="E44" s="15">
        <v>388.3</v>
      </c>
      <c r="F44" s="15">
        <v>155.75079761682599</v>
      </c>
      <c r="G44" s="15">
        <v>155.75079761682599</v>
      </c>
      <c r="H44" s="15">
        <v>0</v>
      </c>
      <c r="I44" s="16">
        <v>7.7079616301999998E-2</v>
      </c>
      <c r="J44" s="16">
        <v>7.7079616301999998E-2</v>
      </c>
      <c r="K44" s="16">
        <v>7.7079616301999998E-2</v>
      </c>
      <c r="L44" s="16">
        <v>7.7079616301999998E-2</v>
      </c>
      <c r="M44" s="74"/>
      <c r="N44" s="14" t="s">
        <v>353</v>
      </c>
      <c r="O44" s="12">
        <v>3017</v>
      </c>
    </row>
    <row r="45" spans="1:18">
      <c r="A45" s="14" t="s">
        <v>352</v>
      </c>
      <c r="B45" s="12">
        <v>18</v>
      </c>
      <c r="C45" s="15">
        <v>31164.28515625</v>
      </c>
      <c r="D45" s="15">
        <v>296.3</v>
      </c>
      <c r="E45" s="15">
        <v>296.3</v>
      </c>
      <c r="F45" s="15">
        <v>153.602199362107</v>
      </c>
      <c r="G45" s="15">
        <v>153.71432761682999</v>
      </c>
      <c r="H45" s="15">
        <v>0.112128254723</v>
      </c>
      <c r="I45" s="16">
        <v>4.7260746563E-2</v>
      </c>
      <c r="J45" s="16">
        <v>4.7297912044000003E-2</v>
      </c>
      <c r="K45" s="16">
        <v>4.7260746563E-2</v>
      </c>
      <c r="L45" s="16">
        <v>4.7297912044000003E-2</v>
      </c>
      <c r="M45" s="74"/>
      <c r="N45" s="14" t="s">
        <v>354</v>
      </c>
      <c r="O45" s="12">
        <v>3017</v>
      </c>
    </row>
    <row r="46" spans="1:18">
      <c r="A46" s="14" t="s">
        <v>352</v>
      </c>
      <c r="B46" s="12">
        <v>19</v>
      </c>
      <c r="C46" s="15">
        <v>31135.796875</v>
      </c>
      <c r="D46" s="15">
        <v>256.39999999999998</v>
      </c>
      <c r="E46" s="15">
        <v>256.39999999999998</v>
      </c>
      <c r="F46" s="15">
        <v>171.061144831706</v>
      </c>
      <c r="G46" s="15">
        <v>171.04831038797801</v>
      </c>
      <c r="H46" s="15">
        <v>-1.2834443726999999E-2</v>
      </c>
      <c r="I46" s="16">
        <v>2.8290251777000001E-2</v>
      </c>
      <c r="J46" s="16">
        <v>2.8285997734999999E-2</v>
      </c>
      <c r="K46" s="16">
        <v>2.8290251777000001E-2</v>
      </c>
      <c r="L46" s="16">
        <v>2.8285997734999999E-2</v>
      </c>
      <c r="M46" s="74"/>
      <c r="N46" s="14" t="s">
        <v>355</v>
      </c>
      <c r="O46" s="12">
        <v>3017</v>
      </c>
    </row>
    <row r="47" spans="1:18">
      <c r="A47" s="14" t="s">
        <v>352</v>
      </c>
      <c r="B47" s="12">
        <v>20</v>
      </c>
      <c r="C47" s="15">
        <v>31270.130859375</v>
      </c>
      <c r="D47" s="15">
        <v>242</v>
      </c>
      <c r="E47" s="15">
        <v>242</v>
      </c>
      <c r="F47" s="15">
        <v>120.673474778748</v>
      </c>
      <c r="G47" s="15">
        <v>120.673474778748</v>
      </c>
      <c r="H47" s="15">
        <v>0</v>
      </c>
      <c r="I47" s="16">
        <v>4.0214294073E-2</v>
      </c>
      <c r="J47" s="16">
        <v>4.0214294073E-2</v>
      </c>
      <c r="K47" s="16">
        <v>4.0214294073E-2</v>
      </c>
      <c r="L47" s="16">
        <v>4.0214294073E-2</v>
      </c>
      <c r="M47" s="74"/>
      <c r="N47" s="14" t="s">
        <v>356</v>
      </c>
      <c r="O47" s="12">
        <v>3017</v>
      </c>
    </row>
    <row r="48" spans="1:18">
      <c r="A48" s="14" t="s">
        <v>352</v>
      </c>
      <c r="B48" s="12">
        <v>21</v>
      </c>
      <c r="C48" s="15">
        <v>32444.962890625</v>
      </c>
      <c r="D48" s="15">
        <v>289.8</v>
      </c>
      <c r="E48" s="15">
        <v>289.8</v>
      </c>
      <c r="F48" s="15">
        <v>72.965773142692996</v>
      </c>
      <c r="G48" s="15">
        <v>72.965773142692996</v>
      </c>
      <c r="H48" s="15">
        <v>0</v>
      </c>
      <c r="I48" s="16">
        <v>7.1870807708000001E-2</v>
      </c>
      <c r="J48" s="16">
        <v>7.1870807708000001E-2</v>
      </c>
      <c r="K48" s="16">
        <v>7.1870807708000001E-2</v>
      </c>
      <c r="L48" s="16">
        <v>7.1870807708000001E-2</v>
      </c>
      <c r="M48" s="74"/>
      <c r="N48" s="14" t="s">
        <v>357</v>
      </c>
      <c r="O48" s="12">
        <v>3017</v>
      </c>
    </row>
    <row r="49" spans="1:15">
      <c r="A49" s="14" t="s">
        <v>352</v>
      </c>
      <c r="B49" s="12">
        <v>22</v>
      </c>
      <c r="C49" s="15">
        <v>31881.775390625</v>
      </c>
      <c r="D49" s="15">
        <v>315.39999999999998</v>
      </c>
      <c r="E49" s="15">
        <v>315.39999999999998</v>
      </c>
      <c r="F49" s="15">
        <v>161.99348757466899</v>
      </c>
      <c r="G49" s="15">
        <v>161.87177202937701</v>
      </c>
      <c r="H49" s="15">
        <v>-0.121715545291</v>
      </c>
      <c r="I49" s="16">
        <v>5.0887712287000002E-2</v>
      </c>
      <c r="J49" s="16">
        <v>5.0847369050000001E-2</v>
      </c>
      <c r="K49" s="16">
        <v>5.0887712287000002E-2</v>
      </c>
      <c r="L49" s="16">
        <v>5.0847369050000001E-2</v>
      </c>
      <c r="M49" s="74"/>
      <c r="N49" s="14" t="s">
        <v>358</v>
      </c>
      <c r="O49" s="12">
        <v>3017</v>
      </c>
    </row>
    <row r="50" spans="1:15">
      <c r="A50" s="14" t="s">
        <v>352</v>
      </c>
      <c r="B50" s="12">
        <v>23</v>
      </c>
      <c r="C50" s="15">
        <v>30430.537109375</v>
      </c>
      <c r="D50" s="15">
        <v>236.5</v>
      </c>
      <c r="E50" s="15">
        <v>237</v>
      </c>
      <c r="F50" s="15">
        <v>241.59770311451399</v>
      </c>
      <c r="G50" s="15">
        <v>241.59770311451399</v>
      </c>
      <c r="H50" s="15">
        <v>0</v>
      </c>
      <c r="I50" s="16">
        <v>1.6896596329999999E-3</v>
      </c>
      <c r="J50" s="16">
        <v>1.6896596329999999E-3</v>
      </c>
      <c r="K50" s="16">
        <v>1.5239320890000001E-3</v>
      </c>
      <c r="L50" s="16">
        <v>1.5239320890000001E-3</v>
      </c>
      <c r="M50" s="74"/>
      <c r="N50" s="14" t="s">
        <v>359</v>
      </c>
      <c r="O50" s="12">
        <v>3017</v>
      </c>
    </row>
    <row r="51" spans="1:15">
      <c r="A51" s="14" t="s">
        <v>352</v>
      </c>
      <c r="B51" s="12">
        <v>24</v>
      </c>
      <c r="C51" s="15">
        <v>28695.4609375</v>
      </c>
      <c r="D51" s="15">
        <v>227</v>
      </c>
      <c r="E51" s="15">
        <v>227</v>
      </c>
      <c r="F51" s="15">
        <v>251.156384534117</v>
      </c>
      <c r="G51" s="15">
        <v>251.156384534117</v>
      </c>
      <c r="H51" s="15">
        <v>0</v>
      </c>
      <c r="I51" s="16">
        <v>8.0067565570000002E-3</v>
      </c>
      <c r="J51" s="16">
        <v>8.0067565570000002E-3</v>
      </c>
      <c r="K51" s="16">
        <v>8.0067565570000002E-3</v>
      </c>
      <c r="L51" s="16">
        <v>8.0067565570000002E-3</v>
      </c>
      <c r="M51" s="74"/>
      <c r="N51" s="14" t="s">
        <v>360</v>
      </c>
      <c r="O51" s="12">
        <v>3017</v>
      </c>
    </row>
    <row r="52" spans="1:15">
      <c r="A52" s="14" t="s">
        <v>353</v>
      </c>
      <c r="B52" s="12">
        <v>1</v>
      </c>
      <c r="C52" s="15">
        <v>27170.6015625</v>
      </c>
      <c r="D52" s="15">
        <v>327.10000000000002</v>
      </c>
      <c r="E52" s="15">
        <v>327.10000000000002</v>
      </c>
      <c r="F52" s="15">
        <v>304.16049727163198</v>
      </c>
      <c r="G52" s="15">
        <v>304.16049727163198</v>
      </c>
      <c r="H52" s="15">
        <v>0</v>
      </c>
      <c r="I52" s="16">
        <v>7.6034148909999997E-3</v>
      </c>
      <c r="J52" s="16">
        <v>7.6034148909999997E-3</v>
      </c>
      <c r="K52" s="16">
        <v>7.6034148909999997E-3</v>
      </c>
      <c r="L52" s="16">
        <v>7.6034148909999997E-3</v>
      </c>
      <c r="M52" s="74"/>
      <c r="N52" s="14" t="s">
        <v>361</v>
      </c>
      <c r="O52" s="12">
        <v>3017</v>
      </c>
    </row>
    <row r="53" spans="1:15">
      <c r="A53" s="14" t="s">
        <v>353</v>
      </c>
      <c r="B53" s="12">
        <v>2</v>
      </c>
      <c r="C53" s="15">
        <v>26243.3671875</v>
      </c>
      <c r="D53" s="15">
        <v>344.8</v>
      </c>
      <c r="E53" s="15">
        <v>344.8</v>
      </c>
      <c r="F53" s="15">
        <v>386.980748776187</v>
      </c>
      <c r="G53" s="15">
        <v>386.980748776187</v>
      </c>
      <c r="H53" s="15">
        <v>0</v>
      </c>
      <c r="I53" s="16">
        <v>1.398102379E-2</v>
      </c>
      <c r="J53" s="16">
        <v>1.398102379E-2</v>
      </c>
      <c r="K53" s="16">
        <v>1.398102379E-2</v>
      </c>
      <c r="L53" s="16">
        <v>1.398102379E-2</v>
      </c>
      <c r="M53" s="74"/>
      <c r="N53" s="14" t="s">
        <v>362</v>
      </c>
      <c r="O53" s="12">
        <v>3017</v>
      </c>
    </row>
    <row r="54" spans="1:15">
      <c r="A54" s="14" t="s">
        <v>353</v>
      </c>
      <c r="B54" s="12">
        <v>3</v>
      </c>
      <c r="C54" s="15">
        <v>25809.751953125</v>
      </c>
      <c r="D54" s="15">
        <v>341.4</v>
      </c>
      <c r="E54" s="15">
        <v>341.4</v>
      </c>
      <c r="F54" s="15">
        <v>510.75925940453999</v>
      </c>
      <c r="G54" s="15">
        <v>510.75925940453999</v>
      </c>
      <c r="H54" s="15">
        <v>0</v>
      </c>
      <c r="I54" s="16">
        <v>5.6134988200999998E-2</v>
      </c>
      <c r="J54" s="16">
        <v>5.6134988200999998E-2</v>
      </c>
      <c r="K54" s="16">
        <v>5.6134988200999998E-2</v>
      </c>
      <c r="L54" s="16">
        <v>5.6134988200999998E-2</v>
      </c>
      <c r="M54" s="74"/>
      <c r="N54" s="14" t="s">
        <v>363</v>
      </c>
      <c r="O54" s="12">
        <v>3017</v>
      </c>
    </row>
    <row r="55" spans="1:15">
      <c r="A55" s="14" t="s">
        <v>353</v>
      </c>
      <c r="B55" s="12">
        <v>4</v>
      </c>
      <c r="C55" s="15">
        <v>25685.224609375</v>
      </c>
      <c r="D55" s="15">
        <v>480.4</v>
      </c>
      <c r="E55" s="15">
        <v>480.4</v>
      </c>
      <c r="F55" s="15">
        <v>502.39032393031698</v>
      </c>
      <c r="G55" s="15">
        <v>502.39032393031698</v>
      </c>
      <c r="H55" s="15">
        <v>0</v>
      </c>
      <c r="I55" s="16">
        <v>7.2888047490000003E-3</v>
      </c>
      <c r="J55" s="16">
        <v>7.2888047490000003E-3</v>
      </c>
      <c r="K55" s="16">
        <v>7.2888047490000003E-3</v>
      </c>
      <c r="L55" s="16">
        <v>7.2888047490000003E-3</v>
      </c>
      <c r="M55" s="74"/>
      <c r="N55" s="14" t="s">
        <v>364</v>
      </c>
      <c r="O55" s="12">
        <v>3017</v>
      </c>
    </row>
    <row r="56" spans="1:15">
      <c r="A56" s="14" t="s">
        <v>353</v>
      </c>
      <c r="B56" s="12">
        <v>5</v>
      </c>
      <c r="C56" s="15">
        <v>25836.26171875</v>
      </c>
      <c r="D56" s="15">
        <v>499.8</v>
      </c>
      <c r="E56" s="15">
        <v>499.8</v>
      </c>
      <c r="F56" s="15">
        <v>467.33883053302702</v>
      </c>
      <c r="G56" s="15">
        <v>467.33883053302702</v>
      </c>
      <c r="H56" s="15">
        <v>0</v>
      </c>
      <c r="I56" s="16">
        <v>1.0759419776E-2</v>
      </c>
      <c r="J56" s="16">
        <v>1.0759419776E-2</v>
      </c>
      <c r="K56" s="16">
        <v>1.0759419776E-2</v>
      </c>
      <c r="L56" s="16">
        <v>1.0759419776E-2</v>
      </c>
      <c r="M56" s="74"/>
      <c r="N56" s="14" t="s">
        <v>365</v>
      </c>
      <c r="O56" s="12">
        <v>3017</v>
      </c>
    </row>
    <row r="57" spans="1:15">
      <c r="A57" s="14" t="s">
        <v>353</v>
      </c>
      <c r="B57" s="12">
        <v>6</v>
      </c>
      <c r="C57" s="15">
        <v>26438.4609375</v>
      </c>
      <c r="D57" s="15">
        <v>455</v>
      </c>
      <c r="E57" s="15">
        <v>455</v>
      </c>
      <c r="F57" s="15">
        <v>435.53765111989497</v>
      </c>
      <c r="G57" s="15">
        <v>436.59529778122902</v>
      </c>
      <c r="H57" s="15">
        <v>1.0576466613340001</v>
      </c>
      <c r="I57" s="16">
        <v>6.1003321900000001E-3</v>
      </c>
      <c r="J57" s="16">
        <v>6.4508945570000004E-3</v>
      </c>
      <c r="K57" s="16">
        <v>6.1003321900000001E-3</v>
      </c>
      <c r="L57" s="16">
        <v>6.4508945570000004E-3</v>
      </c>
      <c r="M57" s="74"/>
      <c r="N57" s="14" t="s">
        <v>366</v>
      </c>
      <c r="O57" s="12">
        <v>3017</v>
      </c>
    </row>
    <row r="58" spans="1:15">
      <c r="A58" s="14" t="s">
        <v>353</v>
      </c>
      <c r="B58" s="12">
        <v>7</v>
      </c>
      <c r="C58" s="15">
        <v>27663.8671875</v>
      </c>
      <c r="D58" s="15">
        <v>410.5</v>
      </c>
      <c r="E58" s="15">
        <v>410.5</v>
      </c>
      <c r="F58" s="15">
        <v>389.29561961711198</v>
      </c>
      <c r="G58" s="15">
        <v>389.29561961711198</v>
      </c>
      <c r="H58" s="15">
        <v>0</v>
      </c>
      <c r="I58" s="16">
        <v>7.0282997620000004E-3</v>
      </c>
      <c r="J58" s="16">
        <v>7.0282997620000004E-3</v>
      </c>
      <c r="K58" s="16">
        <v>7.0282997620000004E-3</v>
      </c>
      <c r="L58" s="16">
        <v>7.0282997620000004E-3</v>
      </c>
      <c r="M58" s="74"/>
      <c r="N58" s="14" t="s">
        <v>367</v>
      </c>
      <c r="O58" s="12">
        <v>3017</v>
      </c>
    </row>
    <row r="59" spans="1:15">
      <c r="A59" s="14" t="s">
        <v>353</v>
      </c>
      <c r="B59" s="12">
        <v>8</v>
      </c>
      <c r="C59" s="15">
        <v>28708.626953125</v>
      </c>
      <c r="D59" s="15">
        <v>356.1</v>
      </c>
      <c r="E59" s="15">
        <v>356.1</v>
      </c>
      <c r="F59" s="15">
        <v>287.461834168351</v>
      </c>
      <c r="G59" s="15">
        <v>287.461834168351</v>
      </c>
      <c r="H59" s="15">
        <v>0</v>
      </c>
      <c r="I59" s="16">
        <v>2.2750469283999999E-2</v>
      </c>
      <c r="J59" s="16">
        <v>2.2750469283999999E-2</v>
      </c>
      <c r="K59" s="16">
        <v>2.2750469283999999E-2</v>
      </c>
      <c r="L59" s="16">
        <v>2.2750469283999999E-2</v>
      </c>
      <c r="M59" s="74"/>
      <c r="N59" s="14" t="s">
        <v>368</v>
      </c>
      <c r="O59" s="12">
        <v>3017</v>
      </c>
    </row>
    <row r="60" spans="1:15">
      <c r="A60" s="14" t="s">
        <v>353</v>
      </c>
      <c r="B60" s="12">
        <v>9</v>
      </c>
      <c r="C60" s="15">
        <v>29857.892578125</v>
      </c>
      <c r="D60" s="15">
        <v>290.60000000000002</v>
      </c>
      <c r="E60" s="15">
        <v>290.60000000000002</v>
      </c>
      <c r="F60" s="15">
        <v>187.98144505698599</v>
      </c>
      <c r="G60" s="15">
        <v>187.98144505698599</v>
      </c>
      <c r="H60" s="15">
        <v>0</v>
      </c>
      <c r="I60" s="16">
        <v>3.4013442142E-2</v>
      </c>
      <c r="J60" s="16">
        <v>3.4013442142E-2</v>
      </c>
      <c r="K60" s="16">
        <v>3.4013442142E-2</v>
      </c>
      <c r="L60" s="16">
        <v>3.4013442142E-2</v>
      </c>
      <c r="M60" s="74"/>
      <c r="N60" s="14" t="s">
        <v>369</v>
      </c>
      <c r="O60" s="12">
        <v>3017</v>
      </c>
    </row>
    <row r="61" spans="1:15">
      <c r="A61" s="14" t="s">
        <v>353</v>
      </c>
      <c r="B61" s="12">
        <v>10</v>
      </c>
      <c r="C61" s="15">
        <v>30476.568359375</v>
      </c>
      <c r="D61" s="15">
        <v>216.9</v>
      </c>
      <c r="E61" s="15">
        <v>216.9</v>
      </c>
      <c r="F61" s="15">
        <v>34.931213436815</v>
      </c>
      <c r="G61" s="15">
        <v>34.931213436815</v>
      </c>
      <c r="H61" s="15">
        <v>0</v>
      </c>
      <c r="I61" s="16">
        <v>6.0314480132999997E-2</v>
      </c>
      <c r="J61" s="16">
        <v>6.0314480132999997E-2</v>
      </c>
      <c r="K61" s="16">
        <v>6.0314480132999997E-2</v>
      </c>
      <c r="L61" s="16">
        <v>6.0314480132999997E-2</v>
      </c>
      <c r="M61" s="74"/>
      <c r="N61" s="14" t="s">
        <v>370</v>
      </c>
      <c r="O61" s="12">
        <v>3017</v>
      </c>
    </row>
    <row r="62" spans="1:15">
      <c r="A62" s="14" t="s">
        <v>353</v>
      </c>
      <c r="B62" s="12">
        <v>11</v>
      </c>
      <c r="C62" s="15">
        <v>30609.0078125</v>
      </c>
      <c r="D62" s="15">
        <v>145.1</v>
      </c>
      <c r="E62" s="15">
        <v>145.1</v>
      </c>
      <c r="F62" s="15">
        <v>34.225420980778999</v>
      </c>
      <c r="G62" s="15">
        <v>34.334420973657998</v>
      </c>
      <c r="H62" s="15">
        <v>0.108999992879</v>
      </c>
      <c r="I62" s="16">
        <v>3.6713814725000002E-2</v>
      </c>
      <c r="J62" s="16">
        <v>3.6749943326999997E-2</v>
      </c>
      <c r="K62" s="16">
        <v>3.6713814725000002E-2</v>
      </c>
      <c r="L62" s="16">
        <v>3.6749943326999997E-2</v>
      </c>
      <c r="M62" s="74"/>
      <c r="N62" s="14" t="s">
        <v>371</v>
      </c>
      <c r="O62" s="12">
        <v>3017</v>
      </c>
    </row>
    <row r="63" spans="1:15">
      <c r="A63" s="14" t="s">
        <v>353</v>
      </c>
      <c r="B63" s="12">
        <v>12</v>
      </c>
      <c r="C63" s="15">
        <v>30729.962890625</v>
      </c>
      <c r="D63" s="15">
        <v>106.8</v>
      </c>
      <c r="E63" s="15">
        <v>106.8</v>
      </c>
      <c r="F63" s="15">
        <v>21.164378468464001</v>
      </c>
      <c r="G63" s="15">
        <v>21.164378468464001</v>
      </c>
      <c r="H63" s="15">
        <v>0</v>
      </c>
      <c r="I63" s="16">
        <v>2.8384362456000001E-2</v>
      </c>
      <c r="J63" s="16">
        <v>2.8384362456000001E-2</v>
      </c>
      <c r="K63" s="16">
        <v>2.8384362456000001E-2</v>
      </c>
      <c r="L63" s="16">
        <v>2.8384362456000001E-2</v>
      </c>
      <c r="M63" s="74"/>
      <c r="N63" s="14" t="s">
        <v>372</v>
      </c>
      <c r="O63" s="12">
        <v>3017</v>
      </c>
    </row>
    <row r="64" spans="1:15">
      <c r="A64" s="14" t="s">
        <v>353</v>
      </c>
      <c r="B64" s="12">
        <v>13</v>
      </c>
      <c r="C64" s="15">
        <v>30958.4609375</v>
      </c>
      <c r="D64" s="15">
        <v>78.599999999999994</v>
      </c>
      <c r="E64" s="15">
        <v>78.599999999999994</v>
      </c>
      <c r="F64" s="15">
        <v>18.684282700352998</v>
      </c>
      <c r="G64" s="15">
        <v>18.684282700352998</v>
      </c>
      <c r="H64" s="15">
        <v>0</v>
      </c>
      <c r="I64" s="16">
        <v>1.9859369339999999E-2</v>
      </c>
      <c r="J64" s="16">
        <v>1.9859369339999999E-2</v>
      </c>
      <c r="K64" s="16">
        <v>1.9859369339999999E-2</v>
      </c>
      <c r="L64" s="16">
        <v>1.9859369339999999E-2</v>
      </c>
      <c r="M64" s="74"/>
      <c r="N64" s="14" t="s">
        <v>373</v>
      </c>
      <c r="O64" s="12">
        <v>3017</v>
      </c>
    </row>
    <row r="65" spans="1:15">
      <c r="A65" s="14" t="s">
        <v>353</v>
      </c>
      <c r="B65" s="12">
        <v>14</v>
      </c>
      <c r="C65" s="15">
        <v>31276.14453125</v>
      </c>
      <c r="D65" s="15">
        <v>125.9</v>
      </c>
      <c r="E65" s="15">
        <v>125.9</v>
      </c>
      <c r="F65" s="15">
        <v>55.417222787900997</v>
      </c>
      <c r="G65" s="15">
        <v>55.417222787900997</v>
      </c>
      <c r="H65" s="15">
        <v>0</v>
      </c>
      <c r="I65" s="16">
        <v>2.3361875111000002E-2</v>
      </c>
      <c r="J65" s="16">
        <v>2.3361875111000002E-2</v>
      </c>
      <c r="K65" s="16">
        <v>2.3361875111000002E-2</v>
      </c>
      <c r="L65" s="16">
        <v>2.3361875111000002E-2</v>
      </c>
      <c r="M65" s="74"/>
      <c r="N65" s="14" t="s">
        <v>374</v>
      </c>
      <c r="O65" s="12">
        <v>3017</v>
      </c>
    </row>
    <row r="66" spans="1:15">
      <c r="A66" s="14" t="s">
        <v>353</v>
      </c>
      <c r="B66" s="12">
        <v>15</v>
      </c>
      <c r="C66" s="15">
        <v>31690.75390625</v>
      </c>
      <c r="D66" s="15">
        <v>196.2</v>
      </c>
      <c r="E66" s="15">
        <v>196.2</v>
      </c>
      <c r="F66" s="15">
        <v>154.110152721513</v>
      </c>
      <c r="G66" s="15">
        <v>154.110152721513</v>
      </c>
      <c r="H66" s="15">
        <v>0</v>
      </c>
      <c r="I66" s="16">
        <v>1.3950894025999999E-2</v>
      </c>
      <c r="J66" s="16">
        <v>1.3950894025999999E-2</v>
      </c>
      <c r="K66" s="16">
        <v>1.3950894025999999E-2</v>
      </c>
      <c r="L66" s="16">
        <v>1.3950894025999999E-2</v>
      </c>
      <c r="M66" s="74"/>
      <c r="N66" s="14" t="s">
        <v>375</v>
      </c>
      <c r="O66" s="12">
        <v>3017</v>
      </c>
    </row>
    <row r="67" spans="1:15">
      <c r="A67" s="14" t="s">
        <v>353</v>
      </c>
      <c r="B67" s="12">
        <v>16</v>
      </c>
      <c r="C67" s="15">
        <v>32338.861328125</v>
      </c>
      <c r="D67" s="15">
        <v>317.10000000000002</v>
      </c>
      <c r="E67" s="15">
        <v>317.10000000000002</v>
      </c>
      <c r="F67" s="15">
        <v>297.23838432999497</v>
      </c>
      <c r="G67" s="15">
        <v>297.23838432999497</v>
      </c>
      <c r="H67" s="15">
        <v>0</v>
      </c>
      <c r="I67" s="16">
        <v>6.5832335660000003E-3</v>
      </c>
      <c r="J67" s="16">
        <v>6.5832335660000003E-3</v>
      </c>
      <c r="K67" s="16">
        <v>6.5832335660000003E-3</v>
      </c>
      <c r="L67" s="16">
        <v>6.5832335660000003E-3</v>
      </c>
      <c r="M67" s="74"/>
      <c r="N67" s="14" t="s">
        <v>376</v>
      </c>
      <c r="O67" s="12">
        <v>3017</v>
      </c>
    </row>
    <row r="68" spans="1:15">
      <c r="A68" s="14" t="s">
        <v>353</v>
      </c>
      <c r="B68" s="12">
        <v>17</v>
      </c>
      <c r="C68" s="15">
        <v>33164.0234375</v>
      </c>
      <c r="D68" s="15">
        <v>411.2</v>
      </c>
      <c r="E68" s="15">
        <v>411.2</v>
      </c>
      <c r="F68" s="15">
        <v>457.02038821563298</v>
      </c>
      <c r="G68" s="15">
        <v>457.02038821563298</v>
      </c>
      <c r="H68" s="15">
        <v>0</v>
      </c>
      <c r="I68" s="16">
        <v>1.51874008E-2</v>
      </c>
      <c r="J68" s="16">
        <v>1.51874008E-2</v>
      </c>
      <c r="K68" s="16">
        <v>1.51874008E-2</v>
      </c>
      <c r="L68" s="16">
        <v>1.51874008E-2</v>
      </c>
      <c r="M68" s="74"/>
      <c r="N68" s="14" t="s">
        <v>377</v>
      </c>
      <c r="O68" s="12">
        <v>3017</v>
      </c>
    </row>
    <row r="69" spans="1:15">
      <c r="A69" s="14" t="s">
        <v>353</v>
      </c>
      <c r="B69" s="12">
        <v>18</v>
      </c>
      <c r="C69" s="15">
        <v>33909.6328125</v>
      </c>
      <c r="D69" s="15">
        <v>522.5</v>
      </c>
      <c r="E69" s="15">
        <v>515.70000000000005</v>
      </c>
      <c r="F69" s="15">
        <v>593.45935632944804</v>
      </c>
      <c r="G69" s="15">
        <v>593.45935632944804</v>
      </c>
      <c r="H69" s="15">
        <v>0</v>
      </c>
      <c r="I69" s="16">
        <v>2.3519839684E-2</v>
      </c>
      <c r="J69" s="16">
        <v>2.3519839684E-2</v>
      </c>
      <c r="K69" s="16">
        <v>2.5773734281999999E-2</v>
      </c>
      <c r="L69" s="16">
        <v>2.5773734281999999E-2</v>
      </c>
      <c r="M69" s="74"/>
      <c r="N69" s="14" t="s">
        <v>378</v>
      </c>
      <c r="O69" s="12">
        <v>3017</v>
      </c>
    </row>
    <row r="70" spans="1:15">
      <c r="A70" s="14" t="s">
        <v>353</v>
      </c>
      <c r="B70" s="12">
        <v>19</v>
      </c>
      <c r="C70" s="15">
        <v>34111.078125</v>
      </c>
      <c r="D70" s="15">
        <v>644.6</v>
      </c>
      <c r="E70" s="15">
        <v>644.6</v>
      </c>
      <c r="F70" s="15">
        <v>660.17418687675104</v>
      </c>
      <c r="G70" s="15">
        <v>660.17418687675104</v>
      </c>
      <c r="H70" s="15">
        <v>0</v>
      </c>
      <c r="I70" s="16">
        <v>5.1621434790000004E-3</v>
      </c>
      <c r="J70" s="16">
        <v>5.1621434790000004E-3</v>
      </c>
      <c r="K70" s="16">
        <v>5.1621434790000004E-3</v>
      </c>
      <c r="L70" s="16">
        <v>5.1621434790000004E-3</v>
      </c>
      <c r="M70" s="74"/>
      <c r="N70" s="14" t="s">
        <v>379</v>
      </c>
      <c r="O70" s="12">
        <v>3017</v>
      </c>
    </row>
    <row r="71" spans="1:15">
      <c r="A71" s="14" t="s">
        <v>353</v>
      </c>
      <c r="B71" s="12">
        <v>20</v>
      </c>
      <c r="C71" s="15">
        <v>34015.09375</v>
      </c>
      <c r="D71" s="15">
        <v>792.5</v>
      </c>
      <c r="E71" s="15">
        <v>792.5</v>
      </c>
      <c r="F71" s="15">
        <v>737.43574600047498</v>
      </c>
      <c r="G71" s="15">
        <v>737.43574600047498</v>
      </c>
      <c r="H71" s="15">
        <v>0</v>
      </c>
      <c r="I71" s="16">
        <v>1.8251327146000002E-2</v>
      </c>
      <c r="J71" s="16">
        <v>1.8251327146000002E-2</v>
      </c>
      <c r="K71" s="16">
        <v>1.8251327146000002E-2</v>
      </c>
      <c r="L71" s="16">
        <v>1.8251327146000002E-2</v>
      </c>
      <c r="M71" s="74"/>
      <c r="N71" s="14" t="s">
        <v>380</v>
      </c>
      <c r="O71" s="12">
        <v>3017</v>
      </c>
    </row>
    <row r="72" spans="1:15">
      <c r="A72" s="14" t="s">
        <v>353</v>
      </c>
      <c r="B72" s="12">
        <v>21</v>
      </c>
      <c r="C72" s="15">
        <v>35197.50390625</v>
      </c>
      <c r="D72" s="15">
        <v>1000.3</v>
      </c>
      <c r="E72" s="15">
        <v>1000.3</v>
      </c>
      <c r="F72" s="15">
        <v>1013.2166453245</v>
      </c>
      <c r="G72" s="15">
        <v>1013.2166453245</v>
      </c>
      <c r="H72" s="15">
        <v>0</v>
      </c>
      <c r="I72" s="16">
        <v>4.2812878100000002E-3</v>
      </c>
      <c r="J72" s="16">
        <v>4.2812878100000002E-3</v>
      </c>
      <c r="K72" s="16">
        <v>4.2812878100000002E-3</v>
      </c>
      <c r="L72" s="16">
        <v>4.2812878100000002E-3</v>
      </c>
      <c r="M72" s="74"/>
      <c r="N72" s="14"/>
      <c r="O72" s="12"/>
    </row>
    <row r="73" spans="1:15">
      <c r="A73" s="14" t="s">
        <v>353</v>
      </c>
      <c r="B73" s="12">
        <v>22</v>
      </c>
      <c r="C73" s="15">
        <v>34316.65234375</v>
      </c>
      <c r="D73" s="15">
        <v>1201.8</v>
      </c>
      <c r="E73" s="15">
        <v>1201.8</v>
      </c>
      <c r="F73" s="15">
        <v>1367.2515702056901</v>
      </c>
      <c r="G73" s="15">
        <v>1370.75367522346</v>
      </c>
      <c r="H73" s="15">
        <v>3.5021050177670001</v>
      </c>
      <c r="I73" s="16">
        <v>5.6000555261E-2</v>
      </c>
      <c r="J73" s="16">
        <v>5.4839764734999998E-2</v>
      </c>
      <c r="K73" s="16">
        <v>5.6000555261E-2</v>
      </c>
      <c r="L73" s="16">
        <v>5.4839764734999998E-2</v>
      </c>
      <c r="M73" s="74"/>
    </row>
    <row r="74" spans="1:15">
      <c r="A74" s="14" t="s">
        <v>353</v>
      </c>
      <c r="B74" s="12">
        <v>23</v>
      </c>
      <c r="C74" s="15">
        <v>32041.984375</v>
      </c>
      <c r="D74" s="15">
        <v>1213.9000000000001</v>
      </c>
      <c r="E74" s="15">
        <v>1213.9000000000001</v>
      </c>
      <c r="F74" s="15">
        <v>1424.0777076551699</v>
      </c>
      <c r="G74" s="15">
        <v>1423.1336133745001</v>
      </c>
      <c r="H74" s="15">
        <v>-0.94409428066699996</v>
      </c>
      <c r="I74" s="16">
        <v>6.9351545698999997E-2</v>
      </c>
      <c r="J74" s="16">
        <v>6.9664470551000002E-2</v>
      </c>
      <c r="K74" s="16">
        <v>6.9351545698999997E-2</v>
      </c>
      <c r="L74" s="16">
        <v>6.9664470551000002E-2</v>
      </c>
      <c r="M74" s="74"/>
    </row>
    <row r="75" spans="1:15">
      <c r="A75" s="14" t="s">
        <v>353</v>
      </c>
      <c r="B75" s="12">
        <v>24</v>
      </c>
      <c r="C75" s="15">
        <v>29059.94140625</v>
      </c>
      <c r="D75" s="15">
        <v>1247.3</v>
      </c>
      <c r="E75" s="15">
        <v>1247.3</v>
      </c>
      <c r="F75" s="15">
        <v>1341.9374119486399</v>
      </c>
      <c r="G75" s="15">
        <v>1386.7444433318301</v>
      </c>
      <c r="H75" s="15">
        <v>44.807031383187002</v>
      </c>
      <c r="I75" s="16">
        <v>4.6219570212000002E-2</v>
      </c>
      <c r="J75" s="16">
        <v>3.1368051688999997E-2</v>
      </c>
      <c r="K75" s="16">
        <v>4.6219570212000002E-2</v>
      </c>
      <c r="L75" s="16">
        <v>3.1368051688999997E-2</v>
      </c>
      <c r="M75" s="74"/>
    </row>
    <row r="76" spans="1:15">
      <c r="A76" s="14" t="s">
        <v>354</v>
      </c>
      <c r="B76" s="12">
        <v>1</v>
      </c>
      <c r="C76" s="15">
        <v>26995.451171875</v>
      </c>
      <c r="D76" s="15">
        <v>1353.5</v>
      </c>
      <c r="E76" s="15">
        <v>1353.5</v>
      </c>
      <c r="F76" s="15">
        <v>1218.36835755726</v>
      </c>
      <c r="G76" s="15">
        <v>1286.0083168347701</v>
      </c>
      <c r="H76" s="15">
        <v>67.639959277510002</v>
      </c>
      <c r="I76" s="16">
        <v>2.2370461771000001E-2</v>
      </c>
      <c r="J76" s="16">
        <v>4.4790070415000001E-2</v>
      </c>
      <c r="K76" s="16">
        <v>2.2370461771000001E-2</v>
      </c>
      <c r="L76" s="16">
        <v>4.4790070415000001E-2</v>
      </c>
      <c r="M76" s="74"/>
    </row>
    <row r="77" spans="1:15">
      <c r="A77" s="14" t="s">
        <v>354</v>
      </c>
      <c r="B77" s="12">
        <v>2</v>
      </c>
      <c r="C77" s="15">
        <v>25809.423828125</v>
      </c>
      <c r="D77" s="15">
        <v>1302.9000000000001</v>
      </c>
      <c r="E77" s="15">
        <v>1302.9000000000001</v>
      </c>
      <c r="F77" s="15">
        <v>1081.1665542507801</v>
      </c>
      <c r="G77" s="15">
        <v>1169.61996120771</v>
      </c>
      <c r="H77" s="15">
        <v>88.453406956926003</v>
      </c>
      <c r="I77" s="16">
        <v>4.4176346964000003E-2</v>
      </c>
      <c r="J77" s="16">
        <v>7.3494678736000005E-2</v>
      </c>
      <c r="K77" s="16">
        <v>4.4176346964000003E-2</v>
      </c>
      <c r="L77" s="16">
        <v>7.3494678736000005E-2</v>
      </c>
      <c r="M77" s="74"/>
    </row>
    <row r="78" spans="1:15">
      <c r="A78" s="14" t="s">
        <v>354</v>
      </c>
      <c r="B78" s="12">
        <v>3</v>
      </c>
      <c r="C78" s="15">
        <v>25232.41796875</v>
      </c>
      <c r="D78" s="15">
        <v>1160.4000000000001</v>
      </c>
      <c r="E78" s="15">
        <v>1160.4000000000001</v>
      </c>
      <c r="F78" s="15">
        <v>1021.6811530424</v>
      </c>
      <c r="G78" s="15">
        <v>1098.70574438734</v>
      </c>
      <c r="H78" s="15">
        <v>77.024591344933995</v>
      </c>
      <c r="I78" s="16">
        <v>2.0448874913000001E-2</v>
      </c>
      <c r="J78" s="16">
        <v>4.5979067601999997E-2</v>
      </c>
      <c r="K78" s="16">
        <v>2.0448874913000001E-2</v>
      </c>
      <c r="L78" s="16">
        <v>4.5979067601999997E-2</v>
      </c>
      <c r="M78" s="74"/>
    </row>
    <row r="79" spans="1:15">
      <c r="A79" s="14" t="s">
        <v>354</v>
      </c>
      <c r="B79" s="12">
        <v>4</v>
      </c>
      <c r="C79" s="15">
        <v>25159.279296875</v>
      </c>
      <c r="D79" s="15">
        <v>1086</v>
      </c>
      <c r="E79" s="15">
        <v>1086</v>
      </c>
      <c r="F79" s="15">
        <v>1012.05520331943</v>
      </c>
      <c r="G79" s="15">
        <v>1076.2427279165099</v>
      </c>
      <c r="H79" s="15">
        <v>64.187524597079005</v>
      </c>
      <c r="I79" s="16">
        <v>3.2340974749999999E-3</v>
      </c>
      <c r="J79" s="16">
        <v>2.4509379078E-2</v>
      </c>
      <c r="K79" s="16">
        <v>3.2340974749999999E-3</v>
      </c>
      <c r="L79" s="16">
        <v>2.4509379078E-2</v>
      </c>
      <c r="M79" s="74"/>
    </row>
    <row r="80" spans="1:15">
      <c r="A80" s="14" t="s">
        <v>354</v>
      </c>
      <c r="B80" s="12">
        <v>5</v>
      </c>
      <c r="C80" s="15">
        <v>25768.953125</v>
      </c>
      <c r="D80" s="15">
        <v>1006.3</v>
      </c>
      <c r="E80" s="15">
        <v>1006.3</v>
      </c>
      <c r="F80" s="15">
        <v>992.61254188113696</v>
      </c>
      <c r="G80" s="15">
        <v>992.61254188113696</v>
      </c>
      <c r="H80" s="15">
        <v>0</v>
      </c>
      <c r="I80" s="16">
        <v>4.5367776330000002E-3</v>
      </c>
      <c r="J80" s="16">
        <v>4.5367776330000002E-3</v>
      </c>
      <c r="K80" s="16">
        <v>4.5367776330000002E-3</v>
      </c>
      <c r="L80" s="16">
        <v>4.5367776330000002E-3</v>
      </c>
      <c r="M80" s="74"/>
    </row>
    <row r="81" spans="1:13">
      <c r="A81" s="14" t="s">
        <v>354</v>
      </c>
      <c r="B81" s="12">
        <v>6</v>
      </c>
      <c r="C81" s="15">
        <v>27761.546875</v>
      </c>
      <c r="D81" s="15">
        <v>1004</v>
      </c>
      <c r="E81" s="15">
        <v>1004</v>
      </c>
      <c r="F81" s="15">
        <v>928.11271910339599</v>
      </c>
      <c r="G81" s="15">
        <v>939.30550165096895</v>
      </c>
      <c r="H81" s="15">
        <v>11.192782547573</v>
      </c>
      <c r="I81" s="16">
        <v>2.1443320631999999E-2</v>
      </c>
      <c r="J81" s="16">
        <v>2.5153225354999999E-2</v>
      </c>
      <c r="K81" s="16">
        <v>2.1443320631999999E-2</v>
      </c>
      <c r="L81" s="16">
        <v>2.5153225354999999E-2</v>
      </c>
      <c r="M81" s="74"/>
    </row>
    <row r="82" spans="1:13">
      <c r="A82" s="14" t="s">
        <v>354</v>
      </c>
      <c r="B82" s="12">
        <v>7</v>
      </c>
      <c r="C82" s="15">
        <v>31530.97265625</v>
      </c>
      <c r="D82" s="15">
        <v>996</v>
      </c>
      <c r="E82" s="15">
        <v>996</v>
      </c>
      <c r="F82" s="15">
        <v>796.52574684447302</v>
      </c>
      <c r="G82" s="15">
        <v>826.99357024060305</v>
      </c>
      <c r="H82" s="15">
        <v>30.467823396130001</v>
      </c>
      <c r="I82" s="16">
        <v>5.6018041019999999E-2</v>
      </c>
      <c r="J82" s="16">
        <v>6.6116756099999993E-2</v>
      </c>
      <c r="K82" s="16">
        <v>5.6018041019999999E-2</v>
      </c>
      <c r="L82" s="16">
        <v>6.6116756099999993E-2</v>
      </c>
      <c r="M82" s="74"/>
    </row>
    <row r="83" spans="1:13">
      <c r="A83" s="14" t="s">
        <v>354</v>
      </c>
      <c r="B83" s="12">
        <v>8</v>
      </c>
      <c r="C83" s="15">
        <v>33029.64453125</v>
      </c>
      <c r="D83" s="15">
        <v>895.7</v>
      </c>
      <c r="E83" s="15">
        <v>895.7</v>
      </c>
      <c r="F83" s="15">
        <v>647.42184401141196</v>
      </c>
      <c r="G83" s="15">
        <v>647.42184401141196</v>
      </c>
      <c r="H83" s="15">
        <v>0</v>
      </c>
      <c r="I83" s="16">
        <v>8.2293058000000002E-2</v>
      </c>
      <c r="J83" s="16">
        <v>8.2293058000000002E-2</v>
      </c>
      <c r="K83" s="16">
        <v>8.2293058000000002E-2</v>
      </c>
      <c r="L83" s="16">
        <v>8.2293058000000002E-2</v>
      </c>
      <c r="M83" s="74"/>
    </row>
    <row r="84" spans="1:13">
      <c r="A84" s="14" t="s">
        <v>354</v>
      </c>
      <c r="B84" s="12">
        <v>9</v>
      </c>
      <c r="C84" s="15">
        <v>32934.08984375</v>
      </c>
      <c r="D84" s="15">
        <v>665</v>
      </c>
      <c r="E84" s="15">
        <v>665</v>
      </c>
      <c r="F84" s="15">
        <v>513.42020716852596</v>
      </c>
      <c r="G84" s="15">
        <v>513.42020716852596</v>
      </c>
      <c r="H84" s="15">
        <v>0</v>
      </c>
      <c r="I84" s="16">
        <v>5.0241893546999997E-2</v>
      </c>
      <c r="J84" s="16">
        <v>5.0241893546999997E-2</v>
      </c>
      <c r="K84" s="16">
        <v>5.0241893546999997E-2</v>
      </c>
      <c r="L84" s="16">
        <v>5.0241893546999997E-2</v>
      </c>
      <c r="M84" s="74"/>
    </row>
    <row r="85" spans="1:13">
      <c r="A85" s="14" t="s">
        <v>354</v>
      </c>
      <c r="B85" s="12">
        <v>10</v>
      </c>
      <c r="C85" s="15">
        <v>33296.04296875</v>
      </c>
      <c r="D85" s="15">
        <v>521.6</v>
      </c>
      <c r="E85" s="15">
        <v>521.6</v>
      </c>
      <c r="F85" s="15">
        <v>415.49884519186497</v>
      </c>
      <c r="G85" s="15">
        <v>415.49884519186497</v>
      </c>
      <c r="H85" s="15">
        <v>0</v>
      </c>
      <c r="I85" s="16">
        <v>3.5167767586000001E-2</v>
      </c>
      <c r="J85" s="16">
        <v>3.5167767586000001E-2</v>
      </c>
      <c r="K85" s="16">
        <v>3.5167767586000001E-2</v>
      </c>
      <c r="L85" s="16">
        <v>3.5167767586000001E-2</v>
      </c>
      <c r="M85" s="74"/>
    </row>
    <row r="86" spans="1:13">
      <c r="A86" s="14" t="s">
        <v>354</v>
      </c>
      <c r="B86" s="12">
        <v>11</v>
      </c>
      <c r="C86" s="15">
        <v>33884.63671875</v>
      </c>
      <c r="D86" s="15">
        <v>389.1</v>
      </c>
      <c r="E86" s="15">
        <v>389.1</v>
      </c>
      <c r="F86" s="15">
        <v>423.18048840204898</v>
      </c>
      <c r="G86" s="15">
        <v>423.18048840204898</v>
      </c>
      <c r="H86" s="15">
        <v>0</v>
      </c>
      <c r="I86" s="16">
        <v>1.1296151276E-2</v>
      </c>
      <c r="J86" s="16">
        <v>1.1296151276E-2</v>
      </c>
      <c r="K86" s="16">
        <v>1.1296151276E-2</v>
      </c>
      <c r="L86" s="16">
        <v>1.1296151276E-2</v>
      </c>
      <c r="M86" s="74"/>
    </row>
    <row r="87" spans="1:13">
      <c r="A87" s="14" t="s">
        <v>354</v>
      </c>
      <c r="B87" s="12">
        <v>12</v>
      </c>
      <c r="C87" s="15">
        <v>34519.58203125</v>
      </c>
      <c r="D87" s="15">
        <v>318.10000000000002</v>
      </c>
      <c r="E87" s="15">
        <v>318.10000000000002</v>
      </c>
      <c r="F87" s="15">
        <v>175.58854492019901</v>
      </c>
      <c r="G87" s="15">
        <v>175.58854492019901</v>
      </c>
      <c r="H87" s="15">
        <v>0</v>
      </c>
      <c r="I87" s="16">
        <v>4.7236146861E-2</v>
      </c>
      <c r="J87" s="16">
        <v>4.7236146861E-2</v>
      </c>
      <c r="K87" s="16">
        <v>4.7236146861E-2</v>
      </c>
      <c r="L87" s="16">
        <v>4.7236146861E-2</v>
      </c>
      <c r="M87" s="74"/>
    </row>
    <row r="88" spans="1:13">
      <c r="A88" s="14" t="s">
        <v>354</v>
      </c>
      <c r="B88" s="12">
        <v>13</v>
      </c>
      <c r="C88" s="15">
        <v>35171.859375</v>
      </c>
      <c r="D88" s="15">
        <v>248.3</v>
      </c>
      <c r="E88" s="15">
        <v>248.3</v>
      </c>
      <c r="F88" s="15">
        <v>135.98450649259399</v>
      </c>
      <c r="G88" s="15">
        <v>135.98450649259399</v>
      </c>
      <c r="H88" s="15">
        <v>0</v>
      </c>
      <c r="I88" s="16">
        <v>3.7227541764999997E-2</v>
      </c>
      <c r="J88" s="16">
        <v>3.7227541764999997E-2</v>
      </c>
      <c r="K88" s="16">
        <v>3.7227541764999997E-2</v>
      </c>
      <c r="L88" s="16">
        <v>3.7227541764999997E-2</v>
      </c>
      <c r="M88" s="74"/>
    </row>
    <row r="89" spans="1:13">
      <c r="A89" s="14" t="s">
        <v>354</v>
      </c>
      <c r="B89" s="12">
        <v>14</v>
      </c>
      <c r="C89" s="15">
        <v>36124.8515625</v>
      </c>
      <c r="D89" s="15">
        <v>336.7</v>
      </c>
      <c r="E89" s="15">
        <v>336.7</v>
      </c>
      <c r="F89" s="15">
        <v>124.340624442842</v>
      </c>
      <c r="G89" s="15">
        <v>124.340624442842</v>
      </c>
      <c r="H89" s="15">
        <v>0</v>
      </c>
      <c r="I89" s="16">
        <v>7.0387595477999998E-2</v>
      </c>
      <c r="J89" s="16">
        <v>7.0387595477999998E-2</v>
      </c>
      <c r="K89" s="16">
        <v>7.0387595477999998E-2</v>
      </c>
      <c r="L89" s="16">
        <v>7.0387595477999998E-2</v>
      </c>
      <c r="M89" s="74"/>
    </row>
    <row r="90" spans="1:13">
      <c r="A90" s="14" t="s">
        <v>354</v>
      </c>
      <c r="B90" s="12">
        <v>15</v>
      </c>
      <c r="C90" s="15">
        <v>37296.65234375</v>
      </c>
      <c r="D90" s="15">
        <v>287.39999999999998</v>
      </c>
      <c r="E90" s="15">
        <v>287.39999999999998</v>
      </c>
      <c r="F90" s="15">
        <v>245.67903880275799</v>
      </c>
      <c r="G90" s="15">
        <v>245.67903880275799</v>
      </c>
      <c r="H90" s="15">
        <v>0</v>
      </c>
      <c r="I90" s="16">
        <v>1.3828624858E-2</v>
      </c>
      <c r="J90" s="16">
        <v>1.3828624858E-2</v>
      </c>
      <c r="K90" s="16">
        <v>1.3828624858E-2</v>
      </c>
      <c r="L90" s="16">
        <v>1.3828624858E-2</v>
      </c>
      <c r="M90" s="74"/>
    </row>
    <row r="91" spans="1:13">
      <c r="A91" s="14" t="s">
        <v>354</v>
      </c>
      <c r="B91" s="12">
        <v>16</v>
      </c>
      <c r="C91" s="15">
        <v>38482.57421875</v>
      </c>
      <c r="D91" s="15">
        <v>384.1</v>
      </c>
      <c r="E91" s="15">
        <v>384.1</v>
      </c>
      <c r="F91" s="15">
        <v>508.34582680082201</v>
      </c>
      <c r="G91" s="15">
        <v>508.84082394191802</v>
      </c>
      <c r="H91" s="15">
        <v>0.49499714109600002</v>
      </c>
      <c r="I91" s="16">
        <v>4.1345980756000003E-2</v>
      </c>
      <c r="J91" s="16">
        <v>4.1181911435000003E-2</v>
      </c>
      <c r="K91" s="16">
        <v>4.1345980756000003E-2</v>
      </c>
      <c r="L91" s="16">
        <v>4.1181911435000003E-2</v>
      </c>
      <c r="M91" s="74"/>
    </row>
    <row r="92" spans="1:13">
      <c r="A92" s="14" t="s">
        <v>354</v>
      </c>
      <c r="B92" s="12">
        <v>17</v>
      </c>
      <c r="C92" s="15">
        <v>39726.6015625</v>
      </c>
      <c r="D92" s="15">
        <v>460.9</v>
      </c>
      <c r="E92" s="15">
        <v>460.9</v>
      </c>
      <c r="F92" s="15">
        <v>593.05085769816503</v>
      </c>
      <c r="G92" s="15">
        <v>593.05085769816503</v>
      </c>
      <c r="H92" s="15">
        <v>0</v>
      </c>
      <c r="I92" s="16">
        <v>4.3802074145000001E-2</v>
      </c>
      <c r="J92" s="16">
        <v>4.3802074145000001E-2</v>
      </c>
      <c r="K92" s="16">
        <v>4.3802074145000001E-2</v>
      </c>
      <c r="L92" s="16">
        <v>4.3802074145000001E-2</v>
      </c>
      <c r="M92" s="74"/>
    </row>
    <row r="93" spans="1:13">
      <c r="A93" s="14" t="s">
        <v>354</v>
      </c>
      <c r="B93" s="12">
        <v>18</v>
      </c>
      <c r="C93" s="15">
        <v>40411.62109375</v>
      </c>
      <c r="D93" s="15">
        <v>613.4</v>
      </c>
      <c r="E93" s="15">
        <v>613.4</v>
      </c>
      <c r="F93" s="15">
        <v>697.72524707517698</v>
      </c>
      <c r="G93" s="15">
        <v>697.72524707517698</v>
      </c>
      <c r="H93" s="15">
        <v>0</v>
      </c>
      <c r="I93" s="16">
        <v>2.7950032175999999E-2</v>
      </c>
      <c r="J93" s="16">
        <v>2.7950032175999999E-2</v>
      </c>
      <c r="K93" s="16">
        <v>2.7950032175999999E-2</v>
      </c>
      <c r="L93" s="16">
        <v>2.7950032175999999E-2</v>
      </c>
      <c r="M93" s="74"/>
    </row>
    <row r="94" spans="1:13">
      <c r="A94" s="14" t="s">
        <v>354</v>
      </c>
      <c r="B94" s="12">
        <v>19</v>
      </c>
      <c r="C94" s="15">
        <v>40326.24609375</v>
      </c>
      <c r="D94" s="15">
        <v>855.5</v>
      </c>
      <c r="E94" s="15">
        <v>855.5</v>
      </c>
      <c r="F94" s="15">
        <v>690.25953127605999</v>
      </c>
      <c r="G94" s="15">
        <v>690.25953127605999</v>
      </c>
      <c r="H94" s="15">
        <v>0</v>
      </c>
      <c r="I94" s="16">
        <v>5.4769794073999997E-2</v>
      </c>
      <c r="J94" s="16">
        <v>5.4769794073999997E-2</v>
      </c>
      <c r="K94" s="16">
        <v>5.4769794073999997E-2</v>
      </c>
      <c r="L94" s="16">
        <v>5.4769794073999997E-2</v>
      </c>
      <c r="M94" s="74"/>
    </row>
    <row r="95" spans="1:13">
      <c r="A95" s="14" t="s">
        <v>354</v>
      </c>
      <c r="B95" s="12">
        <v>20</v>
      </c>
      <c r="C95" s="15">
        <v>39395.90234375</v>
      </c>
      <c r="D95" s="15">
        <v>1024.5</v>
      </c>
      <c r="E95" s="15">
        <v>1024.5</v>
      </c>
      <c r="F95" s="15">
        <v>739.374340991841</v>
      </c>
      <c r="G95" s="15">
        <v>740.80201912124903</v>
      </c>
      <c r="H95" s="15">
        <v>1.4276781294080001</v>
      </c>
      <c r="I95" s="16">
        <v>9.4033139170000002E-2</v>
      </c>
      <c r="J95" s="16">
        <v>9.4506350350000004E-2</v>
      </c>
      <c r="K95" s="16">
        <v>9.4033139170000002E-2</v>
      </c>
      <c r="L95" s="16">
        <v>9.4506350350000004E-2</v>
      </c>
      <c r="M95" s="74"/>
    </row>
    <row r="96" spans="1:13">
      <c r="A96" s="14" t="s">
        <v>354</v>
      </c>
      <c r="B96" s="12">
        <v>21</v>
      </c>
      <c r="C96" s="15">
        <v>39756.32421875</v>
      </c>
      <c r="D96" s="15">
        <v>1200.3</v>
      </c>
      <c r="E96" s="15">
        <v>1200.3</v>
      </c>
      <c r="F96" s="15">
        <v>1147.3003201850299</v>
      </c>
      <c r="G96" s="15">
        <v>1156.03300077279</v>
      </c>
      <c r="H96" s="15">
        <v>8.7326805877689999</v>
      </c>
      <c r="I96" s="16">
        <v>1.4672522117E-2</v>
      </c>
      <c r="J96" s="16">
        <v>1.7567013528000001E-2</v>
      </c>
      <c r="K96" s="16">
        <v>1.4672522117E-2</v>
      </c>
      <c r="L96" s="16">
        <v>1.7567013528000001E-2</v>
      </c>
      <c r="M96" s="74"/>
    </row>
    <row r="97" spans="1:13">
      <c r="A97" s="14" t="s">
        <v>354</v>
      </c>
      <c r="B97" s="12">
        <v>22</v>
      </c>
      <c r="C97" s="15">
        <v>37996.3125</v>
      </c>
      <c r="D97" s="15">
        <v>1250.0999999999999</v>
      </c>
      <c r="E97" s="15">
        <v>1250.0999999999999</v>
      </c>
      <c r="F97" s="15">
        <v>1319.16881700516</v>
      </c>
      <c r="G97" s="15">
        <v>1325.97951673084</v>
      </c>
      <c r="H97" s="15">
        <v>6.8106997256800001</v>
      </c>
      <c r="I97" s="16">
        <v>2.5150651882E-2</v>
      </c>
      <c r="J97" s="16">
        <v>2.2893210806999999E-2</v>
      </c>
      <c r="K97" s="16">
        <v>2.5150651882E-2</v>
      </c>
      <c r="L97" s="16">
        <v>2.2893210806999999E-2</v>
      </c>
      <c r="M97" s="74"/>
    </row>
    <row r="98" spans="1:13">
      <c r="A98" s="14" t="s">
        <v>354</v>
      </c>
      <c r="B98" s="12">
        <v>23</v>
      </c>
      <c r="C98" s="15">
        <v>34635.35546875</v>
      </c>
      <c r="D98" s="15">
        <v>1176.0999999999999</v>
      </c>
      <c r="E98" s="15">
        <v>1176.0999999999999</v>
      </c>
      <c r="F98" s="15">
        <v>1317.2257707426299</v>
      </c>
      <c r="G98" s="15">
        <v>1331.3990263281901</v>
      </c>
      <c r="H98" s="15">
        <v>14.173255585564</v>
      </c>
      <c r="I98" s="16">
        <v>5.1474652411999999E-2</v>
      </c>
      <c r="J98" s="16">
        <v>4.6776854737000002E-2</v>
      </c>
      <c r="K98" s="16">
        <v>5.1474652411999999E-2</v>
      </c>
      <c r="L98" s="16">
        <v>4.6776854737000002E-2</v>
      </c>
      <c r="M98" s="74"/>
    </row>
    <row r="99" spans="1:13">
      <c r="A99" s="14" t="s">
        <v>354</v>
      </c>
      <c r="B99" s="12">
        <v>24</v>
      </c>
      <c r="C99" s="15">
        <v>31028.71875</v>
      </c>
      <c r="D99" s="15">
        <v>1264.4000000000001</v>
      </c>
      <c r="E99" s="15">
        <v>1264.4000000000001</v>
      </c>
      <c r="F99" s="15">
        <v>1254.9541354486701</v>
      </c>
      <c r="G99" s="15">
        <v>1267.60556892713</v>
      </c>
      <c r="H99" s="15">
        <v>12.651433478461</v>
      </c>
      <c r="I99" s="16">
        <v>1.06250213E-3</v>
      </c>
      <c r="J99" s="16">
        <v>3.1308798640000001E-3</v>
      </c>
      <c r="K99" s="16">
        <v>1.06250213E-3</v>
      </c>
      <c r="L99" s="16">
        <v>3.1308798640000001E-3</v>
      </c>
      <c r="M99" s="74"/>
    </row>
    <row r="100" spans="1:13">
      <c r="A100" s="14" t="s">
        <v>355</v>
      </c>
      <c r="B100" s="12">
        <v>1</v>
      </c>
      <c r="C100" s="15">
        <v>28441.59765625</v>
      </c>
      <c r="D100" s="15">
        <v>1254.4000000000001</v>
      </c>
      <c r="E100" s="15">
        <v>1254.4000000000001</v>
      </c>
      <c r="F100" s="15">
        <v>1206.2627712143801</v>
      </c>
      <c r="G100" s="15">
        <v>1205.8356602033</v>
      </c>
      <c r="H100" s="15">
        <v>-0.42711101108100002</v>
      </c>
      <c r="I100" s="16">
        <v>1.6096897512E-2</v>
      </c>
      <c r="J100" s="16">
        <v>1.5955329394999999E-2</v>
      </c>
      <c r="K100" s="16">
        <v>1.6096897512E-2</v>
      </c>
      <c r="L100" s="16">
        <v>1.5955329394999999E-2</v>
      </c>
      <c r="M100" s="74"/>
    </row>
    <row r="101" spans="1:13">
      <c r="A101" s="14" t="s">
        <v>355</v>
      </c>
      <c r="B101" s="12">
        <v>2</v>
      </c>
      <c r="C101" s="15">
        <v>26914.69140625</v>
      </c>
      <c r="D101" s="15">
        <v>1206.3</v>
      </c>
      <c r="E101" s="15">
        <v>1206.3</v>
      </c>
      <c r="F101" s="15">
        <v>1074.5789079931101</v>
      </c>
      <c r="G101" s="15">
        <v>1074.42967478116</v>
      </c>
      <c r="H101" s="15">
        <v>-0.149233211941</v>
      </c>
      <c r="I101" s="16">
        <v>4.3709090228E-2</v>
      </c>
      <c r="J101" s="16">
        <v>4.3659626120000003E-2</v>
      </c>
      <c r="K101" s="16">
        <v>4.3709090228E-2</v>
      </c>
      <c r="L101" s="16">
        <v>4.3659626120000003E-2</v>
      </c>
      <c r="M101" s="74"/>
    </row>
    <row r="102" spans="1:13">
      <c r="A102" s="14" t="s">
        <v>355</v>
      </c>
      <c r="B102" s="12">
        <v>3</v>
      </c>
      <c r="C102" s="15">
        <v>25966.05859375</v>
      </c>
      <c r="D102" s="15">
        <v>1080.5999999999999</v>
      </c>
      <c r="E102" s="15">
        <v>1080.5999999999999</v>
      </c>
      <c r="F102" s="15">
        <v>1021.65214572907</v>
      </c>
      <c r="G102" s="15">
        <v>1021.65214572907</v>
      </c>
      <c r="H102" s="15">
        <v>0</v>
      </c>
      <c r="I102" s="16">
        <v>1.9538566215000001E-2</v>
      </c>
      <c r="J102" s="16">
        <v>1.9538566215000001E-2</v>
      </c>
      <c r="K102" s="16">
        <v>1.9538566215000001E-2</v>
      </c>
      <c r="L102" s="16">
        <v>1.9538566215000001E-2</v>
      </c>
      <c r="M102" s="74"/>
    </row>
    <row r="103" spans="1:13">
      <c r="A103" s="14" t="s">
        <v>355</v>
      </c>
      <c r="B103" s="12">
        <v>4</v>
      </c>
      <c r="C103" s="15">
        <v>25619.279296875</v>
      </c>
      <c r="D103" s="15">
        <v>1005.1</v>
      </c>
      <c r="E103" s="15">
        <v>1005.1</v>
      </c>
      <c r="F103" s="15">
        <v>942.59756677468602</v>
      </c>
      <c r="G103" s="15">
        <v>942.59756677468602</v>
      </c>
      <c r="H103" s="15">
        <v>0</v>
      </c>
      <c r="I103" s="16">
        <v>2.0716749494E-2</v>
      </c>
      <c r="J103" s="16">
        <v>2.0716749494E-2</v>
      </c>
      <c r="K103" s="16">
        <v>2.0716749494E-2</v>
      </c>
      <c r="L103" s="16">
        <v>2.0716749494E-2</v>
      </c>
      <c r="M103" s="74"/>
    </row>
    <row r="104" spans="1:13">
      <c r="A104" s="14" t="s">
        <v>355</v>
      </c>
      <c r="B104" s="12">
        <v>5</v>
      </c>
      <c r="C104" s="15">
        <v>26196.37890625</v>
      </c>
      <c r="D104" s="15">
        <v>922.2</v>
      </c>
      <c r="E104" s="15">
        <v>922.2</v>
      </c>
      <c r="F104" s="15">
        <v>816.15923162825197</v>
      </c>
      <c r="G104" s="15">
        <v>816.15923162825197</v>
      </c>
      <c r="H104" s="15">
        <v>0</v>
      </c>
      <c r="I104" s="16">
        <v>3.5147752194000001E-2</v>
      </c>
      <c r="J104" s="16">
        <v>3.5147752194000001E-2</v>
      </c>
      <c r="K104" s="16">
        <v>3.5147752194000001E-2</v>
      </c>
      <c r="L104" s="16">
        <v>3.5147752194000001E-2</v>
      </c>
      <c r="M104" s="74"/>
    </row>
    <row r="105" spans="1:13">
      <c r="A105" s="14" t="s">
        <v>355</v>
      </c>
      <c r="B105" s="12">
        <v>6</v>
      </c>
      <c r="C105" s="15">
        <v>27871.90625</v>
      </c>
      <c r="D105" s="15">
        <v>892.2</v>
      </c>
      <c r="E105" s="15">
        <v>892.2</v>
      </c>
      <c r="F105" s="15">
        <v>689.80066687629903</v>
      </c>
      <c r="G105" s="15">
        <v>696.77118022415004</v>
      </c>
      <c r="H105" s="15">
        <v>6.9705133478499999</v>
      </c>
      <c r="I105" s="16">
        <v>6.4775876624000001E-2</v>
      </c>
      <c r="J105" s="16">
        <v>6.7086288738000002E-2</v>
      </c>
      <c r="K105" s="16">
        <v>6.4775876624000001E-2</v>
      </c>
      <c r="L105" s="16">
        <v>6.7086288738000002E-2</v>
      </c>
      <c r="M105" s="74"/>
    </row>
    <row r="106" spans="1:13">
      <c r="A106" s="14" t="s">
        <v>355</v>
      </c>
      <c r="B106" s="12">
        <v>7</v>
      </c>
      <c r="C106" s="15">
        <v>31550.171875</v>
      </c>
      <c r="D106" s="15">
        <v>853.6</v>
      </c>
      <c r="E106" s="15">
        <v>853.6</v>
      </c>
      <c r="F106" s="15">
        <v>627.89199191292403</v>
      </c>
      <c r="G106" s="15">
        <v>627.89199191292403</v>
      </c>
      <c r="H106" s="15">
        <v>0</v>
      </c>
      <c r="I106" s="16">
        <v>7.4812067644999994E-2</v>
      </c>
      <c r="J106" s="16">
        <v>7.4812067644999994E-2</v>
      </c>
      <c r="K106" s="16">
        <v>7.4812067644999994E-2</v>
      </c>
      <c r="L106" s="16">
        <v>7.4812067644999994E-2</v>
      </c>
      <c r="M106" s="74"/>
    </row>
    <row r="107" spans="1:13">
      <c r="A107" s="14" t="s">
        <v>355</v>
      </c>
      <c r="B107" s="12">
        <v>8</v>
      </c>
      <c r="C107" s="15">
        <v>32834.953125</v>
      </c>
      <c r="D107" s="15">
        <v>704.5</v>
      </c>
      <c r="E107" s="15">
        <v>704.5</v>
      </c>
      <c r="F107" s="15">
        <v>555.80925711936402</v>
      </c>
      <c r="G107" s="15">
        <v>555.80925711936402</v>
      </c>
      <c r="H107" s="15">
        <v>0</v>
      </c>
      <c r="I107" s="16">
        <v>4.9284303240999999E-2</v>
      </c>
      <c r="J107" s="16">
        <v>4.9284303240999999E-2</v>
      </c>
      <c r="K107" s="16">
        <v>4.9284303240999999E-2</v>
      </c>
      <c r="L107" s="16">
        <v>4.9284303240999999E-2</v>
      </c>
      <c r="M107" s="74"/>
    </row>
    <row r="108" spans="1:13">
      <c r="A108" s="14" t="s">
        <v>355</v>
      </c>
      <c r="B108" s="12">
        <v>9</v>
      </c>
      <c r="C108" s="15">
        <v>32919.90234375</v>
      </c>
      <c r="D108" s="15">
        <v>525.1</v>
      </c>
      <c r="E108" s="15">
        <v>525.1</v>
      </c>
      <c r="F108" s="15">
        <v>456.95065741048899</v>
      </c>
      <c r="G108" s="15">
        <v>456.95065741048899</v>
      </c>
      <c r="H108" s="15">
        <v>0</v>
      </c>
      <c r="I108" s="16">
        <v>2.2588446333000001E-2</v>
      </c>
      <c r="J108" s="16">
        <v>2.2588446333000001E-2</v>
      </c>
      <c r="K108" s="16">
        <v>2.2588446333000001E-2</v>
      </c>
      <c r="L108" s="16">
        <v>2.2588446333000001E-2</v>
      </c>
      <c r="M108" s="74"/>
    </row>
    <row r="109" spans="1:13">
      <c r="A109" s="14" t="s">
        <v>355</v>
      </c>
      <c r="B109" s="12">
        <v>10</v>
      </c>
      <c r="C109" s="15">
        <v>33773.61328125</v>
      </c>
      <c r="D109" s="15">
        <v>458</v>
      </c>
      <c r="E109" s="15">
        <v>458</v>
      </c>
      <c r="F109" s="15">
        <v>338.739935763809</v>
      </c>
      <c r="G109" s="15">
        <v>338.739935763809</v>
      </c>
      <c r="H109" s="15">
        <v>0</v>
      </c>
      <c r="I109" s="16">
        <v>3.9529355065999999E-2</v>
      </c>
      <c r="J109" s="16">
        <v>3.9529355065999999E-2</v>
      </c>
      <c r="K109" s="16">
        <v>3.9529355065999999E-2</v>
      </c>
      <c r="L109" s="16">
        <v>3.9529355065999999E-2</v>
      </c>
      <c r="M109" s="74"/>
    </row>
    <row r="110" spans="1:13">
      <c r="A110" s="14" t="s">
        <v>355</v>
      </c>
      <c r="B110" s="12">
        <v>11</v>
      </c>
      <c r="C110" s="15">
        <v>34794.171875</v>
      </c>
      <c r="D110" s="15">
        <v>448.7</v>
      </c>
      <c r="E110" s="15">
        <v>448.7</v>
      </c>
      <c r="F110" s="15">
        <v>356.69767492426797</v>
      </c>
      <c r="G110" s="15">
        <v>356.69767492426797</v>
      </c>
      <c r="H110" s="15">
        <v>0</v>
      </c>
      <c r="I110" s="16">
        <v>3.0494638739000001E-2</v>
      </c>
      <c r="J110" s="16">
        <v>3.0494638739000001E-2</v>
      </c>
      <c r="K110" s="16">
        <v>3.0494638739000001E-2</v>
      </c>
      <c r="L110" s="16">
        <v>3.0494638739000001E-2</v>
      </c>
      <c r="M110" s="74"/>
    </row>
    <row r="111" spans="1:13">
      <c r="A111" s="14" t="s">
        <v>355</v>
      </c>
      <c r="B111" s="12">
        <v>12</v>
      </c>
      <c r="C111" s="15">
        <v>35744.99609375</v>
      </c>
      <c r="D111" s="15">
        <v>521.1</v>
      </c>
      <c r="E111" s="15">
        <v>521.1</v>
      </c>
      <c r="F111" s="15">
        <v>402.81154624236899</v>
      </c>
      <c r="G111" s="15">
        <v>402.81154624236899</v>
      </c>
      <c r="H111" s="15">
        <v>0</v>
      </c>
      <c r="I111" s="16">
        <v>3.9207309830000002E-2</v>
      </c>
      <c r="J111" s="16">
        <v>3.9207309830000002E-2</v>
      </c>
      <c r="K111" s="16">
        <v>3.9207309830000002E-2</v>
      </c>
      <c r="L111" s="16">
        <v>3.9207309830000002E-2</v>
      </c>
      <c r="M111" s="74"/>
    </row>
    <row r="112" spans="1:13">
      <c r="A112" s="14" t="s">
        <v>355</v>
      </c>
      <c r="B112" s="12">
        <v>13</v>
      </c>
      <c r="C112" s="15">
        <v>36920.44921875</v>
      </c>
      <c r="D112" s="15">
        <v>578.29999999999995</v>
      </c>
      <c r="E112" s="15">
        <v>578.29999999999995</v>
      </c>
      <c r="F112" s="15">
        <v>457.636964589755</v>
      </c>
      <c r="G112" s="15">
        <v>457.636964589755</v>
      </c>
      <c r="H112" s="15">
        <v>0</v>
      </c>
      <c r="I112" s="16">
        <v>3.9994376999999998E-2</v>
      </c>
      <c r="J112" s="16">
        <v>3.9994376999999998E-2</v>
      </c>
      <c r="K112" s="16">
        <v>3.9994376999999998E-2</v>
      </c>
      <c r="L112" s="16">
        <v>3.9994376999999998E-2</v>
      </c>
      <c r="M112" s="74"/>
    </row>
    <row r="113" spans="1:13">
      <c r="A113" s="14" t="s">
        <v>355</v>
      </c>
      <c r="B113" s="12">
        <v>14</v>
      </c>
      <c r="C113" s="15">
        <v>38260.6953125</v>
      </c>
      <c r="D113" s="15">
        <v>770.1</v>
      </c>
      <c r="E113" s="15">
        <v>770.1</v>
      </c>
      <c r="F113" s="15">
        <v>608.38999019861205</v>
      </c>
      <c r="G113" s="15">
        <v>608.38999019861205</v>
      </c>
      <c r="H113" s="15">
        <v>0</v>
      </c>
      <c r="I113" s="16">
        <v>5.3599605501999999E-2</v>
      </c>
      <c r="J113" s="16">
        <v>5.3599605501999999E-2</v>
      </c>
      <c r="K113" s="16">
        <v>5.3599605501999999E-2</v>
      </c>
      <c r="L113" s="16">
        <v>5.3599605501999999E-2</v>
      </c>
      <c r="M113" s="74"/>
    </row>
    <row r="114" spans="1:13">
      <c r="A114" s="14" t="s">
        <v>355</v>
      </c>
      <c r="B114" s="12">
        <v>15</v>
      </c>
      <c r="C114" s="15">
        <v>39278.9609375</v>
      </c>
      <c r="D114" s="15">
        <v>927.8</v>
      </c>
      <c r="E114" s="15">
        <v>927.8</v>
      </c>
      <c r="F114" s="15">
        <v>841.54211788362898</v>
      </c>
      <c r="G114" s="15">
        <v>841.54211788362898</v>
      </c>
      <c r="H114" s="15">
        <v>0</v>
      </c>
      <c r="I114" s="16">
        <v>2.8590613893000001E-2</v>
      </c>
      <c r="J114" s="16">
        <v>2.8590613893000001E-2</v>
      </c>
      <c r="K114" s="16">
        <v>2.8590613893000001E-2</v>
      </c>
      <c r="L114" s="16">
        <v>2.8590613893000001E-2</v>
      </c>
      <c r="M114" s="74"/>
    </row>
    <row r="115" spans="1:13">
      <c r="A115" s="14" t="s">
        <v>355</v>
      </c>
      <c r="B115" s="12">
        <v>16</v>
      </c>
      <c r="C115" s="15">
        <v>40406.67578125</v>
      </c>
      <c r="D115" s="15">
        <v>1055.5</v>
      </c>
      <c r="E115" s="15">
        <v>1055.5</v>
      </c>
      <c r="F115" s="15">
        <v>1089.1475355754999</v>
      </c>
      <c r="G115" s="15">
        <v>1109.54706537167</v>
      </c>
      <c r="H115" s="15">
        <v>20.399529796176001</v>
      </c>
      <c r="I115" s="16">
        <v>1.7914174800000002E-2</v>
      </c>
      <c r="J115" s="16">
        <v>1.1152646859E-2</v>
      </c>
      <c r="K115" s="16">
        <v>1.7914174800000002E-2</v>
      </c>
      <c r="L115" s="16">
        <v>1.1152646859E-2</v>
      </c>
      <c r="M115" s="74"/>
    </row>
    <row r="116" spans="1:13">
      <c r="A116" s="14" t="s">
        <v>355</v>
      </c>
      <c r="B116" s="12">
        <v>17</v>
      </c>
      <c r="C116" s="15">
        <v>41268.8671875</v>
      </c>
      <c r="D116" s="15">
        <v>1216.3</v>
      </c>
      <c r="E116" s="15">
        <v>1216.3</v>
      </c>
      <c r="F116" s="15">
        <v>1170.85983963847</v>
      </c>
      <c r="G116" s="15">
        <v>1192.33492418276</v>
      </c>
      <c r="H116" s="15">
        <v>21.475084544287</v>
      </c>
      <c r="I116" s="16">
        <v>7.9433463089999996E-3</v>
      </c>
      <c r="J116" s="16">
        <v>1.5061372343E-2</v>
      </c>
      <c r="K116" s="16">
        <v>7.9433463089999996E-3</v>
      </c>
      <c r="L116" s="16">
        <v>1.5061372343E-2</v>
      </c>
      <c r="M116" s="74"/>
    </row>
    <row r="117" spans="1:13">
      <c r="A117" s="14" t="s">
        <v>355</v>
      </c>
      <c r="B117" s="12">
        <v>18</v>
      </c>
      <c r="C117" s="15">
        <v>41254.1328125</v>
      </c>
      <c r="D117" s="15">
        <v>1460</v>
      </c>
      <c r="E117" s="15">
        <v>1460</v>
      </c>
      <c r="F117" s="15">
        <v>1277.64331876755</v>
      </c>
      <c r="G117" s="15">
        <v>1302.1241889953601</v>
      </c>
      <c r="H117" s="15">
        <v>24.480870227813</v>
      </c>
      <c r="I117" s="16">
        <v>5.2328740802999998E-2</v>
      </c>
      <c r="J117" s="16">
        <v>6.0443049795000002E-2</v>
      </c>
      <c r="K117" s="16">
        <v>5.2328740802999998E-2</v>
      </c>
      <c r="L117" s="16">
        <v>6.0443049795000002E-2</v>
      </c>
      <c r="M117" s="74"/>
    </row>
    <row r="118" spans="1:13">
      <c r="A118" s="14" t="s">
        <v>355</v>
      </c>
      <c r="B118" s="12">
        <v>19</v>
      </c>
      <c r="C118" s="15">
        <v>40310.73046875</v>
      </c>
      <c r="D118" s="15">
        <v>1711.5</v>
      </c>
      <c r="E118" s="15">
        <v>1711.5</v>
      </c>
      <c r="F118" s="15">
        <v>1454.1967456098901</v>
      </c>
      <c r="G118" s="15">
        <v>1583.3525653020499</v>
      </c>
      <c r="H118" s="15">
        <v>129.15581969215901</v>
      </c>
      <c r="I118" s="16">
        <v>4.2475119222999999E-2</v>
      </c>
      <c r="J118" s="16">
        <v>8.5284472784000004E-2</v>
      </c>
      <c r="K118" s="16">
        <v>4.2475119222999999E-2</v>
      </c>
      <c r="L118" s="16">
        <v>8.5284472784000004E-2</v>
      </c>
      <c r="M118" s="74"/>
    </row>
    <row r="119" spans="1:13">
      <c r="A119" s="14" t="s">
        <v>355</v>
      </c>
      <c r="B119" s="12">
        <v>20</v>
      </c>
      <c r="C119" s="15">
        <v>39266.5859375</v>
      </c>
      <c r="D119" s="15">
        <v>1714.6</v>
      </c>
      <c r="E119" s="15">
        <v>1714.6</v>
      </c>
      <c r="F119" s="15">
        <v>1466.88534883488</v>
      </c>
      <c r="G119" s="15">
        <v>1620.8672274176299</v>
      </c>
      <c r="H119" s="15">
        <v>153.98187858275199</v>
      </c>
      <c r="I119" s="16">
        <v>3.1068204368999999E-2</v>
      </c>
      <c r="J119" s="16">
        <v>8.210628146E-2</v>
      </c>
      <c r="K119" s="16">
        <v>3.1068204368999999E-2</v>
      </c>
      <c r="L119" s="16">
        <v>8.210628146E-2</v>
      </c>
      <c r="M119" s="74"/>
    </row>
    <row r="120" spans="1:13">
      <c r="A120" s="14" t="s">
        <v>355</v>
      </c>
      <c r="B120" s="12">
        <v>21</v>
      </c>
      <c r="C120" s="15">
        <v>39720.1171875</v>
      </c>
      <c r="D120" s="15">
        <v>1650</v>
      </c>
      <c r="E120" s="15">
        <v>1650</v>
      </c>
      <c r="F120" s="15">
        <v>1504.5310649278399</v>
      </c>
      <c r="G120" s="15">
        <v>1651.0257019154201</v>
      </c>
      <c r="H120" s="15">
        <v>146.49463698757901</v>
      </c>
      <c r="I120" s="16">
        <v>3.3997411800000001E-4</v>
      </c>
      <c r="J120" s="16">
        <v>4.8216418651000001E-2</v>
      </c>
      <c r="K120" s="16">
        <v>3.3997411800000001E-4</v>
      </c>
      <c r="L120" s="16">
        <v>4.8216418651000001E-2</v>
      </c>
      <c r="M120" s="74"/>
    </row>
    <row r="121" spans="1:13">
      <c r="A121" s="14" t="s">
        <v>355</v>
      </c>
      <c r="B121" s="12">
        <v>22</v>
      </c>
      <c r="C121" s="15">
        <v>38159.80859375</v>
      </c>
      <c r="D121" s="15">
        <v>1790.8</v>
      </c>
      <c r="E121" s="15">
        <v>1790.8</v>
      </c>
      <c r="F121" s="15">
        <v>1536.71589491791</v>
      </c>
      <c r="G121" s="15">
        <v>1644.5008937708501</v>
      </c>
      <c r="H121" s="15">
        <v>107.784998852942</v>
      </c>
      <c r="I121" s="16">
        <v>4.8491583105E-2</v>
      </c>
      <c r="J121" s="16">
        <v>8.4217469367000003E-2</v>
      </c>
      <c r="K121" s="16">
        <v>4.8491583105E-2</v>
      </c>
      <c r="L121" s="16">
        <v>8.4217469367000003E-2</v>
      </c>
      <c r="M121" s="74"/>
    </row>
    <row r="122" spans="1:13">
      <c r="A122" s="14" t="s">
        <v>355</v>
      </c>
      <c r="B122" s="12">
        <v>23</v>
      </c>
      <c r="C122" s="15">
        <v>34967.32421875</v>
      </c>
      <c r="D122" s="15">
        <v>1757.3</v>
      </c>
      <c r="E122" s="15">
        <v>1757.3</v>
      </c>
      <c r="F122" s="15">
        <v>1559.12444932065</v>
      </c>
      <c r="G122" s="15">
        <v>1725.32229419072</v>
      </c>
      <c r="H122" s="15">
        <v>166.19784487007601</v>
      </c>
      <c r="I122" s="16">
        <v>1.0599173287E-2</v>
      </c>
      <c r="J122" s="16">
        <v>6.5686294556999994E-2</v>
      </c>
      <c r="K122" s="16">
        <v>1.0599173287E-2</v>
      </c>
      <c r="L122" s="16">
        <v>6.5686294556999994E-2</v>
      </c>
      <c r="M122" s="74"/>
    </row>
    <row r="123" spans="1:13">
      <c r="A123" s="14" t="s">
        <v>355</v>
      </c>
      <c r="B123" s="12">
        <v>24</v>
      </c>
      <c r="C123" s="15">
        <v>31750.134765625</v>
      </c>
      <c r="D123" s="15">
        <v>1740.2</v>
      </c>
      <c r="E123" s="15">
        <v>1740.2</v>
      </c>
      <c r="F123" s="15">
        <v>1582.03716941639</v>
      </c>
      <c r="G123" s="15">
        <v>1742.6189741232999</v>
      </c>
      <c r="H123" s="15">
        <v>160.58180470691099</v>
      </c>
      <c r="I123" s="16">
        <v>8.0178127999999997E-4</v>
      </c>
      <c r="J123" s="16">
        <v>5.2423874903000003E-2</v>
      </c>
      <c r="K123" s="16">
        <v>8.0178127999999997E-4</v>
      </c>
      <c r="L123" s="16">
        <v>5.2423874903000003E-2</v>
      </c>
      <c r="M123" s="74"/>
    </row>
    <row r="124" spans="1:13">
      <c r="A124" s="14" t="s">
        <v>356</v>
      </c>
      <c r="B124" s="12">
        <v>1</v>
      </c>
      <c r="C124" s="15">
        <v>28997.232421875</v>
      </c>
      <c r="D124" s="15">
        <v>1683.8</v>
      </c>
      <c r="E124" s="15">
        <v>1683.8</v>
      </c>
      <c r="F124" s="15">
        <v>1533.6624155249599</v>
      </c>
      <c r="G124" s="15">
        <v>1721.7040079000301</v>
      </c>
      <c r="H124" s="15">
        <v>188.041592375063</v>
      </c>
      <c r="I124" s="16">
        <v>1.2563476267000001E-2</v>
      </c>
      <c r="J124" s="16">
        <v>4.9763866248999998E-2</v>
      </c>
      <c r="K124" s="16">
        <v>1.2563476267000001E-2</v>
      </c>
      <c r="L124" s="16">
        <v>4.9763866248999998E-2</v>
      </c>
      <c r="M124" s="74"/>
    </row>
    <row r="125" spans="1:13">
      <c r="A125" s="14" t="s">
        <v>356</v>
      </c>
      <c r="B125" s="12">
        <v>2</v>
      </c>
      <c r="C125" s="15">
        <v>27549.18359375</v>
      </c>
      <c r="D125" s="15">
        <v>1651.5</v>
      </c>
      <c r="E125" s="15">
        <v>1651.5</v>
      </c>
      <c r="F125" s="15">
        <v>1274.5146508488899</v>
      </c>
      <c r="G125" s="15">
        <v>1569.8806494903599</v>
      </c>
      <c r="H125" s="15">
        <v>295.36599864146098</v>
      </c>
      <c r="I125" s="16">
        <v>2.7053148991999999E-2</v>
      </c>
      <c r="J125" s="16">
        <v>0.124953712015</v>
      </c>
      <c r="K125" s="16">
        <v>2.7053148991999999E-2</v>
      </c>
      <c r="L125" s="16">
        <v>0.124953712015</v>
      </c>
      <c r="M125" s="74"/>
    </row>
    <row r="126" spans="1:13">
      <c r="A126" s="14" t="s">
        <v>356</v>
      </c>
      <c r="B126" s="12">
        <v>3</v>
      </c>
      <c r="C126" s="15">
        <v>26738.751953125</v>
      </c>
      <c r="D126" s="15">
        <v>1646.4</v>
      </c>
      <c r="E126" s="15">
        <v>1646.4</v>
      </c>
      <c r="F126" s="15">
        <v>1142.99661410401</v>
      </c>
      <c r="G126" s="15">
        <v>1302.62512664477</v>
      </c>
      <c r="H126" s="15">
        <v>159.628512540759</v>
      </c>
      <c r="I126" s="16">
        <v>0.113945930843</v>
      </c>
      <c r="J126" s="16">
        <v>0.16685561348799999</v>
      </c>
      <c r="K126" s="16">
        <v>0.113945930843</v>
      </c>
      <c r="L126" s="16">
        <v>0.16685561348799999</v>
      </c>
      <c r="M126" s="74"/>
    </row>
    <row r="127" spans="1:13">
      <c r="A127" s="14" t="s">
        <v>356</v>
      </c>
      <c r="B127" s="12">
        <v>4</v>
      </c>
      <c r="C127" s="15">
        <v>26418.794921875</v>
      </c>
      <c r="D127" s="15">
        <v>1615.6</v>
      </c>
      <c r="E127" s="15">
        <v>1615.6</v>
      </c>
      <c r="F127" s="15">
        <v>1324.91088597354</v>
      </c>
      <c r="G127" s="15">
        <v>1422.8016596820601</v>
      </c>
      <c r="H127" s="15">
        <v>97.890773708522005</v>
      </c>
      <c r="I127" s="16">
        <v>6.3903990824000001E-2</v>
      </c>
      <c r="J127" s="16">
        <v>9.6350385822000006E-2</v>
      </c>
      <c r="K127" s="16">
        <v>6.3903990824000001E-2</v>
      </c>
      <c r="L127" s="16">
        <v>9.6350385822000006E-2</v>
      </c>
      <c r="M127" s="74"/>
    </row>
    <row r="128" spans="1:13">
      <c r="A128" s="14" t="s">
        <v>356</v>
      </c>
      <c r="B128" s="12">
        <v>5</v>
      </c>
      <c r="C128" s="15">
        <v>26694.673828125</v>
      </c>
      <c r="D128" s="15">
        <v>1457.8</v>
      </c>
      <c r="E128" s="15">
        <v>1457.8</v>
      </c>
      <c r="F128" s="15">
        <v>1299.5134515598099</v>
      </c>
      <c r="G128" s="15">
        <v>1302.2383103598499</v>
      </c>
      <c r="H128" s="15">
        <v>2.7248588000399998</v>
      </c>
      <c r="I128" s="16">
        <v>5.1561713502999998E-2</v>
      </c>
      <c r="J128" s="16">
        <v>5.2464881816000002E-2</v>
      </c>
      <c r="K128" s="16">
        <v>5.1561713502999998E-2</v>
      </c>
      <c r="L128" s="16">
        <v>5.2464881816000002E-2</v>
      </c>
      <c r="M128" s="74"/>
    </row>
    <row r="129" spans="1:13">
      <c r="A129" s="14" t="s">
        <v>356</v>
      </c>
      <c r="B129" s="12">
        <v>6</v>
      </c>
      <c r="C129" s="15">
        <v>28526.671875</v>
      </c>
      <c r="D129" s="15">
        <v>1244.3</v>
      </c>
      <c r="E129" s="15">
        <v>1244.3</v>
      </c>
      <c r="F129" s="15">
        <v>1077.1373337653399</v>
      </c>
      <c r="G129" s="15">
        <v>1099.6806046152101</v>
      </c>
      <c r="H129" s="15">
        <v>22.543270849867</v>
      </c>
      <c r="I129" s="16">
        <v>4.7934834399000002E-2</v>
      </c>
      <c r="J129" s="16">
        <v>5.5406916218999999E-2</v>
      </c>
      <c r="K129" s="16">
        <v>4.7934834399000002E-2</v>
      </c>
      <c r="L129" s="16">
        <v>5.5406916218999999E-2</v>
      </c>
      <c r="M129" s="74"/>
    </row>
    <row r="130" spans="1:13">
      <c r="A130" s="14" t="s">
        <v>356</v>
      </c>
      <c r="B130" s="12">
        <v>7</v>
      </c>
      <c r="C130" s="15">
        <v>32115.40234375</v>
      </c>
      <c r="D130" s="15">
        <v>1315.8</v>
      </c>
      <c r="E130" s="15">
        <v>1315.8</v>
      </c>
      <c r="F130" s="15">
        <v>1052.6083813366999</v>
      </c>
      <c r="G130" s="15">
        <v>1050.97769130035</v>
      </c>
      <c r="H130" s="15">
        <v>-1.630690036349</v>
      </c>
      <c r="I130" s="16">
        <v>8.7776701590000006E-2</v>
      </c>
      <c r="J130" s="16">
        <v>8.7236201080999998E-2</v>
      </c>
      <c r="K130" s="16">
        <v>8.7776701590000006E-2</v>
      </c>
      <c r="L130" s="16">
        <v>8.7236201080999998E-2</v>
      </c>
      <c r="M130" s="74"/>
    </row>
    <row r="131" spans="1:13">
      <c r="A131" s="14" t="s">
        <v>356</v>
      </c>
      <c r="B131" s="12">
        <v>8</v>
      </c>
      <c r="C131" s="15">
        <v>33363.3515625</v>
      </c>
      <c r="D131" s="15">
        <v>1144.9000000000001</v>
      </c>
      <c r="E131" s="15">
        <v>1144.9000000000001</v>
      </c>
      <c r="F131" s="15">
        <v>1076.8854656123599</v>
      </c>
      <c r="G131" s="15">
        <v>1081.69911254772</v>
      </c>
      <c r="H131" s="15">
        <v>4.8136469353560001</v>
      </c>
      <c r="I131" s="16">
        <v>2.0948255701E-2</v>
      </c>
      <c r="J131" s="16">
        <v>2.2543763469E-2</v>
      </c>
      <c r="K131" s="16">
        <v>2.0948255701E-2</v>
      </c>
      <c r="L131" s="16">
        <v>2.2543763469E-2</v>
      </c>
      <c r="M131" s="74"/>
    </row>
    <row r="132" spans="1:13">
      <c r="A132" s="14" t="s">
        <v>356</v>
      </c>
      <c r="B132" s="12">
        <v>9</v>
      </c>
      <c r="C132" s="15">
        <v>33464.5625</v>
      </c>
      <c r="D132" s="15">
        <v>1026.7</v>
      </c>
      <c r="E132" s="15">
        <v>1026.7</v>
      </c>
      <c r="F132" s="15">
        <v>850.21333380434203</v>
      </c>
      <c r="G132" s="15">
        <v>850.21333380434203</v>
      </c>
      <c r="H132" s="15">
        <v>0</v>
      </c>
      <c r="I132" s="16">
        <v>5.8497403444999999E-2</v>
      </c>
      <c r="J132" s="16">
        <v>5.8497403444999999E-2</v>
      </c>
      <c r="K132" s="16">
        <v>5.8497403444999999E-2</v>
      </c>
      <c r="L132" s="16">
        <v>5.8497403444999999E-2</v>
      </c>
      <c r="M132" s="74"/>
    </row>
    <row r="133" spans="1:13">
      <c r="A133" s="14" t="s">
        <v>356</v>
      </c>
      <c r="B133" s="12">
        <v>10</v>
      </c>
      <c r="C133" s="15">
        <v>34095.2109375</v>
      </c>
      <c r="D133" s="15">
        <v>882.5</v>
      </c>
      <c r="E133" s="15">
        <v>882.5</v>
      </c>
      <c r="F133" s="15">
        <v>682.40589097408304</v>
      </c>
      <c r="G133" s="15">
        <v>682.40589097408304</v>
      </c>
      <c r="H133" s="15">
        <v>0</v>
      </c>
      <c r="I133" s="16">
        <v>6.6322210482000002E-2</v>
      </c>
      <c r="J133" s="16">
        <v>6.6322210482000002E-2</v>
      </c>
      <c r="K133" s="16">
        <v>6.6322210482000002E-2</v>
      </c>
      <c r="L133" s="16">
        <v>6.6322210482000002E-2</v>
      </c>
      <c r="M133" s="74"/>
    </row>
    <row r="134" spans="1:13">
      <c r="A134" s="14" t="s">
        <v>356</v>
      </c>
      <c r="B134" s="12">
        <v>11</v>
      </c>
      <c r="C134" s="15">
        <v>34974.84375</v>
      </c>
      <c r="D134" s="15">
        <v>586.6</v>
      </c>
      <c r="E134" s="15">
        <v>553.5</v>
      </c>
      <c r="F134" s="15">
        <v>754.36899444332801</v>
      </c>
      <c r="G134" s="15">
        <v>761.86522390640698</v>
      </c>
      <c r="H134" s="15">
        <v>7.4962294630780004</v>
      </c>
      <c r="I134" s="16">
        <v>5.8092550184000002E-2</v>
      </c>
      <c r="J134" s="16">
        <v>5.5607886788999999E-2</v>
      </c>
      <c r="K134" s="16">
        <v>6.9063713590999998E-2</v>
      </c>
      <c r="L134" s="16">
        <v>6.6579050195999995E-2</v>
      </c>
      <c r="M134" s="74"/>
    </row>
    <row r="135" spans="1:13">
      <c r="A135" s="14" t="s">
        <v>356</v>
      </c>
      <c r="B135" s="12">
        <v>12</v>
      </c>
      <c r="C135" s="15">
        <v>35714.78125</v>
      </c>
      <c r="D135" s="15">
        <v>340.6</v>
      </c>
      <c r="E135" s="15">
        <v>319.3</v>
      </c>
      <c r="F135" s="15">
        <v>615.25833244077899</v>
      </c>
      <c r="G135" s="15">
        <v>623.17488512042701</v>
      </c>
      <c r="H135" s="15">
        <v>7.9165526796480004</v>
      </c>
      <c r="I135" s="16">
        <v>9.3660883367E-2</v>
      </c>
      <c r="J135" s="16">
        <v>9.1036901702999995E-2</v>
      </c>
      <c r="K135" s="16">
        <v>0.100720876738</v>
      </c>
      <c r="L135" s="16">
        <v>9.8096895074000004E-2</v>
      </c>
      <c r="M135" s="74"/>
    </row>
    <row r="136" spans="1:13">
      <c r="A136" s="14" t="s">
        <v>356</v>
      </c>
      <c r="B136" s="12">
        <v>13</v>
      </c>
      <c r="C136" s="15">
        <v>36328.14453125</v>
      </c>
      <c r="D136" s="15">
        <v>340.1</v>
      </c>
      <c r="E136" s="15">
        <v>312.10000000000002</v>
      </c>
      <c r="F136" s="15">
        <v>263.25180382242598</v>
      </c>
      <c r="G136" s="15">
        <v>266.106294408493</v>
      </c>
      <c r="H136" s="15">
        <v>2.854490586067</v>
      </c>
      <c r="I136" s="16">
        <v>2.4525590186E-2</v>
      </c>
      <c r="J136" s="16">
        <v>2.5471725614000001E-2</v>
      </c>
      <c r="K136" s="16">
        <v>1.5244847726E-2</v>
      </c>
      <c r="L136" s="16">
        <v>1.6190983153999999E-2</v>
      </c>
      <c r="M136" s="74"/>
    </row>
    <row r="137" spans="1:13">
      <c r="A137" s="14" t="s">
        <v>356</v>
      </c>
      <c r="B137" s="12">
        <v>14</v>
      </c>
      <c r="C137" s="15">
        <v>37125.296875</v>
      </c>
      <c r="D137" s="15">
        <v>536.6</v>
      </c>
      <c r="E137" s="15">
        <v>536.6</v>
      </c>
      <c r="F137" s="15">
        <v>260.76019531763802</v>
      </c>
      <c r="G137" s="15">
        <v>269.008493888251</v>
      </c>
      <c r="H137" s="15">
        <v>8.2482985706130005</v>
      </c>
      <c r="I137" s="16">
        <v>8.8694566161999999E-2</v>
      </c>
      <c r="J137" s="16">
        <v>9.1428506689000003E-2</v>
      </c>
      <c r="K137" s="16">
        <v>8.8694566161999999E-2</v>
      </c>
      <c r="L137" s="16">
        <v>9.1428506689000003E-2</v>
      </c>
      <c r="M137" s="74"/>
    </row>
    <row r="138" spans="1:13">
      <c r="A138" s="14" t="s">
        <v>356</v>
      </c>
      <c r="B138" s="12">
        <v>15</v>
      </c>
      <c r="C138" s="15">
        <v>37787.14453125</v>
      </c>
      <c r="D138" s="15">
        <v>542.1</v>
      </c>
      <c r="E138" s="15">
        <v>542.1</v>
      </c>
      <c r="F138" s="15">
        <v>334.66273290452699</v>
      </c>
      <c r="G138" s="15">
        <v>334.66273290452699</v>
      </c>
      <c r="H138" s="15">
        <v>0</v>
      </c>
      <c r="I138" s="16">
        <v>6.8756137585000002E-2</v>
      </c>
      <c r="J138" s="16">
        <v>6.8756137585000002E-2</v>
      </c>
      <c r="K138" s="16">
        <v>6.8756137585000002E-2</v>
      </c>
      <c r="L138" s="16">
        <v>6.8756137585000002E-2</v>
      </c>
      <c r="M138" s="74"/>
    </row>
    <row r="139" spans="1:13">
      <c r="A139" s="14" t="s">
        <v>356</v>
      </c>
      <c r="B139" s="12">
        <v>16</v>
      </c>
      <c r="C139" s="15">
        <v>38453.87109375</v>
      </c>
      <c r="D139" s="15">
        <v>592.9</v>
      </c>
      <c r="E139" s="15">
        <v>592.9</v>
      </c>
      <c r="F139" s="15">
        <v>319.813308853916</v>
      </c>
      <c r="G139" s="15">
        <v>319.813308853916</v>
      </c>
      <c r="H139" s="15">
        <v>0</v>
      </c>
      <c r="I139" s="16">
        <v>9.0515973200000002E-2</v>
      </c>
      <c r="J139" s="16">
        <v>9.0515973200000002E-2</v>
      </c>
      <c r="K139" s="16">
        <v>9.0515973200000002E-2</v>
      </c>
      <c r="L139" s="16">
        <v>9.0515973200000002E-2</v>
      </c>
      <c r="M139" s="74"/>
    </row>
    <row r="140" spans="1:13">
      <c r="A140" s="14" t="s">
        <v>356</v>
      </c>
      <c r="B140" s="12">
        <v>17</v>
      </c>
      <c r="C140" s="15">
        <v>39232.5625</v>
      </c>
      <c r="D140" s="15">
        <v>620.70000000000005</v>
      </c>
      <c r="E140" s="15">
        <v>620.70000000000005</v>
      </c>
      <c r="F140" s="15">
        <v>479.36239792982701</v>
      </c>
      <c r="G140" s="15">
        <v>479.36239792982701</v>
      </c>
      <c r="H140" s="15">
        <v>0</v>
      </c>
      <c r="I140" s="16">
        <v>4.6847067308E-2</v>
      </c>
      <c r="J140" s="16">
        <v>4.6847067308E-2</v>
      </c>
      <c r="K140" s="16">
        <v>4.6847067308E-2</v>
      </c>
      <c r="L140" s="16">
        <v>4.6847067308E-2</v>
      </c>
      <c r="M140" s="74"/>
    </row>
    <row r="141" spans="1:13">
      <c r="A141" s="14" t="s">
        <v>356</v>
      </c>
      <c r="B141" s="12">
        <v>18</v>
      </c>
      <c r="C141" s="15">
        <v>39377.39453125</v>
      </c>
      <c r="D141" s="15">
        <v>563.29999999999995</v>
      </c>
      <c r="E141" s="15">
        <v>563.29999999999995</v>
      </c>
      <c r="F141" s="15">
        <v>431.53174901376599</v>
      </c>
      <c r="G141" s="15">
        <v>431.53174901376599</v>
      </c>
      <c r="H141" s="15">
        <v>0</v>
      </c>
      <c r="I141" s="16">
        <v>4.3675257204E-2</v>
      </c>
      <c r="J141" s="16">
        <v>4.3675257204E-2</v>
      </c>
      <c r="K141" s="16">
        <v>4.3675257204E-2</v>
      </c>
      <c r="L141" s="16">
        <v>4.3675257204E-2</v>
      </c>
      <c r="M141" s="74"/>
    </row>
    <row r="142" spans="1:13">
      <c r="A142" s="14" t="s">
        <v>356</v>
      </c>
      <c r="B142" s="12">
        <v>19</v>
      </c>
      <c r="C142" s="15">
        <v>38971.734375</v>
      </c>
      <c r="D142" s="15">
        <v>455.7</v>
      </c>
      <c r="E142" s="15">
        <v>455.7</v>
      </c>
      <c r="F142" s="15">
        <v>354.724881642463</v>
      </c>
      <c r="G142" s="15">
        <v>354.724881642463</v>
      </c>
      <c r="H142" s="15">
        <v>0</v>
      </c>
      <c r="I142" s="16">
        <v>3.3468716724000001E-2</v>
      </c>
      <c r="J142" s="16">
        <v>3.3468716724000001E-2</v>
      </c>
      <c r="K142" s="16">
        <v>3.3468716724000001E-2</v>
      </c>
      <c r="L142" s="16">
        <v>3.3468716724000001E-2</v>
      </c>
      <c r="M142" s="74"/>
    </row>
    <row r="143" spans="1:13">
      <c r="A143" s="14" t="s">
        <v>356</v>
      </c>
      <c r="B143" s="12">
        <v>20</v>
      </c>
      <c r="C143" s="15">
        <v>38140.19921875</v>
      </c>
      <c r="D143" s="15">
        <v>551.70000000000005</v>
      </c>
      <c r="E143" s="15">
        <v>551.70000000000005</v>
      </c>
      <c r="F143" s="15">
        <v>306.52665606455997</v>
      </c>
      <c r="G143" s="15">
        <v>306.52665606455997</v>
      </c>
      <c r="H143" s="15">
        <v>0</v>
      </c>
      <c r="I143" s="16">
        <v>8.1263952249000002E-2</v>
      </c>
      <c r="J143" s="16">
        <v>8.1263952249000002E-2</v>
      </c>
      <c r="K143" s="16">
        <v>8.1263952249000002E-2</v>
      </c>
      <c r="L143" s="16">
        <v>8.1263952249000002E-2</v>
      </c>
      <c r="M143" s="74"/>
    </row>
    <row r="144" spans="1:13">
      <c r="A144" s="14" t="s">
        <v>356</v>
      </c>
      <c r="B144" s="12">
        <v>21</v>
      </c>
      <c r="C144" s="15">
        <v>38450.7421875</v>
      </c>
      <c r="D144" s="15">
        <v>452.8</v>
      </c>
      <c r="E144" s="15">
        <v>452.8</v>
      </c>
      <c r="F144" s="15">
        <v>243.49815016921201</v>
      </c>
      <c r="G144" s="15">
        <v>243.49815016921201</v>
      </c>
      <c r="H144" s="15">
        <v>0</v>
      </c>
      <c r="I144" s="16">
        <v>6.9374163018999999E-2</v>
      </c>
      <c r="J144" s="16">
        <v>6.9374163018999999E-2</v>
      </c>
      <c r="K144" s="16">
        <v>6.9374163018999999E-2</v>
      </c>
      <c r="L144" s="16">
        <v>6.9374163018999999E-2</v>
      </c>
      <c r="M144" s="74"/>
    </row>
    <row r="145" spans="1:13">
      <c r="A145" s="14" t="s">
        <v>356</v>
      </c>
      <c r="B145" s="12">
        <v>22</v>
      </c>
      <c r="C145" s="15">
        <v>36970.265625</v>
      </c>
      <c r="D145" s="15">
        <v>453.7</v>
      </c>
      <c r="E145" s="15">
        <v>453.7</v>
      </c>
      <c r="F145" s="15">
        <v>304.68811094538898</v>
      </c>
      <c r="G145" s="15">
        <v>304.68811094538898</v>
      </c>
      <c r="H145" s="15">
        <v>0</v>
      </c>
      <c r="I145" s="16">
        <v>4.9390748775E-2</v>
      </c>
      <c r="J145" s="16">
        <v>4.9390748775E-2</v>
      </c>
      <c r="K145" s="16">
        <v>4.9390748775E-2</v>
      </c>
      <c r="L145" s="16">
        <v>4.9390748775E-2</v>
      </c>
      <c r="M145" s="74"/>
    </row>
    <row r="146" spans="1:13">
      <c r="A146" s="14" t="s">
        <v>356</v>
      </c>
      <c r="B146" s="12">
        <v>23</v>
      </c>
      <c r="C146" s="15">
        <v>33791.21484375</v>
      </c>
      <c r="D146" s="15">
        <v>371.7</v>
      </c>
      <c r="E146" s="15">
        <v>371.7</v>
      </c>
      <c r="F146" s="15">
        <v>297.56920948167601</v>
      </c>
      <c r="G146" s="15">
        <v>297.56920948167601</v>
      </c>
      <c r="H146" s="15">
        <v>0</v>
      </c>
      <c r="I146" s="16">
        <v>2.4571027682E-2</v>
      </c>
      <c r="J146" s="16">
        <v>2.4571027682E-2</v>
      </c>
      <c r="K146" s="16">
        <v>2.4571027682E-2</v>
      </c>
      <c r="L146" s="16">
        <v>2.4571027682E-2</v>
      </c>
      <c r="M146" s="74"/>
    </row>
    <row r="147" spans="1:13">
      <c r="A147" s="14" t="s">
        <v>356</v>
      </c>
      <c r="B147" s="12">
        <v>24</v>
      </c>
      <c r="C147" s="15">
        <v>30454.35546875</v>
      </c>
      <c r="D147" s="15">
        <v>274</v>
      </c>
      <c r="E147" s="15">
        <v>274</v>
      </c>
      <c r="F147" s="15">
        <v>323.51910854115198</v>
      </c>
      <c r="G147" s="15">
        <v>323.56101263550801</v>
      </c>
      <c r="H147" s="15">
        <v>4.1904094354999998E-2</v>
      </c>
      <c r="I147" s="16">
        <v>1.6427249796E-2</v>
      </c>
      <c r="J147" s="16">
        <v>1.6413360471000001E-2</v>
      </c>
      <c r="K147" s="16">
        <v>1.6427249796E-2</v>
      </c>
      <c r="L147" s="16">
        <v>1.6413360471000001E-2</v>
      </c>
      <c r="M147" s="74"/>
    </row>
    <row r="148" spans="1:13">
      <c r="A148" s="14" t="s">
        <v>357</v>
      </c>
      <c r="B148" s="12">
        <v>1</v>
      </c>
      <c r="C148" s="15">
        <v>28031.375</v>
      </c>
      <c r="D148" s="15">
        <v>312</v>
      </c>
      <c r="E148" s="15">
        <v>312</v>
      </c>
      <c r="F148" s="15">
        <v>234.58673635692901</v>
      </c>
      <c r="G148" s="15">
        <v>234.58673635692901</v>
      </c>
      <c r="H148" s="15">
        <v>0</v>
      </c>
      <c r="I148" s="16">
        <v>2.5659020099999999E-2</v>
      </c>
      <c r="J148" s="16">
        <v>2.5659020099999999E-2</v>
      </c>
      <c r="K148" s="16">
        <v>2.5659020099999999E-2</v>
      </c>
      <c r="L148" s="16">
        <v>2.5659020099999999E-2</v>
      </c>
      <c r="M148" s="74"/>
    </row>
    <row r="149" spans="1:13">
      <c r="A149" s="14" t="s">
        <v>357</v>
      </c>
      <c r="B149" s="12">
        <v>2</v>
      </c>
      <c r="C149" s="15">
        <v>26729.052734375</v>
      </c>
      <c r="D149" s="15">
        <v>279.39999999999998</v>
      </c>
      <c r="E149" s="15">
        <v>279.39999999999998</v>
      </c>
      <c r="F149" s="15">
        <v>202.506825554106</v>
      </c>
      <c r="G149" s="15">
        <v>203.006825554106</v>
      </c>
      <c r="H149" s="15">
        <v>0.5</v>
      </c>
      <c r="I149" s="16">
        <v>2.5320906346E-2</v>
      </c>
      <c r="J149" s="16">
        <v>2.5486633889E-2</v>
      </c>
      <c r="K149" s="16">
        <v>2.5320906346E-2</v>
      </c>
      <c r="L149" s="16">
        <v>2.5486633889E-2</v>
      </c>
      <c r="M149" s="74"/>
    </row>
    <row r="150" spans="1:13">
      <c r="A150" s="14" t="s">
        <v>357</v>
      </c>
      <c r="B150" s="12">
        <v>3</v>
      </c>
      <c r="C150" s="15">
        <v>26017.046875</v>
      </c>
      <c r="D150" s="15">
        <v>267.3</v>
      </c>
      <c r="E150" s="15">
        <v>267.3</v>
      </c>
      <c r="F150" s="15">
        <v>150.88850333213799</v>
      </c>
      <c r="G150" s="15">
        <v>151.38850333213799</v>
      </c>
      <c r="H150" s="15">
        <v>0.5</v>
      </c>
      <c r="I150" s="16">
        <v>3.8419455308999997E-2</v>
      </c>
      <c r="J150" s="16">
        <v>3.8585182853E-2</v>
      </c>
      <c r="K150" s="16">
        <v>3.8419455308999997E-2</v>
      </c>
      <c r="L150" s="16">
        <v>3.8585182853E-2</v>
      </c>
      <c r="M150" s="74"/>
    </row>
    <row r="151" spans="1:13">
      <c r="A151" s="14" t="s">
        <v>357</v>
      </c>
      <c r="B151" s="12">
        <v>4</v>
      </c>
      <c r="C151" s="15">
        <v>25765.908203125</v>
      </c>
      <c r="D151" s="15">
        <v>243.9</v>
      </c>
      <c r="E151" s="15">
        <v>243.9</v>
      </c>
      <c r="F151" s="15">
        <v>149.60328649335401</v>
      </c>
      <c r="G151" s="15">
        <v>190.14245485120401</v>
      </c>
      <c r="H151" s="15">
        <v>40.539168357849</v>
      </c>
      <c r="I151" s="16">
        <v>1.7818211848999999E-2</v>
      </c>
      <c r="J151" s="16">
        <v>3.1255125457000002E-2</v>
      </c>
      <c r="K151" s="16">
        <v>1.7818211848999999E-2</v>
      </c>
      <c r="L151" s="16">
        <v>3.1255125457000002E-2</v>
      </c>
      <c r="M151" s="74"/>
    </row>
    <row r="152" spans="1:13">
      <c r="A152" s="14" t="s">
        <v>357</v>
      </c>
      <c r="B152" s="12">
        <v>5</v>
      </c>
      <c r="C152" s="15">
        <v>26196.22265625</v>
      </c>
      <c r="D152" s="15">
        <v>224</v>
      </c>
      <c r="E152" s="15">
        <v>224</v>
      </c>
      <c r="F152" s="15">
        <v>140.80359018401799</v>
      </c>
      <c r="G152" s="15">
        <v>164.469757824704</v>
      </c>
      <c r="H152" s="15">
        <v>23.666167640686002</v>
      </c>
      <c r="I152" s="16">
        <v>1.9731601649000001E-2</v>
      </c>
      <c r="J152" s="16">
        <v>2.7575873322999999E-2</v>
      </c>
      <c r="K152" s="16">
        <v>1.9731601649000001E-2</v>
      </c>
      <c r="L152" s="16">
        <v>2.7575873322999999E-2</v>
      </c>
      <c r="M152" s="74"/>
    </row>
    <row r="153" spans="1:13">
      <c r="A153" s="14" t="s">
        <v>357</v>
      </c>
      <c r="B153" s="12">
        <v>6</v>
      </c>
      <c r="C153" s="15">
        <v>28169.30078125</v>
      </c>
      <c r="D153" s="15">
        <v>208.1</v>
      </c>
      <c r="E153" s="15">
        <v>208.1</v>
      </c>
      <c r="F153" s="15">
        <v>100.891213287372</v>
      </c>
      <c r="G153" s="15">
        <v>101.391213287372</v>
      </c>
      <c r="H153" s="15">
        <v>0.5</v>
      </c>
      <c r="I153" s="16">
        <v>3.5369170271999997E-2</v>
      </c>
      <c r="J153" s="16">
        <v>3.5534897816E-2</v>
      </c>
      <c r="K153" s="16">
        <v>3.5369170271999997E-2</v>
      </c>
      <c r="L153" s="16">
        <v>3.5534897816E-2</v>
      </c>
      <c r="M153" s="74"/>
    </row>
    <row r="154" spans="1:13">
      <c r="A154" s="14" t="s">
        <v>357</v>
      </c>
      <c r="B154" s="12">
        <v>7</v>
      </c>
      <c r="C154" s="15">
        <v>32026.44921875</v>
      </c>
      <c r="D154" s="15">
        <v>223.4</v>
      </c>
      <c r="E154" s="15">
        <v>223.4</v>
      </c>
      <c r="F154" s="15">
        <v>142.33602924004899</v>
      </c>
      <c r="G154" s="15">
        <v>142.33602924004899</v>
      </c>
      <c r="H154" s="15">
        <v>0</v>
      </c>
      <c r="I154" s="16">
        <v>2.6869065548000001E-2</v>
      </c>
      <c r="J154" s="16">
        <v>2.6869065548000001E-2</v>
      </c>
      <c r="K154" s="16">
        <v>2.6869065548000001E-2</v>
      </c>
      <c r="L154" s="16">
        <v>2.6869065548000001E-2</v>
      </c>
      <c r="M154" s="74"/>
    </row>
    <row r="155" spans="1:13">
      <c r="A155" s="14" t="s">
        <v>357</v>
      </c>
      <c r="B155" s="12">
        <v>8</v>
      </c>
      <c r="C155" s="15">
        <v>33260.171875</v>
      </c>
      <c r="D155" s="15">
        <v>215.2</v>
      </c>
      <c r="E155" s="15">
        <v>215.2</v>
      </c>
      <c r="F155" s="15">
        <v>201.500215671809</v>
      </c>
      <c r="G155" s="15">
        <v>201.500215671809</v>
      </c>
      <c r="H155" s="15">
        <v>0</v>
      </c>
      <c r="I155" s="16">
        <v>4.5408632169999996E-3</v>
      </c>
      <c r="J155" s="16">
        <v>4.5408632169999996E-3</v>
      </c>
      <c r="K155" s="16">
        <v>4.5408632169999996E-3</v>
      </c>
      <c r="L155" s="16">
        <v>4.5408632169999996E-3</v>
      </c>
      <c r="M155" s="74"/>
    </row>
    <row r="156" spans="1:13">
      <c r="A156" s="14" t="s">
        <v>357</v>
      </c>
      <c r="B156" s="12">
        <v>9</v>
      </c>
      <c r="C156" s="15">
        <v>33187.484375</v>
      </c>
      <c r="D156" s="15">
        <v>190.3</v>
      </c>
      <c r="E156" s="15">
        <v>190.3</v>
      </c>
      <c r="F156" s="15">
        <v>208.17480412417001</v>
      </c>
      <c r="G156" s="15">
        <v>208.17480412417001</v>
      </c>
      <c r="H156" s="15">
        <v>0</v>
      </c>
      <c r="I156" s="16">
        <v>5.9246947710000003E-3</v>
      </c>
      <c r="J156" s="16">
        <v>5.9246947710000003E-3</v>
      </c>
      <c r="K156" s="16">
        <v>5.9246947710000003E-3</v>
      </c>
      <c r="L156" s="16">
        <v>5.9246947710000003E-3</v>
      </c>
      <c r="M156" s="74"/>
    </row>
    <row r="157" spans="1:13">
      <c r="A157" s="14" t="s">
        <v>357</v>
      </c>
      <c r="B157" s="12">
        <v>10</v>
      </c>
      <c r="C157" s="15">
        <v>33830.16796875</v>
      </c>
      <c r="D157" s="15">
        <v>228.7</v>
      </c>
      <c r="E157" s="15">
        <v>228.7</v>
      </c>
      <c r="F157" s="15">
        <v>181.45715274265001</v>
      </c>
      <c r="G157" s="15">
        <v>181.45715274265001</v>
      </c>
      <c r="H157" s="15">
        <v>0</v>
      </c>
      <c r="I157" s="16">
        <v>1.5658882087E-2</v>
      </c>
      <c r="J157" s="16">
        <v>1.5658882087E-2</v>
      </c>
      <c r="K157" s="16">
        <v>1.5658882087E-2</v>
      </c>
      <c r="L157" s="16">
        <v>1.5658882087E-2</v>
      </c>
      <c r="M157" s="74"/>
    </row>
    <row r="158" spans="1:13">
      <c r="A158" s="14" t="s">
        <v>357</v>
      </c>
      <c r="B158" s="12">
        <v>11</v>
      </c>
      <c r="C158" s="15">
        <v>34627.296875</v>
      </c>
      <c r="D158" s="15">
        <v>255.9</v>
      </c>
      <c r="E158" s="15">
        <v>255.9</v>
      </c>
      <c r="F158" s="15">
        <v>335.64066685040399</v>
      </c>
      <c r="G158" s="15">
        <v>335.64066685040399</v>
      </c>
      <c r="H158" s="15">
        <v>0</v>
      </c>
      <c r="I158" s="16">
        <v>2.6430449734000001E-2</v>
      </c>
      <c r="J158" s="16">
        <v>2.6430449734000001E-2</v>
      </c>
      <c r="K158" s="16">
        <v>2.6430449734000001E-2</v>
      </c>
      <c r="L158" s="16">
        <v>2.6430449734000001E-2</v>
      </c>
      <c r="M158" s="74"/>
    </row>
    <row r="159" spans="1:13">
      <c r="A159" s="14" t="s">
        <v>357</v>
      </c>
      <c r="B159" s="12">
        <v>12</v>
      </c>
      <c r="C159" s="15">
        <v>35577.46875</v>
      </c>
      <c r="D159" s="15">
        <v>209.4</v>
      </c>
      <c r="E159" s="15">
        <v>209.4</v>
      </c>
      <c r="F159" s="15">
        <v>277.34242292284102</v>
      </c>
      <c r="G159" s="15">
        <v>277.34242292284102</v>
      </c>
      <c r="H159" s="15">
        <v>0</v>
      </c>
      <c r="I159" s="16">
        <v>2.2519861757E-2</v>
      </c>
      <c r="J159" s="16">
        <v>2.2519861757E-2</v>
      </c>
      <c r="K159" s="16">
        <v>2.2519861757E-2</v>
      </c>
      <c r="L159" s="16">
        <v>2.2519861757E-2</v>
      </c>
      <c r="M159" s="74"/>
    </row>
    <row r="160" spans="1:13">
      <c r="A160" s="14" t="s">
        <v>357</v>
      </c>
      <c r="B160" s="12">
        <v>13</v>
      </c>
      <c r="C160" s="15">
        <v>36506.5234375</v>
      </c>
      <c r="D160" s="15">
        <v>251.4</v>
      </c>
      <c r="E160" s="15">
        <v>251.4</v>
      </c>
      <c r="F160" s="15">
        <v>204.752388510429</v>
      </c>
      <c r="G160" s="15">
        <v>204.752388510429</v>
      </c>
      <c r="H160" s="15">
        <v>0</v>
      </c>
      <c r="I160" s="16">
        <v>1.5461588163000001E-2</v>
      </c>
      <c r="J160" s="16">
        <v>1.5461588163000001E-2</v>
      </c>
      <c r="K160" s="16">
        <v>1.5461588163000001E-2</v>
      </c>
      <c r="L160" s="16">
        <v>1.5461588163000001E-2</v>
      </c>
      <c r="M160" s="74"/>
    </row>
    <row r="161" spans="1:13">
      <c r="A161" s="14" t="s">
        <v>357</v>
      </c>
      <c r="B161" s="12">
        <v>14</v>
      </c>
      <c r="C161" s="15">
        <v>37731.015625</v>
      </c>
      <c r="D161" s="15">
        <v>370.9</v>
      </c>
      <c r="E161" s="15">
        <v>370.9</v>
      </c>
      <c r="F161" s="15">
        <v>202.01909065604301</v>
      </c>
      <c r="G161" s="15">
        <v>202.01909065604301</v>
      </c>
      <c r="H161" s="15">
        <v>0</v>
      </c>
      <c r="I161" s="16">
        <v>5.5976436640000002E-2</v>
      </c>
      <c r="J161" s="16">
        <v>5.5976436640000002E-2</v>
      </c>
      <c r="K161" s="16">
        <v>5.5976436640000002E-2</v>
      </c>
      <c r="L161" s="16">
        <v>5.5976436640000002E-2</v>
      </c>
      <c r="M161" s="74"/>
    </row>
    <row r="162" spans="1:13">
      <c r="A162" s="14" t="s">
        <v>357</v>
      </c>
      <c r="B162" s="12">
        <v>15</v>
      </c>
      <c r="C162" s="15">
        <v>38983.53515625</v>
      </c>
      <c r="D162" s="15">
        <v>372.9</v>
      </c>
      <c r="E162" s="15">
        <v>372.9</v>
      </c>
      <c r="F162" s="15">
        <v>266.67725508636897</v>
      </c>
      <c r="G162" s="15">
        <v>266.67725508636897</v>
      </c>
      <c r="H162" s="15">
        <v>0</v>
      </c>
      <c r="I162" s="16">
        <v>3.5208069245000001E-2</v>
      </c>
      <c r="J162" s="16">
        <v>3.5208069245000001E-2</v>
      </c>
      <c r="K162" s="16">
        <v>3.5208069245000001E-2</v>
      </c>
      <c r="L162" s="16">
        <v>3.5208069245000001E-2</v>
      </c>
      <c r="M162" s="74"/>
    </row>
    <row r="163" spans="1:13">
      <c r="A163" s="14" t="s">
        <v>357</v>
      </c>
      <c r="B163" s="12">
        <v>16</v>
      </c>
      <c r="C163" s="15">
        <v>40232.1484375</v>
      </c>
      <c r="D163" s="15">
        <v>434.3</v>
      </c>
      <c r="E163" s="15">
        <v>434.3</v>
      </c>
      <c r="F163" s="15">
        <v>323.93567873919898</v>
      </c>
      <c r="G163" s="15">
        <v>323.93567873919898</v>
      </c>
      <c r="H163" s="15">
        <v>0</v>
      </c>
      <c r="I163" s="16">
        <v>3.6580815797000003E-2</v>
      </c>
      <c r="J163" s="16">
        <v>3.6580815797000003E-2</v>
      </c>
      <c r="K163" s="16">
        <v>3.6580815797000003E-2</v>
      </c>
      <c r="L163" s="16">
        <v>3.6580815797000003E-2</v>
      </c>
      <c r="M163" s="74"/>
    </row>
    <row r="164" spans="1:13">
      <c r="A164" s="14" t="s">
        <v>357</v>
      </c>
      <c r="B164" s="12">
        <v>17</v>
      </c>
      <c r="C164" s="15">
        <v>41377.40234375</v>
      </c>
      <c r="D164" s="15">
        <v>509.9</v>
      </c>
      <c r="E164" s="15">
        <v>509.9</v>
      </c>
      <c r="F164" s="15">
        <v>559.58313299629799</v>
      </c>
      <c r="G164" s="15">
        <v>559.58313299629799</v>
      </c>
      <c r="H164" s="15">
        <v>0</v>
      </c>
      <c r="I164" s="16">
        <v>1.6467727211E-2</v>
      </c>
      <c r="J164" s="16">
        <v>1.6467727211E-2</v>
      </c>
      <c r="K164" s="16">
        <v>1.6467727211E-2</v>
      </c>
      <c r="L164" s="16">
        <v>1.6467727211E-2</v>
      </c>
      <c r="M164" s="74"/>
    </row>
    <row r="165" spans="1:13">
      <c r="A165" s="14" t="s">
        <v>357</v>
      </c>
      <c r="B165" s="12">
        <v>18</v>
      </c>
      <c r="C165" s="15">
        <v>41584.2578125</v>
      </c>
      <c r="D165" s="15">
        <v>611.79999999999995</v>
      </c>
      <c r="E165" s="15">
        <v>611.79999999999995</v>
      </c>
      <c r="F165" s="15">
        <v>744.67092064871497</v>
      </c>
      <c r="G165" s="15">
        <v>744.67092064871497</v>
      </c>
      <c r="H165" s="15">
        <v>0</v>
      </c>
      <c r="I165" s="16">
        <v>4.4040742674000002E-2</v>
      </c>
      <c r="J165" s="16">
        <v>4.4040742674000002E-2</v>
      </c>
      <c r="K165" s="16">
        <v>4.4040742674000002E-2</v>
      </c>
      <c r="L165" s="16">
        <v>4.4040742674000002E-2</v>
      </c>
      <c r="M165" s="74"/>
    </row>
    <row r="166" spans="1:13">
      <c r="A166" s="14" t="s">
        <v>357</v>
      </c>
      <c r="B166" s="12">
        <v>19</v>
      </c>
      <c r="C166" s="15">
        <v>40573.25390625</v>
      </c>
      <c r="D166" s="15">
        <v>722.1</v>
      </c>
      <c r="E166" s="15">
        <v>722.1</v>
      </c>
      <c r="F166" s="15">
        <v>717.36633924888497</v>
      </c>
      <c r="G166" s="15">
        <v>717.36633924888497</v>
      </c>
      <c r="H166" s="15">
        <v>0</v>
      </c>
      <c r="I166" s="16">
        <v>1.56899594E-3</v>
      </c>
      <c r="J166" s="16">
        <v>1.56899594E-3</v>
      </c>
      <c r="K166" s="16">
        <v>1.56899594E-3</v>
      </c>
      <c r="L166" s="16">
        <v>1.56899594E-3</v>
      </c>
      <c r="M166" s="74"/>
    </row>
    <row r="167" spans="1:13">
      <c r="A167" s="14" t="s">
        <v>357</v>
      </c>
      <c r="B167" s="12">
        <v>20</v>
      </c>
      <c r="C167" s="15">
        <v>39388.44921875</v>
      </c>
      <c r="D167" s="15">
        <v>927.7</v>
      </c>
      <c r="E167" s="15">
        <v>927.7</v>
      </c>
      <c r="F167" s="15">
        <v>633.07465600967396</v>
      </c>
      <c r="G167" s="15">
        <v>633.07465600967396</v>
      </c>
      <c r="H167" s="15">
        <v>0</v>
      </c>
      <c r="I167" s="16">
        <v>9.7655069270000006E-2</v>
      </c>
      <c r="J167" s="16">
        <v>9.7655069270000006E-2</v>
      </c>
      <c r="K167" s="16">
        <v>9.7655069270000006E-2</v>
      </c>
      <c r="L167" s="16">
        <v>9.7655069270000006E-2</v>
      </c>
      <c r="M167" s="74"/>
    </row>
    <row r="168" spans="1:13">
      <c r="A168" s="14" t="s">
        <v>357</v>
      </c>
      <c r="B168" s="12">
        <v>21</v>
      </c>
      <c r="C168" s="15">
        <v>39917.21875</v>
      </c>
      <c r="D168" s="15">
        <v>1134.5</v>
      </c>
      <c r="E168" s="15">
        <v>1134.5</v>
      </c>
      <c r="F168" s="15">
        <v>758.86169029474297</v>
      </c>
      <c r="G168" s="15">
        <v>758.86169029474297</v>
      </c>
      <c r="H168" s="15">
        <v>0</v>
      </c>
      <c r="I168" s="16">
        <v>0.124507228937</v>
      </c>
      <c r="J168" s="16">
        <v>0.124507228937</v>
      </c>
      <c r="K168" s="16">
        <v>0.124507228937</v>
      </c>
      <c r="L168" s="16">
        <v>0.124507228937</v>
      </c>
      <c r="M168" s="74"/>
    </row>
    <row r="169" spans="1:13">
      <c r="A169" s="14" t="s">
        <v>357</v>
      </c>
      <c r="B169" s="12">
        <v>22</v>
      </c>
      <c r="C169" s="15">
        <v>38325.58203125</v>
      </c>
      <c r="D169" s="15">
        <v>1237.4000000000001</v>
      </c>
      <c r="E169" s="15">
        <v>1237.4000000000001</v>
      </c>
      <c r="F169" s="15">
        <v>964.19816776275695</v>
      </c>
      <c r="G169" s="15">
        <v>966.14038998497904</v>
      </c>
      <c r="H169" s="15">
        <v>1.942222222222</v>
      </c>
      <c r="I169" s="16">
        <v>8.9910377863000004E-2</v>
      </c>
      <c r="J169" s="16">
        <v>9.0554137300999996E-2</v>
      </c>
      <c r="K169" s="16">
        <v>8.9910377863000004E-2</v>
      </c>
      <c r="L169" s="16">
        <v>9.0554137300999996E-2</v>
      </c>
      <c r="M169" s="74"/>
    </row>
    <row r="170" spans="1:13">
      <c r="A170" s="14" t="s">
        <v>357</v>
      </c>
      <c r="B170" s="12">
        <v>23</v>
      </c>
      <c r="C170" s="15">
        <v>35128.2265625</v>
      </c>
      <c r="D170" s="15">
        <v>1052.3</v>
      </c>
      <c r="E170" s="15">
        <v>1052.3</v>
      </c>
      <c r="F170" s="15">
        <v>980.73067790031405</v>
      </c>
      <c r="G170" s="15">
        <v>989.33734456698096</v>
      </c>
      <c r="H170" s="15">
        <v>8.6066666666659994</v>
      </c>
      <c r="I170" s="16">
        <v>2.0869292485999998E-2</v>
      </c>
      <c r="J170" s="16">
        <v>2.3722015942000001E-2</v>
      </c>
      <c r="K170" s="16">
        <v>2.0869292485999998E-2</v>
      </c>
      <c r="L170" s="16">
        <v>2.3722015942000001E-2</v>
      </c>
      <c r="M170" s="74"/>
    </row>
    <row r="171" spans="1:13">
      <c r="A171" s="14" t="s">
        <v>357</v>
      </c>
      <c r="B171" s="12">
        <v>24</v>
      </c>
      <c r="C171" s="15">
        <v>31605.43359375</v>
      </c>
      <c r="D171" s="15">
        <v>903.2</v>
      </c>
      <c r="E171" s="15">
        <v>903.2</v>
      </c>
      <c r="F171" s="15">
        <v>867.84361215273498</v>
      </c>
      <c r="G171" s="15">
        <v>867.84361215273498</v>
      </c>
      <c r="H171" s="15">
        <v>0</v>
      </c>
      <c r="I171" s="16">
        <v>1.1719054639E-2</v>
      </c>
      <c r="J171" s="16">
        <v>1.1719054639E-2</v>
      </c>
      <c r="K171" s="16">
        <v>1.1719054639E-2</v>
      </c>
      <c r="L171" s="16">
        <v>1.1719054639E-2</v>
      </c>
      <c r="M171" s="74"/>
    </row>
    <row r="172" spans="1:13">
      <c r="A172" s="14" t="s">
        <v>358</v>
      </c>
      <c r="B172" s="12">
        <v>1</v>
      </c>
      <c r="C172" s="15">
        <v>29052.5</v>
      </c>
      <c r="D172" s="15">
        <v>865.1</v>
      </c>
      <c r="E172" s="15">
        <v>865.1</v>
      </c>
      <c r="F172" s="15">
        <v>861.60766481035296</v>
      </c>
      <c r="G172" s="15">
        <v>861.60766481035296</v>
      </c>
      <c r="H172" s="15">
        <v>0</v>
      </c>
      <c r="I172" s="16">
        <v>1.1575522670000001E-3</v>
      </c>
      <c r="J172" s="16">
        <v>1.1575522670000001E-3</v>
      </c>
      <c r="K172" s="16">
        <v>1.1575522670000001E-3</v>
      </c>
      <c r="L172" s="16">
        <v>1.1575522670000001E-3</v>
      </c>
      <c r="M172" s="74"/>
    </row>
    <row r="173" spans="1:13">
      <c r="A173" s="14" t="s">
        <v>358</v>
      </c>
      <c r="B173" s="12">
        <v>2</v>
      </c>
      <c r="C173" s="15">
        <v>27474.486328125</v>
      </c>
      <c r="D173" s="15">
        <v>798.6</v>
      </c>
      <c r="E173" s="15">
        <v>798.6</v>
      </c>
      <c r="F173" s="15">
        <v>568.60048997117406</v>
      </c>
      <c r="G173" s="15">
        <v>568.60048997117406</v>
      </c>
      <c r="H173" s="15">
        <v>0</v>
      </c>
      <c r="I173" s="16">
        <v>7.6234507798000006E-2</v>
      </c>
      <c r="J173" s="16">
        <v>7.6234507798000006E-2</v>
      </c>
      <c r="K173" s="16">
        <v>7.6234507798000006E-2</v>
      </c>
      <c r="L173" s="16">
        <v>7.6234507798000006E-2</v>
      </c>
      <c r="M173" s="74"/>
    </row>
    <row r="174" spans="1:13">
      <c r="A174" s="14" t="s">
        <v>358</v>
      </c>
      <c r="B174" s="12">
        <v>3</v>
      </c>
      <c r="C174" s="15">
        <v>26529.77734375</v>
      </c>
      <c r="D174" s="15">
        <v>713.2</v>
      </c>
      <c r="E174" s="15">
        <v>713.2</v>
      </c>
      <c r="F174" s="15">
        <v>529.633955150578</v>
      </c>
      <c r="G174" s="15">
        <v>529.633955150578</v>
      </c>
      <c r="H174" s="15">
        <v>0</v>
      </c>
      <c r="I174" s="16">
        <v>6.0843899519000003E-2</v>
      </c>
      <c r="J174" s="16">
        <v>6.0843899519000003E-2</v>
      </c>
      <c r="K174" s="16">
        <v>6.0843899519000003E-2</v>
      </c>
      <c r="L174" s="16">
        <v>6.0843899519000003E-2</v>
      </c>
      <c r="M174" s="74"/>
    </row>
    <row r="175" spans="1:13">
      <c r="A175" s="14" t="s">
        <v>358</v>
      </c>
      <c r="B175" s="12">
        <v>4</v>
      </c>
      <c r="C175" s="15">
        <v>26187.91015625</v>
      </c>
      <c r="D175" s="15">
        <v>661.6</v>
      </c>
      <c r="E175" s="15">
        <v>661.6</v>
      </c>
      <c r="F175" s="15">
        <v>456.89301419060899</v>
      </c>
      <c r="G175" s="15">
        <v>456.89301419060899</v>
      </c>
      <c r="H175" s="15">
        <v>0</v>
      </c>
      <c r="I175" s="16">
        <v>6.7851171961999995E-2</v>
      </c>
      <c r="J175" s="16">
        <v>6.7851171961999995E-2</v>
      </c>
      <c r="K175" s="16">
        <v>6.7851171961999995E-2</v>
      </c>
      <c r="L175" s="16">
        <v>6.7851171961999995E-2</v>
      </c>
      <c r="M175" s="74"/>
    </row>
    <row r="176" spans="1:13">
      <c r="A176" s="14" t="s">
        <v>358</v>
      </c>
      <c r="B176" s="12">
        <v>5</v>
      </c>
      <c r="C176" s="15">
        <v>26489.427734375</v>
      </c>
      <c r="D176" s="15">
        <v>463.4</v>
      </c>
      <c r="E176" s="15">
        <v>463.4</v>
      </c>
      <c r="F176" s="15">
        <v>407.933651317704</v>
      </c>
      <c r="G176" s="15">
        <v>407.933651317704</v>
      </c>
      <c r="H176" s="15">
        <v>0</v>
      </c>
      <c r="I176" s="16">
        <v>1.8384603473999998E-2</v>
      </c>
      <c r="J176" s="16">
        <v>1.8384603473999998E-2</v>
      </c>
      <c r="K176" s="16">
        <v>1.8384603473999998E-2</v>
      </c>
      <c r="L176" s="16">
        <v>1.8384603473999998E-2</v>
      </c>
      <c r="M176" s="74"/>
    </row>
    <row r="177" spans="1:13">
      <c r="A177" s="14" t="s">
        <v>358</v>
      </c>
      <c r="B177" s="12">
        <v>6</v>
      </c>
      <c r="C177" s="15">
        <v>27991.19140625</v>
      </c>
      <c r="D177" s="15">
        <v>516.4</v>
      </c>
      <c r="E177" s="15">
        <v>516.4</v>
      </c>
      <c r="F177" s="15">
        <v>373.33694617646103</v>
      </c>
      <c r="G177" s="15">
        <v>373.33694617646103</v>
      </c>
      <c r="H177" s="15">
        <v>0</v>
      </c>
      <c r="I177" s="16">
        <v>4.7418977070999999E-2</v>
      </c>
      <c r="J177" s="16">
        <v>4.7418977070999999E-2</v>
      </c>
      <c r="K177" s="16">
        <v>4.7418977070999999E-2</v>
      </c>
      <c r="L177" s="16">
        <v>4.7418977070999999E-2</v>
      </c>
      <c r="M177" s="74"/>
    </row>
    <row r="178" spans="1:13">
      <c r="A178" s="14" t="s">
        <v>358</v>
      </c>
      <c r="B178" s="12">
        <v>7</v>
      </c>
      <c r="C178" s="15">
        <v>31405.43359375</v>
      </c>
      <c r="D178" s="15">
        <v>434.1</v>
      </c>
      <c r="E178" s="15">
        <v>434.1</v>
      </c>
      <c r="F178" s="15">
        <v>439.519072432386</v>
      </c>
      <c r="G178" s="15">
        <v>439.519072432386</v>
      </c>
      <c r="H178" s="15">
        <v>0</v>
      </c>
      <c r="I178" s="16">
        <v>1.7961791290000001E-3</v>
      </c>
      <c r="J178" s="16">
        <v>1.7961791290000001E-3</v>
      </c>
      <c r="K178" s="16">
        <v>1.7961791290000001E-3</v>
      </c>
      <c r="L178" s="16">
        <v>1.7961791290000001E-3</v>
      </c>
      <c r="M178" s="74"/>
    </row>
    <row r="179" spans="1:13">
      <c r="A179" s="14" t="s">
        <v>358</v>
      </c>
      <c r="B179" s="12">
        <v>8</v>
      </c>
      <c r="C179" s="15">
        <v>32724.140625</v>
      </c>
      <c r="D179" s="15">
        <v>342.9</v>
      </c>
      <c r="E179" s="15">
        <v>342.9</v>
      </c>
      <c r="F179" s="15">
        <v>460.82185665993501</v>
      </c>
      <c r="G179" s="15">
        <v>460.82185665993501</v>
      </c>
      <c r="H179" s="15">
        <v>0</v>
      </c>
      <c r="I179" s="16">
        <v>3.9085799355999998E-2</v>
      </c>
      <c r="J179" s="16">
        <v>3.9085799355999998E-2</v>
      </c>
      <c r="K179" s="16">
        <v>3.9085799355999998E-2</v>
      </c>
      <c r="L179" s="16">
        <v>3.9085799355999998E-2</v>
      </c>
      <c r="M179" s="74"/>
    </row>
    <row r="180" spans="1:13">
      <c r="A180" s="14" t="s">
        <v>358</v>
      </c>
      <c r="B180" s="12">
        <v>9</v>
      </c>
      <c r="C180" s="15">
        <v>32935.39453125</v>
      </c>
      <c r="D180" s="15">
        <v>312.89999999999998</v>
      </c>
      <c r="E180" s="15">
        <v>312.89999999999998</v>
      </c>
      <c r="F180" s="15">
        <v>325.25582434448899</v>
      </c>
      <c r="G180" s="15">
        <v>325.25582434448899</v>
      </c>
      <c r="H180" s="15">
        <v>0</v>
      </c>
      <c r="I180" s="16">
        <v>4.0954008429999996E-3</v>
      </c>
      <c r="J180" s="16">
        <v>4.0954008429999996E-3</v>
      </c>
      <c r="K180" s="16">
        <v>4.0954008429999996E-3</v>
      </c>
      <c r="L180" s="16">
        <v>4.0954008429999996E-3</v>
      </c>
      <c r="M180" s="74"/>
    </row>
    <row r="181" spans="1:13">
      <c r="A181" s="14" t="s">
        <v>358</v>
      </c>
      <c r="B181" s="12">
        <v>10</v>
      </c>
      <c r="C181" s="15">
        <v>33708.5625</v>
      </c>
      <c r="D181" s="15">
        <v>347.9</v>
      </c>
      <c r="E181" s="15">
        <v>347.9</v>
      </c>
      <c r="F181" s="15">
        <v>200.319784861323</v>
      </c>
      <c r="G181" s="15">
        <v>200.319784861323</v>
      </c>
      <c r="H181" s="15">
        <v>0</v>
      </c>
      <c r="I181" s="16">
        <v>4.8916213170999999E-2</v>
      </c>
      <c r="J181" s="16">
        <v>4.8916213170999999E-2</v>
      </c>
      <c r="K181" s="16">
        <v>4.8916213170999999E-2</v>
      </c>
      <c r="L181" s="16">
        <v>4.8916213170999999E-2</v>
      </c>
      <c r="M181" s="74"/>
    </row>
    <row r="182" spans="1:13">
      <c r="A182" s="14" t="s">
        <v>358</v>
      </c>
      <c r="B182" s="12">
        <v>11</v>
      </c>
      <c r="C182" s="15">
        <v>34614.80078125</v>
      </c>
      <c r="D182" s="15">
        <v>387.1</v>
      </c>
      <c r="E182" s="15">
        <v>387.1</v>
      </c>
      <c r="F182" s="15">
        <v>220.99735056857301</v>
      </c>
      <c r="G182" s="15">
        <v>220.99735056857301</v>
      </c>
      <c r="H182" s="15">
        <v>0</v>
      </c>
      <c r="I182" s="16">
        <v>5.5055568256999997E-2</v>
      </c>
      <c r="J182" s="16">
        <v>5.5055568256999997E-2</v>
      </c>
      <c r="K182" s="16">
        <v>5.5055568256999997E-2</v>
      </c>
      <c r="L182" s="16">
        <v>5.5055568256999997E-2</v>
      </c>
      <c r="M182" s="74"/>
    </row>
    <row r="183" spans="1:13">
      <c r="A183" s="14" t="s">
        <v>358</v>
      </c>
      <c r="B183" s="12">
        <v>12</v>
      </c>
      <c r="C183" s="15">
        <v>35138.5625</v>
      </c>
      <c r="D183" s="15">
        <v>420.9</v>
      </c>
      <c r="E183" s="15">
        <v>420.9</v>
      </c>
      <c r="F183" s="15">
        <v>205.22154775745301</v>
      </c>
      <c r="G183" s="15">
        <v>205.22154775745301</v>
      </c>
      <c r="H183" s="15">
        <v>0</v>
      </c>
      <c r="I183" s="16">
        <v>7.1487720332000002E-2</v>
      </c>
      <c r="J183" s="16">
        <v>7.1487720332000002E-2</v>
      </c>
      <c r="K183" s="16">
        <v>7.1487720332000002E-2</v>
      </c>
      <c r="L183" s="16">
        <v>7.1487720332000002E-2</v>
      </c>
      <c r="M183" s="74"/>
    </row>
    <row r="184" spans="1:13">
      <c r="A184" s="14" t="s">
        <v>358</v>
      </c>
      <c r="B184" s="12">
        <v>13</v>
      </c>
      <c r="C184" s="15">
        <v>35699.8203125</v>
      </c>
      <c r="D184" s="15">
        <v>459.7</v>
      </c>
      <c r="E184" s="15">
        <v>459.7</v>
      </c>
      <c r="F184" s="15">
        <v>394.37437961591598</v>
      </c>
      <c r="G184" s="15">
        <v>394.37437961591598</v>
      </c>
      <c r="H184" s="15">
        <v>0</v>
      </c>
      <c r="I184" s="16">
        <v>2.1652509242E-2</v>
      </c>
      <c r="J184" s="16">
        <v>2.1652509242E-2</v>
      </c>
      <c r="K184" s="16">
        <v>2.1652509242E-2</v>
      </c>
      <c r="L184" s="16">
        <v>2.1652509242E-2</v>
      </c>
      <c r="M184" s="74"/>
    </row>
    <row r="185" spans="1:13">
      <c r="A185" s="14" t="s">
        <v>358</v>
      </c>
      <c r="B185" s="12">
        <v>14</v>
      </c>
      <c r="C185" s="15">
        <v>36568.05078125</v>
      </c>
      <c r="D185" s="15">
        <v>738.9</v>
      </c>
      <c r="E185" s="15">
        <v>738.9</v>
      </c>
      <c r="F185" s="15">
        <v>602.604709416893</v>
      </c>
      <c r="G185" s="15">
        <v>602.604709416893</v>
      </c>
      <c r="H185" s="15">
        <v>0</v>
      </c>
      <c r="I185" s="16">
        <v>4.5175767510999998E-2</v>
      </c>
      <c r="J185" s="16">
        <v>4.5175767510999998E-2</v>
      </c>
      <c r="K185" s="16">
        <v>4.5175767510999998E-2</v>
      </c>
      <c r="L185" s="16">
        <v>4.5175767510999998E-2</v>
      </c>
      <c r="M185" s="74"/>
    </row>
    <row r="186" spans="1:13">
      <c r="A186" s="14" t="s">
        <v>358</v>
      </c>
      <c r="B186" s="12">
        <v>15</v>
      </c>
      <c r="C186" s="15">
        <v>37241.7109375</v>
      </c>
      <c r="D186" s="15">
        <v>970.3</v>
      </c>
      <c r="E186" s="15">
        <v>970.3</v>
      </c>
      <c r="F186" s="15">
        <v>796.50912661790903</v>
      </c>
      <c r="G186" s="15">
        <v>796.50912661790903</v>
      </c>
      <c r="H186" s="15">
        <v>0</v>
      </c>
      <c r="I186" s="16">
        <v>5.7603869201000003E-2</v>
      </c>
      <c r="J186" s="16">
        <v>5.7603869201000003E-2</v>
      </c>
      <c r="K186" s="16">
        <v>5.7603869201000003E-2</v>
      </c>
      <c r="L186" s="16">
        <v>5.7603869201000003E-2</v>
      </c>
      <c r="M186" s="74"/>
    </row>
    <row r="187" spans="1:13">
      <c r="A187" s="14" t="s">
        <v>358</v>
      </c>
      <c r="B187" s="12">
        <v>16</v>
      </c>
      <c r="C187" s="15">
        <v>37627.52734375</v>
      </c>
      <c r="D187" s="15">
        <v>1275</v>
      </c>
      <c r="E187" s="15">
        <v>1275</v>
      </c>
      <c r="F187" s="15">
        <v>1197.5168026336</v>
      </c>
      <c r="G187" s="15">
        <v>1197.5168026336</v>
      </c>
      <c r="H187" s="15">
        <v>0</v>
      </c>
      <c r="I187" s="16">
        <v>2.5682199988000001E-2</v>
      </c>
      <c r="J187" s="16">
        <v>2.5682199988000001E-2</v>
      </c>
      <c r="K187" s="16">
        <v>2.5682199988000001E-2</v>
      </c>
      <c r="L187" s="16">
        <v>2.5682199988000001E-2</v>
      </c>
      <c r="M187" s="74"/>
    </row>
    <row r="188" spans="1:13">
      <c r="A188" s="14" t="s">
        <v>358</v>
      </c>
      <c r="B188" s="12">
        <v>17</v>
      </c>
      <c r="C188" s="15">
        <v>37963.50390625</v>
      </c>
      <c r="D188" s="15">
        <v>1409.3</v>
      </c>
      <c r="E188" s="15">
        <v>1409.3</v>
      </c>
      <c r="F188" s="15">
        <v>1384.2495453657</v>
      </c>
      <c r="G188" s="15">
        <v>1384.2495453657</v>
      </c>
      <c r="H188" s="15">
        <v>0</v>
      </c>
      <c r="I188" s="16">
        <v>8.3031006410000004E-3</v>
      </c>
      <c r="J188" s="16">
        <v>8.3031006410000004E-3</v>
      </c>
      <c r="K188" s="16">
        <v>8.3031006410000004E-3</v>
      </c>
      <c r="L188" s="16">
        <v>8.3031006410000004E-3</v>
      </c>
      <c r="M188" s="74"/>
    </row>
    <row r="189" spans="1:13">
      <c r="A189" s="14" t="s">
        <v>358</v>
      </c>
      <c r="B189" s="12">
        <v>18</v>
      </c>
      <c r="C189" s="15">
        <v>37690.8515625</v>
      </c>
      <c r="D189" s="15">
        <v>1479.7</v>
      </c>
      <c r="E189" s="15">
        <v>1479.7</v>
      </c>
      <c r="F189" s="15">
        <v>1756.8806286176</v>
      </c>
      <c r="G189" s="15">
        <v>1758.30737699509</v>
      </c>
      <c r="H189" s="15">
        <v>1.426748377482</v>
      </c>
      <c r="I189" s="16">
        <v>9.2345832613000001E-2</v>
      </c>
      <c r="J189" s="16">
        <v>9.1872929603999995E-2</v>
      </c>
      <c r="K189" s="16">
        <v>9.2345832613000001E-2</v>
      </c>
      <c r="L189" s="16">
        <v>9.1872929603999995E-2</v>
      </c>
      <c r="M189" s="74"/>
    </row>
    <row r="190" spans="1:13">
      <c r="A190" s="14" t="s">
        <v>358</v>
      </c>
      <c r="B190" s="12">
        <v>19</v>
      </c>
      <c r="C190" s="15">
        <v>36757.375</v>
      </c>
      <c r="D190" s="15">
        <v>1708.1</v>
      </c>
      <c r="E190" s="15">
        <v>1708.1</v>
      </c>
      <c r="F190" s="15">
        <v>1951.1894681983499</v>
      </c>
      <c r="G190" s="15">
        <v>2019.48101468086</v>
      </c>
      <c r="H190" s="15">
        <v>68.291546482509006</v>
      </c>
      <c r="I190" s="16">
        <v>0.103208821571</v>
      </c>
      <c r="J190" s="16">
        <v>8.0573241032999995E-2</v>
      </c>
      <c r="K190" s="16">
        <v>0.103208821571</v>
      </c>
      <c r="L190" s="16">
        <v>8.0573241032999995E-2</v>
      </c>
      <c r="M190" s="74"/>
    </row>
    <row r="191" spans="1:13">
      <c r="A191" s="14" t="s">
        <v>358</v>
      </c>
      <c r="B191" s="12">
        <v>20</v>
      </c>
      <c r="C191" s="15">
        <v>35878.078125</v>
      </c>
      <c r="D191" s="15">
        <v>1626.7</v>
      </c>
      <c r="E191" s="15">
        <v>1626.7</v>
      </c>
      <c r="F191" s="15">
        <v>1841.7657803270499</v>
      </c>
      <c r="G191" s="15">
        <v>1928.4419603061699</v>
      </c>
      <c r="H191" s="15">
        <v>86.676179979112007</v>
      </c>
      <c r="I191" s="16">
        <v>0.100013907956</v>
      </c>
      <c r="J191" s="16">
        <v>7.1284647108000004E-2</v>
      </c>
      <c r="K191" s="16">
        <v>0.100013907956</v>
      </c>
      <c r="L191" s="16">
        <v>7.1284647108000004E-2</v>
      </c>
      <c r="M191" s="74"/>
    </row>
    <row r="192" spans="1:13">
      <c r="A192" s="14" t="s">
        <v>358</v>
      </c>
      <c r="B192" s="12">
        <v>21</v>
      </c>
      <c r="C192" s="15">
        <v>36423.0703125</v>
      </c>
      <c r="D192" s="15">
        <v>1644.4</v>
      </c>
      <c r="E192" s="15">
        <v>1644.4</v>
      </c>
      <c r="F192" s="15">
        <v>1639.0985693889199</v>
      </c>
      <c r="G192" s="15">
        <v>1688.4741384061199</v>
      </c>
      <c r="H192" s="15">
        <v>49.375569017198998</v>
      </c>
      <c r="I192" s="16">
        <v>1.4608597415999999E-2</v>
      </c>
      <c r="J192" s="16">
        <v>1.7571861480000001E-3</v>
      </c>
      <c r="K192" s="16">
        <v>1.4608597415999999E-2</v>
      </c>
      <c r="L192" s="16">
        <v>1.7571861480000001E-3</v>
      </c>
      <c r="M192" s="74"/>
    </row>
    <row r="193" spans="1:13">
      <c r="A193" s="14" t="s">
        <v>358</v>
      </c>
      <c r="B193" s="12">
        <v>22</v>
      </c>
      <c r="C193" s="15">
        <v>35415.3515625</v>
      </c>
      <c r="D193" s="15">
        <v>1697.7</v>
      </c>
      <c r="E193" s="15">
        <v>1658.9</v>
      </c>
      <c r="F193" s="15">
        <v>1677.0708566157</v>
      </c>
      <c r="G193" s="15">
        <v>1708.4226125801899</v>
      </c>
      <c r="H193" s="15">
        <v>31.35175596449</v>
      </c>
      <c r="I193" s="16">
        <v>3.5540644940000002E-3</v>
      </c>
      <c r="J193" s="16">
        <v>6.837634532E-3</v>
      </c>
      <c r="K193" s="16">
        <v>1.6414521902E-2</v>
      </c>
      <c r="L193" s="16">
        <v>6.0228228750000001E-3</v>
      </c>
      <c r="M193" s="74"/>
    </row>
    <row r="194" spans="1:13">
      <c r="A194" s="14" t="s">
        <v>358</v>
      </c>
      <c r="B194" s="12">
        <v>23</v>
      </c>
      <c r="C194" s="15">
        <v>33316.5859375</v>
      </c>
      <c r="D194" s="15">
        <v>1510.7</v>
      </c>
      <c r="E194" s="15">
        <v>1510.7</v>
      </c>
      <c r="F194" s="15">
        <v>1591.33179540422</v>
      </c>
      <c r="G194" s="15">
        <v>1600.10533491347</v>
      </c>
      <c r="H194" s="15">
        <v>8.7735395092439994</v>
      </c>
      <c r="I194" s="16">
        <v>2.9633853136000001E-2</v>
      </c>
      <c r="J194" s="16">
        <v>2.6725818828E-2</v>
      </c>
      <c r="K194" s="16">
        <v>2.9633853136000001E-2</v>
      </c>
      <c r="L194" s="16">
        <v>2.6725818828E-2</v>
      </c>
      <c r="M194" s="74"/>
    </row>
    <row r="195" spans="1:13">
      <c r="A195" s="14" t="s">
        <v>358</v>
      </c>
      <c r="B195" s="12">
        <v>24</v>
      </c>
      <c r="C195" s="15">
        <v>30920.7265625</v>
      </c>
      <c r="D195" s="15">
        <v>1419.9</v>
      </c>
      <c r="E195" s="15">
        <v>1419.9</v>
      </c>
      <c r="F195" s="15">
        <v>1546.90077624321</v>
      </c>
      <c r="G195" s="15">
        <v>1557.33484545284</v>
      </c>
      <c r="H195" s="15">
        <v>10.434069209627999</v>
      </c>
      <c r="I195" s="16">
        <v>4.5553478771000001E-2</v>
      </c>
      <c r="J195" s="16">
        <v>4.2095053443999997E-2</v>
      </c>
      <c r="K195" s="16">
        <v>4.5553478771000001E-2</v>
      </c>
      <c r="L195" s="16">
        <v>4.2095053443999997E-2</v>
      </c>
      <c r="M195" s="74"/>
    </row>
    <row r="196" spans="1:13">
      <c r="A196" s="14" t="s">
        <v>359</v>
      </c>
      <c r="B196" s="12">
        <v>1</v>
      </c>
      <c r="C196" s="15">
        <v>28787.296875</v>
      </c>
      <c r="D196" s="15">
        <v>1382.9</v>
      </c>
      <c r="E196" s="15">
        <v>1382.9</v>
      </c>
      <c r="F196" s="15">
        <v>1366.2544961781</v>
      </c>
      <c r="G196" s="15">
        <v>1384.9774838235701</v>
      </c>
      <c r="H196" s="15">
        <v>18.722987645467001</v>
      </c>
      <c r="I196" s="16">
        <v>6.8859258299999997E-4</v>
      </c>
      <c r="J196" s="16">
        <v>5.5172369310000002E-3</v>
      </c>
      <c r="K196" s="16">
        <v>6.8859258299999997E-4</v>
      </c>
      <c r="L196" s="16">
        <v>5.5172369310000002E-3</v>
      </c>
      <c r="M196" s="74"/>
    </row>
    <row r="197" spans="1:13">
      <c r="A197" s="14" t="s">
        <v>359</v>
      </c>
      <c r="B197" s="12">
        <v>2</v>
      </c>
      <c r="C197" s="15">
        <v>27362.546875</v>
      </c>
      <c r="D197" s="15">
        <v>1295.5999999999999</v>
      </c>
      <c r="E197" s="15">
        <v>1295.5999999999999</v>
      </c>
      <c r="F197" s="15">
        <v>844.06261372290498</v>
      </c>
      <c r="G197" s="15">
        <v>843.93072040610195</v>
      </c>
      <c r="H197" s="15">
        <v>-0.131893316802</v>
      </c>
      <c r="I197" s="16">
        <v>0.14970808074</v>
      </c>
      <c r="J197" s="16">
        <v>0.14966436402899999</v>
      </c>
      <c r="K197" s="16">
        <v>0.14970808074</v>
      </c>
      <c r="L197" s="16">
        <v>0.14966436402899999</v>
      </c>
      <c r="M197" s="74"/>
    </row>
    <row r="198" spans="1:13">
      <c r="A198" s="14" t="s">
        <v>359</v>
      </c>
      <c r="B198" s="12">
        <v>3</v>
      </c>
      <c r="C198" s="15">
        <v>26495.68359375</v>
      </c>
      <c r="D198" s="15">
        <v>1179.9000000000001</v>
      </c>
      <c r="E198" s="15">
        <v>1179.9000000000001</v>
      </c>
      <c r="F198" s="15">
        <v>864.42423078565196</v>
      </c>
      <c r="G198" s="15">
        <v>864.80715310866697</v>
      </c>
      <c r="H198" s="15">
        <v>0.38292232301500001</v>
      </c>
      <c r="I198" s="16">
        <v>0.104439127242</v>
      </c>
      <c r="J198" s="16">
        <v>0.104566048794</v>
      </c>
      <c r="K198" s="16">
        <v>0.104439127242</v>
      </c>
      <c r="L198" s="16">
        <v>0.104566048794</v>
      </c>
      <c r="M198" s="74"/>
    </row>
    <row r="199" spans="1:13">
      <c r="A199" s="14" t="s">
        <v>359</v>
      </c>
      <c r="B199" s="12">
        <v>4</v>
      </c>
      <c r="C199" s="15">
        <v>26001.6171875</v>
      </c>
      <c r="D199" s="15">
        <v>1109.8</v>
      </c>
      <c r="E199" s="15">
        <v>1109.8</v>
      </c>
      <c r="F199" s="15">
        <v>691.30343511064098</v>
      </c>
      <c r="G199" s="15">
        <v>695.18166833360203</v>
      </c>
      <c r="H199" s="15">
        <v>3.8782332229610001</v>
      </c>
      <c r="I199" s="16">
        <v>0.13742735553999999</v>
      </c>
      <c r="J199" s="16">
        <v>0.13871281567400001</v>
      </c>
      <c r="K199" s="16">
        <v>0.13742735553999999</v>
      </c>
      <c r="L199" s="16">
        <v>0.13871281567400001</v>
      </c>
      <c r="M199" s="74"/>
    </row>
    <row r="200" spans="1:13">
      <c r="A200" s="14" t="s">
        <v>359</v>
      </c>
      <c r="B200" s="12">
        <v>5</v>
      </c>
      <c r="C200" s="15">
        <v>25824.701171875</v>
      </c>
      <c r="D200" s="15">
        <v>851.9</v>
      </c>
      <c r="E200" s="15">
        <v>851.9</v>
      </c>
      <c r="F200" s="15">
        <v>801.33135968354395</v>
      </c>
      <c r="G200" s="15">
        <v>801.33135968354395</v>
      </c>
      <c r="H200" s="15">
        <v>0</v>
      </c>
      <c r="I200" s="16">
        <v>1.6761233117E-2</v>
      </c>
      <c r="J200" s="16">
        <v>1.6761233117E-2</v>
      </c>
      <c r="K200" s="16">
        <v>1.6761233117E-2</v>
      </c>
      <c r="L200" s="16">
        <v>1.6761233117E-2</v>
      </c>
      <c r="M200" s="74"/>
    </row>
    <row r="201" spans="1:13">
      <c r="A201" s="14" t="s">
        <v>359</v>
      </c>
      <c r="B201" s="12">
        <v>6</v>
      </c>
      <c r="C201" s="15">
        <v>26196.384765625</v>
      </c>
      <c r="D201" s="15">
        <v>904.2</v>
      </c>
      <c r="E201" s="15">
        <v>904.2</v>
      </c>
      <c r="F201" s="15">
        <v>976.18170526451604</v>
      </c>
      <c r="G201" s="15">
        <v>989.47138294802801</v>
      </c>
      <c r="H201" s="15">
        <v>13.289677683512</v>
      </c>
      <c r="I201" s="16">
        <v>2.8263633723999999E-2</v>
      </c>
      <c r="J201" s="16">
        <v>2.3858702440999999E-2</v>
      </c>
      <c r="K201" s="16">
        <v>2.8263633723999999E-2</v>
      </c>
      <c r="L201" s="16">
        <v>2.3858702440999999E-2</v>
      </c>
      <c r="M201" s="74"/>
    </row>
    <row r="202" spans="1:13">
      <c r="A202" s="14" t="s">
        <v>359</v>
      </c>
      <c r="B202" s="12">
        <v>7</v>
      </c>
      <c r="C202" s="15">
        <v>27355.30859375</v>
      </c>
      <c r="D202" s="15">
        <v>885.4</v>
      </c>
      <c r="E202" s="15">
        <v>885.4</v>
      </c>
      <c r="F202" s="15">
        <v>1019.49683913576</v>
      </c>
      <c r="G202" s="15">
        <v>1044.45993914526</v>
      </c>
      <c r="H202" s="15">
        <v>24.963100009493999</v>
      </c>
      <c r="I202" s="16">
        <v>5.2721226099999997E-2</v>
      </c>
      <c r="J202" s="16">
        <v>4.4447079594000002E-2</v>
      </c>
      <c r="K202" s="16">
        <v>5.2721226099999997E-2</v>
      </c>
      <c r="L202" s="16">
        <v>4.4447079594000002E-2</v>
      </c>
      <c r="M202" s="74"/>
    </row>
    <row r="203" spans="1:13">
      <c r="A203" s="14" t="s">
        <v>359</v>
      </c>
      <c r="B203" s="12">
        <v>8</v>
      </c>
      <c r="C203" s="15">
        <v>28382.6171875</v>
      </c>
      <c r="D203" s="15">
        <v>982.7</v>
      </c>
      <c r="E203" s="15">
        <v>982.7</v>
      </c>
      <c r="F203" s="15">
        <v>1488.1537914037699</v>
      </c>
      <c r="G203" s="15">
        <v>1488.1537914037699</v>
      </c>
      <c r="H203" s="15">
        <v>0</v>
      </c>
      <c r="I203" s="16">
        <v>0.167535230826</v>
      </c>
      <c r="J203" s="16">
        <v>0.167535230826</v>
      </c>
      <c r="K203" s="16">
        <v>0.167535230826</v>
      </c>
      <c r="L203" s="16">
        <v>0.167535230826</v>
      </c>
      <c r="M203" s="74"/>
    </row>
    <row r="204" spans="1:13">
      <c r="A204" s="14" t="s">
        <v>359</v>
      </c>
      <c r="B204" s="12">
        <v>9</v>
      </c>
      <c r="C204" s="15">
        <v>29789.0234375</v>
      </c>
      <c r="D204" s="15">
        <v>1056.5999999999999</v>
      </c>
      <c r="E204" s="15">
        <v>1056.5999999999999</v>
      </c>
      <c r="F204" s="15">
        <v>1476.4411009057601</v>
      </c>
      <c r="G204" s="15">
        <v>1489.2047229862501</v>
      </c>
      <c r="H204" s="15">
        <v>12.763622080485</v>
      </c>
      <c r="I204" s="16">
        <v>0.14338903645500001</v>
      </c>
      <c r="J204" s="16">
        <v>0.13915846897699999</v>
      </c>
      <c r="K204" s="16">
        <v>0.14338903645500001</v>
      </c>
      <c r="L204" s="16">
        <v>0.13915846897699999</v>
      </c>
      <c r="M204" s="74"/>
    </row>
    <row r="205" spans="1:13">
      <c r="A205" s="14" t="s">
        <v>359</v>
      </c>
      <c r="B205" s="12">
        <v>10</v>
      </c>
      <c r="C205" s="15">
        <v>31292.63671875</v>
      </c>
      <c r="D205" s="15">
        <v>1217.3</v>
      </c>
      <c r="E205" s="15">
        <v>1217.3</v>
      </c>
      <c r="F205" s="15">
        <v>1552.97016152895</v>
      </c>
      <c r="G205" s="15">
        <v>1571.6883938830099</v>
      </c>
      <c r="H205" s="15">
        <v>18.718232354057001</v>
      </c>
      <c r="I205" s="16">
        <v>0.117463836222</v>
      </c>
      <c r="J205" s="16">
        <v>0.111259582873</v>
      </c>
      <c r="K205" s="16">
        <v>0.117463836222</v>
      </c>
      <c r="L205" s="16">
        <v>0.111259582873</v>
      </c>
      <c r="M205" s="74"/>
    </row>
    <row r="206" spans="1:13">
      <c r="A206" s="14" t="s">
        <v>359</v>
      </c>
      <c r="B206" s="12">
        <v>11</v>
      </c>
      <c r="C206" s="15">
        <v>32441.8515625</v>
      </c>
      <c r="D206" s="15">
        <v>1557.7</v>
      </c>
      <c r="E206" s="15">
        <v>1557.7</v>
      </c>
      <c r="F206" s="15">
        <v>1699.2623570707101</v>
      </c>
      <c r="G206" s="15">
        <v>1704.9544792546201</v>
      </c>
      <c r="H206" s="15">
        <v>5.6921221839039999</v>
      </c>
      <c r="I206" s="16">
        <v>4.8808246355000001E-2</v>
      </c>
      <c r="J206" s="16">
        <v>4.6921563497000003E-2</v>
      </c>
      <c r="K206" s="16">
        <v>4.8808246355000001E-2</v>
      </c>
      <c r="L206" s="16">
        <v>4.6921563497000003E-2</v>
      </c>
      <c r="M206" s="74"/>
    </row>
    <row r="207" spans="1:13">
      <c r="A207" s="14" t="s">
        <v>359</v>
      </c>
      <c r="B207" s="12">
        <v>12</v>
      </c>
      <c r="C207" s="15">
        <v>33211.640625</v>
      </c>
      <c r="D207" s="15">
        <v>1624.7</v>
      </c>
      <c r="E207" s="15">
        <v>1624.7</v>
      </c>
      <c r="F207" s="15">
        <v>1911.08883962154</v>
      </c>
      <c r="G207" s="15">
        <v>1912.38156173017</v>
      </c>
      <c r="H207" s="15">
        <v>1.2927221086280001</v>
      </c>
      <c r="I207" s="16">
        <v>9.5353517311000002E-2</v>
      </c>
      <c r="J207" s="16">
        <v>9.4925037990999994E-2</v>
      </c>
      <c r="K207" s="16">
        <v>9.5353517311000002E-2</v>
      </c>
      <c r="L207" s="16">
        <v>9.4925037990999994E-2</v>
      </c>
      <c r="M207" s="74"/>
    </row>
    <row r="208" spans="1:13">
      <c r="A208" s="14" t="s">
        <v>359</v>
      </c>
      <c r="B208" s="12">
        <v>13</v>
      </c>
      <c r="C208" s="15">
        <v>33453.9453125</v>
      </c>
      <c r="D208" s="15">
        <v>1697.4</v>
      </c>
      <c r="E208" s="15">
        <v>1697.4</v>
      </c>
      <c r="F208" s="15">
        <v>1787.6970104726199</v>
      </c>
      <c r="G208" s="15">
        <v>1787.6970104726199</v>
      </c>
      <c r="H208" s="15">
        <v>0</v>
      </c>
      <c r="I208" s="16">
        <v>2.9929403537E-2</v>
      </c>
      <c r="J208" s="16">
        <v>2.9929403537E-2</v>
      </c>
      <c r="K208" s="16">
        <v>2.9929403537E-2</v>
      </c>
      <c r="L208" s="16">
        <v>2.9929403537E-2</v>
      </c>
      <c r="M208" s="74"/>
    </row>
    <row r="209" spans="1:13">
      <c r="A209" s="14" t="s">
        <v>359</v>
      </c>
      <c r="B209" s="12">
        <v>14</v>
      </c>
      <c r="C209" s="15">
        <v>33620.17578125</v>
      </c>
      <c r="D209" s="15">
        <v>1739.7</v>
      </c>
      <c r="E209" s="15">
        <v>1739.7</v>
      </c>
      <c r="F209" s="15">
        <v>1790.0364378102599</v>
      </c>
      <c r="G209" s="15">
        <v>1794.5518323686399</v>
      </c>
      <c r="H209" s="15">
        <v>4.5153945583770003</v>
      </c>
      <c r="I209" s="16">
        <v>1.8180918915E-2</v>
      </c>
      <c r="J209" s="16">
        <v>1.6684268414999998E-2</v>
      </c>
      <c r="K209" s="16">
        <v>1.8180918915E-2</v>
      </c>
      <c r="L209" s="16">
        <v>1.6684268414999998E-2</v>
      </c>
      <c r="M209" s="74"/>
    </row>
    <row r="210" spans="1:13">
      <c r="A210" s="14" t="s">
        <v>359</v>
      </c>
      <c r="B210" s="12">
        <v>15</v>
      </c>
      <c r="C210" s="15">
        <v>33818.5078125</v>
      </c>
      <c r="D210" s="15">
        <v>1887.5</v>
      </c>
      <c r="E210" s="15">
        <v>1887.5</v>
      </c>
      <c r="F210" s="15">
        <v>1786.8094861049101</v>
      </c>
      <c r="G210" s="15">
        <v>1785.0530304757799</v>
      </c>
      <c r="H210" s="15">
        <v>-1.7564556291369999</v>
      </c>
      <c r="I210" s="16">
        <v>3.3956569281999999E-2</v>
      </c>
      <c r="J210" s="16">
        <v>3.3374383127000001E-2</v>
      </c>
      <c r="K210" s="16">
        <v>3.3956569281999999E-2</v>
      </c>
      <c r="L210" s="16">
        <v>3.3374383127000001E-2</v>
      </c>
      <c r="M210" s="74"/>
    </row>
    <row r="211" spans="1:13">
      <c r="A211" s="14" t="s">
        <v>359</v>
      </c>
      <c r="B211" s="12">
        <v>16</v>
      </c>
      <c r="C211" s="15">
        <v>34026.16015625</v>
      </c>
      <c r="D211" s="15">
        <v>1807</v>
      </c>
      <c r="E211" s="15">
        <v>1807</v>
      </c>
      <c r="F211" s="15">
        <v>1894.36294945584</v>
      </c>
      <c r="G211" s="15">
        <v>1889.4873602970399</v>
      </c>
      <c r="H211" s="15">
        <v>-4.8755891587990003</v>
      </c>
      <c r="I211" s="16">
        <v>2.7340855252000001E-2</v>
      </c>
      <c r="J211" s="16">
        <v>2.8956894085E-2</v>
      </c>
      <c r="K211" s="16">
        <v>2.7340855252000001E-2</v>
      </c>
      <c r="L211" s="16">
        <v>2.8956894085E-2</v>
      </c>
      <c r="M211" s="74"/>
    </row>
    <row r="212" spans="1:13">
      <c r="A212" s="14" t="s">
        <v>359</v>
      </c>
      <c r="B212" s="12">
        <v>17</v>
      </c>
      <c r="C212" s="15">
        <v>34074.984375</v>
      </c>
      <c r="D212" s="15">
        <v>1918.4</v>
      </c>
      <c r="E212" s="15">
        <v>1918.4</v>
      </c>
      <c r="F212" s="15">
        <v>2002.20480827438</v>
      </c>
      <c r="G212" s="15">
        <v>2017.2972635152601</v>
      </c>
      <c r="H212" s="15">
        <v>15.092455240885</v>
      </c>
      <c r="I212" s="16">
        <v>3.2780001165000003E-2</v>
      </c>
      <c r="J212" s="16">
        <v>2.7777530086999999E-2</v>
      </c>
      <c r="K212" s="16">
        <v>3.2780001165000003E-2</v>
      </c>
      <c r="L212" s="16">
        <v>2.7777530086999999E-2</v>
      </c>
      <c r="M212" s="74"/>
    </row>
    <row r="213" spans="1:13">
      <c r="A213" s="14" t="s">
        <v>359</v>
      </c>
      <c r="B213" s="12">
        <v>18</v>
      </c>
      <c r="C213" s="15">
        <v>34063.39453125</v>
      </c>
      <c r="D213" s="15">
        <v>1924.8</v>
      </c>
      <c r="E213" s="15">
        <v>1926.5</v>
      </c>
      <c r="F213" s="15">
        <v>2134.97471933206</v>
      </c>
      <c r="G213" s="15">
        <v>2149.7630865568599</v>
      </c>
      <c r="H213" s="15">
        <v>14.788367224799</v>
      </c>
      <c r="I213" s="16">
        <v>7.4565159613999996E-2</v>
      </c>
      <c r="J213" s="16">
        <v>6.9663480057000002E-2</v>
      </c>
      <c r="K213" s="16">
        <v>7.4001685964999994E-2</v>
      </c>
      <c r="L213" s="16">
        <v>6.9100006406999995E-2</v>
      </c>
      <c r="M213" s="74"/>
    </row>
    <row r="214" spans="1:13">
      <c r="A214" s="14" t="s">
        <v>359</v>
      </c>
      <c r="B214" s="12">
        <v>19</v>
      </c>
      <c r="C214" s="15">
        <v>33855.4921875</v>
      </c>
      <c r="D214" s="15">
        <v>2019.3</v>
      </c>
      <c r="E214" s="15">
        <v>2019.3</v>
      </c>
      <c r="F214" s="15">
        <v>2161.5641692702002</v>
      </c>
      <c r="G214" s="15">
        <v>2195.7431547556998</v>
      </c>
      <c r="H214" s="15">
        <v>34.1789854855</v>
      </c>
      <c r="I214" s="16">
        <v>5.8482981357000002E-2</v>
      </c>
      <c r="J214" s="16">
        <v>4.7154182720999999E-2</v>
      </c>
      <c r="K214" s="16">
        <v>5.8482981357000002E-2</v>
      </c>
      <c r="L214" s="16">
        <v>4.7154182720999999E-2</v>
      </c>
      <c r="M214" s="74"/>
    </row>
    <row r="215" spans="1:13">
      <c r="A215" s="14" t="s">
        <v>359</v>
      </c>
      <c r="B215" s="12">
        <v>20</v>
      </c>
      <c r="C215" s="15">
        <v>33740.3359375</v>
      </c>
      <c r="D215" s="15">
        <v>2033.1</v>
      </c>
      <c r="E215" s="15">
        <v>2033.1</v>
      </c>
      <c r="F215" s="15">
        <v>2102.7270611159001</v>
      </c>
      <c r="G215" s="15">
        <v>2138.8948548221601</v>
      </c>
      <c r="H215" s="15">
        <v>36.167793706258998</v>
      </c>
      <c r="I215" s="16">
        <v>3.5066242897E-2</v>
      </c>
      <c r="J215" s="16">
        <v>2.3078243657000001E-2</v>
      </c>
      <c r="K215" s="16">
        <v>3.5066242897E-2</v>
      </c>
      <c r="L215" s="16">
        <v>2.3078243657000001E-2</v>
      </c>
      <c r="M215" s="74"/>
    </row>
    <row r="216" spans="1:13">
      <c r="A216" s="14" t="s">
        <v>359</v>
      </c>
      <c r="B216" s="12">
        <v>21</v>
      </c>
      <c r="C216" s="15">
        <v>34695.6171875</v>
      </c>
      <c r="D216" s="15">
        <v>2087.1999999999998</v>
      </c>
      <c r="E216" s="15">
        <v>2087.1999999999998</v>
      </c>
      <c r="F216" s="15">
        <v>1816.0959070608401</v>
      </c>
      <c r="G216" s="15">
        <v>1824.3492774136901</v>
      </c>
      <c r="H216" s="15">
        <v>8.2533703528510003</v>
      </c>
      <c r="I216" s="16">
        <v>8.7123209342000005E-2</v>
      </c>
      <c r="J216" s="16">
        <v>8.9858830937000006E-2</v>
      </c>
      <c r="K216" s="16">
        <v>8.7123209342000005E-2</v>
      </c>
      <c r="L216" s="16">
        <v>8.9858830937000006E-2</v>
      </c>
      <c r="M216" s="74"/>
    </row>
    <row r="217" spans="1:13">
      <c r="A217" s="14" t="s">
        <v>359</v>
      </c>
      <c r="B217" s="12">
        <v>22</v>
      </c>
      <c r="C217" s="15">
        <v>34072.40625</v>
      </c>
      <c r="D217" s="15">
        <v>2049.3000000000002</v>
      </c>
      <c r="E217" s="15">
        <v>2049.3000000000002</v>
      </c>
      <c r="F217" s="15">
        <v>1779.96495495054</v>
      </c>
      <c r="G217" s="15">
        <v>1780.4092364650301</v>
      </c>
      <c r="H217" s="15">
        <v>0.44428151448499997</v>
      </c>
      <c r="I217" s="16">
        <v>8.9125211644999994E-2</v>
      </c>
      <c r="J217" s="16">
        <v>8.9272471014000002E-2</v>
      </c>
      <c r="K217" s="16">
        <v>8.9125211644999994E-2</v>
      </c>
      <c r="L217" s="16">
        <v>8.9272471014000002E-2</v>
      </c>
      <c r="M217" s="74"/>
    </row>
    <row r="218" spans="1:13">
      <c r="A218" s="14" t="s">
        <v>359</v>
      </c>
      <c r="B218" s="12">
        <v>23</v>
      </c>
      <c r="C218" s="15">
        <v>32664.625</v>
      </c>
      <c r="D218" s="15">
        <v>2015.4</v>
      </c>
      <c r="E218" s="15">
        <v>2015.4</v>
      </c>
      <c r="F218" s="15">
        <v>1713.5313055271599</v>
      </c>
      <c r="G218" s="15">
        <v>1713.5753747579799</v>
      </c>
      <c r="H218" s="15">
        <v>4.4069230820999998E-2</v>
      </c>
      <c r="I218" s="16">
        <v>0.10004130767</v>
      </c>
      <c r="J218" s="16">
        <v>0.100055914641</v>
      </c>
      <c r="K218" s="16">
        <v>0.10004130767</v>
      </c>
      <c r="L218" s="16">
        <v>0.100055914641</v>
      </c>
      <c r="M218" s="74"/>
    </row>
    <row r="219" spans="1:13">
      <c r="A219" s="14" t="s">
        <v>359</v>
      </c>
      <c r="B219" s="12">
        <v>24</v>
      </c>
      <c r="C219" s="15">
        <v>30746.04296875</v>
      </c>
      <c r="D219" s="15">
        <v>1922.4</v>
      </c>
      <c r="E219" s="15">
        <v>1922.4</v>
      </c>
      <c r="F219" s="15">
        <v>1670.2639021364801</v>
      </c>
      <c r="G219" s="15">
        <v>1667.99229808172</v>
      </c>
      <c r="H219" s="15">
        <v>-2.2716040547679999</v>
      </c>
      <c r="I219" s="16">
        <v>8.4324727185000004E-2</v>
      </c>
      <c r="J219" s="16">
        <v>8.3571792463000005E-2</v>
      </c>
      <c r="K219" s="16">
        <v>8.4324727185000004E-2</v>
      </c>
      <c r="L219" s="16">
        <v>8.3571792463000005E-2</v>
      </c>
      <c r="M219" s="74"/>
    </row>
    <row r="220" spans="1:13">
      <c r="A220" s="14" t="s">
        <v>360</v>
      </c>
      <c r="B220" s="12">
        <v>1</v>
      </c>
      <c r="C220" s="15">
        <v>28960.98046875</v>
      </c>
      <c r="D220" s="15">
        <v>1904.4</v>
      </c>
      <c r="E220" s="15">
        <v>1904.4</v>
      </c>
      <c r="F220" s="15">
        <v>1489.94115899086</v>
      </c>
      <c r="G220" s="15">
        <v>1491.4191143979001</v>
      </c>
      <c r="H220" s="15">
        <v>1.4779554070359999</v>
      </c>
      <c r="I220" s="16">
        <v>0.136884615711</v>
      </c>
      <c r="J220" s="16">
        <v>0.13737449155000001</v>
      </c>
      <c r="K220" s="16">
        <v>0.136884615711</v>
      </c>
      <c r="L220" s="16">
        <v>0.13737449155000001</v>
      </c>
      <c r="M220" s="74"/>
    </row>
    <row r="221" spans="1:13">
      <c r="A221" s="14" t="s">
        <v>360</v>
      </c>
      <c r="B221" s="12">
        <v>2</v>
      </c>
      <c r="C221" s="15">
        <v>27649.27734375</v>
      </c>
      <c r="D221" s="15">
        <v>1806</v>
      </c>
      <c r="E221" s="15">
        <v>1840.7</v>
      </c>
      <c r="F221" s="15">
        <v>1472.0569947189799</v>
      </c>
      <c r="G221" s="15">
        <v>1472.0569947189799</v>
      </c>
      <c r="H221" s="15">
        <v>0</v>
      </c>
      <c r="I221" s="16">
        <v>0.110687108147</v>
      </c>
      <c r="J221" s="16">
        <v>0.110687108147</v>
      </c>
      <c r="K221" s="16">
        <v>0.122188599695</v>
      </c>
      <c r="L221" s="16">
        <v>0.122188599695</v>
      </c>
      <c r="M221" s="74"/>
    </row>
    <row r="222" spans="1:13">
      <c r="A222" s="14" t="s">
        <v>360</v>
      </c>
      <c r="B222" s="12">
        <v>3</v>
      </c>
      <c r="C222" s="15">
        <v>26800.658203125</v>
      </c>
      <c r="D222" s="15">
        <v>1784.2</v>
      </c>
      <c r="E222" s="15">
        <v>1801.5</v>
      </c>
      <c r="F222" s="15">
        <v>1394.1462374538901</v>
      </c>
      <c r="G222" s="15">
        <v>1395.60594995923</v>
      </c>
      <c r="H222" s="15">
        <v>1.45971250534</v>
      </c>
      <c r="I222" s="16">
        <v>0.12880147498799999</v>
      </c>
      <c r="J222" s="16">
        <v>0.129285304125</v>
      </c>
      <c r="K222" s="16">
        <v>0.134535648008</v>
      </c>
      <c r="L222" s="16">
        <v>0.13501947714400001</v>
      </c>
      <c r="M222" s="74"/>
    </row>
    <row r="223" spans="1:13">
      <c r="A223" s="14" t="s">
        <v>360</v>
      </c>
      <c r="B223" s="12">
        <v>4</v>
      </c>
      <c r="C223" s="15">
        <v>26323.734375</v>
      </c>
      <c r="D223" s="15">
        <v>1611.4</v>
      </c>
      <c r="E223" s="15">
        <v>1611.4</v>
      </c>
      <c r="F223" s="15">
        <v>1290.9093035814501</v>
      </c>
      <c r="G223" s="15">
        <v>1299.3198378192101</v>
      </c>
      <c r="H223" s="15">
        <v>8.4105342377549999</v>
      </c>
      <c r="I223" s="16">
        <v>0.103440557567</v>
      </c>
      <c r="J223" s="16">
        <v>0.106228271931</v>
      </c>
      <c r="K223" s="16">
        <v>0.103440557567</v>
      </c>
      <c r="L223" s="16">
        <v>0.106228271931</v>
      </c>
      <c r="M223" s="74"/>
    </row>
    <row r="224" spans="1:13">
      <c r="A224" s="14" t="s">
        <v>360</v>
      </c>
      <c r="B224" s="12">
        <v>5</v>
      </c>
      <c r="C224" s="15">
        <v>26195.72265625</v>
      </c>
      <c r="D224" s="15">
        <v>1556.4</v>
      </c>
      <c r="E224" s="15">
        <v>1556.4</v>
      </c>
      <c r="F224" s="15">
        <v>1191.48264239629</v>
      </c>
      <c r="G224" s="15">
        <v>1197.9561621072601</v>
      </c>
      <c r="H224" s="15">
        <v>6.4735197109640001</v>
      </c>
      <c r="I224" s="16">
        <v>0.118808033772</v>
      </c>
      <c r="J224" s="16">
        <v>0.120953714817</v>
      </c>
      <c r="K224" s="16">
        <v>0.118808033772</v>
      </c>
      <c r="L224" s="16">
        <v>0.120953714817</v>
      </c>
      <c r="M224" s="74"/>
    </row>
    <row r="225" spans="1:13">
      <c r="A225" s="14" t="s">
        <v>360</v>
      </c>
      <c r="B225" s="12">
        <v>6</v>
      </c>
      <c r="C225" s="15">
        <v>26428.99609375</v>
      </c>
      <c r="D225" s="15">
        <v>1420.7</v>
      </c>
      <c r="E225" s="15">
        <v>1420.7</v>
      </c>
      <c r="F225" s="15">
        <v>1086.46811386935</v>
      </c>
      <c r="G225" s="15">
        <v>1102.08411587927</v>
      </c>
      <c r="H225" s="15">
        <v>15.616002009916</v>
      </c>
      <c r="I225" s="16">
        <v>0.105606855857</v>
      </c>
      <c r="J225" s="16">
        <v>0.11078285917400001</v>
      </c>
      <c r="K225" s="16">
        <v>0.105606855857</v>
      </c>
      <c r="L225" s="16">
        <v>0.11078285917400001</v>
      </c>
      <c r="M225" s="74"/>
    </row>
    <row r="226" spans="1:13">
      <c r="A226" s="14" t="s">
        <v>360</v>
      </c>
      <c r="B226" s="12">
        <v>7</v>
      </c>
      <c r="C226" s="15">
        <v>27168.82421875</v>
      </c>
      <c r="D226" s="15">
        <v>1353.6</v>
      </c>
      <c r="E226" s="15">
        <v>1353.6</v>
      </c>
      <c r="F226" s="15">
        <v>1132.4001242838999</v>
      </c>
      <c r="G226" s="15">
        <v>1139.5121544912099</v>
      </c>
      <c r="H226" s="15">
        <v>7.1120302073159998</v>
      </c>
      <c r="I226" s="16">
        <v>7.0960505637000001E-2</v>
      </c>
      <c r="J226" s="16">
        <v>7.3317824234000004E-2</v>
      </c>
      <c r="K226" s="16">
        <v>7.0960505637000001E-2</v>
      </c>
      <c r="L226" s="16">
        <v>7.3317824234000004E-2</v>
      </c>
      <c r="M226" s="74"/>
    </row>
    <row r="227" spans="1:13">
      <c r="A227" s="14" t="s">
        <v>360</v>
      </c>
      <c r="B227" s="12">
        <v>8</v>
      </c>
      <c r="C227" s="15">
        <v>27692.6484375</v>
      </c>
      <c r="D227" s="15">
        <v>1425</v>
      </c>
      <c r="E227" s="15">
        <v>1425</v>
      </c>
      <c r="F227" s="15">
        <v>1141.6635648420099</v>
      </c>
      <c r="G227" s="15">
        <v>1144.2251433722199</v>
      </c>
      <c r="H227" s="15">
        <v>2.5615785302049998</v>
      </c>
      <c r="I227" s="16">
        <v>9.3064254765000007E-2</v>
      </c>
      <c r="J227" s="16">
        <v>9.3913303002000001E-2</v>
      </c>
      <c r="K227" s="16">
        <v>9.3064254765000007E-2</v>
      </c>
      <c r="L227" s="16">
        <v>9.3913303002000001E-2</v>
      </c>
      <c r="M227" s="74"/>
    </row>
    <row r="228" spans="1:13">
      <c r="A228" s="14" t="s">
        <v>360</v>
      </c>
      <c r="B228" s="12">
        <v>9</v>
      </c>
      <c r="C228" s="15">
        <v>29203.3828125</v>
      </c>
      <c r="D228" s="15">
        <v>1544.3</v>
      </c>
      <c r="E228" s="15">
        <v>1544.3</v>
      </c>
      <c r="F228" s="15">
        <v>1415.3066221991701</v>
      </c>
      <c r="G228" s="15">
        <v>1415.3066221991701</v>
      </c>
      <c r="H228" s="15">
        <v>0</v>
      </c>
      <c r="I228" s="16">
        <v>4.2755511369E-2</v>
      </c>
      <c r="J228" s="16">
        <v>4.2755511369E-2</v>
      </c>
      <c r="K228" s="16">
        <v>4.2755511369E-2</v>
      </c>
      <c r="L228" s="16">
        <v>4.2755511369E-2</v>
      </c>
      <c r="M228" s="74"/>
    </row>
    <row r="229" spans="1:13">
      <c r="A229" s="14" t="s">
        <v>360</v>
      </c>
      <c r="B229" s="12">
        <v>10</v>
      </c>
      <c r="C229" s="15">
        <v>31019.95703125</v>
      </c>
      <c r="D229" s="15">
        <v>1629.5</v>
      </c>
      <c r="E229" s="15">
        <v>1629.5</v>
      </c>
      <c r="F229" s="15">
        <v>1303.65743951586</v>
      </c>
      <c r="G229" s="15">
        <v>1303.65743951586</v>
      </c>
      <c r="H229" s="15">
        <v>0</v>
      </c>
      <c r="I229" s="16">
        <v>0.10800217450500001</v>
      </c>
      <c r="J229" s="16">
        <v>0.10800217450500001</v>
      </c>
      <c r="K229" s="16">
        <v>0.10800217450500001</v>
      </c>
      <c r="L229" s="16">
        <v>0.10800217450500001</v>
      </c>
      <c r="M229" s="74"/>
    </row>
    <row r="230" spans="1:13">
      <c r="A230" s="14" t="s">
        <v>360</v>
      </c>
      <c r="B230" s="12">
        <v>11</v>
      </c>
      <c r="C230" s="15">
        <v>32407.287109375</v>
      </c>
      <c r="D230" s="15">
        <v>1619.9</v>
      </c>
      <c r="E230" s="15">
        <v>1619.9</v>
      </c>
      <c r="F230" s="15">
        <v>1222.4673348845399</v>
      </c>
      <c r="G230" s="15">
        <v>1222.4673348845399</v>
      </c>
      <c r="H230" s="15">
        <v>0</v>
      </c>
      <c r="I230" s="16">
        <v>0.13173107892399999</v>
      </c>
      <c r="J230" s="16">
        <v>0.13173107892399999</v>
      </c>
      <c r="K230" s="16">
        <v>0.13173107892399999</v>
      </c>
      <c r="L230" s="16">
        <v>0.13173107892399999</v>
      </c>
      <c r="M230" s="74"/>
    </row>
    <row r="231" spans="1:13">
      <c r="A231" s="14" t="s">
        <v>360</v>
      </c>
      <c r="B231" s="12">
        <v>12</v>
      </c>
      <c r="C231" s="15">
        <v>33460.0703125</v>
      </c>
      <c r="D231" s="15">
        <v>1701.2</v>
      </c>
      <c r="E231" s="15">
        <v>1701.2</v>
      </c>
      <c r="F231" s="15">
        <v>1305.5073332044799</v>
      </c>
      <c r="G231" s="15">
        <v>1305.5073332044799</v>
      </c>
      <c r="H231" s="15">
        <v>0</v>
      </c>
      <c r="I231" s="16">
        <v>0.13115434762799999</v>
      </c>
      <c r="J231" s="16">
        <v>0.13115434762799999</v>
      </c>
      <c r="K231" s="16">
        <v>0.13115434762799999</v>
      </c>
      <c r="L231" s="16">
        <v>0.13115434762799999</v>
      </c>
      <c r="M231" s="74"/>
    </row>
    <row r="232" spans="1:13">
      <c r="A232" s="14" t="s">
        <v>360</v>
      </c>
      <c r="B232" s="12">
        <v>13</v>
      </c>
      <c r="C232" s="15">
        <v>34422.01953125</v>
      </c>
      <c r="D232" s="15">
        <v>1703</v>
      </c>
      <c r="E232" s="15">
        <v>1703</v>
      </c>
      <c r="F232" s="15">
        <v>1544.22908705076</v>
      </c>
      <c r="G232" s="15">
        <v>1544.22908705076</v>
      </c>
      <c r="H232" s="15">
        <v>0</v>
      </c>
      <c r="I232" s="16">
        <v>5.2625426896999998E-2</v>
      </c>
      <c r="J232" s="16">
        <v>5.2625426896999998E-2</v>
      </c>
      <c r="K232" s="16">
        <v>5.2625426896999998E-2</v>
      </c>
      <c r="L232" s="16">
        <v>5.2625426896999998E-2</v>
      </c>
      <c r="M232" s="74"/>
    </row>
    <row r="233" spans="1:13">
      <c r="A233" s="14" t="s">
        <v>360</v>
      </c>
      <c r="B233" s="12">
        <v>14</v>
      </c>
      <c r="C233" s="15">
        <v>35199.78125</v>
      </c>
      <c r="D233" s="15">
        <v>1650.8</v>
      </c>
      <c r="E233" s="15">
        <v>1650.8</v>
      </c>
      <c r="F233" s="15">
        <v>1955.24252370093</v>
      </c>
      <c r="G233" s="15">
        <v>1965.0346820905499</v>
      </c>
      <c r="H233" s="15">
        <v>9.7921583896219992</v>
      </c>
      <c r="I233" s="16">
        <v>0.104154684153</v>
      </c>
      <c r="J233" s="16">
        <v>0.100909023434</v>
      </c>
      <c r="K233" s="16">
        <v>0.104154684153</v>
      </c>
      <c r="L233" s="16">
        <v>0.100909023434</v>
      </c>
      <c r="M233" s="74"/>
    </row>
    <row r="234" spans="1:13">
      <c r="A234" s="14" t="s">
        <v>360</v>
      </c>
      <c r="B234" s="12">
        <v>15</v>
      </c>
      <c r="C234" s="15">
        <v>35892.2265625</v>
      </c>
      <c r="D234" s="15">
        <v>1737.2</v>
      </c>
      <c r="E234" s="15">
        <v>1737.2</v>
      </c>
      <c r="F234" s="15">
        <v>2038.73185959021</v>
      </c>
      <c r="G234" s="15">
        <v>2040.24681873904</v>
      </c>
      <c r="H234" s="15">
        <v>1.5149591488309999</v>
      </c>
      <c r="I234" s="16">
        <v>0.100446409923</v>
      </c>
      <c r="J234" s="16">
        <v>9.9944269005000003E-2</v>
      </c>
      <c r="K234" s="16">
        <v>0.100446409923</v>
      </c>
      <c r="L234" s="16">
        <v>9.9944269005000003E-2</v>
      </c>
      <c r="M234" s="74"/>
    </row>
    <row r="235" spans="1:13">
      <c r="A235" s="14" t="s">
        <v>360</v>
      </c>
      <c r="B235" s="12">
        <v>16</v>
      </c>
      <c r="C235" s="15">
        <v>36312.4140625</v>
      </c>
      <c r="D235" s="15">
        <v>1901.4</v>
      </c>
      <c r="E235" s="15">
        <v>1901.4</v>
      </c>
      <c r="F235" s="15">
        <v>2151.0405870294599</v>
      </c>
      <c r="G235" s="15">
        <v>2170.6654111295302</v>
      </c>
      <c r="H235" s="15">
        <v>19.624824100070999</v>
      </c>
      <c r="I235" s="16">
        <v>8.9249390496999995E-2</v>
      </c>
      <c r="J235" s="16">
        <v>8.2744642701000001E-2</v>
      </c>
      <c r="K235" s="16">
        <v>8.9249390496999995E-2</v>
      </c>
      <c r="L235" s="16">
        <v>8.2744642701000001E-2</v>
      </c>
      <c r="M235" s="74"/>
    </row>
    <row r="236" spans="1:13">
      <c r="A236" s="14" t="s">
        <v>360</v>
      </c>
      <c r="B236" s="12">
        <v>17</v>
      </c>
      <c r="C236" s="15">
        <v>36717.55859375</v>
      </c>
      <c r="D236" s="15">
        <v>2174.3000000000002</v>
      </c>
      <c r="E236" s="15">
        <v>2174.3000000000002</v>
      </c>
      <c r="F236" s="15">
        <v>2309.8638449033101</v>
      </c>
      <c r="G236" s="15">
        <v>2344.8575640720801</v>
      </c>
      <c r="H236" s="15">
        <v>34.993719168768997</v>
      </c>
      <c r="I236" s="16">
        <v>5.6532172380000002E-2</v>
      </c>
      <c r="J236" s="16">
        <v>4.4933326119E-2</v>
      </c>
      <c r="K236" s="16">
        <v>5.6532172380000002E-2</v>
      </c>
      <c r="L236" s="16">
        <v>4.4933326119E-2</v>
      </c>
      <c r="M236" s="74"/>
    </row>
    <row r="237" spans="1:13">
      <c r="A237" s="14" t="s">
        <v>360</v>
      </c>
      <c r="B237" s="12">
        <v>18</v>
      </c>
      <c r="C237" s="15">
        <v>37017.51171875</v>
      </c>
      <c r="D237" s="15">
        <v>2249.5</v>
      </c>
      <c r="E237" s="15">
        <v>2249.5</v>
      </c>
      <c r="F237" s="15">
        <v>2385.2359344450601</v>
      </c>
      <c r="G237" s="15">
        <v>2461.5430920293602</v>
      </c>
      <c r="H237" s="15">
        <v>76.307157584295993</v>
      </c>
      <c r="I237" s="16">
        <v>7.0282761693000004E-2</v>
      </c>
      <c r="J237" s="16">
        <v>4.4990366072999999E-2</v>
      </c>
      <c r="K237" s="16">
        <v>7.0282761693000004E-2</v>
      </c>
      <c r="L237" s="16">
        <v>4.4990366072999999E-2</v>
      </c>
      <c r="M237" s="74"/>
    </row>
    <row r="238" spans="1:13">
      <c r="A238" s="14" t="s">
        <v>360</v>
      </c>
      <c r="B238" s="12">
        <v>19</v>
      </c>
      <c r="C238" s="15">
        <v>37017.40625</v>
      </c>
      <c r="D238" s="15">
        <v>2292.1</v>
      </c>
      <c r="E238" s="15">
        <v>2292.1</v>
      </c>
      <c r="F238" s="15">
        <v>2383.70862366146</v>
      </c>
      <c r="G238" s="15">
        <v>2457.4133937708498</v>
      </c>
      <c r="H238" s="15">
        <v>73.704770109386999</v>
      </c>
      <c r="I238" s="16">
        <v>5.4793965452E-2</v>
      </c>
      <c r="J238" s="16">
        <v>3.0364144401999998E-2</v>
      </c>
      <c r="K238" s="16">
        <v>5.4793965452E-2</v>
      </c>
      <c r="L238" s="16">
        <v>3.0364144401999998E-2</v>
      </c>
      <c r="M238" s="74"/>
    </row>
    <row r="239" spans="1:13">
      <c r="A239" s="14" t="s">
        <v>360</v>
      </c>
      <c r="B239" s="12">
        <v>20</v>
      </c>
      <c r="C239" s="15">
        <v>37407.82421875</v>
      </c>
      <c r="D239" s="15">
        <v>2194.6</v>
      </c>
      <c r="E239" s="15">
        <v>2194.6</v>
      </c>
      <c r="F239" s="15">
        <v>2350.8930390983201</v>
      </c>
      <c r="G239" s="15">
        <v>2414.02898821195</v>
      </c>
      <c r="H239" s="15">
        <v>63.135949113632002</v>
      </c>
      <c r="I239" s="16">
        <v>7.2730854560999994E-2</v>
      </c>
      <c r="J239" s="16">
        <v>5.1804123001999998E-2</v>
      </c>
      <c r="K239" s="16">
        <v>7.2730854560999994E-2</v>
      </c>
      <c r="L239" s="16">
        <v>5.1804123001999998E-2</v>
      </c>
      <c r="M239" s="74"/>
    </row>
    <row r="240" spans="1:13">
      <c r="A240" s="14" t="s">
        <v>360</v>
      </c>
      <c r="B240" s="12">
        <v>21</v>
      </c>
      <c r="C240" s="15">
        <v>38654.453125</v>
      </c>
      <c r="D240" s="15">
        <v>2253.6</v>
      </c>
      <c r="E240" s="15">
        <v>2253.6</v>
      </c>
      <c r="F240" s="15">
        <v>2312.6894776588001</v>
      </c>
      <c r="G240" s="15">
        <v>2387.6431860023099</v>
      </c>
      <c r="H240" s="15">
        <v>74.953708343505994</v>
      </c>
      <c r="I240" s="16">
        <v>4.4429295989999999E-2</v>
      </c>
      <c r="J240" s="16">
        <v>1.9585508006999999E-2</v>
      </c>
      <c r="K240" s="16">
        <v>4.4429295989999999E-2</v>
      </c>
      <c r="L240" s="16">
        <v>1.9585508006999999E-2</v>
      </c>
      <c r="M240" s="74"/>
    </row>
    <row r="241" spans="1:13">
      <c r="A241" s="14" t="s">
        <v>360</v>
      </c>
      <c r="B241" s="12">
        <v>22</v>
      </c>
      <c r="C241" s="15">
        <v>37964.67578125</v>
      </c>
      <c r="D241" s="15">
        <v>2239.3000000000002</v>
      </c>
      <c r="E241" s="15">
        <v>2239.3000000000002</v>
      </c>
      <c r="F241" s="15">
        <v>2339.99012080087</v>
      </c>
      <c r="G241" s="15">
        <v>2403.8267135387</v>
      </c>
      <c r="H241" s="15">
        <v>63.836592737834003</v>
      </c>
      <c r="I241" s="16">
        <v>5.4533216287000003E-2</v>
      </c>
      <c r="J241" s="16">
        <v>3.3374252834000001E-2</v>
      </c>
      <c r="K241" s="16">
        <v>5.4533216287000003E-2</v>
      </c>
      <c r="L241" s="16">
        <v>3.3374252834000001E-2</v>
      </c>
      <c r="M241" s="74"/>
    </row>
    <row r="242" spans="1:13">
      <c r="A242" s="14" t="s">
        <v>360</v>
      </c>
      <c r="B242" s="12">
        <v>23</v>
      </c>
      <c r="C242" s="15">
        <v>35587.7578125</v>
      </c>
      <c r="D242" s="15">
        <v>2062.6999999999998</v>
      </c>
      <c r="E242" s="15">
        <v>2062.6999999999998</v>
      </c>
      <c r="F242" s="15">
        <v>2295.0512006314598</v>
      </c>
      <c r="G242" s="15">
        <v>2367.57787392722</v>
      </c>
      <c r="H242" s="15">
        <v>72.526673295763999</v>
      </c>
      <c r="I242" s="16">
        <v>0.101053322481</v>
      </c>
      <c r="J242" s="16">
        <v>7.7013987613999996E-2</v>
      </c>
      <c r="K242" s="16">
        <v>0.101053322481</v>
      </c>
      <c r="L242" s="16">
        <v>7.7013987613999996E-2</v>
      </c>
      <c r="M242" s="74"/>
    </row>
    <row r="243" spans="1:13">
      <c r="A243" s="14" t="s">
        <v>360</v>
      </c>
      <c r="B243" s="12">
        <v>24</v>
      </c>
      <c r="C243" s="15">
        <v>32700.953125</v>
      </c>
      <c r="D243" s="15">
        <v>2042.7</v>
      </c>
      <c r="E243" s="15">
        <v>2042.7</v>
      </c>
      <c r="F243" s="15">
        <v>2228.3112148128598</v>
      </c>
      <c r="G243" s="15">
        <v>2304.0667579091901</v>
      </c>
      <c r="H243" s="15">
        <v>75.755543096329006</v>
      </c>
      <c r="I243" s="16">
        <v>8.6631341700000003E-2</v>
      </c>
      <c r="J243" s="16">
        <v>6.1521781508999999E-2</v>
      </c>
      <c r="K243" s="16">
        <v>8.6631341700000003E-2</v>
      </c>
      <c r="L243" s="16">
        <v>6.1521781508999999E-2</v>
      </c>
      <c r="M243" s="74"/>
    </row>
    <row r="244" spans="1:13">
      <c r="A244" s="14" t="s">
        <v>361</v>
      </c>
      <c r="B244" s="12">
        <v>1</v>
      </c>
      <c r="C244" s="15">
        <v>30380.322265625</v>
      </c>
      <c r="D244" s="15">
        <v>1988.3</v>
      </c>
      <c r="E244" s="15">
        <v>1988.3</v>
      </c>
      <c r="F244" s="15">
        <v>1834.07463304149</v>
      </c>
      <c r="G244" s="15">
        <v>1906.08402271566</v>
      </c>
      <c r="H244" s="15">
        <v>72.009389674166002</v>
      </c>
      <c r="I244" s="16">
        <v>2.7250903972000001E-2</v>
      </c>
      <c r="J244" s="16">
        <v>5.1118782550999997E-2</v>
      </c>
      <c r="K244" s="16">
        <v>2.7250903972000001E-2</v>
      </c>
      <c r="L244" s="16">
        <v>5.1118782550999997E-2</v>
      </c>
      <c r="M244" s="74"/>
    </row>
    <row r="245" spans="1:13">
      <c r="A245" s="14" t="s">
        <v>361</v>
      </c>
      <c r="B245" s="12">
        <v>2</v>
      </c>
      <c r="C245" s="15">
        <v>29003.73046875</v>
      </c>
      <c r="D245" s="15">
        <v>1772.4</v>
      </c>
      <c r="E245" s="15">
        <v>1772.4</v>
      </c>
      <c r="F245" s="15">
        <v>1306.48737741016</v>
      </c>
      <c r="G245" s="15">
        <v>1314.3804456135599</v>
      </c>
      <c r="H245" s="15">
        <v>7.8930682033970001</v>
      </c>
      <c r="I245" s="16">
        <v>0.15181291162900001</v>
      </c>
      <c r="J245" s="16">
        <v>0.154429109244</v>
      </c>
      <c r="K245" s="16">
        <v>0.15181291162900001</v>
      </c>
      <c r="L245" s="16">
        <v>0.154429109244</v>
      </c>
      <c r="M245" s="74"/>
    </row>
    <row r="246" spans="1:13">
      <c r="A246" s="14" t="s">
        <v>361</v>
      </c>
      <c r="B246" s="12">
        <v>3</v>
      </c>
      <c r="C246" s="15">
        <v>28177.064453125</v>
      </c>
      <c r="D246" s="15">
        <v>1621.7</v>
      </c>
      <c r="E246" s="15">
        <v>1621.7</v>
      </c>
      <c r="F246" s="15">
        <v>1132.5534322891299</v>
      </c>
      <c r="G246" s="15">
        <v>1134.17856574844</v>
      </c>
      <c r="H246" s="15">
        <v>1.625133459303</v>
      </c>
      <c r="I246" s="16">
        <v>0.16159145981100001</v>
      </c>
      <c r="J246" s="16">
        <v>0.16213011856500001</v>
      </c>
      <c r="K246" s="16">
        <v>0.16159145981100001</v>
      </c>
      <c r="L246" s="16">
        <v>0.16213011856500001</v>
      </c>
      <c r="M246" s="74"/>
    </row>
    <row r="247" spans="1:13">
      <c r="A247" s="14" t="s">
        <v>361</v>
      </c>
      <c r="B247" s="12">
        <v>4</v>
      </c>
      <c r="C247" s="15">
        <v>27978.724609375</v>
      </c>
      <c r="D247" s="15">
        <v>1429.6</v>
      </c>
      <c r="E247" s="15">
        <v>1429.6</v>
      </c>
      <c r="F247" s="15">
        <v>1471.55408478869</v>
      </c>
      <c r="G247" s="15">
        <v>1475.6964871493999</v>
      </c>
      <c r="H247" s="15">
        <v>4.1424023607039997</v>
      </c>
      <c r="I247" s="16">
        <v>1.5278915197E-2</v>
      </c>
      <c r="J247" s="16">
        <v>1.3905894857999999E-2</v>
      </c>
      <c r="K247" s="16">
        <v>1.5278915197E-2</v>
      </c>
      <c r="L247" s="16">
        <v>1.3905894857999999E-2</v>
      </c>
      <c r="M247" s="74"/>
    </row>
    <row r="248" spans="1:13">
      <c r="A248" s="14" t="s">
        <v>361</v>
      </c>
      <c r="B248" s="12">
        <v>5</v>
      </c>
      <c r="C248" s="15">
        <v>28503.8203125</v>
      </c>
      <c r="D248" s="15">
        <v>1218</v>
      </c>
      <c r="E248" s="15">
        <v>1218</v>
      </c>
      <c r="F248" s="15">
        <v>1652.6562133354601</v>
      </c>
      <c r="G248" s="15">
        <v>1659.6589086055701</v>
      </c>
      <c r="H248" s="15">
        <v>7.0026952701129996</v>
      </c>
      <c r="I248" s="16">
        <v>0.146390092345</v>
      </c>
      <c r="J248" s="16">
        <v>0.14406901336899999</v>
      </c>
      <c r="K248" s="16">
        <v>0.146390092345</v>
      </c>
      <c r="L248" s="16">
        <v>0.14406901336899999</v>
      </c>
      <c r="M248" s="74"/>
    </row>
    <row r="249" spans="1:13">
      <c r="A249" s="14" t="s">
        <v>361</v>
      </c>
      <c r="B249" s="12">
        <v>6</v>
      </c>
      <c r="C249" s="15">
        <v>30346.095703125</v>
      </c>
      <c r="D249" s="15">
        <v>1198.8</v>
      </c>
      <c r="E249" s="15">
        <v>1198.8</v>
      </c>
      <c r="F249" s="15">
        <v>1615.3258891948101</v>
      </c>
      <c r="G249" s="15">
        <v>1644.81499568251</v>
      </c>
      <c r="H249" s="15">
        <v>29.489106487697999</v>
      </c>
      <c r="I249" s="16">
        <v>0.14783393956900001</v>
      </c>
      <c r="J249" s="16">
        <v>0.138059625188</v>
      </c>
      <c r="K249" s="16">
        <v>0.14783393956900001</v>
      </c>
      <c r="L249" s="16">
        <v>0.138059625188</v>
      </c>
      <c r="M249" s="74"/>
    </row>
    <row r="250" spans="1:13">
      <c r="A250" s="14" t="s">
        <v>361</v>
      </c>
      <c r="B250" s="12">
        <v>7</v>
      </c>
      <c r="C250" s="15">
        <v>33810.4609375</v>
      </c>
      <c r="D250" s="15">
        <v>1383.6</v>
      </c>
      <c r="E250" s="15">
        <v>1383.6</v>
      </c>
      <c r="F250" s="15">
        <v>1599.89065211005</v>
      </c>
      <c r="G250" s="15">
        <v>1607.0268743051399</v>
      </c>
      <c r="H250" s="15">
        <v>7.1362221950949998</v>
      </c>
      <c r="I250" s="16">
        <v>7.4055974247E-2</v>
      </c>
      <c r="J250" s="16">
        <v>7.1690637092999998E-2</v>
      </c>
      <c r="K250" s="16">
        <v>7.4055974247E-2</v>
      </c>
      <c r="L250" s="16">
        <v>7.1690637092999998E-2</v>
      </c>
      <c r="M250" s="74"/>
    </row>
    <row r="251" spans="1:13">
      <c r="A251" s="14" t="s">
        <v>361</v>
      </c>
      <c r="B251" s="12">
        <v>8</v>
      </c>
      <c r="C251" s="15">
        <v>35486.51953125</v>
      </c>
      <c r="D251" s="15">
        <v>1428.5</v>
      </c>
      <c r="E251" s="15">
        <v>1428.5</v>
      </c>
      <c r="F251" s="15">
        <v>1562.48032999251</v>
      </c>
      <c r="G251" s="15">
        <v>1560.0952190017699</v>
      </c>
      <c r="H251" s="15">
        <v>-2.3851109907349999</v>
      </c>
      <c r="I251" s="16">
        <v>4.3617904871999999E-2</v>
      </c>
      <c r="J251" s="16">
        <v>4.4408462044999999E-2</v>
      </c>
      <c r="K251" s="16">
        <v>4.3617904871999999E-2</v>
      </c>
      <c r="L251" s="16">
        <v>4.4408462044999999E-2</v>
      </c>
      <c r="M251" s="74"/>
    </row>
    <row r="252" spans="1:13">
      <c r="A252" s="14" t="s">
        <v>361</v>
      </c>
      <c r="B252" s="12">
        <v>9</v>
      </c>
      <c r="C252" s="15">
        <v>35862.60546875</v>
      </c>
      <c r="D252" s="15">
        <v>1386.5</v>
      </c>
      <c r="E252" s="15">
        <v>1386.5</v>
      </c>
      <c r="F252" s="15">
        <v>1293.49902885968</v>
      </c>
      <c r="G252" s="15">
        <v>1288.6026511605701</v>
      </c>
      <c r="H252" s="15">
        <v>-4.8963776991090002</v>
      </c>
      <c r="I252" s="16">
        <v>3.2448574357999999E-2</v>
      </c>
      <c r="J252" s="16">
        <v>3.0825645057999999E-2</v>
      </c>
      <c r="K252" s="16">
        <v>3.2448574357999999E-2</v>
      </c>
      <c r="L252" s="16">
        <v>3.0825645057999999E-2</v>
      </c>
      <c r="M252" s="74"/>
    </row>
    <row r="253" spans="1:13">
      <c r="A253" s="14" t="s">
        <v>361</v>
      </c>
      <c r="B253" s="12">
        <v>10</v>
      </c>
      <c r="C253" s="15">
        <v>36689.66015625</v>
      </c>
      <c r="D253" s="15">
        <v>1344.1</v>
      </c>
      <c r="E253" s="15">
        <v>1344.1</v>
      </c>
      <c r="F253" s="15">
        <v>1364.28328399102</v>
      </c>
      <c r="G253" s="15">
        <v>1364.28328399102</v>
      </c>
      <c r="H253" s="15">
        <v>0</v>
      </c>
      <c r="I253" s="16">
        <v>6.6898521679999998E-3</v>
      </c>
      <c r="J253" s="16">
        <v>6.6898521679999998E-3</v>
      </c>
      <c r="K253" s="16">
        <v>6.6898521679999998E-3</v>
      </c>
      <c r="L253" s="16">
        <v>6.6898521679999998E-3</v>
      </c>
      <c r="M253" s="74"/>
    </row>
    <row r="254" spans="1:13">
      <c r="A254" s="14" t="s">
        <v>361</v>
      </c>
      <c r="B254" s="12">
        <v>11</v>
      </c>
      <c r="C254" s="15">
        <v>37925.06640625</v>
      </c>
      <c r="D254" s="15">
        <v>1216.7</v>
      </c>
      <c r="E254" s="15">
        <v>1216.7</v>
      </c>
      <c r="F254" s="15">
        <v>1269.2039130820201</v>
      </c>
      <c r="G254" s="15">
        <v>1269.2039130820201</v>
      </c>
      <c r="H254" s="15">
        <v>0</v>
      </c>
      <c r="I254" s="16">
        <v>1.7402689121999999E-2</v>
      </c>
      <c r="J254" s="16">
        <v>1.7402689121999999E-2</v>
      </c>
      <c r="K254" s="16">
        <v>1.7402689121999999E-2</v>
      </c>
      <c r="L254" s="16">
        <v>1.7402689121999999E-2</v>
      </c>
      <c r="M254" s="74"/>
    </row>
    <row r="255" spans="1:13">
      <c r="A255" s="14" t="s">
        <v>361</v>
      </c>
      <c r="B255" s="12">
        <v>12</v>
      </c>
      <c r="C255" s="15">
        <v>39250.0703125</v>
      </c>
      <c r="D255" s="15">
        <v>1004.1</v>
      </c>
      <c r="E255" s="15">
        <v>1004.1</v>
      </c>
      <c r="F255" s="15">
        <v>1188.6826124024999</v>
      </c>
      <c r="G255" s="15">
        <v>1188.6826124024999</v>
      </c>
      <c r="H255" s="15">
        <v>0</v>
      </c>
      <c r="I255" s="16">
        <v>6.1180846006000003E-2</v>
      </c>
      <c r="J255" s="16">
        <v>6.1180846006000003E-2</v>
      </c>
      <c r="K255" s="16">
        <v>6.1180846006000003E-2</v>
      </c>
      <c r="L255" s="16">
        <v>6.1180846006000003E-2</v>
      </c>
      <c r="M255" s="74"/>
    </row>
    <row r="256" spans="1:13">
      <c r="A256" s="14" t="s">
        <v>361</v>
      </c>
      <c r="B256" s="12">
        <v>13</v>
      </c>
      <c r="C256" s="15">
        <v>40377.37890625</v>
      </c>
      <c r="D256" s="15">
        <v>1079.8</v>
      </c>
      <c r="E256" s="15">
        <v>1079.8</v>
      </c>
      <c r="F256" s="15">
        <v>1249.5785109247599</v>
      </c>
      <c r="G256" s="15">
        <v>1250.19692984465</v>
      </c>
      <c r="H256" s="15">
        <v>0.618418919894</v>
      </c>
      <c r="I256" s="16">
        <v>5.6478929348000001E-2</v>
      </c>
      <c r="J256" s="16">
        <v>5.6273951251000001E-2</v>
      </c>
      <c r="K256" s="16">
        <v>5.6478929348000001E-2</v>
      </c>
      <c r="L256" s="16">
        <v>5.6273951251000001E-2</v>
      </c>
      <c r="M256" s="74"/>
    </row>
    <row r="257" spans="1:13">
      <c r="A257" s="14" t="s">
        <v>361</v>
      </c>
      <c r="B257" s="12">
        <v>14</v>
      </c>
      <c r="C257" s="15">
        <v>41542.078125</v>
      </c>
      <c r="D257" s="15">
        <v>954.6</v>
      </c>
      <c r="E257" s="15">
        <v>946.1</v>
      </c>
      <c r="F257" s="15">
        <v>1080.5319537846201</v>
      </c>
      <c r="G257" s="15">
        <v>1080.5319537846201</v>
      </c>
      <c r="H257" s="15">
        <v>0</v>
      </c>
      <c r="I257" s="16">
        <v>4.1740786802000003E-2</v>
      </c>
      <c r="J257" s="16">
        <v>4.1740786802000003E-2</v>
      </c>
      <c r="K257" s="16">
        <v>4.4558155049000001E-2</v>
      </c>
      <c r="L257" s="16">
        <v>4.4558155049000001E-2</v>
      </c>
      <c r="M257" s="74"/>
    </row>
    <row r="258" spans="1:13">
      <c r="A258" s="14" t="s">
        <v>361</v>
      </c>
      <c r="B258" s="12">
        <v>15</v>
      </c>
      <c r="C258" s="15">
        <v>42527.046875</v>
      </c>
      <c r="D258" s="15">
        <v>943.7</v>
      </c>
      <c r="E258" s="15">
        <v>943.7</v>
      </c>
      <c r="F258" s="15">
        <v>995.15100304052396</v>
      </c>
      <c r="G258" s="15">
        <v>995.15100304052396</v>
      </c>
      <c r="H258" s="15">
        <v>0</v>
      </c>
      <c r="I258" s="16">
        <v>1.7053696731999999E-2</v>
      </c>
      <c r="J258" s="16">
        <v>1.7053696731999999E-2</v>
      </c>
      <c r="K258" s="16">
        <v>1.7053696731999999E-2</v>
      </c>
      <c r="L258" s="16">
        <v>1.7053696731999999E-2</v>
      </c>
      <c r="M258" s="74"/>
    </row>
    <row r="259" spans="1:13">
      <c r="A259" s="14" t="s">
        <v>361</v>
      </c>
      <c r="B259" s="12">
        <v>16</v>
      </c>
      <c r="C259" s="15">
        <v>43500.5234375</v>
      </c>
      <c r="D259" s="15">
        <v>1009.6</v>
      </c>
      <c r="E259" s="15">
        <v>1009.6</v>
      </c>
      <c r="F259" s="15">
        <v>958.81336712638802</v>
      </c>
      <c r="G259" s="15">
        <v>958.81336712638802</v>
      </c>
      <c r="H259" s="15">
        <v>0</v>
      </c>
      <c r="I259" s="16">
        <v>1.6833487859000001E-2</v>
      </c>
      <c r="J259" s="16">
        <v>1.6833487859000001E-2</v>
      </c>
      <c r="K259" s="16">
        <v>1.6833487859000001E-2</v>
      </c>
      <c r="L259" s="16">
        <v>1.6833487859000001E-2</v>
      </c>
      <c r="M259" s="74"/>
    </row>
    <row r="260" spans="1:13">
      <c r="A260" s="14" t="s">
        <v>361</v>
      </c>
      <c r="B260" s="12">
        <v>17</v>
      </c>
      <c r="C260" s="15">
        <v>44152.890625</v>
      </c>
      <c r="D260" s="15">
        <v>957.4</v>
      </c>
      <c r="E260" s="15">
        <v>957.4</v>
      </c>
      <c r="F260" s="15">
        <v>932.986295941565</v>
      </c>
      <c r="G260" s="15">
        <v>932.986295941565</v>
      </c>
      <c r="H260" s="15">
        <v>0</v>
      </c>
      <c r="I260" s="16">
        <v>8.0920464229999999E-3</v>
      </c>
      <c r="J260" s="16">
        <v>8.0920464229999999E-3</v>
      </c>
      <c r="K260" s="16">
        <v>8.0920464229999999E-3</v>
      </c>
      <c r="L260" s="16">
        <v>8.0920464229999999E-3</v>
      </c>
      <c r="M260" s="74"/>
    </row>
    <row r="261" spans="1:13">
      <c r="A261" s="14" t="s">
        <v>361</v>
      </c>
      <c r="B261" s="12">
        <v>18</v>
      </c>
      <c r="C261" s="15">
        <v>43921.13671875</v>
      </c>
      <c r="D261" s="15">
        <v>890</v>
      </c>
      <c r="E261" s="15">
        <v>886.1</v>
      </c>
      <c r="F261" s="15">
        <v>902.38400243625495</v>
      </c>
      <c r="G261" s="15">
        <v>902.38400243625495</v>
      </c>
      <c r="H261" s="15">
        <v>0</v>
      </c>
      <c r="I261" s="16">
        <v>4.1047406149999997E-3</v>
      </c>
      <c r="J261" s="16">
        <v>4.1047406149999997E-3</v>
      </c>
      <c r="K261" s="16">
        <v>5.3974154570000004E-3</v>
      </c>
      <c r="L261" s="16">
        <v>5.3974154570000004E-3</v>
      </c>
      <c r="M261" s="74"/>
    </row>
    <row r="262" spans="1:13">
      <c r="A262" s="14" t="s">
        <v>361</v>
      </c>
      <c r="B262" s="12">
        <v>19</v>
      </c>
      <c r="C262" s="15">
        <v>42872.609375</v>
      </c>
      <c r="D262" s="15">
        <v>985</v>
      </c>
      <c r="E262" s="15">
        <v>977.3</v>
      </c>
      <c r="F262" s="15">
        <v>893.97126103917799</v>
      </c>
      <c r="G262" s="15">
        <v>893.97126103917799</v>
      </c>
      <c r="H262" s="15">
        <v>0</v>
      </c>
      <c r="I262" s="16">
        <v>3.0171938666999999E-2</v>
      </c>
      <c r="J262" s="16">
        <v>3.0171938666999999E-2</v>
      </c>
      <c r="K262" s="16">
        <v>2.7619734491000001E-2</v>
      </c>
      <c r="L262" s="16">
        <v>2.7619734491000001E-2</v>
      </c>
      <c r="M262" s="74"/>
    </row>
    <row r="263" spans="1:13">
      <c r="A263" s="14" t="s">
        <v>361</v>
      </c>
      <c r="B263" s="12">
        <v>20</v>
      </c>
      <c r="C263" s="15">
        <v>41894.24609375</v>
      </c>
      <c r="D263" s="15">
        <v>954.1</v>
      </c>
      <c r="E263" s="15">
        <v>954.1</v>
      </c>
      <c r="F263" s="15">
        <v>861.79072569555694</v>
      </c>
      <c r="G263" s="15">
        <v>861.79072569555694</v>
      </c>
      <c r="H263" s="15">
        <v>0</v>
      </c>
      <c r="I263" s="16">
        <v>3.0596378622000001E-2</v>
      </c>
      <c r="J263" s="16">
        <v>3.0596378622000001E-2</v>
      </c>
      <c r="K263" s="16">
        <v>3.0596378622000001E-2</v>
      </c>
      <c r="L263" s="16">
        <v>3.0596378622000001E-2</v>
      </c>
      <c r="M263" s="74"/>
    </row>
    <row r="264" spans="1:13">
      <c r="A264" s="14" t="s">
        <v>361</v>
      </c>
      <c r="B264" s="12">
        <v>21</v>
      </c>
      <c r="C264" s="15">
        <v>42300.7734375</v>
      </c>
      <c r="D264" s="15">
        <v>979.7</v>
      </c>
      <c r="E264" s="15">
        <v>979.7</v>
      </c>
      <c r="F264" s="15">
        <v>834.72019534826302</v>
      </c>
      <c r="G264" s="15">
        <v>834.72019534826302</v>
      </c>
      <c r="H264" s="15">
        <v>0</v>
      </c>
      <c r="I264" s="16">
        <v>4.8054293885000002E-2</v>
      </c>
      <c r="J264" s="16">
        <v>4.8054293885000002E-2</v>
      </c>
      <c r="K264" s="16">
        <v>4.8054293885000002E-2</v>
      </c>
      <c r="L264" s="16">
        <v>4.8054293885000002E-2</v>
      </c>
      <c r="M264" s="74"/>
    </row>
    <row r="265" spans="1:13">
      <c r="A265" s="14" t="s">
        <v>361</v>
      </c>
      <c r="B265" s="12">
        <v>22</v>
      </c>
      <c r="C265" s="15">
        <v>40752.46875</v>
      </c>
      <c r="D265" s="15">
        <v>1054.7</v>
      </c>
      <c r="E265" s="15">
        <v>1054.7</v>
      </c>
      <c r="F265" s="15">
        <v>850.25011551804005</v>
      </c>
      <c r="G265" s="15">
        <v>850.25011551804005</v>
      </c>
      <c r="H265" s="15">
        <v>0</v>
      </c>
      <c r="I265" s="16">
        <v>6.7765954417999999E-2</v>
      </c>
      <c r="J265" s="16">
        <v>6.7765954417999999E-2</v>
      </c>
      <c r="K265" s="16">
        <v>6.7765954417999999E-2</v>
      </c>
      <c r="L265" s="16">
        <v>6.7765954417999999E-2</v>
      </c>
      <c r="M265" s="74"/>
    </row>
    <row r="266" spans="1:13">
      <c r="A266" s="14" t="s">
        <v>361</v>
      </c>
      <c r="B266" s="12">
        <v>23</v>
      </c>
      <c r="C266" s="15">
        <v>37360.8984375</v>
      </c>
      <c r="D266" s="15">
        <v>959.8</v>
      </c>
      <c r="E266" s="15">
        <v>959.8</v>
      </c>
      <c r="F266" s="15">
        <v>767.56260333902298</v>
      </c>
      <c r="G266" s="15">
        <v>767.56260333902298</v>
      </c>
      <c r="H266" s="15">
        <v>0</v>
      </c>
      <c r="I266" s="16">
        <v>6.3718063194999994E-2</v>
      </c>
      <c r="J266" s="16">
        <v>6.3718063194999994E-2</v>
      </c>
      <c r="K266" s="16">
        <v>6.3718063194999994E-2</v>
      </c>
      <c r="L266" s="16">
        <v>6.3718063194999994E-2</v>
      </c>
      <c r="M266" s="74"/>
    </row>
    <row r="267" spans="1:13">
      <c r="A267" s="14" t="s">
        <v>361</v>
      </c>
      <c r="B267" s="12">
        <v>24</v>
      </c>
      <c r="C267" s="15">
        <v>33813.40234375</v>
      </c>
      <c r="D267" s="15">
        <v>889.8</v>
      </c>
      <c r="E267" s="15">
        <v>889.8</v>
      </c>
      <c r="F267" s="15">
        <v>623.53091578218698</v>
      </c>
      <c r="G267" s="15">
        <v>623.53091578218698</v>
      </c>
      <c r="H267" s="15">
        <v>0</v>
      </c>
      <c r="I267" s="16">
        <v>8.8256242696999998E-2</v>
      </c>
      <c r="J267" s="16">
        <v>8.8256242696999998E-2</v>
      </c>
      <c r="K267" s="16">
        <v>8.8256242696999998E-2</v>
      </c>
      <c r="L267" s="16">
        <v>8.8256242696999998E-2</v>
      </c>
      <c r="M267" s="74"/>
    </row>
    <row r="268" spans="1:13">
      <c r="A268" s="14" t="s">
        <v>362</v>
      </c>
      <c r="B268" s="12">
        <v>1</v>
      </c>
      <c r="C268" s="15">
        <v>31336.857421875</v>
      </c>
      <c r="D268" s="15">
        <v>823.4</v>
      </c>
      <c r="E268" s="15">
        <v>823.4</v>
      </c>
      <c r="F268" s="15">
        <v>658.31374920421194</v>
      </c>
      <c r="G268" s="15">
        <v>658.31374920421194</v>
      </c>
      <c r="H268" s="15">
        <v>0</v>
      </c>
      <c r="I268" s="16">
        <v>5.4718677756999998E-2</v>
      </c>
      <c r="J268" s="16">
        <v>5.4718677756999998E-2</v>
      </c>
      <c r="K268" s="16">
        <v>5.4718677756999998E-2</v>
      </c>
      <c r="L268" s="16">
        <v>5.4718677756999998E-2</v>
      </c>
      <c r="M268" s="74"/>
    </row>
    <row r="269" spans="1:13">
      <c r="A269" s="14" t="s">
        <v>362</v>
      </c>
      <c r="B269" s="12">
        <v>2</v>
      </c>
      <c r="C269" s="15">
        <v>29775.900390625</v>
      </c>
      <c r="D269" s="15">
        <v>702.1</v>
      </c>
      <c r="E269" s="15">
        <v>702.1</v>
      </c>
      <c r="F269" s="15">
        <v>674.73553071101503</v>
      </c>
      <c r="G269" s="15">
        <v>674.73553071101503</v>
      </c>
      <c r="H269" s="15">
        <v>0</v>
      </c>
      <c r="I269" s="16">
        <v>9.0700925710000008E-3</v>
      </c>
      <c r="J269" s="16">
        <v>9.0700925710000008E-3</v>
      </c>
      <c r="K269" s="16">
        <v>9.0700925710000008E-3</v>
      </c>
      <c r="L269" s="16">
        <v>9.0700925710000008E-3</v>
      </c>
      <c r="M269" s="74"/>
    </row>
    <row r="270" spans="1:13">
      <c r="A270" s="14" t="s">
        <v>362</v>
      </c>
      <c r="B270" s="12">
        <v>3</v>
      </c>
      <c r="C270" s="15">
        <v>28777.318359375</v>
      </c>
      <c r="D270" s="15">
        <v>598.6</v>
      </c>
      <c r="E270" s="15">
        <v>598.6</v>
      </c>
      <c r="F270" s="15">
        <v>455.162594443427</v>
      </c>
      <c r="G270" s="15">
        <v>455.162594443427</v>
      </c>
      <c r="H270" s="15">
        <v>0</v>
      </c>
      <c r="I270" s="16">
        <v>4.7543057856999998E-2</v>
      </c>
      <c r="J270" s="16">
        <v>4.7543057856999998E-2</v>
      </c>
      <c r="K270" s="16">
        <v>4.7543057856999998E-2</v>
      </c>
      <c r="L270" s="16">
        <v>4.7543057856999998E-2</v>
      </c>
      <c r="M270" s="74"/>
    </row>
    <row r="271" spans="1:13">
      <c r="A271" s="14" t="s">
        <v>362</v>
      </c>
      <c r="B271" s="12">
        <v>4</v>
      </c>
      <c r="C271" s="15">
        <v>28261.080078125</v>
      </c>
      <c r="D271" s="15">
        <v>546.29999999999995</v>
      </c>
      <c r="E271" s="15">
        <v>546.29999999999995</v>
      </c>
      <c r="F271" s="15">
        <v>315.73165781413502</v>
      </c>
      <c r="G271" s="15">
        <v>315.73165781413502</v>
      </c>
      <c r="H271" s="15">
        <v>0</v>
      </c>
      <c r="I271" s="16">
        <v>7.6423050110999993E-2</v>
      </c>
      <c r="J271" s="16">
        <v>7.6423050110999993E-2</v>
      </c>
      <c r="K271" s="16">
        <v>7.6423050110999993E-2</v>
      </c>
      <c r="L271" s="16">
        <v>7.6423050110999993E-2</v>
      </c>
      <c r="M271" s="74"/>
    </row>
    <row r="272" spans="1:13">
      <c r="A272" s="14" t="s">
        <v>362</v>
      </c>
      <c r="B272" s="12">
        <v>5</v>
      </c>
      <c r="C272" s="15">
        <v>28473.326171875</v>
      </c>
      <c r="D272" s="15">
        <v>431.3</v>
      </c>
      <c r="E272" s="15">
        <v>431.3</v>
      </c>
      <c r="F272" s="15">
        <v>199.87227046766199</v>
      </c>
      <c r="G272" s="15">
        <v>199.87227046766199</v>
      </c>
      <c r="H272" s="15">
        <v>0</v>
      </c>
      <c r="I272" s="16">
        <v>7.6707898418999998E-2</v>
      </c>
      <c r="J272" s="16">
        <v>7.6707898418999998E-2</v>
      </c>
      <c r="K272" s="16">
        <v>7.6707898418999998E-2</v>
      </c>
      <c r="L272" s="16">
        <v>7.6707898418999998E-2</v>
      </c>
      <c r="M272" s="74"/>
    </row>
    <row r="273" spans="1:13">
      <c r="A273" s="14" t="s">
        <v>362</v>
      </c>
      <c r="B273" s="12">
        <v>6</v>
      </c>
      <c r="C273" s="15">
        <v>30141.98046875</v>
      </c>
      <c r="D273" s="15">
        <v>267.8</v>
      </c>
      <c r="E273" s="15">
        <v>267.8</v>
      </c>
      <c r="F273" s="15">
        <v>124.34615893752</v>
      </c>
      <c r="G273" s="15">
        <v>124.34615893752</v>
      </c>
      <c r="H273" s="15">
        <v>0</v>
      </c>
      <c r="I273" s="16">
        <v>4.7548505488999998E-2</v>
      </c>
      <c r="J273" s="16">
        <v>4.7548505488999998E-2</v>
      </c>
      <c r="K273" s="16">
        <v>4.7548505488999998E-2</v>
      </c>
      <c r="L273" s="16">
        <v>4.7548505488999998E-2</v>
      </c>
      <c r="M273" s="74"/>
    </row>
    <row r="274" spans="1:13">
      <c r="A274" s="14" t="s">
        <v>362</v>
      </c>
      <c r="B274" s="12">
        <v>7</v>
      </c>
      <c r="C274" s="15">
        <v>33606.875</v>
      </c>
      <c r="D274" s="15">
        <v>207.2</v>
      </c>
      <c r="E274" s="15">
        <v>207.2</v>
      </c>
      <c r="F274" s="15">
        <v>109.453317497437</v>
      </c>
      <c r="G274" s="15">
        <v>109.453317497437</v>
      </c>
      <c r="H274" s="15">
        <v>0</v>
      </c>
      <c r="I274" s="16">
        <v>3.2398635234000002E-2</v>
      </c>
      <c r="J274" s="16">
        <v>3.2398635234000002E-2</v>
      </c>
      <c r="K274" s="16">
        <v>3.2398635234000002E-2</v>
      </c>
      <c r="L274" s="16">
        <v>3.2398635234000002E-2</v>
      </c>
      <c r="M274" s="74"/>
    </row>
    <row r="275" spans="1:13">
      <c r="A275" s="14" t="s">
        <v>362</v>
      </c>
      <c r="B275" s="12">
        <v>8</v>
      </c>
      <c r="C275" s="15">
        <v>34877.6953125</v>
      </c>
      <c r="D275" s="15">
        <v>206.4</v>
      </c>
      <c r="E275" s="15">
        <v>206.4</v>
      </c>
      <c r="F275" s="15">
        <v>183.506795483574</v>
      </c>
      <c r="G275" s="15">
        <v>183.506795483574</v>
      </c>
      <c r="H275" s="15">
        <v>0</v>
      </c>
      <c r="I275" s="16">
        <v>7.5880691130000002E-3</v>
      </c>
      <c r="J275" s="16">
        <v>7.5880691130000002E-3</v>
      </c>
      <c r="K275" s="16">
        <v>7.5880691130000002E-3</v>
      </c>
      <c r="L275" s="16">
        <v>7.5880691130000002E-3</v>
      </c>
      <c r="M275" s="74"/>
    </row>
    <row r="276" spans="1:13">
      <c r="A276" s="14" t="s">
        <v>362</v>
      </c>
      <c r="B276" s="12">
        <v>9</v>
      </c>
      <c r="C276" s="15">
        <v>34900.48828125</v>
      </c>
      <c r="D276" s="15">
        <v>220.7</v>
      </c>
      <c r="E276" s="15">
        <v>199.9</v>
      </c>
      <c r="F276" s="15">
        <v>254.184950465329</v>
      </c>
      <c r="G276" s="15">
        <v>254.14609266622301</v>
      </c>
      <c r="H276" s="15">
        <v>-3.8857799105999999E-2</v>
      </c>
      <c r="I276" s="16">
        <v>1.1085877581999999E-2</v>
      </c>
      <c r="J276" s="16">
        <v>1.1098757197E-2</v>
      </c>
      <c r="K276" s="16">
        <v>1.7980143409000001E-2</v>
      </c>
      <c r="L276" s="16">
        <v>1.7993023024E-2</v>
      </c>
      <c r="M276" s="74"/>
    </row>
    <row r="277" spans="1:13">
      <c r="A277" s="14" t="s">
        <v>362</v>
      </c>
      <c r="B277" s="12">
        <v>10</v>
      </c>
      <c r="C277" s="15">
        <v>35377.49609375</v>
      </c>
      <c r="D277" s="15">
        <v>224.9</v>
      </c>
      <c r="E277" s="15">
        <v>211.8</v>
      </c>
      <c r="F277" s="15">
        <v>319.23752771006701</v>
      </c>
      <c r="G277" s="15">
        <v>319.26089669386499</v>
      </c>
      <c r="H277" s="15">
        <v>2.3368983797999999E-2</v>
      </c>
      <c r="I277" s="16">
        <v>3.1276399300999999E-2</v>
      </c>
      <c r="J277" s="16">
        <v>3.1268653532999999E-2</v>
      </c>
      <c r="K277" s="16">
        <v>3.5618460951999997E-2</v>
      </c>
      <c r="L277" s="16">
        <v>3.5610715182999998E-2</v>
      </c>
      <c r="M277" s="74"/>
    </row>
    <row r="278" spans="1:13">
      <c r="A278" s="14" t="s">
        <v>362</v>
      </c>
      <c r="B278" s="12">
        <v>11</v>
      </c>
      <c r="C278" s="15">
        <v>35743.125</v>
      </c>
      <c r="D278" s="15">
        <v>300.60000000000002</v>
      </c>
      <c r="E278" s="15">
        <v>281.2</v>
      </c>
      <c r="F278" s="15">
        <v>306.45574300438801</v>
      </c>
      <c r="G278" s="15">
        <v>306.54946950465597</v>
      </c>
      <c r="H278" s="15">
        <v>9.3726500266999996E-2</v>
      </c>
      <c r="I278" s="16">
        <v>1.971981937E-3</v>
      </c>
      <c r="J278" s="16">
        <v>1.9409158110000001E-3</v>
      </c>
      <c r="K278" s="16">
        <v>8.4022106409999998E-3</v>
      </c>
      <c r="L278" s="16">
        <v>8.3711445149999997E-3</v>
      </c>
      <c r="M278" s="74"/>
    </row>
    <row r="279" spans="1:13">
      <c r="A279" s="14" t="s">
        <v>362</v>
      </c>
      <c r="B279" s="12">
        <v>12</v>
      </c>
      <c r="C279" s="15">
        <v>36847.0390625</v>
      </c>
      <c r="D279" s="15">
        <v>326</v>
      </c>
      <c r="E279" s="15">
        <v>292.5</v>
      </c>
      <c r="F279" s="15">
        <v>289.62100481801599</v>
      </c>
      <c r="G279" s="15">
        <v>289.63069657352202</v>
      </c>
      <c r="H279" s="15">
        <v>9.6917555060000004E-3</v>
      </c>
      <c r="I279" s="16">
        <v>1.2054790661000001E-2</v>
      </c>
      <c r="J279" s="16">
        <v>1.2058003043000001E-2</v>
      </c>
      <c r="K279" s="16">
        <v>9.5104521899999996E-4</v>
      </c>
      <c r="L279" s="16">
        <v>9.5425760000000001E-4</v>
      </c>
      <c r="M279" s="74"/>
    </row>
    <row r="280" spans="1:13">
      <c r="A280" s="14" t="s">
        <v>362</v>
      </c>
      <c r="B280" s="12">
        <v>13</v>
      </c>
      <c r="C280" s="15">
        <v>37387.27734375</v>
      </c>
      <c r="D280" s="15">
        <v>394.8</v>
      </c>
      <c r="E280" s="15">
        <v>356.1</v>
      </c>
      <c r="F280" s="15">
        <v>316.26841985026999</v>
      </c>
      <c r="G280" s="15">
        <v>316.33239340000699</v>
      </c>
      <c r="H280" s="15">
        <v>6.3973549736000002E-2</v>
      </c>
      <c r="I280" s="16">
        <v>2.6008487436999999E-2</v>
      </c>
      <c r="J280" s="16">
        <v>2.6029691795999999E-2</v>
      </c>
      <c r="K280" s="16">
        <v>1.3181175538E-2</v>
      </c>
      <c r="L280" s="16">
        <v>1.3202379897000001E-2</v>
      </c>
      <c r="M280" s="74"/>
    </row>
    <row r="281" spans="1:13">
      <c r="A281" s="14" t="s">
        <v>362</v>
      </c>
      <c r="B281" s="12">
        <v>14</v>
      </c>
      <c r="C281" s="15">
        <v>37884.78125</v>
      </c>
      <c r="D281" s="15">
        <v>437.9</v>
      </c>
      <c r="E281" s="15">
        <v>404.5</v>
      </c>
      <c r="F281" s="15">
        <v>323.90300546593102</v>
      </c>
      <c r="G281" s="15">
        <v>323.91369363095998</v>
      </c>
      <c r="H281" s="15">
        <v>1.0688165027999999E-2</v>
      </c>
      <c r="I281" s="16">
        <v>3.7781341188999999E-2</v>
      </c>
      <c r="J281" s="16">
        <v>3.7784883835999997E-2</v>
      </c>
      <c r="K281" s="16">
        <v>2.6710741255E-2</v>
      </c>
      <c r="L281" s="16">
        <v>2.6714283902000001E-2</v>
      </c>
      <c r="M281" s="74"/>
    </row>
    <row r="282" spans="1:13">
      <c r="A282" s="14" t="s">
        <v>362</v>
      </c>
      <c r="B282" s="12">
        <v>15</v>
      </c>
      <c r="C282" s="15">
        <v>37930.78125</v>
      </c>
      <c r="D282" s="15">
        <v>446.3</v>
      </c>
      <c r="E282" s="15">
        <v>415.7</v>
      </c>
      <c r="F282" s="15">
        <v>312.28326932589198</v>
      </c>
      <c r="G282" s="15">
        <v>312.23191185315397</v>
      </c>
      <c r="H282" s="15">
        <v>-5.1357472736999997E-2</v>
      </c>
      <c r="I282" s="16">
        <v>4.4437549931999998E-2</v>
      </c>
      <c r="J282" s="16">
        <v>4.4420527236999997E-2</v>
      </c>
      <c r="K282" s="16">
        <v>3.4295024244000001E-2</v>
      </c>
      <c r="L282" s="16">
        <v>3.4278001549000001E-2</v>
      </c>
      <c r="M282" s="74"/>
    </row>
    <row r="283" spans="1:13">
      <c r="A283" s="14" t="s">
        <v>362</v>
      </c>
      <c r="B283" s="12">
        <v>16</v>
      </c>
      <c r="C283" s="15">
        <v>37909.50390625</v>
      </c>
      <c r="D283" s="15">
        <v>540.9</v>
      </c>
      <c r="E283" s="15">
        <v>550.70000000000005</v>
      </c>
      <c r="F283" s="15">
        <v>359.89322931388602</v>
      </c>
      <c r="G283" s="15">
        <v>359.89322931388602</v>
      </c>
      <c r="H283" s="15">
        <v>0</v>
      </c>
      <c r="I283" s="16">
        <v>5.9995615076E-2</v>
      </c>
      <c r="J283" s="16">
        <v>5.9995615076E-2</v>
      </c>
      <c r="K283" s="16">
        <v>6.3243874936999997E-2</v>
      </c>
      <c r="L283" s="16">
        <v>6.3243874936999997E-2</v>
      </c>
      <c r="M283" s="74"/>
    </row>
    <row r="284" spans="1:13">
      <c r="A284" s="14" t="s">
        <v>362</v>
      </c>
      <c r="B284" s="12">
        <v>17</v>
      </c>
      <c r="C284" s="15">
        <v>38112.45703125</v>
      </c>
      <c r="D284" s="15">
        <v>670.2</v>
      </c>
      <c r="E284" s="15">
        <v>649.4</v>
      </c>
      <c r="F284" s="15">
        <v>489.41269522772899</v>
      </c>
      <c r="G284" s="15">
        <v>489.41269522772899</v>
      </c>
      <c r="H284" s="15">
        <v>0</v>
      </c>
      <c r="I284" s="16">
        <v>5.9922871981999998E-2</v>
      </c>
      <c r="J284" s="16">
        <v>5.9922871981999998E-2</v>
      </c>
      <c r="K284" s="16">
        <v>5.3028606154999998E-2</v>
      </c>
      <c r="L284" s="16">
        <v>5.3028606154999998E-2</v>
      </c>
      <c r="M284" s="74"/>
    </row>
    <row r="285" spans="1:13">
      <c r="A285" s="14" t="s">
        <v>362</v>
      </c>
      <c r="B285" s="12">
        <v>18</v>
      </c>
      <c r="C285" s="15">
        <v>38028.99609375</v>
      </c>
      <c r="D285" s="15">
        <v>706.9</v>
      </c>
      <c r="E285" s="15">
        <v>665</v>
      </c>
      <c r="F285" s="15">
        <v>586.38009931670297</v>
      </c>
      <c r="G285" s="15">
        <v>586.38009931670297</v>
      </c>
      <c r="H285" s="15">
        <v>0</v>
      </c>
      <c r="I285" s="16">
        <v>3.9946934266000003E-2</v>
      </c>
      <c r="J285" s="16">
        <v>3.9946934266000003E-2</v>
      </c>
      <c r="K285" s="16">
        <v>2.6058966086000002E-2</v>
      </c>
      <c r="L285" s="16">
        <v>2.6058966086000002E-2</v>
      </c>
      <c r="M285" s="74"/>
    </row>
    <row r="286" spans="1:13">
      <c r="A286" s="14" t="s">
        <v>362</v>
      </c>
      <c r="B286" s="12">
        <v>19</v>
      </c>
      <c r="C286" s="15">
        <v>37678.1484375</v>
      </c>
      <c r="D286" s="15">
        <v>777.9</v>
      </c>
      <c r="E286" s="15">
        <v>731.3</v>
      </c>
      <c r="F286" s="15">
        <v>704.464940111141</v>
      </c>
      <c r="G286" s="15">
        <v>704.464940111141</v>
      </c>
      <c r="H286" s="15">
        <v>0</v>
      </c>
      <c r="I286" s="16">
        <v>2.4340424225000001E-2</v>
      </c>
      <c r="J286" s="16">
        <v>2.4340424225000001E-2</v>
      </c>
      <c r="K286" s="16">
        <v>8.894617132E-3</v>
      </c>
      <c r="L286" s="16">
        <v>8.894617132E-3</v>
      </c>
      <c r="M286" s="74"/>
    </row>
    <row r="287" spans="1:13">
      <c r="A287" s="14" t="s">
        <v>362</v>
      </c>
      <c r="B287" s="12">
        <v>20</v>
      </c>
      <c r="C287" s="15">
        <v>37780.328125</v>
      </c>
      <c r="D287" s="15">
        <v>799.5</v>
      </c>
      <c r="E287" s="15">
        <v>793.1</v>
      </c>
      <c r="F287" s="15">
        <v>850.288133557116</v>
      </c>
      <c r="G287" s="15">
        <v>850.288133557116</v>
      </c>
      <c r="H287" s="15">
        <v>0</v>
      </c>
      <c r="I287" s="16">
        <v>1.6833985268999999E-2</v>
      </c>
      <c r="J287" s="16">
        <v>1.6833985268999999E-2</v>
      </c>
      <c r="K287" s="16">
        <v>1.8955297831000001E-2</v>
      </c>
      <c r="L287" s="16">
        <v>1.8955297831000001E-2</v>
      </c>
      <c r="M287" s="74"/>
    </row>
    <row r="288" spans="1:13">
      <c r="A288" s="14" t="s">
        <v>362</v>
      </c>
      <c r="B288" s="12">
        <v>21</v>
      </c>
      <c r="C288" s="15">
        <v>38589.6953125</v>
      </c>
      <c r="D288" s="15">
        <v>894.7</v>
      </c>
      <c r="E288" s="15">
        <v>881</v>
      </c>
      <c r="F288" s="15">
        <v>804.59418355623905</v>
      </c>
      <c r="G288" s="15">
        <v>804.59418355623905</v>
      </c>
      <c r="H288" s="15">
        <v>0</v>
      </c>
      <c r="I288" s="16">
        <v>2.9866031303000001E-2</v>
      </c>
      <c r="J288" s="16">
        <v>2.9866031303000001E-2</v>
      </c>
      <c r="K288" s="16">
        <v>2.5325096599999999E-2</v>
      </c>
      <c r="L288" s="16">
        <v>2.5325096599999999E-2</v>
      </c>
      <c r="M288" s="74"/>
    </row>
    <row r="289" spans="1:13">
      <c r="A289" s="14" t="s">
        <v>362</v>
      </c>
      <c r="B289" s="12">
        <v>22</v>
      </c>
      <c r="C289" s="15">
        <v>37419.41796875</v>
      </c>
      <c r="D289" s="15">
        <v>889.4</v>
      </c>
      <c r="E289" s="15">
        <v>889.4</v>
      </c>
      <c r="F289" s="15">
        <v>899.69350210467996</v>
      </c>
      <c r="G289" s="15">
        <v>899.69350210467996</v>
      </c>
      <c r="H289" s="15">
        <v>0</v>
      </c>
      <c r="I289" s="16">
        <v>3.411833644E-3</v>
      </c>
      <c r="J289" s="16">
        <v>3.411833644E-3</v>
      </c>
      <c r="K289" s="16">
        <v>3.411833644E-3</v>
      </c>
      <c r="L289" s="16">
        <v>3.411833644E-3</v>
      </c>
      <c r="M289" s="74"/>
    </row>
    <row r="290" spans="1:13">
      <c r="A290" s="14" t="s">
        <v>362</v>
      </c>
      <c r="B290" s="12">
        <v>23</v>
      </c>
      <c r="C290" s="15">
        <v>34726.97265625</v>
      </c>
      <c r="D290" s="15">
        <v>787.6</v>
      </c>
      <c r="E290" s="15">
        <v>787.6</v>
      </c>
      <c r="F290" s="15">
        <v>990.51999301486603</v>
      </c>
      <c r="G290" s="15">
        <v>990.51999301486603</v>
      </c>
      <c r="H290" s="15">
        <v>0</v>
      </c>
      <c r="I290" s="16">
        <v>6.7258864107999999E-2</v>
      </c>
      <c r="J290" s="16">
        <v>6.7258864107999999E-2</v>
      </c>
      <c r="K290" s="16">
        <v>6.7258864107999999E-2</v>
      </c>
      <c r="L290" s="16">
        <v>6.7258864107999999E-2</v>
      </c>
      <c r="M290" s="74"/>
    </row>
    <row r="291" spans="1:13">
      <c r="A291" s="14" t="s">
        <v>362</v>
      </c>
      <c r="B291" s="12">
        <v>24</v>
      </c>
      <c r="C291" s="15">
        <v>31738.90234375</v>
      </c>
      <c r="D291" s="15">
        <v>625.5</v>
      </c>
      <c r="E291" s="15">
        <v>625.5</v>
      </c>
      <c r="F291" s="15">
        <v>865.79071847419596</v>
      </c>
      <c r="G291" s="15">
        <v>865.79071847419596</v>
      </c>
      <c r="H291" s="15">
        <v>0</v>
      </c>
      <c r="I291" s="16">
        <v>7.9645581197000007E-2</v>
      </c>
      <c r="J291" s="16">
        <v>7.9645581197000007E-2</v>
      </c>
      <c r="K291" s="16">
        <v>7.9645581197000007E-2</v>
      </c>
      <c r="L291" s="16">
        <v>7.9645581197000007E-2</v>
      </c>
      <c r="M291" s="74"/>
    </row>
    <row r="292" spans="1:13">
      <c r="A292" s="14" t="s">
        <v>363</v>
      </c>
      <c r="B292" s="12">
        <v>1</v>
      </c>
      <c r="C292" s="15">
        <v>29396.158203125</v>
      </c>
      <c r="D292" s="15">
        <v>640.29999999999995</v>
      </c>
      <c r="E292" s="15">
        <v>640.29999999999995</v>
      </c>
      <c r="F292" s="15">
        <v>570.36909629885599</v>
      </c>
      <c r="G292" s="15">
        <v>570.36909629885599</v>
      </c>
      <c r="H292" s="15">
        <v>0</v>
      </c>
      <c r="I292" s="16">
        <v>2.3178953828000001E-2</v>
      </c>
      <c r="J292" s="16">
        <v>2.3178953828000001E-2</v>
      </c>
      <c r="K292" s="16">
        <v>2.3178953828000001E-2</v>
      </c>
      <c r="L292" s="16">
        <v>2.3178953828000001E-2</v>
      </c>
      <c r="M292" s="74"/>
    </row>
    <row r="293" spans="1:13">
      <c r="A293" s="14" t="s">
        <v>363</v>
      </c>
      <c r="B293" s="12">
        <v>2</v>
      </c>
      <c r="C293" s="15">
        <v>28101.91796875</v>
      </c>
      <c r="D293" s="15">
        <v>508.9</v>
      </c>
      <c r="E293" s="15">
        <v>493.5</v>
      </c>
      <c r="F293" s="15">
        <v>263.84259118986103</v>
      </c>
      <c r="G293" s="15">
        <v>263.84259118986103</v>
      </c>
      <c r="H293" s="15">
        <v>0</v>
      </c>
      <c r="I293" s="16">
        <v>8.1225524960999995E-2</v>
      </c>
      <c r="J293" s="16">
        <v>8.1225524960999995E-2</v>
      </c>
      <c r="K293" s="16">
        <v>7.6121116609000006E-2</v>
      </c>
      <c r="L293" s="16">
        <v>7.6121116609000006E-2</v>
      </c>
      <c r="M293" s="74"/>
    </row>
    <row r="294" spans="1:13">
      <c r="A294" s="14" t="s">
        <v>363</v>
      </c>
      <c r="B294" s="12">
        <v>3</v>
      </c>
      <c r="C294" s="15">
        <v>27195.255859375</v>
      </c>
      <c r="D294" s="15">
        <v>357.1</v>
      </c>
      <c r="E294" s="15">
        <v>357.1</v>
      </c>
      <c r="F294" s="15">
        <v>56.616007367279003</v>
      </c>
      <c r="G294" s="15">
        <v>56.616007367279003</v>
      </c>
      <c r="H294" s="15">
        <v>0</v>
      </c>
      <c r="I294" s="16">
        <v>9.9596948170999997E-2</v>
      </c>
      <c r="J294" s="16">
        <v>9.9596948170999997E-2</v>
      </c>
      <c r="K294" s="16">
        <v>9.9596948170999997E-2</v>
      </c>
      <c r="L294" s="16">
        <v>9.9596948170999997E-2</v>
      </c>
      <c r="M294" s="74"/>
    </row>
    <row r="295" spans="1:13">
      <c r="A295" s="14" t="s">
        <v>363</v>
      </c>
      <c r="B295" s="12">
        <v>4</v>
      </c>
      <c r="C295" s="15">
        <v>26807.263671875</v>
      </c>
      <c r="D295" s="15">
        <v>264.2</v>
      </c>
      <c r="E295" s="15">
        <v>264.2</v>
      </c>
      <c r="F295" s="15">
        <v>81.851511519360002</v>
      </c>
      <c r="G295" s="15">
        <v>81.851511519360002</v>
      </c>
      <c r="H295" s="15">
        <v>0</v>
      </c>
      <c r="I295" s="16">
        <v>6.0440334265999998E-2</v>
      </c>
      <c r="J295" s="16">
        <v>6.0440334265999998E-2</v>
      </c>
      <c r="K295" s="16">
        <v>6.0440334265999998E-2</v>
      </c>
      <c r="L295" s="16">
        <v>6.0440334265999998E-2</v>
      </c>
      <c r="M295" s="74"/>
    </row>
    <row r="296" spans="1:13">
      <c r="A296" s="14" t="s">
        <v>363</v>
      </c>
      <c r="B296" s="12">
        <v>5</v>
      </c>
      <c r="C296" s="15">
        <v>27096.17578125</v>
      </c>
      <c r="D296" s="15">
        <v>217.2</v>
      </c>
      <c r="E296" s="15">
        <v>217.2</v>
      </c>
      <c r="F296" s="15">
        <v>124.707206516407</v>
      </c>
      <c r="G296" s="15">
        <v>124.707206516407</v>
      </c>
      <c r="H296" s="15">
        <v>0</v>
      </c>
      <c r="I296" s="16">
        <v>3.0657206988000001E-2</v>
      </c>
      <c r="J296" s="16">
        <v>3.0657206988000001E-2</v>
      </c>
      <c r="K296" s="16">
        <v>3.0657206988000001E-2</v>
      </c>
      <c r="L296" s="16">
        <v>3.0657206988000001E-2</v>
      </c>
      <c r="M296" s="74"/>
    </row>
    <row r="297" spans="1:13">
      <c r="A297" s="14" t="s">
        <v>363</v>
      </c>
      <c r="B297" s="12">
        <v>6</v>
      </c>
      <c r="C297" s="15">
        <v>28784.228515625</v>
      </c>
      <c r="D297" s="15">
        <v>184</v>
      </c>
      <c r="E297" s="15">
        <v>184</v>
      </c>
      <c r="F297" s="15">
        <v>176.92475627330199</v>
      </c>
      <c r="G297" s="15">
        <v>176.92475627330199</v>
      </c>
      <c r="H297" s="15">
        <v>0</v>
      </c>
      <c r="I297" s="16">
        <v>2.34512553E-3</v>
      </c>
      <c r="J297" s="16">
        <v>2.34512553E-3</v>
      </c>
      <c r="K297" s="16">
        <v>2.34512553E-3</v>
      </c>
      <c r="L297" s="16">
        <v>2.34512553E-3</v>
      </c>
      <c r="M297" s="74"/>
    </row>
    <row r="298" spans="1:13">
      <c r="A298" s="14" t="s">
        <v>363</v>
      </c>
      <c r="B298" s="12">
        <v>7</v>
      </c>
      <c r="C298" s="15">
        <v>32288.2578125</v>
      </c>
      <c r="D298" s="15">
        <v>223.1</v>
      </c>
      <c r="E298" s="15">
        <v>223.1</v>
      </c>
      <c r="F298" s="15">
        <v>329.53072292434098</v>
      </c>
      <c r="G298" s="15">
        <v>329.53072292434098</v>
      </c>
      <c r="H298" s="15">
        <v>0</v>
      </c>
      <c r="I298" s="16">
        <v>3.5277004615000003E-2</v>
      </c>
      <c r="J298" s="16">
        <v>3.5277004615000003E-2</v>
      </c>
      <c r="K298" s="16">
        <v>3.5277004615000003E-2</v>
      </c>
      <c r="L298" s="16">
        <v>3.5277004615000003E-2</v>
      </c>
      <c r="M298" s="74"/>
    </row>
    <row r="299" spans="1:13">
      <c r="A299" s="14" t="s">
        <v>363</v>
      </c>
      <c r="B299" s="12">
        <v>8</v>
      </c>
      <c r="C299" s="15">
        <v>33814.33984375</v>
      </c>
      <c r="D299" s="15">
        <v>226.9</v>
      </c>
      <c r="E299" s="15">
        <v>226.9</v>
      </c>
      <c r="F299" s="15">
        <v>525.56254153350994</v>
      </c>
      <c r="G299" s="15">
        <v>525.56254153350994</v>
      </c>
      <c r="H299" s="15">
        <v>0</v>
      </c>
      <c r="I299" s="16">
        <v>9.8993218936999999E-2</v>
      </c>
      <c r="J299" s="16">
        <v>9.8993218936999999E-2</v>
      </c>
      <c r="K299" s="16">
        <v>9.8993218936999999E-2</v>
      </c>
      <c r="L299" s="16">
        <v>9.8993218936999999E-2</v>
      </c>
      <c r="M299" s="74"/>
    </row>
    <row r="300" spans="1:13">
      <c r="A300" s="14" t="s">
        <v>363</v>
      </c>
      <c r="B300" s="12">
        <v>9</v>
      </c>
      <c r="C300" s="15">
        <v>33806.3515625</v>
      </c>
      <c r="D300" s="15">
        <v>315.60000000000002</v>
      </c>
      <c r="E300" s="15">
        <v>315.60000000000002</v>
      </c>
      <c r="F300" s="15">
        <v>645.52801682180905</v>
      </c>
      <c r="G300" s="15">
        <v>645.52801682180905</v>
      </c>
      <c r="H300" s="15">
        <v>0</v>
      </c>
      <c r="I300" s="16">
        <v>0.109356319795</v>
      </c>
      <c r="J300" s="16">
        <v>0.109356319795</v>
      </c>
      <c r="K300" s="16">
        <v>0.109356319795</v>
      </c>
      <c r="L300" s="16">
        <v>0.109356319795</v>
      </c>
      <c r="M300" s="74"/>
    </row>
    <row r="301" spans="1:13">
      <c r="A301" s="14" t="s">
        <v>363</v>
      </c>
      <c r="B301" s="12">
        <v>10</v>
      </c>
      <c r="C301" s="15">
        <v>34321.68359375</v>
      </c>
      <c r="D301" s="15">
        <v>384.3</v>
      </c>
      <c r="E301" s="15">
        <v>384.3</v>
      </c>
      <c r="F301" s="15">
        <v>636.92840691645995</v>
      </c>
      <c r="G301" s="15">
        <v>636.92840691645995</v>
      </c>
      <c r="H301" s="15">
        <v>0</v>
      </c>
      <c r="I301" s="16">
        <v>8.3734970803999997E-2</v>
      </c>
      <c r="J301" s="16">
        <v>8.3734970803999997E-2</v>
      </c>
      <c r="K301" s="16">
        <v>8.3734970803999997E-2</v>
      </c>
      <c r="L301" s="16">
        <v>8.3734970803999997E-2</v>
      </c>
      <c r="M301" s="74"/>
    </row>
    <row r="302" spans="1:13">
      <c r="A302" s="14" t="s">
        <v>363</v>
      </c>
      <c r="B302" s="12">
        <v>11</v>
      </c>
      <c r="C302" s="15">
        <v>34890.75</v>
      </c>
      <c r="D302" s="15">
        <v>462.4</v>
      </c>
      <c r="E302" s="15">
        <v>462.4</v>
      </c>
      <c r="F302" s="15">
        <v>790.39436247083904</v>
      </c>
      <c r="G302" s="15">
        <v>790.39436247083904</v>
      </c>
      <c r="H302" s="15">
        <v>0</v>
      </c>
      <c r="I302" s="16">
        <v>0.10871540022200001</v>
      </c>
      <c r="J302" s="16">
        <v>0.10871540022200001</v>
      </c>
      <c r="K302" s="16">
        <v>0.10871540022200001</v>
      </c>
      <c r="L302" s="16">
        <v>0.10871540022200001</v>
      </c>
      <c r="M302" s="74"/>
    </row>
    <row r="303" spans="1:13">
      <c r="A303" s="14" t="s">
        <v>363</v>
      </c>
      <c r="B303" s="12">
        <v>12</v>
      </c>
      <c r="C303" s="15">
        <v>35235.35546875</v>
      </c>
      <c r="D303" s="15">
        <v>531</v>
      </c>
      <c r="E303" s="15">
        <v>531</v>
      </c>
      <c r="F303" s="15">
        <v>748.31353855239001</v>
      </c>
      <c r="G303" s="15">
        <v>748.97841557502704</v>
      </c>
      <c r="H303" s="15">
        <v>0.66487702263699999</v>
      </c>
      <c r="I303" s="16">
        <v>7.2250054879999998E-2</v>
      </c>
      <c r="J303" s="16">
        <v>7.2029678008000003E-2</v>
      </c>
      <c r="K303" s="16">
        <v>7.2250054879999998E-2</v>
      </c>
      <c r="L303" s="16">
        <v>7.2029678008000003E-2</v>
      </c>
      <c r="M303" s="74"/>
    </row>
    <row r="304" spans="1:13">
      <c r="A304" s="14" t="s">
        <v>363</v>
      </c>
      <c r="B304" s="12">
        <v>13</v>
      </c>
      <c r="C304" s="15">
        <v>35284.109375</v>
      </c>
      <c r="D304" s="15">
        <v>536.4</v>
      </c>
      <c r="E304" s="15">
        <v>536.4</v>
      </c>
      <c r="F304" s="15">
        <v>734.18313337564496</v>
      </c>
      <c r="G304" s="15">
        <v>734.18313337564496</v>
      </c>
      <c r="H304" s="15">
        <v>0</v>
      </c>
      <c r="I304" s="16">
        <v>6.5556225844999996E-2</v>
      </c>
      <c r="J304" s="16">
        <v>6.5556225844999996E-2</v>
      </c>
      <c r="K304" s="16">
        <v>6.5556225844999996E-2</v>
      </c>
      <c r="L304" s="16">
        <v>6.5556225844999996E-2</v>
      </c>
      <c r="M304" s="74"/>
    </row>
    <row r="305" spans="1:13">
      <c r="A305" s="14" t="s">
        <v>363</v>
      </c>
      <c r="B305" s="12">
        <v>14</v>
      </c>
      <c r="C305" s="15">
        <v>35580.984375</v>
      </c>
      <c r="D305" s="15">
        <v>582.5</v>
      </c>
      <c r="E305" s="15">
        <v>550.5</v>
      </c>
      <c r="F305" s="15">
        <v>702.07377293779405</v>
      </c>
      <c r="G305" s="15">
        <v>702.07377293779405</v>
      </c>
      <c r="H305" s="15">
        <v>0</v>
      </c>
      <c r="I305" s="16">
        <v>3.9633335410999997E-2</v>
      </c>
      <c r="J305" s="16">
        <v>3.9633335410999997E-2</v>
      </c>
      <c r="K305" s="16">
        <v>5.0239898222E-2</v>
      </c>
      <c r="L305" s="16">
        <v>5.0239898222E-2</v>
      </c>
      <c r="M305" s="74"/>
    </row>
    <row r="306" spans="1:13">
      <c r="A306" s="14" t="s">
        <v>363</v>
      </c>
      <c r="B306" s="12">
        <v>15</v>
      </c>
      <c r="C306" s="15">
        <v>35627.828125</v>
      </c>
      <c r="D306" s="15">
        <v>524.20000000000005</v>
      </c>
      <c r="E306" s="15">
        <v>515.5</v>
      </c>
      <c r="F306" s="15">
        <v>614.91766222143701</v>
      </c>
      <c r="G306" s="15">
        <v>614.91766222143701</v>
      </c>
      <c r="H306" s="15">
        <v>0</v>
      </c>
      <c r="I306" s="16">
        <v>3.0068830699000001E-2</v>
      </c>
      <c r="J306" s="16">
        <v>3.0068830699000001E-2</v>
      </c>
      <c r="K306" s="16">
        <v>3.2952489963999999E-2</v>
      </c>
      <c r="L306" s="16">
        <v>3.2952489963999999E-2</v>
      </c>
      <c r="M306" s="74"/>
    </row>
    <row r="307" spans="1:13">
      <c r="A307" s="14" t="s">
        <v>363</v>
      </c>
      <c r="B307" s="12">
        <v>16</v>
      </c>
      <c r="C307" s="15">
        <v>35748.0703125</v>
      </c>
      <c r="D307" s="15">
        <v>575.79999999999995</v>
      </c>
      <c r="E307" s="15">
        <v>575.79999999999995</v>
      </c>
      <c r="F307" s="15">
        <v>525.28314343878003</v>
      </c>
      <c r="G307" s="15">
        <v>525.28314343878003</v>
      </c>
      <c r="H307" s="15">
        <v>0</v>
      </c>
      <c r="I307" s="16">
        <v>1.6744069128E-2</v>
      </c>
      <c r="J307" s="16">
        <v>1.6744069128E-2</v>
      </c>
      <c r="K307" s="16">
        <v>1.6744069128E-2</v>
      </c>
      <c r="L307" s="16">
        <v>1.6744069128E-2</v>
      </c>
      <c r="M307" s="74"/>
    </row>
    <row r="308" spans="1:13">
      <c r="A308" s="14" t="s">
        <v>363</v>
      </c>
      <c r="B308" s="12">
        <v>17</v>
      </c>
      <c r="C308" s="15">
        <v>36006.40234375</v>
      </c>
      <c r="D308" s="15">
        <v>540.1</v>
      </c>
      <c r="E308" s="15">
        <v>540.1</v>
      </c>
      <c r="F308" s="15">
        <v>421.03939323925903</v>
      </c>
      <c r="G308" s="15">
        <v>421.03939323925903</v>
      </c>
      <c r="H308" s="15">
        <v>0</v>
      </c>
      <c r="I308" s="16">
        <v>3.9463243871000003E-2</v>
      </c>
      <c r="J308" s="16">
        <v>3.9463243871000003E-2</v>
      </c>
      <c r="K308" s="16">
        <v>3.9463243871000003E-2</v>
      </c>
      <c r="L308" s="16">
        <v>3.9463243871000003E-2</v>
      </c>
      <c r="M308" s="74"/>
    </row>
    <row r="309" spans="1:13">
      <c r="A309" s="14" t="s">
        <v>363</v>
      </c>
      <c r="B309" s="12">
        <v>18</v>
      </c>
      <c r="C309" s="15">
        <v>36113.328125</v>
      </c>
      <c r="D309" s="15">
        <v>536.5</v>
      </c>
      <c r="E309" s="15">
        <v>529.70000000000005</v>
      </c>
      <c r="F309" s="15">
        <v>332.537128234862</v>
      </c>
      <c r="G309" s="15">
        <v>332.537128234862</v>
      </c>
      <c r="H309" s="15">
        <v>0</v>
      </c>
      <c r="I309" s="16">
        <v>6.7604531575999993E-2</v>
      </c>
      <c r="J309" s="16">
        <v>6.7604531575999993E-2</v>
      </c>
      <c r="K309" s="16">
        <v>6.5350636978000004E-2</v>
      </c>
      <c r="L309" s="16">
        <v>6.5350636978000004E-2</v>
      </c>
      <c r="M309" s="74"/>
    </row>
    <row r="310" spans="1:13">
      <c r="A310" s="14" t="s">
        <v>363</v>
      </c>
      <c r="B310" s="12">
        <v>19</v>
      </c>
      <c r="C310" s="15">
        <v>35998.70703125</v>
      </c>
      <c r="D310" s="15">
        <v>519.5</v>
      </c>
      <c r="E310" s="15">
        <v>513.4</v>
      </c>
      <c r="F310" s="15">
        <v>339.26875453501901</v>
      </c>
      <c r="G310" s="15">
        <v>339.26875453501901</v>
      </c>
      <c r="H310" s="15">
        <v>0</v>
      </c>
      <c r="I310" s="16">
        <v>5.9738563295999997E-2</v>
      </c>
      <c r="J310" s="16">
        <v>5.9738563295999997E-2</v>
      </c>
      <c r="K310" s="16">
        <v>5.7716687260000003E-2</v>
      </c>
      <c r="L310" s="16">
        <v>5.7716687260000003E-2</v>
      </c>
      <c r="M310" s="74"/>
    </row>
    <row r="311" spans="1:13">
      <c r="A311" s="14" t="s">
        <v>363</v>
      </c>
      <c r="B311" s="12">
        <v>20</v>
      </c>
      <c r="C311" s="15">
        <v>36153.18359375</v>
      </c>
      <c r="D311" s="15">
        <v>332</v>
      </c>
      <c r="E311" s="15">
        <v>339</v>
      </c>
      <c r="F311" s="15">
        <v>364.70248590062499</v>
      </c>
      <c r="G311" s="15">
        <v>364.70248590062499</v>
      </c>
      <c r="H311" s="15">
        <v>0</v>
      </c>
      <c r="I311" s="16">
        <v>1.0839405336E-2</v>
      </c>
      <c r="J311" s="16">
        <v>1.0839405336E-2</v>
      </c>
      <c r="K311" s="16">
        <v>8.5192197210000008E-3</v>
      </c>
      <c r="L311" s="16">
        <v>8.5192197210000008E-3</v>
      </c>
      <c r="M311" s="74"/>
    </row>
    <row r="312" spans="1:13">
      <c r="A312" s="14" t="s">
        <v>363</v>
      </c>
      <c r="B312" s="12">
        <v>21</v>
      </c>
      <c r="C312" s="15">
        <v>37109.0703125</v>
      </c>
      <c r="D312" s="15">
        <v>262.8</v>
      </c>
      <c r="E312" s="15">
        <v>262.8</v>
      </c>
      <c r="F312" s="15">
        <v>331.90504395959698</v>
      </c>
      <c r="G312" s="15">
        <v>331.90504395959698</v>
      </c>
      <c r="H312" s="15">
        <v>0</v>
      </c>
      <c r="I312" s="16">
        <v>2.2905218415000001E-2</v>
      </c>
      <c r="J312" s="16">
        <v>2.2905218415000001E-2</v>
      </c>
      <c r="K312" s="16">
        <v>2.2905218415000001E-2</v>
      </c>
      <c r="L312" s="16">
        <v>2.2905218415000001E-2</v>
      </c>
      <c r="M312" s="74"/>
    </row>
    <row r="313" spans="1:13">
      <c r="A313" s="14" t="s">
        <v>363</v>
      </c>
      <c r="B313" s="12">
        <v>22</v>
      </c>
      <c r="C313" s="15">
        <v>36173.796875</v>
      </c>
      <c r="D313" s="15">
        <v>326.2</v>
      </c>
      <c r="E313" s="15">
        <v>326.2</v>
      </c>
      <c r="F313" s="15">
        <v>333.70404812345902</v>
      </c>
      <c r="G313" s="15">
        <v>333.70404812345902</v>
      </c>
      <c r="H313" s="15">
        <v>0</v>
      </c>
      <c r="I313" s="16">
        <v>2.4872549290000001E-3</v>
      </c>
      <c r="J313" s="16">
        <v>2.4872549290000001E-3</v>
      </c>
      <c r="K313" s="16">
        <v>2.4872549290000001E-3</v>
      </c>
      <c r="L313" s="16">
        <v>2.4872549290000001E-3</v>
      </c>
      <c r="M313" s="74"/>
    </row>
    <row r="314" spans="1:13">
      <c r="A314" s="14" t="s">
        <v>363</v>
      </c>
      <c r="B314" s="12">
        <v>23</v>
      </c>
      <c r="C314" s="15">
        <v>33633.8828125</v>
      </c>
      <c r="D314" s="15">
        <v>371</v>
      </c>
      <c r="E314" s="15">
        <v>371</v>
      </c>
      <c r="F314" s="15">
        <v>320.550833449935</v>
      </c>
      <c r="G314" s="15">
        <v>320.550833449935</v>
      </c>
      <c r="H314" s="15">
        <v>0</v>
      </c>
      <c r="I314" s="16">
        <v>1.6721632930000001E-2</v>
      </c>
      <c r="J314" s="16">
        <v>1.6721632930000001E-2</v>
      </c>
      <c r="K314" s="16">
        <v>1.6721632930000001E-2</v>
      </c>
      <c r="L314" s="16">
        <v>1.6721632930000001E-2</v>
      </c>
      <c r="M314" s="74"/>
    </row>
    <row r="315" spans="1:13">
      <c r="A315" s="14" t="s">
        <v>363</v>
      </c>
      <c r="B315" s="12">
        <v>24</v>
      </c>
      <c r="C315" s="15">
        <v>30532.04296875</v>
      </c>
      <c r="D315" s="15">
        <v>318.7</v>
      </c>
      <c r="E315" s="15">
        <v>318.7</v>
      </c>
      <c r="F315" s="15">
        <v>296.61765093644902</v>
      </c>
      <c r="G315" s="15">
        <v>296.61765093644902</v>
      </c>
      <c r="H315" s="15">
        <v>0</v>
      </c>
      <c r="I315" s="16">
        <v>7.3193069479999999E-3</v>
      </c>
      <c r="J315" s="16">
        <v>7.3193069479999999E-3</v>
      </c>
      <c r="K315" s="16">
        <v>7.3193069479999999E-3</v>
      </c>
      <c r="L315" s="16">
        <v>7.3193069479999999E-3</v>
      </c>
      <c r="M315" s="74"/>
    </row>
    <row r="316" spans="1:13">
      <c r="A316" s="14" t="s">
        <v>364</v>
      </c>
      <c r="B316" s="12">
        <v>1</v>
      </c>
      <c r="C316" s="15">
        <v>28372.212890625</v>
      </c>
      <c r="D316" s="15">
        <v>311.8</v>
      </c>
      <c r="E316" s="15">
        <v>311.8</v>
      </c>
      <c r="F316" s="15">
        <v>375.73773293243897</v>
      </c>
      <c r="G316" s="15">
        <v>375.73773293243897</v>
      </c>
      <c r="H316" s="15">
        <v>0</v>
      </c>
      <c r="I316" s="16">
        <v>2.1192486885E-2</v>
      </c>
      <c r="J316" s="16">
        <v>2.1192486885E-2</v>
      </c>
      <c r="K316" s="16">
        <v>2.1192486885E-2</v>
      </c>
      <c r="L316" s="16">
        <v>2.1192486885E-2</v>
      </c>
      <c r="M316" s="74"/>
    </row>
    <row r="317" spans="1:13">
      <c r="A317" s="14" t="s">
        <v>364</v>
      </c>
      <c r="B317" s="12">
        <v>2</v>
      </c>
      <c r="C317" s="15">
        <v>27089.14453125</v>
      </c>
      <c r="D317" s="15">
        <v>311.3</v>
      </c>
      <c r="E317" s="15">
        <v>311.3</v>
      </c>
      <c r="F317" s="15">
        <v>449.15591611001201</v>
      </c>
      <c r="G317" s="15">
        <v>453.98133983122</v>
      </c>
      <c r="H317" s="15">
        <v>4.8254237212069997</v>
      </c>
      <c r="I317" s="16">
        <v>4.7292456025999997E-2</v>
      </c>
      <c r="J317" s="16">
        <v>4.5693044782000002E-2</v>
      </c>
      <c r="K317" s="16">
        <v>4.7292456025999997E-2</v>
      </c>
      <c r="L317" s="16">
        <v>4.5693044782000002E-2</v>
      </c>
      <c r="M317" s="74"/>
    </row>
    <row r="318" spans="1:13">
      <c r="A318" s="14" t="s">
        <v>364</v>
      </c>
      <c r="B318" s="12">
        <v>3</v>
      </c>
      <c r="C318" s="15">
        <v>26428.953125</v>
      </c>
      <c r="D318" s="15">
        <v>302.10000000000002</v>
      </c>
      <c r="E318" s="15">
        <v>302.10000000000002</v>
      </c>
      <c r="F318" s="15">
        <v>496.20831004858002</v>
      </c>
      <c r="G318" s="15">
        <v>496.20831004858002</v>
      </c>
      <c r="H318" s="15">
        <v>0</v>
      </c>
      <c r="I318" s="16">
        <v>6.4338186956000007E-2</v>
      </c>
      <c r="J318" s="16">
        <v>6.4338186956000007E-2</v>
      </c>
      <c r="K318" s="16">
        <v>6.4338186956000007E-2</v>
      </c>
      <c r="L318" s="16">
        <v>6.4338186956000007E-2</v>
      </c>
      <c r="M318" s="74"/>
    </row>
    <row r="319" spans="1:13">
      <c r="A319" s="14" t="s">
        <v>364</v>
      </c>
      <c r="B319" s="12">
        <v>4</v>
      </c>
      <c r="C319" s="15">
        <v>26168.349609375</v>
      </c>
      <c r="D319" s="15">
        <v>328.9</v>
      </c>
      <c r="E319" s="15">
        <v>328.9</v>
      </c>
      <c r="F319" s="15">
        <v>564.32321883800898</v>
      </c>
      <c r="G319" s="15">
        <v>564.32321883800898</v>
      </c>
      <c r="H319" s="15">
        <v>0</v>
      </c>
      <c r="I319" s="16">
        <v>7.8032223678000001E-2</v>
      </c>
      <c r="J319" s="16">
        <v>7.8032223678000001E-2</v>
      </c>
      <c r="K319" s="16">
        <v>7.8032223678000001E-2</v>
      </c>
      <c r="L319" s="16">
        <v>7.8032223678000001E-2</v>
      </c>
      <c r="M319" s="74"/>
    </row>
    <row r="320" spans="1:13">
      <c r="A320" s="14" t="s">
        <v>364</v>
      </c>
      <c r="B320" s="12">
        <v>5</v>
      </c>
      <c r="C320" s="15">
        <v>26563.185546875</v>
      </c>
      <c r="D320" s="15">
        <v>403.8</v>
      </c>
      <c r="E320" s="15">
        <v>403.8</v>
      </c>
      <c r="F320" s="15">
        <v>487.445948693959</v>
      </c>
      <c r="G320" s="15">
        <v>487.445948693959</v>
      </c>
      <c r="H320" s="15">
        <v>0</v>
      </c>
      <c r="I320" s="16">
        <v>2.7724875271E-2</v>
      </c>
      <c r="J320" s="16">
        <v>2.7724875271E-2</v>
      </c>
      <c r="K320" s="16">
        <v>2.7724875271E-2</v>
      </c>
      <c r="L320" s="16">
        <v>2.7724875271E-2</v>
      </c>
      <c r="M320" s="74"/>
    </row>
    <row r="321" spans="1:13">
      <c r="A321" s="14" t="s">
        <v>364</v>
      </c>
      <c r="B321" s="12">
        <v>6</v>
      </c>
      <c r="C321" s="15">
        <v>28401.53515625</v>
      </c>
      <c r="D321" s="15">
        <v>388.1</v>
      </c>
      <c r="E321" s="15">
        <v>388.1</v>
      </c>
      <c r="F321" s="15">
        <v>425.84797415151201</v>
      </c>
      <c r="G321" s="15">
        <v>425.84797415151201</v>
      </c>
      <c r="H321" s="15">
        <v>0</v>
      </c>
      <c r="I321" s="16">
        <v>1.2511758087999999E-2</v>
      </c>
      <c r="J321" s="16">
        <v>1.2511758087999999E-2</v>
      </c>
      <c r="K321" s="16">
        <v>1.2511758087999999E-2</v>
      </c>
      <c r="L321" s="16">
        <v>1.2511758087999999E-2</v>
      </c>
      <c r="M321" s="74"/>
    </row>
    <row r="322" spans="1:13">
      <c r="A322" s="14" t="s">
        <v>364</v>
      </c>
      <c r="B322" s="12">
        <v>7</v>
      </c>
      <c r="C322" s="15">
        <v>31969.30859375</v>
      </c>
      <c r="D322" s="15">
        <v>384.7</v>
      </c>
      <c r="E322" s="15">
        <v>384.7</v>
      </c>
      <c r="F322" s="15">
        <v>357.47636338132901</v>
      </c>
      <c r="G322" s="15">
        <v>357.47636338132901</v>
      </c>
      <c r="H322" s="15">
        <v>0</v>
      </c>
      <c r="I322" s="16">
        <v>9.0234128660000006E-3</v>
      </c>
      <c r="J322" s="16">
        <v>9.0234128660000006E-3</v>
      </c>
      <c r="K322" s="16">
        <v>9.0234128660000006E-3</v>
      </c>
      <c r="L322" s="16">
        <v>9.0234128660000006E-3</v>
      </c>
      <c r="M322" s="74"/>
    </row>
    <row r="323" spans="1:13">
      <c r="A323" s="14" t="s">
        <v>364</v>
      </c>
      <c r="B323" s="12">
        <v>8</v>
      </c>
      <c r="C323" s="15">
        <v>33445.2578125</v>
      </c>
      <c r="D323" s="15">
        <v>277</v>
      </c>
      <c r="E323" s="15">
        <v>277</v>
      </c>
      <c r="F323" s="15">
        <v>328.17836164714902</v>
      </c>
      <c r="G323" s="15">
        <v>328.17836164714902</v>
      </c>
      <c r="H323" s="15">
        <v>0</v>
      </c>
      <c r="I323" s="16">
        <v>1.6963328355000001E-2</v>
      </c>
      <c r="J323" s="16">
        <v>1.6963328355000001E-2</v>
      </c>
      <c r="K323" s="16">
        <v>1.6963328355000001E-2</v>
      </c>
      <c r="L323" s="16">
        <v>1.6963328355000001E-2</v>
      </c>
      <c r="M323" s="74"/>
    </row>
    <row r="324" spans="1:13">
      <c r="A324" s="14" t="s">
        <v>364</v>
      </c>
      <c r="B324" s="12">
        <v>9</v>
      </c>
      <c r="C324" s="15">
        <v>33404.73046875</v>
      </c>
      <c r="D324" s="15">
        <v>195.5</v>
      </c>
      <c r="E324" s="15">
        <v>195.5</v>
      </c>
      <c r="F324" s="15">
        <v>199.97942043936999</v>
      </c>
      <c r="G324" s="15">
        <v>199.97942043936999</v>
      </c>
      <c r="H324" s="15">
        <v>0</v>
      </c>
      <c r="I324" s="16">
        <v>1.4847266950000001E-3</v>
      </c>
      <c r="J324" s="16">
        <v>1.4847266950000001E-3</v>
      </c>
      <c r="K324" s="16">
        <v>1.4847266950000001E-3</v>
      </c>
      <c r="L324" s="16">
        <v>1.4847266950000001E-3</v>
      </c>
      <c r="M324" s="74"/>
    </row>
    <row r="325" spans="1:13">
      <c r="A325" s="14" t="s">
        <v>364</v>
      </c>
      <c r="B325" s="12">
        <v>10</v>
      </c>
      <c r="C325" s="15">
        <v>34131.671875</v>
      </c>
      <c r="D325" s="15">
        <v>170.6</v>
      </c>
      <c r="E325" s="15">
        <v>170.6</v>
      </c>
      <c r="F325" s="15">
        <v>102.54181869466601</v>
      </c>
      <c r="G325" s="15">
        <v>102.546429805613</v>
      </c>
      <c r="H325" s="15">
        <v>4.611110947E-3</v>
      </c>
      <c r="I325" s="16">
        <v>2.2556702086E-2</v>
      </c>
      <c r="J325" s="16">
        <v>2.2558230461999999E-2</v>
      </c>
      <c r="K325" s="16">
        <v>2.2556702086E-2</v>
      </c>
      <c r="L325" s="16">
        <v>2.2558230461999999E-2</v>
      </c>
      <c r="M325" s="74"/>
    </row>
    <row r="326" spans="1:13">
      <c r="A326" s="14" t="s">
        <v>364</v>
      </c>
      <c r="B326" s="12">
        <v>11</v>
      </c>
      <c r="C326" s="15">
        <v>34967.88671875</v>
      </c>
      <c r="D326" s="15">
        <v>194</v>
      </c>
      <c r="E326" s="15">
        <v>194</v>
      </c>
      <c r="F326" s="15">
        <v>51.150279966875999</v>
      </c>
      <c r="G326" s="15">
        <v>51.150279966875999</v>
      </c>
      <c r="H326" s="15">
        <v>0</v>
      </c>
      <c r="I326" s="16">
        <v>4.73482665E-2</v>
      </c>
      <c r="J326" s="16">
        <v>4.73482665E-2</v>
      </c>
      <c r="K326" s="16">
        <v>4.73482665E-2</v>
      </c>
      <c r="L326" s="16">
        <v>4.73482665E-2</v>
      </c>
      <c r="M326" s="74"/>
    </row>
    <row r="327" spans="1:13">
      <c r="A327" s="14" t="s">
        <v>364</v>
      </c>
      <c r="B327" s="12">
        <v>12</v>
      </c>
      <c r="C327" s="15">
        <v>35728.0703125</v>
      </c>
      <c r="D327" s="15">
        <v>181.8</v>
      </c>
      <c r="E327" s="15">
        <v>180</v>
      </c>
      <c r="F327" s="15">
        <v>65.028161627817994</v>
      </c>
      <c r="G327" s="15">
        <v>65.028161627817994</v>
      </c>
      <c r="H327" s="15">
        <v>0</v>
      </c>
      <c r="I327" s="16">
        <v>3.8704619943999999E-2</v>
      </c>
      <c r="J327" s="16">
        <v>3.8704619943999999E-2</v>
      </c>
      <c r="K327" s="16">
        <v>3.8108000785999997E-2</v>
      </c>
      <c r="L327" s="16">
        <v>3.8108000785999997E-2</v>
      </c>
      <c r="M327" s="74"/>
    </row>
    <row r="328" spans="1:13">
      <c r="A328" s="14" t="s">
        <v>364</v>
      </c>
      <c r="B328" s="12">
        <v>13</v>
      </c>
      <c r="C328" s="15">
        <v>36427.8671875</v>
      </c>
      <c r="D328" s="15">
        <v>178.9</v>
      </c>
      <c r="E328" s="15">
        <v>178.9</v>
      </c>
      <c r="F328" s="15">
        <v>101.131207139843</v>
      </c>
      <c r="G328" s="15">
        <v>101.131207139843</v>
      </c>
      <c r="H328" s="15">
        <v>0</v>
      </c>
      <c r="I328" s="16">
        <v>2.5776862067999999E-2</v>
      </c>
      <c r="J328" s="16">
        <v>2.5776862067999999E-2</v>
      </c>
      <c r="K328" s="16">
        <v>2.5776862067999999E-2</v>
      </c>
      <c r="L328" s="16">
        <v>2.5776862067999999E-2</v>
      </c>
      <c r="M328" s="74"/>
    </row>
    <row r="329" spans="1:13">
      <c r="A329" s="14" t="s">
        <v>364</v>
      </c>
      <c r="B329" s="12">
        <v>14</v>
      </c>
      <c r="C329" s="15">
        <v>37278.16015625</v>
      </c>
      <c r="D329" s="15">
        <v>195.4</v>
      </c>
      <c r="E329" s="15">
        <v>195.4</v>
      </c>
      <c r="F329" s="15">
        <v>88.635646564210006</v>
      </c>
      <c r="G329" s="15">
        <v>88.747578781255001</v>
      </c>
      <c r="H329" s="15">
        <v>0.111932217045</v>
      </c>
      <c r="I329" s="16">
        <v>3.5350487642000002E-2</v>
      </c>
      <c r="J329" s="16">
        <v>3.5387588145000003E-2</v>
      </c>
      <c r="K329" s="16">
        <v>3.5350487642000002E-2</v>
      </c>
      <c r="L329" s="16">
        <v>3.5387588145000003E-2</v>
      </c>
      <c r="M329" s="74"/>
    </row>
    <row r="330" spans="1:13">
      <c r="A330" s="14" t="s">
        <v>364</v>
      </c>
      <c r="B330" s="12">
        <v>15</v>
      </c>
      <c r="C330" s="15">
        <v>38063.2890625</v>
      </c>
      <c r="D330" s="15">
        <v>259</v>
      </c>
      <c r="E330" s="15">
        <v>256.10000000000002</v>
      </c>
      <c r="F330" s="15">
        <v>149.88746074797501</v>
      </c>
      <c r="G330" s="15">
        <v>149.88746074797501</v>
      </c>
      <c r="H330" s="15">
        <v>0</v>
      </c>
      <c r="I330" s="16">
        <v>3.6165906280999999E-2</v>
      </c>
      <c r="J330" s="16">
        <v>3.6165906280999999E-2</v>
      </c>
      <c r="K330" s="16">
        <v>3.5204686526999998E-2</v>
      </c>
      <c r="L330" s="16">
        <v>3.5204686526999998E-2</v>
      </c>
      <c r="M330" s="74"/>
    </row>
    <row r="331" spans="1:13">
      <c r="A331" s="14" t="s">
        <v>364</v>
      </c>
      <c r="B331" s="12">
        <v>16</v>
      </c>
      <c r="C331" s="15">
        <v>38797.69921875</v>
      </c>
      <c r="D331" s="15">
        <v>382.1</v>
      </c>
      <c r="E331" s="15">
        <v>371.9</v>
      </c>
      <c r="F331" s="15">
        <v>258.67655128039303</v>
      </c>
      <c r="G331" s="15">
        <v>258.67655128039303</v>
      </c>
      <c r="H331" s="15">
        <v>0</v>
      </c>
      <c r="I331" s="16">
        <v>4.0909330036000002E-2</v>
      </c>
      <c r="J331" s="16">
        <v>4.0909330036000002E-2</v>
      </c>
      <c r="K331" s="16">
        <v>3.7528488140000003E-2</v>
      </c>
      <c r="L331" s="16">
        <v>3.7528488140000003E-2</v>
      </c>
      <c r="M331" s="74"/>
    </row>
    <row r="332" spans="1:13">
      <c r="A332" s="14" t="s">
        <v>364</v>
      </c>
      <c r="B332" s="12">
        <v>17</v>
      </c>
      <c r="C332" s="15">
        <v>39519.2109375</v>
      </c>
      <c r="D332" s="15">
        <v>432.7</v>
      </c>
      <c r="E332" s="15">
        <v>383.5</v>
      </c>
      <c r="F332" s="15">
        <v>316.29059906505</v>
      </c>
      <c r="G332" s="15">
        <v>316.29059906505</v>
      </c>
      <c r="H332" s="15">
        <v>0</v>
      </c>
      <c r="I332" s="16">
        <v>3.8584488211000002E-2</v>
      </c>
      <c r="J332" s="16">
        <v>3.8584488211000002E-2</v>
      </c>
      <c r="K332" s="16">
        <v>2.2276897890000001E-2</v>
      </c>
      <c r="L332" s="16">
        <v>2.2276897890000001E-2</v>
      </c>
      <c r="M332" s="74"/>
    </row>
    <row r="333" spans="1:13">
      <c r="A333" s="14" t="s">
        <v>364</v>
      </c>
      <c r="B333" s="12">
        <v>18</v>
      </c>
      <c r="C333" s="15">
        <v>39605.8359375</v>
      </c>
      <c r="D333" s="15">
        <v>414.3</v>
      </c>
      <c r="E333" s="15">
        <v>414.3</v>
      </c>
      <c r="F333" s="15">
        <v>406.961512171403</v>
      </c>
      <c r="G333" s="15">
        <v>406.961512171403</v>
      </c>
      <c r="H333" s="15">
        <v>0</v>
      </c>
      <c r="I333" s="16">
        <v>2.4323791270000001E-3</v>
      </c>
      <c r="J333" s="16">
        <v>2.4323791270000001E-3</v>
      </c>
      <c r="K333" s="16">
        <v>2.4323791270000001E-3</v>
      </c>
      <c r="L333" s="16">
        <v>2.4323791270000001E-3</v>
      </c>
      <c r="M333" s="74"/>
    </row>
    <row r="334" spans="1:13">
      <c r="A334" s="14" t="s">
        <v>364</v>
      </c>
      <c r="B334" s="12">
        <v>19</v>
      </c>
      <c r="C334" s="15">
        <v>38962.671875</v>
      </c>
      <c r="D334" s="15">
        <v>543.70000000000005</v>
      </c>
      <c r="E334" s="15">
        <v>543.70000000000005</v>
      </c>
      <c r="F334" s="15">
        <v>470.41999244107097</v>
      </c>
      <c r="G334" s="15">
        <v>470.41999244107097</v>
      </c>
      <c r="H334" s="15">
        <v>0</v>
      </c>
      <c r="I334" s="16">
        <v>2.4289031342E-2</v>
      </c>
      <c r="J334" s="16">
        <v>2.4289031342E-2</v>
      </c>
      <c r="K334" s="16">
        <v>2.4289031342E-2</v>
      </c>
      <c r="L334" s="16">
        <v>2.4289031342E-2</v>
      </c>
      <c r="M334" s="74"/>
    </row>
    <row r="335" spans="1:13">
      <c r="A335" s="14" t="s">
        <v>364</v>
      </c>
      <c r="B335" s="12">
        <v>20</v>
      </c>
      <c r="C335" s="15">
        <v>38150.52734375</v>
      </c>
      <c r="D335" s="15">
        <v>678.7</v>
      </c>
      <c r="E335" s="15">
        <v>678.7</v>
      </c>
      <c r="F335" s="15">
        <v>594.04415630737901</v>
      </c>
      <c r="G335" s="15">
        <v>594.04415630737901</v>
      </c>
      <c r="H335" s="15">
        <v>0</v>
      </c>
      <c r="I335" s="16">
        <v>2.8059610105999999E-2</v>
      </c>
      <c r="J335" s="16">
        <v>2.8059610105999999E-2</v>
      </c>
      <c r="K335" s="16">
        <v>2.8059610105999999E-2</v>
      </c>
      <c r="L335" s="16">
        <v>2.8059610105999999E-2</v>
      </c>
      <c r="M335" s="74"/>
    </row>
    <row r="336" spans="1:13">
      <c r="A336" s="14" t="s">
        <v>364</v>
      </c>
      <c r="B336" s="12">
        <v>21</v>
      </c>
      <c r="C336" s="15">
        <v>38854.1328125</v>
      </c>
      <c r="D336" s="15">
        <v>815.5</v>
      </c>
      <c r="E336" s="15">
        <v>815.5</v>
      </c>
      <c r="F336" s="15">
        <v>777.76024734973998</v>
      </c>
      <c r="G336" s="15">
        <v>777.76024734973998</v>
      </c>
      <c r="H336" s="15">
        <v>0</v>
      </c>
      <c r="I336" s="16">
        <v>1.2509033029E-2</v>
      </c>
      <c r="J336" s="16">
        <v>1.2509033029E-2</v>
      </c>
      <c r="K336" s="16">
        <v>1.2509033029E-2</v>
      </c>
      <c r="L336" s="16">
        <v>1.2509033029E-2</v>
      </c>
      <c r="M336" s="74"/>
    </row>
    <row r="337" spans="1:13">
      <c r="A337" s="14" t="s">
        <v>364</v>
      </c>
      <c r="B337" s="12">
        <v>22</v>
      </c>
      <c r="C337" s="15">
        <v>37885.890625</v>
      </c>
      <c r="D337" s="15">
        <v>891.4</v>
      </c>
      <c r="E337" s="15">
        <v>891.4</v>
      </c>
      <c r="F337" s="15">
        <v>905.05405472066604</v>
      </c>
      <c r="G337" s="15">
        <v>905.05405472066604</v>
      </c>
      <c r="H337" s="15">
        <v>0</v>
      </c>
      <c r="I337" s="16">
        <v>4.5257059060000004E-3</v>
      </c>
      <c r="J337" s="16">
        <v>4.5257059060000004E-3</v>
      </c>
      <c r="K337" s="16">
        <v>4.5257059060000004E-3</v>
      </c>
      <c r="L337" s="16">
        <v>4.5257059060000004E-3</v>
      </c>
      <c r="M337" s="74"/>
    </row>
    <row r="338" spans="1:13">
      <c r="A338" s="14" t="s">
        <v>364</v>
      </c>
      <c r="B338" s="12">
        <v>23</v>
      </c>
      <c r="C338" s="15">
        <v>35044.30078125</v>
      </c>
      <c r="D338" s="15">
        <v>805.3</v>
      </c>
      <c r="E338" s="15">
        <v>805.3</v>
      </c>
      <c r="F338" s="15">
        <v>873.71563190725203</v>
      </c>
      <c r="G338" s="15">
        <v>873.71563190725203</v>
      </c>
      <c r="H338" s="15">
        <v>0</v>
      </c>
      <c r="I338" s="16">
        <v>2.2676709283000002E-2</v>
      </c>
      <c r="J338" s="16">
        <v>2.2676709283000002E-2</v>
      </c>
      <c r="K338" s="16">
        <v>2.2676709283000002E-2</v>
      </c>
      <c r="L338" s="16">
        <v>2.2676709283000002E-2</v>
      </c>
      <c r="M338" s="74"/>
    </row>
    <row r="339" spans="1:13">
      <c r="A339" s="14" t="s">
        <v>364</v>
      </c>
      <c r="B339" s="12">
        <v>24</v>
      </c>
      <c r="C339" s="15">
        <v>31798.890625</v>
      </c>
      <c r="D339" s="15">
        <v>784.5</v>
      </c>
      <c r="E339" s="15">
        <v>784.5</v>
      </c>
      <c r="F339" s="15">
        <v>785.69305949502495</v>
      </c>
      <c r="G339" s="15">
        <v>792.82416027201498</v>
      </c>
      <c r="H339" s="15">
        <v>7.1311007769900003</v>
      </c>
      <c r="I339" s="16">
        <v>2.7590852739999999E-3</v>
      </c>
      <c r="J339" s="16">
        <v>3.9544563900000001E-4</v>
      </c>
      <c r="K339" s="16">
        <v>2.7590852739999999E-3</v>
      </c>
      <c r="L339" s="16">
        <v>3.9544563900000001E-4</v>
      </c>
      <c r="M339" s="74"/>
    </row>
    <row r="340" spans="1:13">
      <c r="A340" s="14" t="s">
        <v>365</v>
      </c>
      <c r="B340" s="12">
        <v>1</v>
      </c>
      <c r="C340" s="15">
        <v>29339.74609375</v>
      </c>
      <c r="D340" s="15">
        <v>747.4</v>
      </c>
      <c r="E340" s="15">
        <v>747.4</v>
      </c>
      <c r="F340" s="15">
        <v>757.30011910114001</v>
      </c>
      <c r="G340" s="15">
        <v>764.82553239107096</v>
      </c>
      <c r="H340" s="15">
        <v>7.5254132899309996</v>
      </c>
      <c r="I340" s="16">
        <v>5.7757813689999996E-3</v>
      </c>
      <c r="J340" s="16">
        <v>3.2814448460000002E-3</v>
      </c>
      <c r="K340" s="16">
        <v>5.7757813689999996E-3</v>
      </c>
      <c r="L340" s="16">
        <v>3.2814448460000002E-3</v>
      </c>
      <c r="M340" s="74"/>
    </row>
    <row r="341" spans="1:13">
      <c r="A341" s="14" t="s">
        <v>365</v>
      </c>
      <c r="B341" s="12">
        <v>2</v>
      </c>
      <c r="C341" s="15">
        <v>27787.98046875</v>
      </c>
      <c r="D341" s="15">
        <v>674.6</v>
      </c>
      <c r="E341" s="15">
        <v>674.6</v>
      </c>
      <c r="F341" s="15">
        <v>767.50978607527304</v>
      </c>
      <c r="G341" s="15">
        <v>783.88503825770499</v>
      </c>
      <c r="H341" s="15">
        <v>16.375252182432</v>
      </c>
      <c r="I341" s="16">
        <v>3.6223081954000001E-2</v>
      </c>
      <c r="J341" s="16">
        <v>3.0795421303999999E-2</v>
      </c>
      <c r="K341" s="16">
        <v>3.6223081954000001E-2</v>
      </c>
      <c r="L341" s="16">
        <v>3.0795421303999999E-2</v>
      </c>
      <c r="M341" s="74"/>
    </row>
    <row r="342" spans="1:13">
      <c r="A342" s="14" t="s">
        <v>365</v>
      </c>
      <c r="B342" s="12">
        <v>3</v>
      </c>
      <c r="C342" s="15">
        <v>26900.1640625</v>
      </c>
      <c r="D342" s="15">
        <v>599.5</v>
      </c>
      <c r="E342" s="15">
        <v>599.5</v>
      </c>
      <c r="F342" s="15">
        <v>744.54763297516899</v>
      </c>
      <c r="G342" s="15">
        <v>756.52076705474406</v>
      </c>
      <c r="H342" s="15">
        <v>11.973134079575001</v>
      </c>
      <c r="I342" s="16">
        <v>5.2045332136000003E-2</v>
      </c>
      <c r="J342" s="16">
        <v>4.8076775927999998E-2</v>
      </c>
      <c r="K342" s="16">
        <v>5.2045332136000003E-2</v>
      </c>
      <c r="L342" s="16">
        <v>4.8076775927999998E-2</v>
      </c>
      <c r="M342" s="74"/>
    </row>
    <row r="343" spans="1:13">
      <c r="A343" s="14" t="s">
        <v>365</v>
      </c>
      <c r="B343" s="12">
        <v>4</v>
      </c>
      <c r="C343" s="15">
        <v>26620.181640625</v>
      </c>
      <c r="D343" s="15">
        <v>581.4</v>
      </c>
      <c r="E343" s="15">
        <v>581.4</v>
      </c>
      <c r="F343" s="15">
        <v>673.54400708582705</v>
      </c>
      <c r="G343" s="15">
        <v>679.52398334427903</v>
      </c>
      <c r="H343" s="15">
        <v>5.9799762584509999</v>
      </c>
      <c r="I343" s="16">
        <v>3.2523693518000003E-2</v>
      </c>
      <c r="J343" s="16">
        <v>3.0541599962E-2</v>
      </c>
      <c r="K343" s="16">
        <v>3.2523693518000003E-2</v>
      </c>
      <c r="L343" s="16">
        <v>3.0541599962E-2</v>
      </c>
      <c r="M343" s="74"/>
    </row>
    <row r="344" spans="1:13">
      <c r="A344" s="14" t="s">
        <v>365</v>
      </c>
      <c r="B344" s="12">
        <v>5</v>
      </c>
      <c r="C344" s="15">
        <v>26926.859375</v>
      </c>
      <c r="D344" s="15">
        <v>553.29999999999995</v>
      </c>
      <c r="E344" s="15">
        <v>553.29999999999995</v>
      </c>
      <c r="F344" s="15">
        <v>522.13098503621097</v>
      </c>
      <c r="G344" s="15">
        <v>522.13098503621097</v>
      </c>
      <c r="H344" s="15">
        <v>0</v>
      </c>
      <c r="I344" s="16">
        <v>1.0331128592E-2</v>
      </c>
      <c r="J344" s="16">
        <v>1.0331128592E-2</v>
      </c>
      <c r="K344" s="16">
        <v>1.0331128592E-2</v>
      </c>
      <c r="L344" s="16">
        <v>1.0331128592E-2</v>
      </c>
      <c r="M344" s="74"/>
    </row>
    <row r="345" spans="1:13">
      <c r="A345" s="14" t="s">
        <v>365</v>
      </c>
      <c r="B345" s="12">
        <v>6</v>
      </c>
      <c r="C345" s="15">
        <v>28615.984375</v>
      </c>
      <c r="D345" s="15">
        <v>519.1</v>
      </c>
      <c r="E345" s="15">
        <v>519.1</v>
      </c>
      <c r="F345" s="15">
        <v>449.49419000121901</v>
      </c>
      <c r="G345" s="15">
        <v>449.49419000121901</v>
      </c>
      <c r="H345" s="15">
        <v>0</v>
      </c>
      <c r="I345" s="16">
        <v>2.3071199867E-2</v>
      </c>
      <c r="J345" s="16">
        <v>2.3071199867E-2</v>
      </c>
      <c r="K345" s="16">
        <v>2.3071199867E-2</v>
      </c>
      <c r="L345" s="16">
        <v>2.3071199867E-2</v>
      </c>
      <c r="M345" s="74"/>
    </row>
    <row r="346" spans="1:13">
      <c r="A346" s="14" t="s">
        <v>365</v>
      </c>
      <c r="B346" s="12">
        <v>7</v>
      </c>
      <c r="C346" s="15">
        <v>31967.529296875</v>
      </c>
      <c r="D346" s="15">
        <v>436.1</v>
      </c>
      <c r="E346" s="15">
        <v>436.1</v>
      </c>
      <c r="F346" s="15">
        <v>433.509124340227</v>
      </c>
      <c r="G346" s="15">
        <v>433.509124340227</v>
      </c>
      <c r="H346" s="15">
        <v>0</v>
      </c>
      <c r="I346" s="16">
        <v>8.5875891899999995E-4</v>
      </c>
      <c r="J346" s="16">
        <v>8.5875891899999995E-4</v>
      </c>
      <c r="K346" s="16">
        <v>8.5875891899999995E-4</v>
      </c>
      <c r="L346" s="16">
        <v>8.5875891899999995E-4</v>
      </c>
      <c r="M346" s="74"/>
    </row>
    <row r="347" spans="1:13">
      <c r="A347" s="14" t="s">
        <v>365</v>
      </c>
      <c r="B347" s="12">
        <v>8</v>
      </c>
      <c r="C347" s="15">
        <v>33080.28515625</v>
      </c>
      <c r="D347" s="15">
        <v>370.9</v>
      </c>
      <c r="E347" s="15">
        <v>370.9</v>
      </c>
      <c r="F347" s="15">
        <v>378.70802499678598</v>
      </c>
      <c r="G347" s="15">
        <v>378.70802499678598</v>
      </c>
      <c r="H347" s="15">
        <v>0</v>
      </c>
      <c r="I347" s="16">
        <v>2.5880096110000002E-3</v>
      </c>
      <c r="J347" s="16">
        <v>2.5880096110000002E-3</v>
      </c>
      <c r="K347" s="16">
        <v>2.5880096110000002E-3</v>
      </c>
      <c r="L347" s="16">
        <v>2.5880096110000002E-3</v>
      </c>
      <c r="M347" s="74"/>
    </row>
    <row r="348" spans="1:13">
      <c r="A348" s="14" t="s">
        <v>365</v>
      </c>
      <c r="B348" s="12">
        <v>9</v>
      </c>
      <c r="C348" s="15">
        <v>33308.84375</v>
      </c>
      <c r="D348" s="15">
        <v>393.7</v>
      </c>
      <c r="E348" s="15">
        <v>393.7</v>
      </c>
      <c r="F348" s="15">
        <v>291.64422474900903</v>
      </c>
      <c r="G348" s="15">
        <v>291.64422474900903</v>
      </c>
      <c r="H348" s="15">
        <v>0</v>
      </c>
      <c r="I348" s="16">
        <v>3.3826905949000001E-2</v>
      </c>
      <c r="J348" s="16">
        <v>3.3826905949000001E-2</v>
      </c>
      <c r="K348" s="16">
        <v>3.3826905949000001E-2</v>
      </c>
      <c r="L348" s="16">
        <v>3.3826905949000001E-2</v>
      </c>
      <c r="M348" s="74"/>
    </row>
    <row r="349" spans="1:13">
      <c r="A349" s="14" t="s">
        <v>365</v>
      </c>
      <c r="B349" s="12">
        <v>10</v>
      </c>
      <c r="C349" s="15">
        <v>34259.6640625</v>
      </c>
      <c r="D349" s="15">
        <v>402.4</v>
      </c>
      <c r="E349" s="15">
        <v>402.4</v>
      </c>
      <c r="F349" s="15">
        <v>316.200138529485</v>
      </c>
      <c r="G349" s="15">
        <v>316.200138529485</v>
      </c>
      <c r="H349" s="15">
        <v>0</v>
      </c>
      <c r="I349" s="16">
        <v>2.8571382655000001E-2</v>
      </c>
      <c r="J349" s="16">
        <v>2.8571382655000001E-2</v>
      </c>
      <c r="K349" s="16">
        <v>2.8571382655000001E-2</v>
      </c>
      <c r="L349" s="16">
        <v>2.8571382655000001E-2</v>
      </c>
      <c r="M349" s="74"/>
    </row>
    <row r="350" spans="1:13">
      <c r="A350" s="14" t="s">
        <v>365</v>
      </c>
      <c r="B350" s="12">
        <v>11</v>
      </c>
      <c r="C350" s="15">
        <v>35280.3203125</v>
      </c>
      <c r="D350" s="15">
        <v>504.3</v>
      </c>
      <c r="E350" s="15">
        <v>504.3</v>
      </c>
      <c r="F350" s="15">
        <v>372.59687878800798</v>
      </c>
      <c r="G350" s="15">
        <v>372.59687878800798</v>
      </c>
      <c r="H350" s="15">
        <v>0</v>
      </c>
      <c r="I350" s="16">
        <v>4.3653669609000002E-2</v>
      </c>
      <c r="J350" s="16">
        <v>4.3653669609000002E-2</v>
      </c>
      <c r="K350" s="16">
        <v>4.3653669609000002E-2</v>
      </c>
      <c r="L350" s="16">
        <v>4.3653669609000002E-2</v>
      </c>
      <c r="M350" s="74"/>
    </row>
    <row r="351" spans="1:13">
      <c r="A351" s="14" t="s">
        <v>365</v>
      </c>
      <c r="B351" s="12">
        <v>12</v>
      </c>
      <c r="C351" s="15">
        <v>36033.83203125</v>
      </c>
      <c r="D351" s="15">
        <v>570.29999999999995</v>
      </c>
      <c r="E351" s="15">
        <v>570.29999999999995</v>
      </c>
      <c r="F351" s="15">
        <v>462.11591172403803</v>
      </c>
      <c r="G351" s="15">
        <v>462.11591172403803</v>
      </c>
      <c r="H351" s="15">
        <v>0</v>
      </c>
      <c r="I351" s="16">
        <v>3.5858166481000001E-2</v>
      </c>
      <c r="J351" s="16">
        <v>3.5858166481000001E-2</v>
      </c>
      <c r="K351" s="16">
        <v>3.5858166481000001E-2</v>
      </c>
      <c r="L351" s="16">
        <v>3.5858166481000001E-2</v>
      </c>
      <c r="M351" s="74"/>
    </row>
    <row r="352" spans="1:13">
      <c r="A352" s="14" t="s">
        <v>365</v>
      </c>
      <c r="B352" s="12">
        <v>13</v>
      </c>
      <c r="C352" s="15">
        <v>36819.1015625</v>
      </c>
      <c r="D352" s="15">
        <v>653.79999999999995</v>
      </c>
      <c r="E352" s="15">
        <v>653.79999999999995</v>
      </c>
      <c r="F352" s="15">
        <v>586.04093892706805</v>
      </c>
      <c r="G352" s="15">
        <v>586.04093892706805</v>
      </c>
      <c r="H352" s="15">
        <v>0</v>
      </c>
      <c r="I352" s="16">
        <v>2.2459085539000001E-2</v>
      </c>
      <c r="J352" s="16">
        <v>2.2459085539000001E-2</v>
      </c>
      <c r="K352" s="16">
        <v>2.2459085539000001E-2</v>
      </c>
      <c r="L352" s="16">
        <v>2.2459085539000001E-2</v>
      </c>
      <c r="M352" s="74"/>
    </row>
    <row r="353" spans="1:13">
      <c r="A353" s="14" t="s">
        <v>365</v>
      </c>
      <c r="B353" s="12">
        <v>14</v>
      </c>
      <c r="C353" s="15">
        <v>37941.4375</v>
      </c>
      <c r="D353" s="15">
        <v>771.4</v>
      </c>
      <c r="E353" s="15">
        <v>771.4</v>
      </c>
      <c r="F353" s="15">
        <v>717.72201118018904</v>
      </c>
      <c r="G353" s="15">
        <v>717.72201118018904</v>
      </c>
      <c r="H353" s="15">
        <v>0</v>
      </c>
      <c r="I353" s="16">
        <v>1.7791842499E-2</v>
      </c>
      <c r="J353" s="16">
        <v>1.7791842499E-2</v>
      </c>
      <c r="K353" s="16">
        <v>1.7791842499E-2</v>
      </c>
      <c r="L353" s="16">
        <v>1.7791842499E-2</v>
      </c>
      <c r="M353" s="74"/>
    </row>
    <row r="354" spans="1:13">
      <c r="A354" s="14" t="s">
        <v>365</v>
      </c>
      <c r="B354" s="12">
        <v>15</v>
      </c>
      <c r="C354" s="15">
        <v>39032.890625</v>
      </c>
      <c r="D354" s="15">
        <v>907.2</v>
      </c>
      <c r="E354" s="15">
        <v>907.2</v>
      </c>
      <c r="F354" s="15">
        <v>838.56703890588597</v>
      </c>
      <c r="G354" s="15">
        <v>838.56703890588597</v>
      </c>
      <c r="H354" s="15">
        <v>0</v>
      </c>
      <c r="I354" s="16">
        <v>2.2748744147E-2</v>
      </c>
      <c r="J354" s="16">
        <v>2.2748744147E-2</v>
      </c>
      <c r="K354" s="16">
        <v>2.2748744147E-2</v>
      </c>
      <c r="L354" s="16">
        <v>2.2748744147E-2</v>
      </c>
      <c r="M354" s="74"/>
    </row>
    <row r="355" spans="1:13">
      <c r="A355" s="14" t="s">
        <v>365</v>
      </c>
      <c r="B355" s="12">
        <v>16</v>
      </c>
      <c r="C355" s="15">
        <v>39935.92578125</v>
      </c>
      <c r="D355" s="15">
        <v>1029.4000000000001</v>
      </c>
      <c r="E355" s="15">
        <v>1029.4000000000001</v>
      </c>
      <c r="F355" s="15">
        <v>852.68665112548399</v>
      </c>
      <c r="G355" s="15">
        <v>852.68665112548399</v>
      </c>
      <c r="H355" s="15">
        <v>0</v>
      </c>
      <c r="I355" s="16">
        <v>5.8572538572000003E-2</v>
      </c>
      <c r="J355" s="16">
        <v>5.8572538572000003E-2</v>
      </c>
      <c r="K355" s="16">
        <v>5.8572538572000003E-2</v>
      </c>
      <c r="L355" s="16">
        <v>5.8572538572000003E-2</v>
      </c>
      <c r="M355" s="74"/>
    </row>
    <row r="356" spans="1:13">
      <c r="A356" s="14" t="s">
        <v>365</v>
      </c>
      <c r="B356" s="12">
        <v>17</v>
      </c>
      <c r="C356" s="15">
        <v>40691.4765625</v>
      </c>
      <c r="D356" s="15">
        <v>1215.8</v>
      </c>
      <c r="E356" s="15">
        <v>1215.8</v>
      </c>
      <c r="F356" s="15">
        <v>1079.53141842948</v>
      </c>
      <c r="G356" s="15">
        <v>1079.53141842948</v>
      </c>
      <c r="H356" s="15">
        <v>0</v>
      </c>
      <c r="I356" s="16">
        <v>4.5166914672999998E-2</v>
      </c>
      <c r="J356" s="16">
        <v>4.5166914672999998E-2</v>
      </c>
      <c r="K356" s="16">
        <v>4.5166914672999998E-2</v>
      </c>
      <c r="L356" s="16">
        <v>4.5166914672999998E-2</v>
      </c>
      <c r="M356" s="74"/>
    </row>
    <row r="357" spans="1:13">
      <c r="A357" s="14" t="s">
        <v>365</v>
      </c>
      <c r="B357" s="12">
        <v>18</v>
      </c>
      <c r="C357" s="15">
        <v>40622.60546875</v>
      </c>
      <c r="D357" s="15">
        <v>1354.8</v>
      </c>
      <c r="E357" s="15">
        <v>1354.8</v>
      </c>
      <c r="F357" s="15">
        <v>1503.42435548041</v>
      </c>
      <c r="G357" s="15">
        <v>1503.42435548041</v>
      </c>
      <c r="H357" s="15">
        <v>0</v>
      </c>
      <c r="I357" s="16">
        <v>4.92622988E-2</v>
      </c>
      <c r="J357" s="16">
        <v>4.92622988E-2</v>
      </c>
      <c r="K357" s="16">
        <v>4.92622988E-2</v>
      </c>
      <c r="L357" s="16">
        <v>4.92622988E-2</v>
      </c>
      <c r="M357" s="74"/>
    </row>
    <row r="358" spans="1:13">
      <c r="A358" s="14" t="s">
        <v>365</v>
      </c>
      <c r="B358" s="12">
        <v>19</v>
      </c>
      <c r="C358" s="15">
        <v>39557.87109375</v>
      </c>
      <c r="D358" s="15">
        <v>1471.2</v>
      </c>
      <c r="E358" s="15">
        <v>1471.2</v>
      </c>
      <c r="F358" s="15">
        <v>1587.5738418399001</v>
      </c>
      <c r="G358" s="15">
        <v>1587.92273066097</v>
      </c>
      <c r="H358" s="15">
        <v>0.34888882107199998</v>
      </c>
      <c r="I358" s="16">
        <v>3.8688342942999998E-2</v>
      </c>
      <c r="J358" s="16">
        <v>3.8572701968000001E-2</v>
      </c>
      <c r="K358" s="16">
        <v>3.8688342942999998E-2</v>
      </c>
      <c r="L358" s="16">
        <v>3.8572701968000001E-2</v>
      </c>
      <c r="M358" s="74"/>
    </row>
    <row r="359" spans="1:13">
      <c r="A359" s="14" t="s">
        <v>365</v>
      </c>
      <c r="B359" s="12">
        <v>20</v>
      </c>
      <c r="C359" s="15">
        <v>38264.68359375</v>
      </c>
      <c r="D359" s="15">
        <v>1513.6</v>
      </c>
      <c r="E359" s="15">
        <v>1513.6</v>
      </c>
      <c r="F359" s="15">
        <v>1538.3241492652901</v>
      </c>
      <c r="G359" s="15">
        <v>1540.1476715872</v>
      </c>
      <c r="H359" s="15">
        <v>1.8235223219129999</v>
      </c>
      <c r="I359" s="16">
        <v>8.7993608169999998E-3</v>
      </c>
      <c r="J359" s="16">
        <v>8.1949450659999992E-3</v>
      </c>
      <c r="K359" s="16">
        <v>8.7993608169999998E-3</v>
      </c>
      <c r="L359" s="16">
        <v>8.1949450659999992E-3</v>
      </c>
      <c r="M359" s="74"/>
    </row>
    <row r="360" spans="1:13">
      <c r="A360" s="14" t="s">
        <v>365</v>
      </c>
      <c r="B360" s="12">
        <v>21</v>
      </c>
      <c r="C360" s="15">
        <v>38466.9609375</v>
      </c>
      <c r="D360" s="15">
        <v>1627.4</v>
      </c>
      <c r="E360" s="15">
        <v>1627.4</v>
      </c>
      <c r="F360" s="15">
        <v>1504.5699935362099</v>
      </c>
      <c r="G360" s="15">
        <v>1512.9310930209699</v>
      </c>
      <c r="H360" s="15">
        <v>8.3610994847610005</v>
      </c>
      <c r="I360" s="16">
        <v>3.7941301617000003E-2</v>
      </c>
      <c r="J360" s="16">
        <v>4.0712630580999998E-2</v>
      </c>
      <c r="K360" s="16">
        <v>3.7941301617000003E-2</v>
      </c>
      <c r="L360" s="16">
        <v>4.0712630580999998E-2</v>
      </c>
      <c r="M360" s="74"/>
    </row>
    <row r="361" spans="1:13">
      <c r="A361" s="14" t="s">
        <v>365</v>
      </c>
      <c r="B361" s="12">
        <v>22</v>
      </c>
      <c r="C361" s="15">
        <v>37436.51171875</v>
      </c>
      <c r="D361" s="15">
        <v>1575.9</v>
      </c>
      <c r="E361" s="15">
        <v>1575.9</v>
      </c>
      <c r="F361" s="15">
        <v>1495.99786352264</v>
      </c>
      <c r="G361" s="15">
        <v>1501.0260411697</v>
      </c>
      <c r="H361" s="15">
        <v>5.0281776470599997</v>
      </c>
      <c r="I361" s="16">
        <v>2.4817354600000001E-2</v>
      </c>
      <c r="J361" s="16">
        <v>2.6483969664E-2</v>
      </c>
      <c r="K361" s="16">
        <v>2.4817354600000001E-2</v>
      </c>
      <c r="L361" s="16">
        <v>2.6483969664E-2</v>
      </c>
      <c r="M361" s="74"/>
    </row>
    <row r="362" spans="1:13">
      <c r="A362" s="14" t="s">
        <v>365</v>
      </c>
      <c r="B362" s="12">
        <v>23</v>
      </c>
      <c r="C362" s="15">
        <v>35414.49609375</v>
      </c>
      <c r="D362" s="15">
        <v>1495.4</v>
      </c>
      <c r="E362" s="15">
        <v>1495.4</v>
      </c>
      <c r="F362" s="15">
        <v>1543.7545681593101</v>
      </c>
      <c r="G362" s="15">
        <v>1548.2895571857</v>
      </c>
      <c r="H362" s="15">
        <v>4.5349890263869996</v>
      </c>
      <c r="I362" s="16">
        <v>1.7530512822000001E-2</v>
      </c>
      <c r="J362" s="16">
        <v>1.6027367636E-2</v>
      </c>
      <c r="K362" s="16">
        <v>1.7530512822000001E-2</v>
      </c>
      <c r="L362" s="16">
        <v>1.6027367636E-2</v>
      </c>
      <c r="M362" s="74"/>
    </row>
    <row r="363" spans="1:13">
      <c r="A363" s="14" t="s">
        <v>365</v>
      </c>
      <c r="B363" s="12">
        <v>24</v>
      </c>
      <c r="C363" s="15">
        <v>32798.890625</v>
      </c>
      <c r="D363" s="15">
        <v>1416.1</v>
      </c>
      <c r="E363" s="15">
        <v>1416.1</v>
      </c>
      <c r="F363" s="15">
        <v>1392.67709200435</v>
      </c>
      <c r="G363" s="15">
        <v>1394.9985143905201</v>
      </c>
      <c r="H363" s="15">
        <v>2.321422386169</v>
      </c>
      <c r="I363" s="16">
        <v>6.994194766E-3</v>
      </c>
      <c r="J363" s="16">
        <v>7.7636420269999997E-3</v>
      </c>
      <c r="K363" s="16">
        <v>6.994194766E-3</v>
      </c>
      <c r="L363" s="16">
        <v>7.7636420269999997E-3</v>
      </c>
      <c r="M363" s="74"/>
    </row>
    <row r="364" spans="1:13">
      <c r="A364" s="14" t="s">
        <v>366</v>
      </c>
      <c r="B364" s="12">
        <v>1</v>
      </c>
      <c r="C364" s="15">
        <v>30494.966796875</v>
      </c>
      <c r="D364" s="15">
        <v>1456.1</v>
      </c>
      <c r="E364" s="15">
        <v>1456.1</v>
      </c>
      <c r="F364" s="15">
        <v>1273.5011212009899</v>
      </c>
      <c r="G364" s="15">
        <v>1273.5011212009899</v>
      </c>
      <c r="H364" s="15">
        <v>0</v>
      </c>
      <c r="I364" s="16">
        <v>6.0523327411E-2</v>
      </c>
      <c r="J364" s="16">
        <v>6.0523327411E-2</v>
      </c>
      <c r="K364" s="16">
        <v>6.0523327411E-2</v>
      </c>
      <c r="L364" s="16">
        <v>6.0523327411E-2</v>
      </c>
      <c r="M364" s="74"/>
    </row>
    <row r="365" spans="1:13">
      <c r="A365" s="14" t="s">
        <v>366</v>
      </c>
      <c r="B365" s="12">
        <v>2</v>
      </c>
      <c r="C365" s="15">
        <v>28877.25</v>
      </c>
      <c r="D365" s="15">
        <v>1484.3</v>
      </c>
      <c r="E365" s="15">
        <v>1484.3</v>
      </c>
      <c r="F365" s="15">
        <v>1226.8987729197099</v>
      </c>
      <c r="G365" s="15">
        <v>1276.4569880655099</v>
      </c>
      <c r="H365" s="15">
        <v>49.558215145799998</v>
      </c>
      <c r="I365" s="16">
        <v>6.8890623775999998E-2</v>
      </c>
      <c r="J365" s="16">
        <v>8.5316946330000004E-2</v>
      </c>
      <c r="K365" s="16">
        <v>6.8890623775999998E-2</v>
      </c>
      <c r="L365" s="16">
        <v>8.5316946330000004E-2</v>
      </c>
      <c r="M365" s="74"/>
    </row>
    <row r="366" spans="1:13">
      <c r="A366" s="14" t="s">
        <v>366</v>
      </c>
      <c r="B366" s="12">
        <v>3</v>
      </c>
      <c r="C366" s="15">
        <v>27859.341796875</v>
      </c>
      <c r="D366" s="15">
        <v>1391.1</v>
      </c>
      <c r="E366" s="15">
        <v>1391.1</v>
      </c>
      <c r="F366" s="15">
        <v>1201.28371597929</v>
      </c>
      <c r="G366" s="15">
        <v>1292.1225555165599</v>
      </c>
      <c r="H366" s="15">
        <v>90.838839537267006</v>
      </c>
      <c r="I366" s="16">
        <v>3.2806577555000001E-2</v>
      </c>
      <c r="J366" s="16">
        <v>6.2915573091999993E-2</v>
      </c>
      <c r="K366" s="16">
        <v>3.2806577555000001E-2</v>
      </c>
      <c r="L366" s="16">
        <v>6.2915573091999993E-2</v>
      </c>
      <c r="M366" s="74"/>
    </row>
    <row r="367" spans="1:13">
      <c r="A367" s="14" t="s">
        <v>366</v>
      </c>
      <c r="B367" s="12">
        <v>4</v>
      </c>
      <c r="C367" s="15">
        <v>27358.36328125</v>
      </c>
      <c r="D367" s="15">
        <v>1285.7</v>
      </c>
      <c r="E367" s="15">
        <v>1285.7</v>
      </c>
      <c r="F367" s="15">
        <v>1259.1709598151201</v>
      </c>
      <c r="G367" s="15">
        <v>1345.4643323622799</v>
      </c>
      <c r="H367" s="15">
        <v>86.293372547163003</v>
      </c>
      <c r="I367" s="16">
        <v>1.9809192032E-2</v>
      </c>
      <c r="J367" s="16">
        <v>8.7931853440000006E-3</v>
      </c>
      <c r="K367" s="16">
        <v>1.9809192032E-2</v>
      </c>
      <c r="L367" s="16">
        <v>8.7931853440000006E-3</v>
      </c>
      <c r="M367" s="74"/>
    </row>
    <row r="368" spans="1:13">
      <c r="A368" s="14" t="s">
        <v>366</v>
      </c>
      <c r="B368" s="12">
        <v>5</v>
      </c>
      <c r="C368" s="15">
        <v>27219.32421875</v>
      </c>
      <c r="D368" s="15">
        <v>1172.5999999999999</v>
      </c>
      <c r="E368" s="15">
        <v>1172.5999999999999</v>
      </c>
      <c r="F368" s="15">
        <v>1418.8306415122099</v>
      </c>
      <c r="G368" s="15">
        <v>1446.34913720025</v>
      </c>
      <c r="H368" s="15">
        <v>27.518495688041</v>
      </c>
      <c r="I368" s="16">
        <v>9.0735544315E-2</v>
      </c>
      <c r="J368" s="16">
        <v>8.1614398909999997E-2</v>
      </c>
      <c r="K368" s="16">
        <v>9.0735544315E-2</v>
      </c>
      <c r="L368" s="16">
        <v>8.1614398909999997E-2</v>
      </c>
      <c r="M368" s="74"/>
    </row>
    <row r="369" spans="1:13">
      <c r="A369" s="14" t="s">
        <v>366</v>
      </c>
      <c r="B369" s="12">
        <v>6</v>
      </c>
      <c r="C369" s="15">
        <v>27727.748046875</v>
      </c>
      <c r="D369" s="15">
        <v>1033</v>
      </c>
      <c r="E369" s="15">
        <v>1033</v>
      </c>
      <c r="F369" s="15">
        <v>1254.06573747264</v>
      </c>
      <c r="G369" s="15">
        <v>1254.06573747264</v>
      </c>
      <c r="H369" s="15">
        <v>0</v>
      </c>
      <c r="I369" s="16">
        <v>7.3273363430999994E-2</v>
      </c>
      <c r="J369" s="16">
        <v>7.3273363430999994E-2</v>
      </c>
      <c r="K369" s="16">
        <v>7.3273363430999994E-2</v>
      </c>
      <c r="L369" s="16">
        <v>7.3273363430999994E-2</v>
      </c>
      <c r="M369" s="74"/>
    </row>
    <row r="370" spans="1:13">
      <c r="A370" s="14" t="s">
        <v>366</v>
      </c>
      <c r="B370" s="12">
        <v>7</v>
      </c>
      <c r="C370" s="15">
        <v>28860.44921875</v>
      </c>
      <c r="D370" s="15">
        <v>991.7</v>
      </c>
      <c r="E370" s="15">
        <v>991.7</v>
      </c>
      <c r="F370" s="15">
        <v>1208.1641437647099</v>
      </c>
      <c r="G370" s="15">
        <v>1208.1641437647099</v>
      </c>
      <c r="H370" s="15">
        <v>0</v>
      </c>
      <c r="I370" s="16">
        <v>7.1748141784000005E-2</v>
      </c>
      <c r="J370" s="16">
        <v>7.1748141784000005E-2</v>
      </c>
      <c r="K370" s="16">
        <v>7.1748141784000005E-2</v>
      </c>
      <c r="L370" s="16">
        <v>7.1748141784000005E-2</v>
      </c>
      <c r="M370" s="74"/>
    </row>
    <row r="371" spans="1:13">
      <c r="A371" s="14" t="s">
        <v>366</v>
      </c>
      <c r="B371" s="12">
        <v>8</v>
      </c>
      <c r="C371" s="15">
        <v>29881.013671875</v>
      </c>
      <c r="D371" s="15">
        <v>1052.2</v>
      </c>
      <c r="E371" s="15">
        <v>1052.2</v>
      </c>
      <c r="F371" s="15">
        <v>1141.19165851858</v>
      </c>
      <c r="G371" s="15">
        <v>1141.19165851858</v>
      </c>
      <c r="H371" s="15">
        <v>0</v>
      </c>
      <c r="I371" s="16">
        <v>2.9496737990000001E-2</v>
      </c>
      <c r="J371" s="16">
        <v>2.9496737990000001E-2</v>
      </c>
      <c r="K371" s="16">
        <v>2.9496737990000001E-2</v>
      </c>
      <c r="L371" s="16">
        <v>2.9496737990000001E-2</v>
      </c>
      <c r="M371" s="74"/>
    </row>
    <row r="372" spans="1:13">
      <c r="A372" s="14" t="s">
        <v>366</v>
      </c>
      <c r="B372" s="12">
        <v>9</v>
      </c>
      <c r="C372" s="15">
        <v>31557.078125</v>
      </c>
      <c r="D372" s="15">
        <v>957.8</v>
      </c>
      <c r="E372" s="15">
        <v>957.8</v>
      </c>
      <c r="F372" s="15">
        <v>996.41005610148102</v>
      </c>
      <c r="G372" s="15">
        <v>996.41005610148102</v>
      </c>
      <c r="H372" s="15">
        <v>0</v>
      </c>
      <c r="I372" s="16">
        <v>1.2797499536E-2</v>
      </c>
      <c r="J372" s="16">
        <v>1.2797499536E-2</v>
      </c>
      <c r="K372" s="16">
        <v>1.2797499536E-2</v>
      </c>
      <c r="L372" s="16">
        <v>1.2797499536E-2</v>
      </c>
      <c r="M372" s="74"/>
    </row>
    <row r="373" spans="1:13">
      <c r="A373" s="14" t="s">
        <v>366</v>
      </c>
      <c r="B373" s="12">
        <v>10</v>
      </c>
      <c r="C373" s="15">
        <v>33455.19921875</v>
      </c>
      <c r="D373" s="15">
        <v>965</v>
      </c>
      <c r="E373" s="15">
        <v>965</v>
      </c>
      <c r="F373" s="15">
        <v>975.90580183241104</v>
      </c>
      <c r="G373" s="15">
        <v>975.90580183241104</v>
      </c>
      <c r="H373" s="15">
        <v>0</v>
      </c>
      <c r="I373" s="16">
        <v>3.614783504E-3</v>
      </c>
      <c r="J373" s="16">
        <v>3.614783504E-3</v>
      </c>
      <c r="K373" s="16">
        <v>3.614783504E-3</v>
      </c>
      <c r="L373" s="16">
        <v>3.614783504E-3</v>
      </c>
      <c r="M373" s="74"/>
    </row>
    <row r="374" spans="1:13">
      <c r="A374" s="14" t="s">
        <v>366</v>
      </c>
      <c r="B374" s="12">
        <v>11</v>
      </c>
      <c r="C374" s="15">
        <v>34954.421875</v>
      </c>
      <c r="D374" s="15">
        <v>1037.7</v>
      </c>
      <c r="E374" s="15">
        <v>1037.7</v>
      </c>
      <c r="F374" s="15">
        <v>1094.40967400975</v>
      </c>
      <c r="G374" s="15">
        <v>1094.40967400975</v>
      </c>
      <c r="H374" s="15">
        <v>0</v>
      </c>
      <c r="I374" s="16">
        <v>1.879670998E-2</v>
      </c>
      <c r="J374" s="16">
        <v>1.879670998E-2</v>
      </c>
      <c r="K374" s="16">
        <v>1.879670998E-2</v>
      </c>
      <c r="L374" s="16">
        <v>1.879670998E-2</v>
      </c>
      <c r="M374" s="74"/>
    </row>
    <row r="375" spans="1:13">
      <c r="A375" s="14" t="s">
        <v>366</v>
      </c>
      <c r="B375" s="12">
        <v>12</v>
      </c>
      <c r="C375" s="15">
        <v>36050.0390625</v>
      </c>
      <c r="D375" s="15">
        <v>1069.5</v>
      </c>
      <c r="E375" s="15">
        <v>1069.5</v>
      </c>
      <c r="F375" s="15">
        <v>1384.36073297024</v>
      </c>
      <c r="G375" s="15">
        <v>1384.36073297024</v>
      </c>
      <c r="H375" s="15">
        <v>0</v>
      </c>
      <c r="I375" s="16">
        <v>0.104362191902</v>
      </c>
      <c r="J375" s="16">
        <v>0.104362191902</v>
      </c>
      <c r="K375" s="16">
        <v>0.104362191902</v>
      </c>
      <c r="L375" s="16">
        <v>0.104362191902</v>
      </c>
      <c r="M375" s="74"/>
    </row>
    <row r="376" spans="1:13">
      <c r="A376" s="14" t="s">
        <v>366</v>
      </c>
      <c r="B376" s="12">
        <v>13</v>
      </c>
      <c r="C376" s="15">
        <v>36695.63671875</v>
      </c>
      <c r="D376" s="15">
        <v>1170.0999999999999</v>
      </c>
      <c r="E376" s="15">
        <v>1166.8</v>
      </c>
      <c r="F376" s="15">
        <v>1450.87793208069</v>
      </c>
      <c r="G376" s="15">
        <v>1450.87793208069</v>
      </c>
      <c r="H376" s="15">
        <v>0</v>
      </c>
      <c r="I376" s="16">
        <v>9.3065274140000001E-2</v>
      </c>
      <c r="J376" s="16">
        <v>9.3065274140000001E-2</v>
      </c>
      <c r="K376" s="16">
        <v>9.4159075928999997E-2</v>
      </c>
      <c r="L376" s="16">
        <v>9.4159075928999997E-2</v>
      </c>
      <c r="M376" s="74"/>
    </row>
    <row r="377" spans="1:13">
      <c r="A377" s="14" t="s">
        <v>366</v>
      </c>
      <c r="B377" s="12">
        <v>14</v>
      </c>
      <c r="C377" s="15">
        <v>37123.35546875</v>
      </c>
      <c r="D377" s="15">
        <v>1334.3</v>
      </c>
      <c r="E377" s="15">
        <v>1334.3</v>
      </c>
      <c r="F377" s="15">
        <v>1545.0895687903301</v>
      </c>
      <c r="G377" s="15">
        <v>1545.0895687903301</v>
      </c>
      <c r="H377" s="15">
        <v>0</v>
      </c>
      <c r="I377" s="16">
        <v>6.9867275037999998E-2</v>
      </c>
      <c r="J377" s="16">
        <v>6.9867275037999998E-2</v>
      </c>
      <c r="K377" s="16">
        <v>6.9867275037999998E-2</v>
      </c>
      <c r="L377" s="16">
        <v>6.9867275037999998E-2</v>
      </c>
      <c r="M377" s="74"/>
    </row>
    <row r="378" spans="1:13">
      <c r="A378" s="14" t="s">
        <v>366</v>
      </c>
      <c r="B378" s="12">
        <v>15</v>
      </c>
      <c r="C378" s="15">
        <v>37433.515625</v>
      </c>
      <c r="D378" s="15">
        <v>1537.3</v>
      </c>
      <c r="E378" s="15">
        <v>1537.3</v>
      </c>
      <c r="F378" s="15">
        <v>1391.4622718440201</v>
      </c>
      <c r="G378" s="15">
        <v>1391.4622718440201</v>
      </c>
      <c r="H378" s="15">
        <v>0</v>
      </c>
      <c r="I378" s="16">
        <v>4.8338656995E-2</v>
      </c>
      <c r="J378" s="16">
        <v>4.8338656995E-2</v>
      </c>
      <c r="K378" s="16">
        <v>4.8338656995E-2</v>
      </c>
      <c r="L378" s="16">
        <v>4.8338656995E-2</v>
      </c>
      <c r="M378" s="74"/>
    </row>
    <row r="379" spans="1:13">
      <c r="A379" s="14" t="s">
        <v>366</v>
      </c>
      <c r="B379" s="12">
        <v>16</v>
      </c>
      <c r="C379" s="15">
        <v>37663.2421875</v>
      </c>
      <c r="D379" s="15">
        <v>1589.3</v>
      </c>
      <c r="E379" s="15">
        <v>1589.3</v>
      </c>
      <c r="F379" s="15">
        <v>1436.3309621943399</v>
      </c>
      <c r="G379" s="15">
        <v>1436.3309621943399</v>
      </c>
      <c r="H379" s="15">
        <v>0</v>
      </c>
      <c r="I379" s="16">
        <v>5.0702365861999998E-2</v>
      </c>
      <c r="J379" s="16">
        <v>5.0702365861999998E-2</v>
      </c>
      <c r="K379" s="16">
        <v>5.0702365861999998E-2</v>
      </c>
      <c r="L379" s="16">
        <v>5.0702365861999998E-2</v>
      </c>
      <c r="M379" s="74"/>
    </row>
    <row r="380" spans="1:13">
      <c r="A380" s="14" t="s">
        <v>366</v>
      </c>
      <c r="B380" s="12">
        <v>17</v>
      </c>
      <c r="C380" s="15">
        <v>37724.97265625</v>
      </c>
      <c r="D380" s="15">
        <v>1687.5</v>
      </c>
      <c r="E380" s="15">
        <v>1687.5</v>
      </c>
      <c r="F380" s="15">
        <v>1574.4401095803601</v>
      </c>
      <c r="G380" s="15">
        <v>1574.4401095803601</v>
      </c>
      <c r="H380" s="15">
        <v>0</v>
      </c>
      <c r="I380" s="16">
        <v>3.7474275909000002E-2</v>
      </c>
      <c r="J380" s="16">
        <v>3.7474275909000002E-2</v>
      </c>
      <c r="K380" s="16">
        <v>3.7474275909000002E-2</v>
      </c>
      <c r="L380" s="16">
        <v>3.7474275909000002E-2</v>
      </c>
      <c r="M380" s="74"/>
    </row>
    <row r="381" spans="1:13">
      <c r="A381" s="14" t="s">
        <v>366</v>
      </c>
      <c r="B381" s="12">
        <v>18</v>
      </c>
      <c r="C381" s="15">
        <v>37611.296875</v>
      </c>
      <c r="D381" s="15">
        <v>1549.8</v>
      </c>
      <c r="E381" s="15">
        <v>1549.8</v>
      </c>
      <c r="F381" s="15">
        <v>1622.25621111446</v>
      </c>
      <c r="G381" s="15">
        <v>1630.29913344383</v>
      </c>
      <c r="H381" s="15">
        <v>8.0429223293720007</v>
      </c>
      <c r="I381" s="16">
        <v>2.6681847346000001E-2</v>
      </c>
      <c r="J381" s="16">
        <v>2.4015979819E-2</v>
      </c>
      <c r="K381" s="16">
        <v>2.6681847346000001E-2</v>
      </c>
      <c r="L381" s="16">
        <v>2.4015979819E-2</v>
      </c>
      <c r="M381" s="74"/>
    </row>
    <row r="382" spans="1:13">
      <c r="A382" s="14" t="s">
        <v>366</v>
      </c>
      <c r="B382" s="12">
        <v>19</v>
      </c>
      <c r="C382" s="15">
        <v>37096.55859375</v>
      </c>
      <c r="D382" s="15">
        <v>1671.1</v>
      </c>
      <c r="E382" s="15">
        <v>1671.1</v>
      </c>
      <c r="F382" s="15">
        <v>1602.50034017139</v>
      </c>
      <c r="G382" s="15">
        <v>1623.44559489568</v>
      </c>
      <c r="H382" s="15">
        <v>20.945254724289001</v>
      </c>
      <c r="I382" s="16">
        <v>1.5795295029000001E-2</v>
      </c>
      <c r="J382" s="16">
        <v>2.2737706273000001E-2</v>
      </c>
      <c r="K382" s="16">
        <v>1.5795295029000001E-2</v>
      </c>
      <c r="L382" s="16">
        <v>2.2737706273000001E-2</v>
      </c>
      <c r="M382" s="74"/>
    </row>
    <row r="383" spans="1:13">
      <c r="A383" s="14" t="s">
        <v>366</v>
      </c>
      <c r="B383" s="12">
        <v>20</v>
      </c>
      <c r="C383" s="15">
        <v>36785.36328125</v>
      </c>
      <c r="D383" s="15">
        <v>1610.6</v>
      </c>
      <c r="E383" s="15">
        <v>1610.6</v>
      </c>
      <c r="F383" s="15">
        <v>1577.3152534537801</v>
      </c>
      <c r="G383" s="15">
        <v>1593.1708869987101</v>
      </c>
      <c r="H383" s="15">
        <v>15.855633544921</v>
      </c>
      <c r="I383" s="16">
        <v>5.7769681799999997E-3</v>
      </c>
      <c r="J383" s="16">
        <v>1.1032398590000001E-2</v>
      </c>
      <c r="K383" s="16">
        <v>5.7769681799999997E-3</v>
      </c>
      <c r="L383" s="16">
        <v>1.1032398590000001E-2</v>
      </c>
      <c r="M383" s="74"/>
    </row>
    <row r="384" spans="1:13">
      <c r="A384" s="14" t="s">
        <v>366</v>
      </c>
      <c r="B384" s="12">
        <v>21</v>
      </c>
      <c r="C384" s="15">
        <v>37236.37109375</v>
      </c>
      <c r="D384" s="15">
        <v>1456.3</v>
      </c>
      <c r="E384" s="15">
        <v>1456.3</v>
      </c>
      <c r="F384" s="15">
        <v>1556.4688857322301</v>
      </c>
      <c r="G384" s="15">
        <v>1559.88796319432</v>
      </c>
      <c r="H384" s="15">
        <v>3.4190774620900002</v>
      </c>
      <c r="I384" s="16">
        <v>3.4334757438999997E-2</v>
      </c>
      <c r="J384" s="16">
        <v>3.3201486818000003E-2</v>
      </c>
      <c r="K384" s="16">
        <v>3.4334757438999997E-2</v>
      </c>
      <c r="L384" s="16">
        <v>3.3201486818000003E-2</v>
      </c>
      <c r="M384" s="74"/>
    </row>
    <row r="385" spans="1:13">
      <c r="A385" s="14" t="s">
        <v>366</v>
      </c>
      <c r="B385" s="12">
        <v>22</v>
      </c>
      <c r="C385" s="15">
        <v>36604.9453125</v>
      </c>
      <c r="D385" s="15">
        <v>1487.2</v>
      </c>
      <c r="E385" s="15">
        <v>1487.2</v>
      </c>
      <c r="F385" s="15">
        <v>1395.8513312223199</v>
      </c>
      <c r="G385" s="15">
        <v>1397.3413424375301</v>
      </c>
      <c r="H385" s="15">
        <v>1.4900112152089999</v>
      </c>
      <c r="I385" s="16">
        <v>2.9784109235000002E-2</v>
      </c>
      <c r="J385" s="16">
        <v>3.0277981033000001E-2</v>
      </c>
      <c r="K385" s="16">
        <v>2.9784109235000002E-2</v>
      </c>
      <c r="L385" s="16">
        <v>3.0277981033000001E-2</v>
      </c>
      <c r="M385" s="74"/>
    </row>
    <row r="386" spans="1:13">
      <c r="A386" s="14" t="s">
        <v>366</v>
      </c>
      <c r="B386" s="12">
        <v>23</v>
      </c>
      <c r="C386" s="15">
        <v>35030.90625</v>
      </c>
      <c r="D386" s="15">
        <v>1491.3</v>
      </c>
      <c r="E386" s="15">
        <v>1491.3</v>
      </c>
      <c r="F386" s="15">
        <v>1420.01759630521</v>
      </c>
      <c r="G386" s="15">
        <v>1420.96049628894</v>
      </c>
      <c r="H386" s="15">
        <v>0.94289998372399997</v>
      </c>
      <c r="I386" s="16">
        <v>2.331438638E-2</v>
      </c>
      <c r="J386" s="16">
        <v>2.3626915376999999E-2</v>
      </c>
      <c r="K386" s="16">
        <v>2.331438638E-2</v>
      </c>
      <c r="L386" s="16">
        <v>2.3626915376999999E-2</v>
      </c>
      <c r="M386" s="74"/>
    </row>
    <row r="387" spans="1:13">
      <c r="A387" s="14" t="s">
        <v>366</v>
      </c>
      <c r="B387" s="12">
        <v>24</v>
      </c>
      <c r="C387" s="15">
        <v>32958.015625</v>
      </c>
      <c r="D387" s="15">
        <v>1432.7</v>
      </c>
      <c r="E387" s="15">
        <v>1432.7</v>
      </c>
      <c r="F387" s="15">
        <v>1464.67234508408</v>
      </c>
      <c r="G387" s="15">
        <v>1464.67234508408</v>
      </c>
      <c r="H387" s="15">
        <v>0</v>
      </c>
      <c r="I387" s="16">
        <v>1.0597396448E-2</v>
      </c>
      <c r="J387" s="16">
        <v>1.0597396448E-2</v>
      </c>
      <c r="K387" s="16">
        <v>1.0597396448E-2</v>
      </c>
      <c r="L387" s="16">
        <v>1.0597396448E-2</v>
      </c>
      <c r="M387" s="74"/>
    </row>
    <row r="388" spans="1:13">
      <c r="A388" s="14" t="s">
        <v>367</v>
      </c>
      <c r="B388" s="12">
        <v>1</v>
      </c>
      <c r="C388" s="15">
        <v>30944.578125</v>
      </c>
      <c r="D388" s="15">
        <v>1309.5999999999999</v>
      </c>
      <c r="E388" s="15">
        <v>1309.5999999999999</v>
      </c>
      <c r="F388" s="15">
        <v>1637.18500795259</v>
      </c>
      <c r="G388" s="15">
        <v>1639.13914121946</v>
      </c>
      <c r="H388" s="15">
        <v>1.954133266872</v>
      </c>
      <c r="I388" s="16">
        <v>0.10922742499800001</v>
      </c>
      <c r="J388" s="16">
        <v>0.10857971758399999</v>
      </c>
      <c r="K388" s="16">
        <v>0.10922742499800001</v>
      </c>
      <c r="L388" s="16">
        <v>0.10857971758399999</v>
      </c>
      <c r="M388" s="74"/>
    </row>
    <row r="389" spans="1:13">
      <c r="A389" s="14" t="s">
        <v>367</v>
      </c>
      <c r="B389" s="12">
        <v>2</v>
      </c>
      <c r="C389" s="15">
        <v>29504.93359375</v>
      </c>
      <c r="D389" s="15">
        <v>1319.6</v>
      </c>
      <c r="E389" s="15">
        <v>1319.6</v>
      </c>
      <c r="F389" s="15">
        <v>1635.3599440394501</v>
      </c>
      <c r="G389" s="15">
        <v>1635.11625514242</v>
      </c>
      <c r="H389" s="15">
        <v>-0.243688897026</v>
      </c>
      <c r="I389" s="16">
        <v>0.10457946806100001</v>
      </c>
      <c r="J389" s="16">
        <v>0.10466023998600001</v>
      </c>
      <c r="K389" s="16">
        <v>0.10457946806100001</v>
      </c>
      <c r="L389" s="16">
        <v>0.10466023998600001</v>
      </c>
      <c r="M389" s="74"/>
    </row>
    <row r="390" spans="1:13">
      <c r="A390" s="14" t="s">
        <v>367</v>
      </c>
      <c r="B390" s="12">
        <v>3</v>
      </c>
      <c r="C390" s="15">
        <v>28499.84765625</v>
      </c>
      <c r="D390" s="15">
        <v>1401.8</v>
      </c>
      <c r="E390" s="15">
        <v>1401.8</v>
      </c>
      <c r="F390" s="15">
        <v>1462.37641706573</v>
      </c>
      <c r="G390" s="15">
        <v>1462.37641706573</v>
      </c>
      <c r="H390" s="15">
        <v>0</v>
      </c>
      <c r="I390" s="16">
        <v>2.0078361639000002E-2</v>
      </c>
      <c r="J390" s="16">
        <v>2.0078361639000002E-2</v>
      </c>
      <c r="K390" s="16">
        <v>2.0078361639000002E-2</v>
      </c>
      <c r="L390" s="16">
        <v>2.0078361639000002E-2</v>
      </c>
      <c r="M390" s="74"/>
    </row>
    <row r="391" spans="1:13">
      <c r="A391" s="14" t="s">
        <v>367</v>
      </c>
      <c r="B391" s="12">
        <v>4</v>
      </c>
      <c r="C391" s="15">
        <v>27852.181640625</v>
      </c>
      <c r="D391" s="15">
        <v>1443.8</v>
      </c>
      <c r="E391" s="15">
        <v>1443.8</v>
      </c>
      <c r="F391" s="15">
        <v>1377.7328043503201</v>
      </c>
      <c r="G391" s="15">
        <v>1377.7328043503201</v>
      </c>
      <c r="H391" s="15">
        <v>0</v>
      </c>
      <c r="I391" s="16">
        <v>2.1898308137E-2</v>
      </c>
      <c r="J391" s="16">
        <v>2.1898308137E-2</v>
      </c>
      <c r="K391" s="16">
        <v>2.1898308137E-2</v>
      </c>
      <c r="L391" s="16">
        <v>2.1898308137E-2</v>
      </c>
      <c r="M391" s="74"/>
    </row>
    <row r="392" spans="1:13">
      <c r="A392" s="14" t="s">
        <v>367</v>
      </c>
      <c r="B392" s="12">
        <v>5</v>
      </c>
      <c r="C392" s="15">
        <v>27630.41015625</v>
      </c>
      <c r="D392" s="15">
        <v>1253.9000000000001</v>
      </c>
      <c r="E392" s="15">
        <v>1253.9000000000001</v>
      </c>
      <c r="F392" s="15">
        <v>1433.7615855519</v>
      </c>
      <c r="G392" s="15">
        <v>1433.7615855519</v>
      </c>
      <c r="H392" s="15">
        <v>0</v>
      </c>
      <c r="I392" s="16">
        <v>5.9616037636999998E-2</v>
      </c>
      <c r="J392" s="16">
        <v>5.9616037636999998E-2</v>
      </c>
      <c r="K392" s="16">
        <v>5.9616037636999998E-2</v>
      </c>
      <c r="L392" s="16">
        <v>5.9616037636999998E-2</v>
      </c>
      <c r="M392" s="74"/>
    </row>
    <row r="393" spans="1:13">
      <c r="A393" s="14" t="s">
        <v>367</v>
      </c>
      <c r="B393" s="12">
        <v>6</v>
      </c>
      <c r="C393" s="15">
        <v>27718.4921875</v>
      </c>
      <c r="D393" s="15">
        <v>1022.6</v>
      </c>
      <c r="E393" s="15">
        <v>1022.6</v>
      </c>
      <c r="F393" s="15">
        <v>1328.0188462623</v>
      </c>
      <c r="G393" s="15">
        <v>1328.0188462623</v>
      </c>
      <c r="H393" s="15">
        <v>0</v>
      </c>
      <c r="I393" s="16">
        <v>0.101232630514</v>
      </c>
      <c r="J393" s="16">
        <v>0.101232630514</v>
      </c>
      <c r="K393" s="16">
        <v>0.101232630514</v>
      </c>
      <c r="L393" s="16">
        <v>0.101232630514</v>
      </c>
      <c r="M393" s="74"/>
    </row>
    <row r="394" spans="1:13">
      <c r="A394" s="14" t="s">
        <v>367</v>
      </c>
      <c r="B394" s="12">
        <v>7</v>
      </c>
      <c r="C394" s="15">
        <v>28333.349609375</v>
      </c>
      <c r="D394" s="15">
        <v>1009.2</v>
      </c>
      <c r="E394" s="15">
        <v>1009.2</v>
      </c>
      <c r="F394" s="15">
        <v>1109.07193377919</v>
      </c>
      <c r="G394" s="15">
        <v>1109.07193377919</v>
      </c>
      <c r="H394" s="15">
        <v>0</v>
      </c>
      <c r="I394" s="16">
        <v>3.3103060582999999E-2</v>
      </c>
      <c r="J394" s="16">
        <v>3.3103060582999999E-2</v>
      </c>
      <c r="K394" s="16">
        <v>3.3103060582999999E-2</v>
      </c>
      <c r="L394" s="16">
        <v>3.3103060582999999E-2</v>
      </c>
      <c r="M394" s="74"/>
    </row>
    <row r="395" spans="1:13">
      <c r="A395" s="14" t="s">
        <v>367</v>
      </c>
      <c r="B395" s="12">
        <v>8</v>
      </c>
      <c r="C395" s="15">
        <v>28944.0859375</v>
      </c>
      <c r="D395" s="15">
        <v>1110.7</v>
      </c>
      <c r="E395" s="15">
        <v>1110.7</v>
      </c>
      <c r="F395" s="15">
        <v>892.33853983137305</v>
      </c>
      <c r="G395" s="15">
        <v>892.33853983137305</v>
      </c>
      <c r="H395" s="15">
        <v>0</v>
      </c>
      <c r="I395" s="16">
        <v>7.2377016959999999E-2</v>
      </c>
      <c r="J395" s="16">
        <v>7.2377016959999999E-2</v>
      </c>
      <c r="K395" s="16">
        <v>7.2377016959999999E-2</v>
      </c>
      <c r="L395" s="16">
        <v>7.2377016959999999E-2</v>
      </c>
      <c r="M395" s="74"/>
    </row>
    <row r="396" spans="1:13">
      <c r="A396" s="14" t="s">
        <v>367</v>
      </c>
      <c r="B396" s="12">
        <v>9</v>
      </c>
      <c r="C396" s="15">
        <v>30383.6953125</v>
      </c>
      <c r="D396" s="15">
        <v>1277.5</v>
      </c>
      <c r="E396" s="15">
        <v>1277.5</v>
      </c>
      <c r="F396" s="15">
        <v>899.67370559692404</v>
      </c>
      <c r="G396" s="15">
        <v>899.67370559692404</v>
      </c>
      <c r="H396" s="15">
        <v>0</v>
      </c>
      <c r="I396" s="16">
        <v>0.125232447597</v>
      </c>
      <c r="J396" s="16">
        <v>0.125232447597</v>
      </c>
      <c r="K396" s="16">
        <v>0.125232447597</v>
      </c>
      <c r="L396" s="16">
        <v>0.125232447597</v>
      </c>
      <c r="M396" s="74"/>
    </row>
    <row r="397" spans="1:13">
      <c r="A397" s="14" t="s">
        <v>367</v>
      </c>
      <c r="B397" s="12">
        <v>10</v>
      </c>
      <c r="C397" s="15">
        <v>32162.23828125</v>
      </c>
      <c r="D397" s="15">
        <v>1363.6</v>
      </c>
      <c r="E397" s="15">
        <v>1363.6</v>
      </c>
      <c r="F397" s="15">
        <v>981.84404968049705</v>
      </c>
      <c r="G397" s="15">
        <v>981.84404968049705</v>
      </c>
      <c r="H397" s="15">
        <v>0</v>
      </c>
      <c r="I397" s="16">
        <v>0.126534952044</v>
      </c>
      <c r="J397" s="16">
        <v>0.126534952044</v>
      </c>
      <c r="K397" s="16">
        <v>0.126534952044</v>
      </c>
      <c r="L397" s="16">
        <v>0.126534952044</v>
      </c>
      <c r="M397" s="74"/>
    </row>
    <row r="398" spans="1:13">
      <c r="A398" s="14" t="s">
        <v>367</v>
      </c>
      <c r="B398" s="12">
        <v>11</v>
      </c>
      <c r="C398" s="15">
        <v>33702.546875</v>
      </c>
      <c r="D398" s="15">
        <v>1213.4000000000001</v>
      </c>
      <c r="E398" s="15">
        <v>1213.4000000000001</v>
      </c>
      <c r="F398" s="15">
        <v>1276.764834955</v>
      </c>
      <c r="G398" s="15">
        <v>1276.764834955</v>
      </c>
      <c r="H398" s="15">
        <v>0</v>
      </c>
      <c r="I398" s="16">
        <v>2.1002596934999999E-2</v>
      </c>
      <c r="J398" s="16">
        <v>2.1002596934999999E-2</v>
      </c>
      <c r="K398" s="16">
        <v>2.1002596934999999E-2</v>
      </c>
      <c r="L398" s="16">
        <v>2.1002596934999999E-2</v>
      </c>
      <c r="M398" s="74"/>
    </row>
    <row r="399" spans="1:13">
      <c r="A399" s="14" t="s">
        <v>367</v>
      </c>
      <c r="B399" s="12">
        <v>12</v>
      </c>
      <c r="C399" s="15">
        <v>34856.1484375</v>
      </c>
      <c r="D399" s="15">
        <v>1223.2</v>
      </c>
      <c r="E399" s="15">
        <v>1223.2</v>
      </c>
      <c r="F399" s="15">
        <v>1320.4152963103199</v>
      </c>
      <c r="G399" s="15">
        <v>1320.4152963103199</v>
      </c>
      <c r="H399" s="15">
        <v>0</v>
      </c>
      <c r="I399" s="16">
        <v>3.2222504577000002E-2</v>
      </c>
      <c r="J399" s="16">
        <v>3.2222504577000002E-2</v>
      </c>
      <c r="K399" s="16">
        <v>3.2222504577000002E-2</v>
      </c>
      <c r="L399" s="16">
        <v>3.2222504577000002E-2</v>
      </c>
      <c r="M399" s="74"/>
    </row>
    <row r="400" spans="1:13">
      <c r="A400" s="14" t="s">
        <v>367</v>
      </c>
      <c r="B400" s="12">
        <v>13</v>
      </c>
      <c r="C400" s="15">
        <v>35788.0625</v>
      </c>
      <c r="D400" s="15">
        <v>1261.5</v>
      </c>
      <c r="E400" s="15">
        <v>1261.5</v>
      </c>
      <c r="F400" s="15">
        <v>1425.02901781175</v>
      </c>
      <c r="G400" s="15">
        <v>1424.1651734827601</v>
      </c>
      <c r="H400" s="15">
        <v>-0.86384432898600005</v>
      </c>
      <c r="I400" s="16">
        <v>5.3916199364000002E-2</v>
      </c>
      <c r="J400" s="16">
        <v>5.4202524962000002E-2</v>
      </c>
      <c r="K400" s="16">
        <v>5.3916199364000002E-2</v>
      </c>
      <c r="L400" s="16">
        <v>5.4202524962000002E-2</v>
      </c>
      <c r="M400" s="74"/>
    </row>
    <row r="401" spans="1:13">
      <c r="A401" s="14" t="s">
        <v>367</v>
      </c>
      <c r="B401" s="12">
        <v>14</v>
      </c>
      <c r="C401" s="15">
        <v>36188.890625</v>
      </c>
      <c r="D401" s="15">
        <v>1276.4000000000001</v>
      </c>
      <c r="E401" s="15">
        <v>1276.4000000000001</v>
      </c>
      <c r="F401" s="15">
        <v>1504.5418673274201</v>
      </c>
      <c r="G401" s="15">
        <v>1504.72748956389</v>
      </c>
      <c r="H401" s="15">
        <v>0.185622236464</v>
      </c>
      <c r="I401" s="16">
        <v>7.5680308108E-2</v>
      </c>
      <c r="J401" s="16">
        <v>7.5618782672999998E-2</v>
      </c>
      <c r="K401" s="16">
        <v>7.5680308108E-2</v>
      </c>
      <c r="L401" s="16">
        <v>7.5618782672999998E-2</v>
      </c>
      <c r="M401" s="74"/>
    </row>
    <row r="402" spans="1:13">
      <c r="A402" s="14" t="s">
        <v>367</v>
      </c>
      <c r="B402" s="12">
        <v>15</v>
      </c>
      <c r="C402" s="15">
        <v>36387.765625</v>
      </c>
      <c r="D402" s="15">
        <v>1151.3</v>
      </c>
      <c r="E402" s="15">
        <v>1151.3</v>
      </c>
      <c r="F402" s="15">
        <v>1536.65530761215</v>
      </c>
      <c r="G402" s="15">
        <v>1539.1510963559101</v>
      </c>
      <c r="H402" s="15">
        <v>2.495788743761</v>
      </c>
      <c r="I402" s="16">
        <v>0.12855521920900001</v>
      </c>
      <c r="J402" s="16">
        <v>0.127727977332</v>
      </c>
      <c r="K402" s="16">
        <v>0.12855521920900001</v>
      </c>
      <c r="L402" s="16">
        <v>0.127727977332</v>
      </c>
      <c r="M402" s="74"/>
    </row>
    <row r="403" spans="1:13">
      <c r="A403" s="14" t="s">
        <v>367</v>
      </c>
      <c r="B403" s="12">
        <v>16</v>
      </c>
      <c r="C403" s="15">
        <v>36404.63671875</v>
      </c>
      <c r="D403" s="15">
        <v>1224.2</v>
      </c>
      <c r="E403" s="15">
        <v>1224.2</v>
      </c>
      <c r="F403" s="15">
        <v>1576.30820472664</v>
      </c>
      <c r="G403" s="15">
        <v>1575.09398207718</v>
      </c>
      <c r="H403" s="15">
        <v>-1.214222649466</v>
      </c>
      <c r="I403" s="16">
        <v>0.11630559565</v>
      </c>
      <c r="J403" s="16">
        <v>0.116708055925</v>
      </c>
      <c r="K403" s="16">
        <v>0.11630559565</v>
      </c>
      <c r="L403" s="16">
        <v>0.116708055925</v>
      </c>
      <c r="M403" s="74"/>
    </row>
    <row r="404" spans="1:13">
      <c r="A404" s="14" t="s">
        <v>367</v>
      </c>
      <c r="B404" s="12">
        <v>17</v>
      </c>
      <c r="C404" s="15">
        <v>36380.27734375</v>
      </c>
      <c r="D404" s="15">
        <v>1418.2</v>
      </c>
      <c r="E404" s="15">
        <v>1418.2</v>
      </c>
      <c r="F404" s="15">
        <v>1506.6325380031301</v>
      </c>
      <c r="G404" s="15">
        <v>1506.98376032538</v>
      </c>
      <c r="H404" s="15">
        <v>0.35122232225099997</v>
      </c>
      <c r="I404" s="16">
        <v>2.9427829076999999E-2</v>
      </c>
      <c r="J404" s="16">
        <v>2.9311414651000001E-2</v>
      </c>
      <c r="K404" s="16">
        <v>2.9427829076999999E-2</v>
      </c>
      <c r="L404" s="16">
        <v>2.9311414651000001E-2</v>
      </c>
      <c r="M404" s="74"/>
    </row>
    <row r="405" spans="1:13">
      <c r="A405" s="14" t="s">
        <v>367</v>
      </c>
      <c r="B405" s="12">
        <v>18</v>
      </c>
      <c r="C405" s="15">
        <v>36553.9921875</v>
      </c>
      <c r="D405" s="15">
        <v>1547.9</v>
      </c>
      <c r="E405" s="15">
        <v>1547.9</v>
      </c>
      <c r="F405" s="15">
        <v>1788.3814044794799</v>
      </c>
      <c r="G405" s="15">
        <v>1789.4209820568601</v>
      </c>
      <c r="H405" s="15">
        <v>1.0395775773780001</v>
      </c>
      <c r="I405" s="16">
        <v>8.0053358320999995E-2</v>
      </c>
      <c r="J405" s="16">
        <v>7.9708785044000002E-2</v>
      </c>
      <c r="K405" s="16">
        <v>8.0053358320999995E-2</v>
      </c>
      <c r="L405" s="16">
        <v>7.9708785044000002E-2</v>
      </c>
      <c r="M405" s="74"/>
    </row>
    <row r="406" spans="1:13">
      <c r="A406" s="14" t="s">
        <v>367</v>
      </c>
      <c r="B406" s="12">
        <v>19</v>
      </c>
      <c r="C406" s="15">
        <v>36621.99609375</v>
      </c>
      <c r="D406" s="15">
        <v>1620.1</v>
      </c>
      <c r="E406" s="15">
        <v>1620.1</v>
      </c>
      <c r="F406" s="15">
        <v>1901.0548046746801</v>
      </c>
      <c r="G406" s="15">
        <v>1906.7511828612301</v>
      </c>
      <c r="H406" s="15">
        <v>5.696378186544</v>
      </c>
      <c r="I406" s="16">
        <v>9.5011992993000005E-2</v>
      </c>
      <c r="J406" s="16">
        <v>9.3123899460999998E-2</v>
      </c>
      <c r="K406" s="16">
        <v>9.5011992993000005E-2</v>
      </c>
      <c r="L406" s="16">
        <v>9.3123899460999998E-2</v>
      </c>
      <c r="M406" s="74"/>
    </row>
    <row r="407" spans="1:13">
      <c r="A407" s="14" t="s">
        <v>367</v>
      </c>
      <c r="B407" s="12">
        <v>20</v>
      </c>
      <c r="C407" s="15">
        <v>37032.11328125</v>
      </c>
      <c r="D407" s="15">
        <v>1553.2</v>
      </c>
      <c r="E407" s="15">
        <v>1553.2</v>
      </c>
      <c r="F407" s="15">
        <v>1796.04417866061</v>
      </c>
      <c r="G407" s="15">
        <v>1810.4851000625899</v>
      </c>
      <c r="H407" s="15">
        <v>14.440921401976</v>
      </c>
      <c r="I407" s="16">
        <v>8.5278455439999998E-2</v>
      </c>
      <c r="J407" s="16">
        <v>8.0491938567999993E-2</v>
      </c>
      <c r="K407" s="16">
        <v>8.5278455439999998E-2</v>
      </c>
      <c r="L407" s="16">
        <v>8.0491938567999993E-2</v>
      </c>
      <c r="M407" s="74"/>
    </row>
    <row r="408" spans="1:13">
      <c r="A408" s="14" t="s">
        <v>367</v>
      </c>
      <c r="B408" s="12">
        <v>21</v>
      </c>
      <c r="C408" s="15">
        <v>37626.41796875</v>
      </c>
      <c r="D408" s="15">
        <v>1708.9</v>
      </c>
      <c r="E408" s="15">
        <v>1708.9</v>
      </c>
      <c r="F408" s="15">
        <v>1770.7692503849701</v>
      </c>
      <c r="G408" s="15">
        <v>1783.7246837345799</v>
      </c>
      <c r="H408" s="15">
        <v>12.955433349609001</v>
      </c>
      <c r="I408" s="16">
        <v>2.4801022119E-2</v>
      </c>
      <c r="J408" s="16">
        <v>2.0506877820000002E-2</v>
      </c>
      <c r="K408" s="16">
        <v>2.4801022119E-2</v>
      </c>
      <c r="L408" s="16">
        <v>2.0506877820000002E-2</v>
      </c>
      <c r="M408" s="74"/>
    </row>
    <row r="409" spans="1:13">
      <c r="A409" s="14" t="s">
        <v>367</v>
      </c>
      <c r="B409" s="12">
        <v>22</v>
      </c>
      <c r="C409" s="15">
        <v>36881.796875</v>
      </c>
      <c r="D409" s="15">
        <v>1663.4</v>
      </c>
      <c r="E409" s="15">
        <v>1663.4</v>
      </c>
      <c r="F409" s="15">
        <v>1878.5822124587201</v>
      </c>
      <c r="G409" s="15">
        <v>1876.2531236033999</v>
      </c>
      <c r="H409" s="15">
        <v>-2.3290888553190001</v>
      </c>
      <c r="I409" s="16">
        <v>7.0551250780000005E-2</v>
      </c>
      <c r="J409" s="16">
        <v>7.1323239130999999E-2</v>
      </c>
      <c r="K409" s="16">
        <v>7.0551250780000005E-2</v>
      </c>
      <c r="L409" s="16">
        <v>7.1323239130999999E-2</v>
      </c>
      <c r="M409" s="74"/>
    </row>
    <row r="410" spans="1:13">
      <c r="A410" s="14" t="s">
        <v>367</v>
      </c>
      <c r="B410" s="12">
        <v>23</v>
      </c>
      <c r="C410" s="15">
        <v>34729.734375</v>
      </c>
      <c r="D410" s="15">
        <v>1584.1</v>
      </c>
      <c r="E410" s="15">
        <v>1584.1</v>
      </c>
      <c r="F410" s="15">
        <v>1795.68543263011</v>
      </c>
      <c r="G410" s="15">
        <v>1787.41979957687</v>
      </c>
      <c r="H410" s="15">
        <v>-8.2656330532489992</v>
      </c>
      <c r="I410" s="16">
        <v>6.7391382026999999E-2</v>
      </c>
      <c r="J410" s="16">
        <v>7.0131068157000001E-2</v>
      </c>
      <c r="K410" s="16">
        <v>6.7391382026999999E-2</v>
      </c>
      <c r="L410" s="16">
        <v>7.0131068157000001E-2</v>
      </c>
      <c r="M410" s="74"/>
    </row>
    <row r="411" spans="1:13">
      <c r="A411" s="14" t="s">
        <v>367</v>
      </c>
      <c r="B411" s="12">
        <v>24</v>
      </c>
      <c r="C411" s="15">
        <v>32036.78125</v>
      </c>
      <c r="D411" s="15">
        <v>1493</v>
      </c>
      <c r="E411" s="15">
        <v>1493</v>
      </c>
      <c r="F411" s="15">
        <v>1803.6587556786001</v>
      </c>
      <c r="G411" s="15">
        <v>1791.3542556582599</v>
      </c>
      <c r="H411" s="15">
        <v>-12.304500020343999</v>
      </c>
      <c r="I411" s="16">
        <v>9.8891036015000003E-2</v>
      </c>
      <c r="J411" s="16">
        <v>0.10296942515</v>
      </c>
      <c r="K411" s="16">
        <v>9.8891036015000003E-2</v>
      </c>
      <c r="L411" s="16">
        <v>0.10296942515</v>
      </c>
      <c r="M411" s="74"/>
    </row>
    <row r="412" spans="1:13">
      <c r="A412" s="14" t="s">
        <v>368</v>
      </c>
      <c r="B412" s="12">
        <v>1</v>
      </c>
      <c r="C412" s="15">
        <v>29812.189453125</v>
      </c>
      <c r="D412" s="15">
        <v>1562.9</v>
      </c>
      <c r="E412" s="15">
        <v>1562.9</v>
      </c>
      <c r="F412" s="15">
        <v>1803.4031811763</v>
      </c>
      <c r="G412" s="15">
        <v>1805.3736565357899</v>
      </c>
      <c r="H412" s="15">
        <v>1.970475359485</v>
      </c>
      <c r="I412" s="16">
        <v>8.0369127124000003E-2</v>
      </c>
      <c r="J412" s="16">
        <v>7.9716003041000003E-2</v>
      </c>
      <c r="K412" s="16">
        <v>8.0369127124000003E-2</v>
      </c>
      <c r="L412" s="16">
        <v>7.9716003041000003E-2</v>
      </c>
      <c r="M412" s="74"/>
    </row>
    <row r="413" spans="1:13">
      <c r="A413" s="14" t="s">
        <v>368</v>
      </c>
      <c r="B413" s="12">
        <v>2</v>
      </c>
      <c r="C413" s="15">
        <v>28475.9765625</v>
      </c>
      <c r="D413" s="15">
        <v>1613.2</v>
      </c>
      <c r="E413" s="15">
        <v>1613.2</v>
      </c>
      <c r="F413" s="15">
        <v>1718.13081126832</v>
      </c>
      <c r="G413" s="15">
        <v>1749.47397733141</v>
      </c>
      <c r="H413" s="15">
        <v>31.343166063096</v>
      </c>
      <c r="I413" s="16">
        <v>4.5168703126E-2</v>
      </c>
      <c r="J413" s="16">
        <v>3.4779851265000002E-2</v>
      </c>
      <c r="K413" s="16">
        <v>4.5168703126E-2</v>
      </c>
      <c r="L413" s="16">
        <v>3.4779851265000002E-2</v>
      </c>
      <c r="M413" s="74"/>
    </row>
    <row r="414" spans="1:13">
      <c r="A414" s="14" t="s">
        <v>368</v>
      </c>
      <c r="B414" s="12">
        <v>3</v>
      </c>
      <c r="C414" s="15">
        <v>27827.46875</v>
      </c>
      <c r="D414" s="15">
        <v>1586.4</v>
      </c>
      <c r="E414" s="15">
        <v>1586.4</v>
      </c>
      <c r="F414" s="15">
        <v>1464.0080721726799</v>
      </c>
      <c r="G414" s="15">
        <v>1479.3299381869499</v>
      </c>
      <c r="H414" s="15">
        <v>15.321866014269</v>
      </c>
      <c r="I414" s="16">
        <v>3.5488916741999998E-2</v>
      </c>
      <c r="J414" s="16">
        <v>4.0567427188000001E-2</v>
      </c>
      <c r="K414" s="16">
        <v>3.5488916741999998E-2</v>
      </c>
      <c r="L414" s="16">
        <v>4.0567427188000001E-2</v>
      </c>
      <c r="M414" s="74"/>
    </row>
    <row r="415" spans="1:13">
      <c r="A415" s="14" t="s">
        <v>368</v>
      </c>
      <c r="B415" s="12">
        <v>4</v>
      </c>
      <c r="C415" s="15">
        <v>27595.787109375</v>
      </c>
      <c r="D415" s="15">
        <v>1618.2</v>
      </c>
      <c r="E415" s="15">
        <v>1618.2</v>
      </c>
      <c r="F415" s="15">
        <v>1205.19868438144</v>
      </c>
      <c r="G415" s="15">
        <v>1219.50757285495</v>
      </c>
      <c r="H415" s="15">
        <v>14.308888473510001</v>
      </c>
      <c r="I415" s="16">
        <v>0.13214863345799999</v>
      </c>
      <c r="J415" s="16">
        <v>0.136891387344</v>
      </c>
      <c r="K415" s="16">
        <v>0.13214863345799999</v>
      </c>
      <c r="L415" s="16">
        <v>0.136891387344</v>
      </c>
      <c r="M415" s="74"/>
    </row>
    <row r="416" spans="1:13">
      <c r="A416" s="14" t="s">
        <v>368</v>
      </c>
      <c r="B416" s="12">
        <v>5</v>
      </c>
      <c r="C416" s="15">
        <v>28019.63671875</v>
      </c>
      <c r="D416" s="15">
        <v>1491.4</v>
      </c>
      <c r="E416" s="15">
        <v>1491.4</v>
      </c>
      <c r="F416" s="15">
        <v>1107.7938983749</v>
      </c>
      <c r="G416" s="15">
        <v>1106.3239095731601</v>
      </c>
      <c r="H416" s="15">
        <v>-1.4699888017430001</v>
      </c>
      <c r="I416" s="16">
        <v>0.127635429375</v>
      </c>
      <c r="J416" s="16">
        <v>0.12714819410799999</v>
      </c>
      <c r="K416" s="16">
        <v>0.127635429375</v>
      </c>
      <c r="L416" s="16">
        <v>0.12714819410799999</v>
      </c>
      <c r="M416" s="74"/>
    </row>
    <row r="417" spans="1:13">
      <c r="A417" s="14" t="s">
        <v>368</v>
      </c>
      <c r="B417" s="12">
        <v>6</v>
      </c>
      <c r="C417" s="15">
        <v>29401.212890625</v>
      </c>
      <c r="D417" s="15">
        <v>1273.8</v>
      </c>
      <c r="E417" s="15">
        <v>1273.8</v>
      </c>
      <c r="F417" s="15">
        <v>1139.0256079057899</v>
      </c>
      <c r="G417" s="15">
        <v>1144.84436344134</v>
      </c>
      <c r="H417" s="15">
        <v>5.8187555355500002</v>
      </c>
      <c r="I417" s="16">
        <v>4.2743001842E-2</v>
      </c>
      <c r="J417" s="16">
        <v>4.4671657969000002E-2</v>
      </c>
      <c r="K417" s="16">
        <v>4.2743001842E-2</v>
      </c>
      <c r="L417" s="16">
        <v>4.4671657969000002E-2</v>
      </c>
      <c r="M417" s="74"/>
    </row>
    <row r="418" spans="1:13">
      <c r="A418" s="14" t="s">
        <v>368</v>
      </c>
      <c r="B418" s="12">
        <v>7</v>
      </c>
      <c r="C418" s="15">
        <v>32098.001953125</v>
      </c>
      <c r="D418" s="15">
        <v>1177.2</v>
      </c>
      <c r="E418" s="15">
        <v>1179.3</v>
      </c>
      <c r="F418" s="15">
        <v>1326.6831374502401</v>
      </c>
      <c r="G418" s="15">
        <v>1344.34327046003</v>
      </c>
      <c r="H418" s="15">
        <v>17.660133009784001</v>
      </c>
      <c r="I418" s="16">
        <v>5.5400487391000001E-2</v>
      </c>
      <c r="J418" s="16">
        <v>4.9546946453E-2</v>
      </c>
      <c r="K418" s="16">
        <v>5.4704431706999998E-2</v>
      </c>
      <c r="L418" s="16">
        <v>4.8850890768999997E-2</v>
      </c>
      <c r="M418" s="74"/>
    </row>
    <row r="419" spans="1:13">
      <c r="A419" s="14" t="s">
        <v>368</v>
      </c>
      <c r="B419" s="12">
        <v>8</v>
      </c>
      <c r="C419" s="15">
        <v>33367.87890625</v>
      </c>
      <c r="D419" s="15">
        <v>1081.0999999999999</v>
      </c>
      <c r="E419" s="15">
        <v>1094.3</v>
      </c>
      <c r="F419" s="15">
        <v>943.32644196410604</v>
      </c>
      <c r="G419" s="15">
        <v>958.49536371449301</v>
      </c>
      <c r="H419" s="15">
        <v>15.168921750386</v>
      </c>
      <c r="I419" s="16">
        <v>4.0637930489000003E-2</v>
      </c>
      <c r="J419" s="16">
        <v>4.5665746780000002E-2</v>
      </c>
      <c r="K419" s="16">
        <v>4.5013137648000003E-2</v>
      </c>
      <c r="L419" s="16">
        <v>5.0040953939000002E-2</v>
      </c>
      <c r="M419" s="74"/>
    </row>
    <row r="420" spans="1:13">
      <c r="A420" s="14" t="s">
        <v>368</v>
      </c>
      <c r="B420" s="12">
        <v>9</v>
      </c>
      <c r="C420" s="15">
        <v>33594.71484375</v>
      </c>
      <c r="D420" s="15">
        <v>1046.0999999999999</v>
      </c>
      <c r="E420" s="15">
        <v>1052.0999999999999</v>
      </c>
      <c r="F420" s="15">
        <v>585.88709516324798</v>
      </c>
      <c r="G420" s="15">
        <v>585.88709516324798</v>
      </c>
      <c r="H420" s="15">
        <v>0</v>
      </c>
      <c r="I420" s="16">
        <v>0.15253990879500001</v>
      </c>
      <c r="J420" s="16">
        <v>0.15253990879500001</v>
      </c>
      <c r="K420" s="16">
        <v>0.15452863932200001</v>
      </c>
      <c r="L420" s="16">
        <v>0.15452863932200001</v>
      </c>
      <c r="M420" s="74"/>
    </row>
    <row r="421" spans="1:13">
      <c r="A421" s="14" t="s">
        <v>368</v>
      </c>
      <c r="B421" s="12">
        <v>10</v>
      </c>
      <c r="C421" s="15">
        <v>34395.9609375</v>
      </c>
      <c r="D421" s="15">
        <v>1134.5</v>
      </c>
      <c r="E421" s="15">
        <v>1134.5</v>
      </c>
      <c r="F421" s="15">
        <v>664.79409714211897</v>
      </c>
      <c r="G421" s="15">
        <v>664.79409714211897</v>
      </c>
      <c r="H421" s="15">
        <v>0</v>
      </c>
      <c r="I421" s="16">
        <v>0.15568641128800001</v>
      </c>
      <c r="J421" s="16">
        <v>0.15568641128800001</v>
      </c>
      <c r="K421" s="16">
        <v>0.15568641128800001</v>
      </c>
      <c r="L421" s="16">
        <v>0.15568641128800001</v>
      </c>
      <c r="M421" s="74"/>
    </row>
    <row r="422" spans="1:13">
      <c r="A422" s="14" t="s">
        <v>368</v>
      </c>
      <c r="B422" s="12">
        <v>11</v>
      </c>
      <c r="C422" s="15">
        <v>35181.09375</v>
      </c>
      <c r="D422" s="15">
        <v>992.6</v>
      </c>
      <c r="E422" s="15">
        <v>992.6</v>
      </c>
      <c r="F422" s="15">
        <v>606.79222071612401</v>
      </c>
      <c r="G422" s="15">
        <v>606.79222071612401</v>
      </c>
      <c r="H422" s="15">
        <v>0</v>
      </c>
      <c r="I422" s="16">
        <v>0.12787795136999999</v>
      </c>
      <c r="J422" s="16">
        <v>0.12787795136999999</v>
      </c>
      <c r="K422" s="16">
        <v>0.12787795136999999</v>
      </c>
      <c r="L422" s="16">
        <v>0.12787795136999999</v>
      </c>
      <c r="M422" s="74"/>
    </row>
    <row r="423" spans="1:13">
      <c r="A423" s="14" t="s">
        <v>368</v>
      </c>
      <c r="B423" s="12">
        <v>12</v>
      </c>
      <c r="C423" s="15">
        <v>35709.3671875</v>
      </c>
      <c r="D423" s="15">
        <v>838.2</v>
      </c>
      <c r="E423" s="15">
        <v>838.2</v>
      </c>
      <c r="F423" s="15">
        <v>340.82183505472199</v>
      </c>
      <c r="G423" s="15">
        <v>341.07931018230403</v>
      </c>
      <c r="H423" s="15">
        <v>0.25747512758199997</v>
      </c>
      <c r="I423" s="16">
        <v>0.164773181908</v>
      </c>
      <c r="J423" s="16">
        <v>0.164858523349</v>
      </c>
      <c r="K423" s="16">
        <v>0.164773181908</v>
      </c>
      <c r="L423" s="16">
        <v>0.164858523349</v>
      </c>
      <c r="M423" s="74"/>
    </row>
    <row r="424" spans="1:13">
      <c r="A424" s="14" t="s">
        <v>368</v>
      </c>
      <c r="B424" s="12">
        <v>13</v>
      </c>
      <c r="C424" s="15">
        <v>35949.61328125</v>
      </c>
      <c r="D424" s="15">
        <v>1057.3</v>
      </c>
      <c r="E424" s="15">
        <v>1057.3</v>
      </c>
      <c r="F424" s="15">
        <v>364.64173287564802</v>
      </c>
      <c r="G424" s="15">
        <v>364.64173287564802</v>
      </c>
      <c r="H424" s="15">
        <v>0</v>
      </c>
      <c r="I424" s="16">
        <v>0.22958510676900001</v>
      </c>
      <c r="J424" s="16">
        <v>0.22958510676900001</v>
      </c>
      <c r="K424" s="16">
        <v>0.22958510676900001</v>
      </c>
      <c r="L424" s="16">
        <v>0.22958510676900001</v>
      </c>
      <c r="M424" s="74"/>
    </row>
    <row r="425" spans="1:13">
      <c r="A425" s="14" t="s">
        <v>368</v>
      </c>
      <c r="B425" s="12">
        <v>14</v>
      </c>
      <c r="C425" s="15">
        <v>36215.34765625</v>
      </c>
      <c r="D425" s="15">
        <v>1021.8</v>
      </c>
      <c r="E425" s="15">
        <v>1021.8</v>
      </c>
      <c r="F425" s="15">
        <v>503.486984549027</v>
      </c>
      <c r="G425" s="15">
        <v>503.486984549027</v>
      </c>
      <c r="H425" s="15">
        <v>0</v>
      </c>
      <c r="I425" s="16">
        <v>0.17179748606199999</v>
      </c>
      <c r="J425" s="16">
        <v>0.17179748606199999</v>
      </c>
      <c r="K425" s="16">
        <v>0.17179748606199999</v>
      </c>
      <c r="L425" s="16">
        <v>0.17179748606199999</v>
      </c>
      <c r="M425" s="74"/>
    </row>
    <row r="426" spans="1:13">
      <c r="A426" s="14" t="s">
        <v>368</v>
      </c>
      <c r="B426" s="12">
        <v>15</v>
      </c>
      <c r="C426" s="15">
        <v>36384.16796875</v>
      </c>
      <c r="D426" s="15">
        <v>1021.9</v>
      </c>
      <c r="E426" s="15">
        <v>1021.9</v>
      </c>
      <c r="F426" s="15">
        <v>597.56444858642499</v>
      </c>
      <c r="G426" s="15">
        <v>597.56444858642499</v>
      </c>
      <c r="H426" s="15">
        <v>0</v>
      </c>
      <c r="I426" s="16">
        <v>0.140648177465</v>
      </c>
      <c r="J426" s="16">
        <v>0.140648177465</v>
      </c>
      <c r="K426" s="16">
        <v>0.140648177465</v>
      </c>
      <c r="L426" s="16">
        <v>0.140648177465</v>
      </c>
      <c r="M426" s="74"/>
    </row>
    <row r="427" spans="1:13">
      <c r="A427" s="14" t="s">
        <v>368</v>
      </c>
      <c r="B427" s="12">
        <v>16</v>
      </c>
      <c r="C427" s="15">
        <v>36703.0078125</v>
      </c>
      <c r="D427" s="15">
        <v>1146</v>
      </c>
      <c r="E427" s="15">
        <v>1146</v>
      </c>
      <c r="F427" s="15">
        <v>887.88005818057502</v>
      </c>
      <c r="G427" s="15">
        <v>887.88005818057502</v>
      </c>
      <c r="H427" s="15">
        <v>0</v>
      </c>
      <c r="I427" s="16">
        <v>8.5555167986999997E-2</v>
      </c>
      <c r="J427" s="16">
        <v>8.5555167986999997E-2</v>
      </c>
      <c r="K427" s="16">
        <v>8.5555167986999997E-2</v>
      </c>
      <c r="L427" s="16">
        <v>8.5555167986999997E-2</v>
      </c>
      <c r="M427" s="74"/>
    </row>
    <row r="428" spans="1:13">
      <c r="A428" s="14" t="s">
        <v>368</v>
      </c>
      <c r="B428" s="12">
        <v>17</v>
      </c>
      <c r="C428" s="15">
        <v>36956.25390625</v>
      </c>
      <c r="D428" s="15">
        <v>1230.9000000000001</v>
      </c>
      <c r="E428" s="15">
        <v>1230.9000000000001</v>
      </c>
      <c r="F428" s="15">
        <v>1449.0060664689199</v>
      </c>
      <c r="G428" s="15">
        <v>1485.3129657982099</v>
      </c>
      <c r="H428" s="15">
        <v>36.306899329292001</v>
      </c>
      <c r="I428" s="16">
        <v>8.4326471924999993E-2</v>
      </c>
      <c r="J428" s="16">
        <v>7.2292365418000007E-2</v>
      </c>
      <c r="K428" s="16">
        <v>8.4326471924999993E-2</v>
      </c>
      <c r="L428" s="16">
        <v>7.2292365418000007E-2</v>
      </c>
      <c r="M428" s="74"/>
    </row>
    <row r="429" spans="1:13">
      <c r="A429" s="14" t="s">
        <v>368</v>
      </c>
      <c r="B429" s="12">
        <v>18</v>
      </c>
      <c r="C429" s="15">
        <v>37016.08984375</v>
      </c>
      <c r="D429" s="15">
        <v>1314.9</v>
      </c>
      <c r="E429" s="15">
        <v>1314.9</v>
      </c>
      <c r="F429" s="15">
        <v>1857.5752171071399</v>
      </c>
      <c r="G429" s="15">
        <v>1915.0677623664001</v>
      </c>
      <c r="H429" s="15">
        <v>57.492545259262002</v>
      </c>
      <c r="I429" s="16">
        <v>0.19892865839099999</v>
      </c>
      <c r="J429" s="16">
        <v>0.179872461752</v>
      </c>
      <c r="K429" s="16">
        <v>0.19892865839099999</v>
      </c>
      <c r="L429" s="16">
        <v>0.179872461752</v>
      </c>
      <c r="M429" s="74"/>
    </row>
    <row r="430" spans="1:13">
      <c r="A430" s="14" t="s">
        <v>368</v>
      </c>
      <c r="B430" s="12">
        <v>19</v>
      </c>
      <c r="C430" s="15">
        <v>36831.14453125</v>
      </c>
      <c r="D430" s="15">
        <v>1470.9</v>
      </c>
      <c r="E430" s="15">
        <v>1470.9</v>
      </c>
      <c r="F430" s="15">
        <v>1972.07199465964</v>
      </c>
      <c r="G430" s="15">
        <v>2072.8859417035801</v>
      </c>
      <c r="H430" s="15">
        <v>100.813947043948</v>
      </c>
      <c r="I430" s="16">
        <v>0.199531303183</v>
      </c>
      <c r="J430" s="16">
        <v>0.16611600751</v>
      </c>
      <c r="K430" s="16">
        <v>0.199531303183</v>
      </c>
      <c r="L430" s="16">
        <v>0.16611600751</v>
      </c>
      <c r="M430" s="74"/>
    </row>
    <row r="431" spans="1:13">
      <c r="A431" s="14" t="s">
        <v>368</v>
      </c>
      <c r="B431" s="12">
        <v>20</v>
      </c>
      <c r="C431" s="15">
        <v>36662.16015625</v>
      </c>
      <c r="D431" s="15">
        <v>1640.7</v>
      </c>
      <c r="E431" s="15">
        <v>1640.7</v>
      </c>
      <c r="F431" s="15">
        <v>1756.1927661232201</v>
      </c>
      <c r="G431" s="15">
        <v>1826.8807780979701</v>
      </c>
      <c r="H431" s="15">
        <v>70.688011974757003</v>
      </c>
      <c r="I431" s="16">
        <v>6.1710566156999998E-2</v>
      </c>
      <c r="J431" s="16">
        <v>3.8280664939000002E-2</v>
      </c>
      <c r="K431" s="16">
        <v>6.1710566156999998E-2</v>
      </c>
      <c r="L431" s="16">
        <v>3.8280664939000002E-2</v>
      </c>
      <c r="M431" s="74"/>
    </row>
    <row r="432" spans="1:13">
      <c r="A432" s="14" t="s">
        <v>368</v>
      </c>
      <c r="B432" s="12">
        <v>21</v>
      </c>
      <c r="C432" s="15">
        <v>37621.16796875</v>
      </c>
      <c r="D432" s="15">
        <v>1755.9</v>
      </c>
      <c r="E432" s="15">
        <v>1755.9</v>
      </c>
      <c r="F432" s="15">
        <v>1610.43792199016</v>
      </c>
      <c r="G432" s="15">
        <v>1666.0145575628001</v>
      </c>
      <c r="H432" s="15">
        <v>55.576635572644001</v>
      </c>
      <c r="I432" s="16">
        <v>2.9792987218E-2</v>
      </c>
      <c r="J432" s="16">
        <v>4.8214145843000003E-2</v>
      </c>
      <c r="K432" s="16">
        <v>2.9792987218E-2</v>
      </c>
      <c r="L432" s="16">
        <v>4.8214145843000003E-2</v>
      </c>
      <c r="M432" s="74"/>
    </row>
    <row r="433" spans="1:13">
      <c r="A433" s="14" t="s">
        <v>368</v>
      </c>
      <c r="B433" s="12">
        <v>22</v>
      </c>
      <c r="C433" s="15">
        <v>36678.37109375</v>
      </c>
      <c r="D433" s="15">
        <v>1630.9</v>
      </c>
      <c r="E433" s="15">
        <v>1630.9</v>
      </c>
      <c r="F433" s="15">
        <v>1553.1752035337199</v>
      </c>
      <c r="G433" s="15">
        <v>1592.6526666498401</v>
      </c>
      <c r="H433" s="15">
        <v>39.477463116117001</v>
      </c>
      <c r="I433" s="16">
        <v>1.2677273235E-2</v>
      </c>
      <c r="J433" s="16">
        <v>2.5762279238999999E-2</v>
      </c>
      <c r="K433" s="16">
        <v>1.2677273235E-2</v>
      </c>
      <c r="L433" s="16">
        <v>2.5762279238999999E-2</v>
      </c>
      <c r="M433" s="74"/>
    </row>
    <row r="434" spans="1:13">
      <c r="A434" s="14" t="s">
        <v>368</v>
      </c>
      <c r="B434" s="12">
        <v>23</v>
      </c>
      <c r="C434" s="15">
        <v>34085.43359375</v>
      </c>
      <c r="D434" s="15">
        <v>1183.4000000000001</v>
      </c>
      <c r="E434" s="15">
        <v>1183.4000000000001</v>
      </c>
      <c r="F434" s="15">
        <v>1098.2898370451501</v>
      </c>
      <c r="G434" s="15">
        <v>1113.84606974338</v>
      </c>
      <c r="H434" s="15">
        <v>15.556232698229</v>
      </c>
      <c r="I434" s="16">
        <v>2.3054004061999998E-2</v>
      </c>
      <c r="J434" s="16">
        <v>2.8210196537E-2</v>
      </c>
      <c r="K434" s="16">
        <v>2.3054004061999998E-2</v>
      </c>
      <c r="L434" s="16">
        <v>2.8210196537E-2</v>
      </c>
      <c r="M434" s="74"/>
    </row>
    <row r="435" spans="1:13">
      <c r="A435" s="14" t="s">
        <v>368</v>
      </c>
      <c r="B435" s="12">
        <v>24</v>
      </c>
      <c r="C435" s="15">
        <v>31100.357421875</v>
      </c>
      <c r="D435" s="15">
        <v>1077.7</v>
      </c>
      <c r="E435" s="15">
        <v>1077.7</v>
      </c>
      <c r="F435" s="15">
        <v>601.98336918839198</v>
      </c>
      <c r="G435" s="15">
        <v>601.98336918839198</v>
      </c>
      <c r="H435" s="15">
        <v>0</v>
      </c>
      <c r="I435" s="16">
        <v>0.15767869765</v>
      </c>
      <c r="J435" s="16">
        <v>0.15767869765</v>
      </c>
      <c r="K435" s="16">
        <v>0.15767869765</v>
      </c>
      <c r="L435" s="16">
        <v>0.15767869765</v>
      </c>
      <c r="M435" s="74"/>
    </row>
    <row r="436" spans="1:13">
      <c r="A436" s="14" t="s">
        <v>369</v>
      </c>
      <c r="B436" s="12">
        <v>1</v>
      </c>
      <c r="C436" s="15">
        <v>28974.083984375</v>
      </c>
      <c r="D436" s="15">
        <v>999.4</v>
      </c>
      <c r="E436" s="15">
        <v>999.4</v>
      </c>
      <c r="F436" s="15">
        <v>956.88903721599195</v>
      </c>
      <c r="G436" s="15">
        <v>956.88903721599195</v>
      </c>
      <c r="H436" s="15">
        <v>0</v>
      </c>
      <c r="I436" s="16">
        <v>1.4090474903E-2</v>
      </c>
      <c r="J436" s="16">
        <v>1.4090474903E-2</v>
      </c>
      <c r="K436" s="16">
        <v>1.4090474903E-2</v>
      </c>
      <c r="L436" s="16">
        <v>1.4090474903E-2</v>
      </c>
      <c r="M436" s="74"/>
    </row>
    <row r="437" spans="1:13">
      <c r="A437" s="14" t="s">
        <v>369</v>
      </c>
      <c r="B437" s="12">
        <v>2</v>
      </c>
      <c r="C437" s="15">
        <v>27717.671875</v>
      </c>
      <c r="D437" s="15">
        <v>800.4</v>
      </c>
      <c r="E437" s="15">
        <v>800.4</v>
      </c>
      <c r="F437" s="15">
        <v>756.62786018505699</v>
      </c>
      <c r="G437" s="15">
        <v>764.98230456777799</v>
      </c>
      <c r="H437" s="15">
        <v>8.3544443827200006</v>
      </c>
      <c r="I437" s="16">
        <v>1.1739375349999999E-2</v>
      </c>
      <c r="J437" s="16">
        <v>1.4508498446999999E-2</v>
      </c>
      <c r="K437" s="16">
        <v>1.1739375349999999E-2</v>
      </c>
      <c r="L437" s="16">
        <v>1.4508498446999999E-2</v>
      </c>
      <c r="M437" s="74"/>
    </row>
    <row r="438" spans="1:13">
      <c r="A438" s="14" t="s">
        <v>369</v>
      </c>
      <c r="B438" s="12">
        <v>3</v>
      </c>
      <c r="C438" s="15">
        <v>26972.83984375</v>
      </c>
      <c r="D438" s="15">
        <v>562.29999999999995</v>
      </c>
      <c r="E438" s="15">
        <v>562.29999999999995</v>
      </c>
      <c r="F438" s="15">
        <v>537.50057832419895</v>
      </c>
      <c r="G438" s="15">
        <v>537.50057832419895</v>
      </c>
      <c r="H438" s="15">
        <v>0</v>
      </c>
      <c r="I438" s="16">
        <v>8.2198944890000004E-3</v>
      </c>
      <c r="J438" s="16">
        <v>8.2198944890000004E-3</v>
      </c>
      <c r="K438" s="16">
        <v>8.2198944890000004E-3</v>
      </c>
      <c r="L438" s="16">
        <v>8.2198944890000004E-3</v>
      </c>
      <c r="M438" s="74"/>
    </row>
    <row r="439" spans="1:13">
      <c r="A439" s="14" t="s">
        <v>369</v>
      </c>
      <c r="B439" s="12">
        <v>4</v>
      </c>
      <c r="C439" s="15">
        <v>26639.376953125</v>
      </c>
      <c r="D439" s="15">
        <v>667.4</v>
      </c>
      <c r="E439" s="15">
        <v>667.4</v>
      </c>
      <c r="F439" s="15">
        <v>622.17938825702504</v>
      </c>
      <c r="G439" s="15">
        <v>622.17938825702504</v>
      </c>
      <c r="H439" s="15">
        <v>0</v>
      </c>
      <c r="I439" s="16">
        <v>1.4988601837E-2</v>
      </c>
      <c r="J439" s="16">
        <v>1.4988601837E-2</v>
      </c>
      <c r="K439" s="16">
        <v>1.4988601837E-2</v>
      </c>
      <c r="L439" s="16">
        <v>1.4988601837E-2</v>
      </c>
      <c r="M439" s="74"/>
    </row>
    <row r="440" spans="1:13">
      <c r="A440" s="14" t="s">
        <v>369</v>
      </c>
      <c r="B440" s="12">
        <v>5</v>
      </c>
      <c r="C440" s="15">
        <v>26938.2109375</v>
      </c>
      <c r="D440" s="15">
        <v>485.6</v>
      </c>
      <c r="E440" s="15">
        <v>485.6</v>
      </c>
      <c r="F440" s="15">
        <v>318.65666616476398</v>
      </c>
      <c r="G440" s="15">
        <v>318.65666616476398</v>
      </c>
      <c r="H440" s="15">
        <v>0</v>
      </c>
      <c r="I440" s="16">
        <v>5.5334217379000003E-2</v>
      </c>
      <c r="J440" s="16">
        <v>5.5334217379000003E-2</v>
      </c>
      <c r="K440" s="16">
        <v>5.5334217379000003E-2</v>
      </c>
      <c r="L440" s="16">
        <v>5.5334217379000003E-2</v>
      </c>
      <c r="M440" s="74"/>
    </row>
    <row r="441" spans="1:13">
      <c r="A441" s="14" t="s">
        <v>369</v>
      </c>
      <c r="B441" s="12">
        <v>6</v>
      </c>
      <c r="C441" s="15">
        <v>28549.34765625</v>
      </c>
      <c r="D441" s="15">
        <v>370</v>
      </c>
      <c r="E441" s="15">
        <v>370</v>
      </c>
      <c r="F441" s="15">
        <v>226.401755874038</v>
      </c>
      <c r="G441" s="15">
        <v>226.401755874038</v>
      </c>
      <c r="H441" s="15">
        <v>0</v>
      </c>
      <c r="I441" s="16">
        <v>4.7596368618999997E-2</v>
      </c>
      <c r="J441" s="16">
        <v>4.7596368618999997E-2</v>
      </c>
      <c r="K441" s="16">
        <v>4.7596368618999997E-2</v>
      </c>
      <c r="L441" s="16">
        <v>4.7596368618999997E-2</v>
      </c>
      <c r="M441" s="74"/>
    </row>
    <row r="442" spans="1:13">
      <c r="A442" s="14" t="s">
        <v>369</v>
      </c>
      <c r="B442" s="12">
        <v>7</v>
      </c>
      <c r="C442" s="15">
        <v>31870.84375</v>
      </c>
      <c r="D442" s="15">
        <v>438.3</v>
      </c>
      <c r="E442" s="15">
        <v>438.3</v>
      </c>
      <c r="F442" s="15">
        <v>198.128966149462</v>
      </c>
      <c r="G442" s="15">
        <v>198.128966149462</v>
      </c>
      <c r="H442" s="15">
        <v>0</v>
      </c>
      <c r="I442" s="16">
        <v>7.9605911119999997E-2</v>
      </c>
      <c r="J442" s="16">
        <v>7.9605911119999997E-2</v>
      </c>
      <c r="K442" s="16">
        <v>7.9605911119999997E-2</v>
      </c>
      <c r="L442" s="16">
        <v>7.9605911119999997E-2</v>
      </c>
      <c r="M442" s="74"/>
    </row>
    <row r="443" spans="1:13">
      <c r="A443" s="14" t="s">
        <v>369</v>
      </c>
      <c r="B443" s="12">
        <v>8</v>
      </c>
      <c r="C443" s="15">
        <v>33312.87109375</v>
      </c>
      <c r="D443" s="15">
        <v>273.89999999999998</v>
      </c>
      <c r="E443" s="15">
        <v>273.89999999999998</v>
      </c>
      <c r="F443" s="15">
        <v>297.04911444544598</v>
      </c>
      <c r="G443" s="15">
        <v>297.04911444544598</v>
      </c>
      <c r="H443" s="15">
        <v>0</v>
      </c>
      <c r="I443" s="16">
        <v>7.6728917610000003E-3</v>
      </c>
      <c r="J443" s="16">
        <v>7.6728917610000003E-3</v>
      </c>
      <c r="K443" s="16">
        <v>7.6728917610000003E-3</v>
      </c>
      <c r="L443" s="16">
        <v>7.6728917610000003E-3</v>
      </c>
      <c r="M443" s="74"/>
    </row>
    <row r="444" spans="1:13">
      <c r="A444" s="14" t="s">
        <v>369</v>
      </c>
      <c r="B444" s="12">
        <v>9</v>
      </c>
      <c r="C444" s="15">
        <v>33820.68359375</v>
      </c>
      <c r="D444" s="15">
        <v>216.9</v>
      </c>
      <c r="E444" s="15">
        <v>216.9</v>
      </c>
      <c r="F444" s="15">
        <v>218.57897601097699</v>
      </c>
      <c r="G444" s="15">
        <v>218.57877601712801</v>
      </c>
      <c r="H444" s="15">
        <v>-1.9999384800000001E-4</v>
      </c>
      <c r="I444" s="16">
        <v>5.5643885199999998E-4</v>
      </c>
      <c r="J444" s="16">
        <v>5.5650514099999998E-4</v>
      </c>
      <c r="K444" s="16">
        <v>5.5643885199999998E-4</v>
      </c>
      <c r="L444" s="16">
        <v>5.5650514099999998E-4</v>
      </c>
      <c r="M444" s="74"/>
    </row>
    <row r="445" spans="1:13">
      <c r="A445" s="14" t="s">
        <v>369</v>
      </c>
      <c r="B445" s="12">
        <v>10</v>
      </c>
      <c r="C445" s="15">
        <v>34762.859375</v>
      </c>
      <c r="D445" s="15">
        <v>194.6</v>
      </c>
      <c r="E445" s="15">
        <v>194.6</v>
      </c>
      <c r="F445" s="15">
        <v>176.45020289515699</v>
      </c>
      <c r="G445" s="15">
        <v>176.45020289515699</v>
      </c>
      <c r="H445" s="15">
        <v>0</v>
      </c>
      <c r="I445" s="16">
        <v>6.0158425930000002E-3</v>
      </c>
      <c r="J445" s="16">
        <v>6.0158425930000002E-3</v>
      </c>
      <c r="K445" s="16">
        <v>6.0158425930000002E-3</v>
      </c>
      <c r="L445" s="16">
        <v>6.0158425930000002E-3</v>
      </c>
      <c r="M445" s="74"/>
    </row>
    <row r="446" spans="1:13">
      <c r="A446" s="14" t="s">
        <v>369</v>
      </c>
      <c r="B446" s="12">
        <v>11</v>
      </c>
      <c r="C446" s="15">
        <v>35965.0078125</v>
      </c>
      <c r="D446" s="15">
        <v>245.6</v>
      </c>
      <c r="E446" s="15">
        <v>245.6</v>
      </c>
      <c r="F446" s="15">
        <v>171.024974981561</v>
      </c>
      <c r="G446" s="15">
        <v>171.02080609290499</v>
      </c>
      <c r="H446" s="15">
        <v>-4.1688886559999999E-3</v>
      </c>
      <c r="I446" s="16">
        <v>2.4719653267E-2</v>
      </c>
      <c r="J446" s="16">
        <v>2.4718271467000001E-2</v>
      </c>
      <c r="K446" s="16">
        <v>2.4719653267E-2</v>
      </c>
      <c r="L446" s="16">
        <v>2.4718271467000001E-2</v>
      </c>
      <c r="M446" s="74"/>
    </row>
    <row r="447" spans="1:13">
      <c r="A447" s="14" t="s">
        <v>369</v>
      </c>
      <c r="B447" s="12">
        <v>12</v>
      </c>
      <c r="C447" s="15">
        <v>37057.25390625</v>
      </c>
      <c r="D447" s="15">
        <v>239.7</v>
      </c>
      <c r="E447" s="15">
        <v>239.7</v>
      </c>
      <c r="F447" s="15">
        <v>152.48215188921299</v>
      </c>
      <c r="G447" s="15">
        <v>152.60154077160101</v>
      </c>
      <c r="H447" s="15">
        <v>0.119388882387</v>
      </c>
      <c r="I447" s="16">
        <v>2.8869227452999999E-2</v>
      </c>
      <c r="J447" s="16">
        <v>2.8908799506000001E-2</v>
      </c>
      <c r="K447" s="16">
        <v>2.8869227452999999E-2</v>
      </c>
      <c r="L447" s="16">
        <v>2.8908799506000001E-2</v>
      </c>
      <c r="M447" s="74"/>
    </row>
    <row r="448" spans="1:13">
      <c r="A448" s="14" t="s">
        <v>369</v>
      </c>
      <c r="B448" s="12">
        <v>13</v>
      </c>
      <c r="C448" s="15">
        <v>37986</v>
      </c>
      <c r="D448" s="15">
        <v>317.10000000000002</v>
      </c>
      <c r="E448" s="15">
        <v>317.10000000000002</v>
      </c>
      <c r="F448" s="15">
        <v>168.67260914822799</v>
      </c>
      <c r="G448" s="15">
        <v>168.67260914822799</v>
      </c>
      <c r="H448" s="15">
        <v>0</v>
      </c>
      <c r="I448" s="16">
        <v>4.9197013870999999E-2</v>
      </c>
      <c r="J448" s="16">
        <v>4.9197013870999999E-2</v>
      </c>
      <c r="K448" s="16">
        <v>4.9197013870999999E-2</v>
      </c>
      <c r="L448" s="16">
        <v>4.9197013870999999E-2</v>
      </c>
      <c r="M448" s="74"/>
    </row>
    <row r="449" spans="1:13">
      <c r="A449" s="14" t="s">
        <v>369</v>
      </c>
      <c r="B449" s="12">
        <v>14</v>
      </c>
      <c r="C449" s="15">
        <v>39170.05078125</v>
      </c>
      <c r="D449" s="15">
        <v>445.8</v>
      </c>
      <c r="E449" s="15">
        <v>445.8</v>
      </c>
      <c r="F449" s="15">
        <v>333.06604643690503</v>
      </c>
      <c r="G449" s="15">
        <v>333.06604643690503</v>
      </c>
      <c r="H449" s="15">
        <v>0</v>
      </c>
      <c r="I449" s="16">
        <v>3.7366242479999999E-2</v>
      </c>
      <c r="J449" s="16">
        <v>3.7366242479999999E-2</v>
      </c>
      <c r="K449" s="16">
        <v>3.7366242479999999E-2</v>
      </c>
      <c r="L449" s="16">
        <v>3.7366242479999999E-2</v>
      </c>
      <c r="M449" s="74"/>
    </row>
    <row r="450" spans="1:13">
      <c r="A450" s="14" t="s">
        <v>369</v>
      </c>
      <c r="B450" s="12">
        <v>15</v>
      </c>
      <c r="C450" s="15">
        <v>40104.58203125</v>
      </c>
      <c r="D450" s="15">
        <v>544.6</v>
      </c>
      <c r="E450" s="15">
        <v>544.6</v>
      </c>
      <c r="F450" s="15">
        <v>602.261858401984</v>
      </c>
      <c r="G450" s="15">
        <v>602.29110729054003</v>
      </c>
      <c r="H450" s="15">
        <v>2.9248888556E-2</v>
      </c>
      <c r="I450" s="16">
        <v>1.9122011033999999E-2</v>
      </c>
      <c r="J450" s="16">
        <v>1.9112316341E-2</v>
      </c>
      <c r="K450" s="16">
        <v>1.9122011033999999E-2</v>
      </c>
      <c r="L450" s="16">
        <v>1.9112316341E-2</v>
      </c>
      <c r="M450" s="74"/>
    </row>
    <row r="451" spans="1:13">
      <c r="A451" s="14" t="s">
        <v>369</v>
      </c>
      <c r="B451" s="12">
        <v>16</v>
      </c>
      <c r="C451" s="15">
        <v>40870.2890625</v>
      </c>
      <c r="D451" s="15">
        <v>712.4</v>
      </c>
      <c r="E451" s="15">
        <v>712.4</v>
      </c>
      <c r="F451" s="15">
        <v>744.86031897976102</v>
      </c>
      <c r="G451" s="15">
        <v>744.86031897976102</v>
      </c>
      <c r="H451" s="15">
        <v>0</v>
      </c>
      <c r="I451" s="16">
        <v>1.0759137877999999E-2</v>
      </c>
      <c r="J451" s="16">
        <v>1.0759137877999999E-2</v>
      </c>
      <c r="K451" s="16">
        <v>1.0759137877999999E-2</v>
      </c>
      <c r="L451" s="16">
        <v>1.0759137877999999E-2</v>
      </c>
      <c r="M451" s="74"/>
    </row>
    <row r="452" spans="1:13">
      <c r="A452" s="14" t="s">
        <v>369</v>
      </c>
      <c r="B452" s="12">
        <v>17</v>
      </c>
      <c r="C452" s="15">
        <v>41611.2109375</v>
      </c>
      <c r="D452" s="15">
        <v>785.7</v>
      </c>
      <c r="E452" s="15">
        <v>785.7</v>
      </c>
      <c r="F452" s="15">
        <v>797.90437925709602</v>
      </c>
      <c r="G452" s="15">
        <v>797.90437925709602</v>
      </c>
      <c r="H452" s="15">
        <v>0</v>
      </c>
      <c r="I452" s="16">
        <v>4.045203598E-3</v>
      </c>
      <c r="J452" s="16">
        <v>4.045203598E-3</v>
      </c>
      <c r="K452" s="16">
        <v>4.045203598E-3</v>
      </c>
      <c r="L452" s="16">
        <v>4.045203598E-3</v>
      </c>
      <c r="M452" s="74"/>
    </row>
    <row r="453" spans="1:13">
      <c r="A453" s="14" t="s">
        <v>369</v>
      </c>
      <c r="B453" s="12">
        <v>18</v>
      </c>
      <c r="C453" s="15">
        <v>41832.7578125</v>
      </c>
      <c r="D453" s="15">
        <v>981.7</v>
      </c>
      <c r="E453" s="15">
        <v>981.7</v>
      </c>
      <c r="F453" s="15">
        <v>791.04298229430901</v>
      </c>
      <c r="G453" s="15">
        <v>791.16471564400297</v>
      </c>
      <c r="H453" s="15">
        <v>0.121733349694</v>
      </c>
      <c r="I453" s="16">
        <v>6.3153889411000003E-2</v>
      </c>
      <c r="J453" s="16">
        <v>6.3194238550000004E-2</v>
      </c>
      <c r="K453" s="16">
        <v>6.3153889411000003E-2</v>
      </c>
      <c r="L453" s="16">
        <v>6.3194238550000004E-2</v>
      </c>
      <c r="M453" s="74"/>
    </row>
    <row r="454" spans="1:13">
      <c r="A454" s="14" t="s">
        <v>369</v>
      </c>
      <c r="B454" s="12">
        <v>19</v>
      </c>
      <c r="C454" s="15">
        <v>41073.39453125</v>
      </c>
      <c r="D454" s="15">
        <v>1005.9</v>
      </c>
      <c r="E454" s="15">
        <v>1005.9</v>
      </c>
      <c r="F454" s="15">
        <v>815.43617080460297</v>
      </c>
      <c r="G454" s="15">
        <v>822.99009276055904</v>
      </c>
      <c r="H454" s="15">
        <v>7.5539219559559996</v>
      </c>
      <c r="I454" s="16">
        <v>6.0626419369999997E-2</v>
      </c>
      <c r="J454" s="16">
        <v>6.3130205235E-2</v>
      </c>
      <c r="K454" s="16">
        <v>6.0626419369999997E-2</v>
      </c>
      <c r="L454" s="16">
        <v>6.3130205235E-2</v>
      </c>
      <c r="M454" s="74"/>
    </row>
    <row r="455" spans="1:13">
      <c r="A455" s="14" t="s">
        <v>369</v>
      </c>
      <c r="B455" s="12">
        <v>20</v>
      </c>
      <c r="C455" s="15">
        <v>40128.55078125</v>
      </c>
      <c r="D455" s="15">
        <v>910.7</v>
      </c>
      <c r="E455" s="15">
        <v>910.7</v>
      </c>
      <c r="F455" s="15">
        <v>766.02858807351799</v>
      </c>
      <c r="G455" s="15">
        <v>769.04532204204099</v>
      </c>
      <c r="H455" s="15">
        <v>3.0167339685219998</v>
      </c>
      <c r="I455" s="16">
        <v>4.6952163723999997E-2</v>
      </c>
      <c r="J455" s="16">
        <v>4.7952075546999998E-2</v>
      </c>
      <c r="K455" s="16">
        <v>4.6952163723999997E-2</v>
      </c>
      <c r="L455" s="16">
        <v>4.7952075546999998E-2</v>
      </c>
      <c r="M455" s="74"/>
    </row>
    <row r="456" spans="1:13">
      <c r="A456" s="14" t="s">
        <v>369</v>
      </c>
      <c r="B456" s="12">
        <v>21</v>
      </c>
      <c r="C456" s="15">
        <v>40706.3125</v>
      </c>
      <c r="D456" s="15">
        <v>819.4</v>
      </c>
      <c r="E456" s="15">
        <v>819.4</v>
      </c>
      <c r="F456" s="15">
        <v>684.87164723452599</v>
      </c>
      <c r="G456" s="15">
        <v>685.29371386584296</v>
      </c>
      <c r="H456" s="15">
        <v>0.42206663131700001</v>
      </c>
      <c r="I456" s="16">
        <v>4.4450210848999999E-2</v>
      </c>
      <c r="J456" s="16">
        <v>4.4590106982E-2</v>
      </c>
      <c r="K456" s="16">
        <v>4.4450210848999999E-2</v>
      </c>
      <c r="L456" s="16">
        <v>4.4590106982E-2</v>
      </c>
      <c r="M456" s="74"/>
    </row>
    <row r="457" spans="1:13">
      <c r="A457" s="14" t="s">
        <v>369</v>
      </c>
      <c r="B457" s="12">
        <v>22</v>
      </c>
      <c r="C457" s="15">
        <v>39455.87890625</v>
      </c>
      <c r="D457" s="15">
        <v>760.6</v>
      </c>
      <c r="E457" s="15">
        <v>760.6</v>
      </c>
      <c r="F457" s="15">
        <v>650.74476380772001</v>
      </c>
      <c r="G457" s="15">
        <v>650.74476380772001</v>
      </c>
      <c r="H457" s="15">
        <v>0</v>
      </c>
      <c r="I457" s="16">
        <v>3.6412076961000003E-2</v>
      </c>
      <c r="J457" s="16">
        <v>3.6412076961000003E-2</v>
      </c>
      <c r="K457" s="16">
        <v>3.6412076961000003E-2</v>
      </c>
      <c r="L457" s="16">
        <v>3.6412076961000003E-2</v>
      </c>
      <c r="M457" s="74"/>
    </row>
    <row r="458" spans="1:13">
      <c r="A458" s="14" t="s">
        <v>369</v>
      </c>
      <c r="B458" s="12">
        <v>23</v>
      </c>
      <c r="C458" s="15">
        <v>36482.4296875</v>
      </c>
      <c r="D458" s="15">
        <v>750.3</v>
      </c>
      <c r="E458" s="15">
        <v>750.3</v>
      </c>
      <c r="F458" s="15">
        <v>601.61247197108003</v>
      </c>
      <c r="G458" s="15">
        <v>601.61247197108003</v>
      </c>
      <c r="H458" s="15">
        <v>0</v>
      </c>
      <c r="I458" s="16">
        <v>4.9283237661999997E-2</v>
      </c>
      <c r="J458" s="16">
        <v>4.9283237661999997E-2</v>
      </c>
      <c r="K458" s="16">
        <v>4.9283237661999997E-2</v>
      </c>
      <c r="L458" s="16">
        <v>4.9283237661999997E-2</v>
      </c>
      <c r="M458" s="74"/>
    </row>
    <row r="459" spans="1:13">
      <c r="A459" s="14" t="s">
        <v>369</v>
      </c>
      <c r="B459" s="12">
        <v>24</v>
      </c>
      <c r="C459" s="15">
        <v>33411.3046875</v>
      </c>
      <c r="D459" s="15">
        <v>695.6</v>
      </c>
      <c r="E459" s="15">
        <v>695.6</v>
      </c>
      <c r="F459" s="15">
        <v>456.56936134007998</v>
      </c>
      <c r="G459" s="15">
        <v>456.56936134007998</v>
      </c>
      <c r="H459" s="15">
        <v>0</v>
      </c>
      <c r="I459" s="16">
        <v>7.9227921332000004E-2</v>
      </c>
      <c r="J459" s="16">
        <v>7.9227921332000004E-2</v>
      </c>
      <c r="K459" s="16">
        <v>7.9227921332000004E-2</v>
      </c>
      <c r="L459" s="16">
        <v>7.9227921332000004E-2</v>
      </c>
      <c r="M459" s="74"/>
    </row>
    <row r="460" spans="1:13">
      <c r="A460" s="14" t="s">
        <v>370</v>
      </c>
      <c r="B460" s="12">
        <v>1</v>
      </c>
      <c r="C460" s="15">
        <v>30567.45703125</v>
      </c>
      <c r="D460" s="15">
        <v>702.7</v>
      </c>
      <c r="E460" s="15">
        <v>702.7</v>
      </c>
      <c r="F460" s="15">
        <v>524.40390083378998</v>
      </c>
      <c r="G460" s="15">
        <v>524.98538972072902</v>
      </c>
      <c r="H460" s="15">
        <v>0.58148888693900003</v>
      </c>
      <c r="I460" s="16">
        <v>5.8904411758999999E-2</v>
      </c>
      <c r="J460" s="16">
        <v>5.9097149208999999E-2</v>
      </c>
      <c r="K460" s="16">
        <v>5.8904411758999999E-2</v>
      </c>
      <c r="L460" s="16">
        <v>5.9097149208999999E-2</v>
      </c>
      <c r="M460" s="74"/>
    </row>
    <row r="461" spans="1:13">
      <c r="A461" s="14" t="s">
        <v>370</v>
      </c>
      <c r="B461" s="12">
        <v>2</v>
      </c>
      <c r="C461" s="15">
        <v>28992.205078125</v>
      </c>
      <c r="D461" s="15">
        <v>623.70000000000005</v>
      </c>
      <c r="E461" s="15">
        <v>623.70000000000005</v>
      </c>
      <c r="F461" s="15">
        <v>634.25613695694904</v>
      </c>
      <c r="G461" s="15">
        <v>634.25613695694904</v>
      </c>
      <c r="H461" s="15">
        <v>0</v>
      </c>
      <c r="I461" s="16">
        <v>3.4988853019999999E-3</v>
      </c>
      <c r="J461" s="16">
        <v>3.4988853019999999E-3</v>
      </c>
      <c r="K461" s="16">
        <v>3.4988853019999999E-3</v>
      </c>
      <c r="L461" s="16">
        <v>3.4988853019999999E-3</v>
      </c>
      <c r="M461" s="74"/>
    </row>
    <row r="462" spans="1:13">
      <c r="A462" s="14" t="s">
        <v>370</v>
      </c>
      <c r="B462" s="12">
        <v>3</v>
      </c>
      <c r="C462" s="15">
        <v>28055.345703125</v>
      </c>
      <c r="D462" s="15">
        <v>536</v>
      </c>
      <c r="E462" s="15">
        <v>536</v>
      </c>
      <c r="F462" s="15">
        <v>647.30627668886098</v>
      </c>
      <c r="G462" s="15">
        <v>647.30627668886098</v>
      </c>
      <c r="H462" s="15">
        <v>0</v>
      </c>
      <c r="I462" s="16">
        <v>3.6893031716000002E-2</v>
      </c>
      <c r="J462" s="16">
        <v>3.6893031716000002E-2</v>
      </c>
      <c r="K462" s="16">
        <v>3.6893031716000002E-2</v>
      </c>
      <c r="L462" s="16">
        <v>3.6893031716000002E-2</v>
      </c>
      <c r="M462" s="74"/>
    </row>
    <row r="463" spans="1:13">
      <c r="A463" s="14" t="s">
        <v>370</v>
      </c>
      <c r="B463" s="12">
        <v>4</v>
      </c>
      <c r="C463" s="15">
        <v>27594.55078125</v>
      </c>
      <c r="D463" s="15">
        <v>509.5</v>
      </c>
      <c r="E463" s="15">
        <v>509.5</v>
      </c>
      <c r="F463" s="15">
        <v>760.98662758495902</v>
      </c>
      <c r="G463" s="15">
        <v>761.14427200939701</v>
      </c>
      <c r="H463" s="15">
        <v>0.157644424438</v>
      </c>
      <c r="I463" s="16">
        <v>8.3408774281999998E-2</v>
      </c>
      <c r="J463" s="16">
        <v>8.3356522234999994E-2</v>
      </c>
      <c r="K463" s="16">
        <v>8.3408774281999998E-2</v>
      </c>
      <c r="L463" s="16">
        <v>8.3356522234999994E-2</v>
      </c>
      <c r="M463" s="74"/>
    </row>
    <row r="464" spans="1:13">
      <c r="A464" s="14" t="s">
        <v>370</v>
      </c>
      <c r="B464" s="12">
        <v>5</v>
      </c>
      <c r="C464" s="15">
        <v>27836.5390625</v>
      </c>
      <c r="D464" s="15">
        <v>489.6</v>
      </c>
      <c r="E464" s="15">
        <v>489.6</v>
      </c>
      <c r="F464" s="15">
        <v>773.25636635589501</v>
      </c>
      <c r="G464" s="15">
        <v>785.010710859509</v>
      </c>
      <c r="H464" s="15">
        <v>11.754344503614</v>
      </c>
      <c r="I464" s="16">
        <v>9.7915383115000004E-2</v>
      </c>
      <c r="J464" s="16">
        <v>9.4019345825000003E-2</v>
      </c>
      <c r="K464" s="16">
        <v>9.7915383115000004E-2</v>
      </c>
      <c r="L464" s="16">
        <v>9.4019345825000003E-2</v>
      </c>
      <c r="M464" s="74"/>
    </row>
    <row r="465" spans="1:13">
      <c r="A465" s="14" t="s">
        <v>370</v>
      </c>
      <c r="B465" s="12">
        <v>6</v>
      </c>
      <c r="C465" s="15">
        <v>29482.20703125</v>
      </c>
      <c r="D465" s="15">
        <v>483.6</v>
      </c>
      <c r="E465" s="15">
        <v>483.6</v>
      </c>
      <c r="F465" s="15">
        <v>428.92991434517597</v>
      </c>
      <c r="G465" s="15">
        <v>429.85410327272098</v>
      </c>
      <c r="H465" s="15">
        <v>0.92418892754399995</v>
      </c>
      <c r="I465" s="16">
        <v>1.7814350919999999E-2</v>
      </c>
      <c r="J465" s="16">
        <v>1.8120678041999998E-2</v>
      </c>
      <c r="K465" s="16">
        <v>1.7814350919999999E-2</v>
      </c>
      <c r="L465" s="16">
        <v>1.8120678041999998E-2</v>
      </c>
      <c r="M465" s="74"/>
    </row>
    <row r="466" spans="1:13">
      <c r="A466" s="14" t="s">
        <v>370</v>
      </c>
      <c r="B466" s="12">
        <v>7</v>
      </c>
      <c r="C466" s="15">
        <v>32764.935546875</v>
      </c>
      <c r="D466" s="15">
        <v>501.1</v>
      </c>
      <c r="E466" s="15">
        <v>501.1</v>
      </c>
      <c r="F466" s="15">
        <v>312.45173243174099</v>
      </c>
      <c r="G466" s="15">
        <v>312.45173243174099</v>
      </c>
      <c r="H466" s="15">
        <v>0</v>
      </c>
      <c r="I466" s="16">
        <v>6.2528428095999997E-2</v>
      </c>
      <c r="J466" s="16">
        <v>6.2528428095999997E-2</v>
      </c>
      <c r="K466" s="16">
        <v>6.2528428095999997E-2</v>
      </c>
      <c r="L466" s="16">
        <v>6.2528428095999997E-2</v>
      </c>
      <c r="M466" s="74"/>
    </row>
    <row r="467" spans="1:13">
      <c r="A467" s="14" t="s">
        <v>370</v>
      </c>
      <c r="B467" s="12">
        <v>8</v>
      </c>
      <c r="C467" s="15">
        <v>34192.8984375</v>
      </c>
      <c r="D467" s="15">
        <v>433</v>
      </c>
      <c r="E467" s="15">
        <v>433</v>
      </c>
      <c r="F467" s="15">
        <v>355.74617259778603</v>
      </c>
      <c r="G467" s="15">
        <v>355.74617259778603</v>
      </c>
      <c r="H467" s="15">
        <v>0</v>
      </c>
      <c r="I467" s="16">
        <v>2.5606174147000001E-2</v>
      </c>
      <c r="J467" s="16">
        <v>2.5606174147000001E-2</v>
      </c>
      <c r="K467" s="16">
        <v>2.5606174147000001E-2</v>
      </c>
      <c r="L467" s="16">
        <v>2.5606174147000001E-2</v>
      </c>
      <c r="M467" s="74"/>
    </row>
    <row r="468" spans="1:13">
      <c r="A468" s="14" t="s">
        <v>370</v>
      </c>
      <c r="B468" s="12">
        <v>9</v>
      </c>
      <c r="C468" s="15">
        <v>34418.921875</v>
      </c>
      <c r="D468" s="15">
        <v>269.2</v>
      </c>
      <c r="E468" s="15">
        <v>269.2</v>
      </c>
      <c r="F468" s="15">
        <v>321.020690611009</v>
      </c>
      <c r="G468" s="15">
        <v>321.020690611009</v>
      </c>
      <c r="H468" s="15">
        <v>0</v>
      </c>
      <c r="I468" s="16">
        <v>1.7176231558000001E-2</v>
      </c>
      <c r="J468" s="16">
        <v>1.7176231558000001E-2</v>
      </c>
      <c r="K468" s="16">
        <v>1.7176231558000001E-2</v>
      </c>
      <c r="L468" s="16">
        <v>1.7176231558000001E-2</v>
      </c>
      <c r="M468" s="74"/>
    </row>
    <row r="469" spans="1:13">
      <c r="A469" s="14" t="s">
        <v>370</v>
      </c>
      <c r="B469" s="12">
        <v>10</v>
      </c>
      <c r="C469" s="15">
        <v>35321.3671875</v>
      </c>
      <c r="D469" s="15">
        <v>206.1</v>
      </c>
      <c r="E469" s="15">
        <v>206.1</v>
      </c>
      <c r="F469" s="15">
        <v>397.54300517602002</v>
      </c>
      <c r="G469" s="15">
        <v>397.54300517602002</v>
      </c>
      <c r="H469" s="15">
        <v>0</v>
      </c>
      <c r="I469" s="16">
        <v>6.3454758096E-2</v>
      </c>
      <c r="J469" s="16">
        <v>6.3454758096E-2</v>
      </c>
      <c r="K469" s="16">
        <v>6.3454758096E-2</v>
      </c>
      <c r="L469" s="16">
        <v>6.3454758096E-2</v>
      </c>
      <c r="M469" s="74"/>
    </row>
    <row r="470" spans="1:13">
      <c r="A470" s="14" t="s">
        <v>370</v>
      </c>
      <c r="B470" s="12">
        <v>11</v>
      </c>
      <c r="C470" s="15">
        <v>36286.375</v>
      </c>
      <c r="D470" s="15">
        <v>323.39999999999998</v>
      </c>
      <c r="E470" s="15">
        <v>323.39999999999998</v>
      </c>
      <c r="F470" s="15">
        <v>466.328728865671</v>
      </c>
      <c r="G470" s="15">
        <v>466.328728865671</v>
      </c>
      <c r="H470" s="15">
        <v>0</v>
      </c>
      <c r="I470" s="16">
        <v>4.737445438E-2</v>
      </c>
      <c r="J470" s="16">
        <v>4.737445438E-2</v>
      </c>
      <c r="K470" s="16">
        <v>4.737445438E-2</v>
      </c>
      <c r="L470" s="16">
        <v>4.737445438E-2</v>
      </c>
      <c r="M470" s="74"/>
    </row>
    <row r="471" spans="1:13">
      <c r="A471" s="14" t="s">
        <v>370</v>
      </c>
      <c r="B471" s="12">
        <v>12</v>
      </c>
      <c r="C471" s="15">
        <v>36720.03515625</v>
      </c>
      <c r="D471" s="15">
        <v>392.8</v>
      </c>
      <c r="E471" s="15">
        <v>392.8</v>
      </c>
      <c r="F471" s="15">
        <v>343.53048489915</v>
      </c>
      <c r="G471" s="15">
        <v>343.53048489915</v>
      </c>
      <c r="H471" s="15">
        <v>0</v>
      </c>
      <c r="I471" s="16">
        <v>1.6330631455000001E-2</v>
      </c>
      <c r="J471" s="16">
        <v>1.6330631455000001E-2</v>
      </c>
      <c r="K471" s="16">
        <v>1.6330631455000001E-2</v>
      </c>
      <c r="L471" s="16">
        <v>1.6330631455000001E-2</v>
      </c>
      <c r="M471" s="74"/>
    </row>
    <row r="472" spans="1:13">
      <c r="A472" s="14" t="s">
        <v>370</v>
      </c>
      <c r="B472" s="12">
        <v>13</v>
      </c>
      <c r="C472" s="15">
        <v>37050.75</v>
      </c>
      <c r="D472" s="15">
        <v>518</v>
      </c>
      <c r="E472" s="15">
        <v>518</v>
      </c>
      <c r="F472" s="15">
        <v>350.08005407662898</v>
      </c>
      <c r="G472" s="15">
        <v>350.08005407662898</v>
      </c>
      <c r="H472" s="15">
        <v>0</v>
      </c>
      <c r="I472" s="16">
        <v>5.5657920425E-2</v>
      </c>
      <c r="J472" s="16">
        <v>5.5657920425E-2</v>
      </c>
      <c r="K472" s="16">
        <v>5.5657920425E-2</v>
      </c>
      <c r="L472" s="16">
        <v>5.5657920425E-2</v>
      </c>
      <c r="M472" s="74"/>
    </row>
    <row r="473" spans="1:13">
      <c r="A473" s="14" t="s">
        <v>370</v>
      </c>
      <c r="B473" s="12">
        <v>14</v>
      </c>
      <c r="C473" s="15">
        <v>37869.9140625</v>
      </c>
      <c r="D473" s="15">
        <v>616</v>
      </c>
      <c r="E473" s="15">
        <v>616</v>
      </c>
      <c r="F473" s="15">
        <v>459.259776368605</v>
      </c>
      <c r="G473" s="15">
        <v>459.259776368605</v>
      </c>
      <c r="H473" s="15">
        <v>0</v>
      </c>
      <c r="I473" s="16">
        <v>5.1952344591000003E-2</v>
      </c>
      <c r="J473" s="16">
        <v>5.1952344591000003E-2</v>
      </c>
      <c r="K473" s="16">
        <v>5.1952344591000003E-2</v>
      </c>
      <c r="L473" s="16">
        <v>5.1952344591000003E-2</v>
      </c>
      <c r="M473" s="74"/>
    </row>
    <row r="474" spans="1:13">
      <c r="A474" s="14" t="s">
        <v>370</v>
      </c>
      <c r="B474" s="12">
        <v>15</v>
      </c>
      <c r="C474" s="15">
        <v>38881.484375</v>
      </c>
      <c r="D474" s="15">
        <v>662</v>
      </c>
      <c r="E474" s="15">
        <v>662</v>
      </c>
      <c r="F474" s="15">
        <v>519.55076107270202</v>
      </c>
      <c r="G474" s="15">
        <v>519.55076107270202</v>
      </c>
      <c r="H474" s="15">
        <v>0</v>
      </c>
      <c r="I474" s="16">
        <v>4.7215525000000001E-2</v>
      </c>
      <c r="J474" s="16">
        <v>4.7215525000000001E-2</v>
      </c>
      <c r="K474" s="16">
        <v>4.7215525000000001E-2</v>
      </c>
      <c r="L474" s="16">
        <v>4.7215525000000001E-2</v>
      </c>
      <c r="M474" s="74"/>
    </row>
    <row r="475" spans="1:13">
      <c r="A475" s="14" t="s">
        <v>370</v>
      </c>
      <c r="B475" s="12">
        <v>16</v>
      </c>
      <c r="C475" s="15">
        <v>39878.1953125</v>
      </c>
      <c r="D475" s="15">
        <v>804.4</v>
      </c>
      <c r="E475" s="15">
        <v>804.4</v>
      </c>
      <c r="F475" s="15">
        <v>576.80909683005495</v>
      </c>
      <c r="G475" s="15">
        <v>576.80909683005495</v>
      </c>
      <c r="H475" s="15">
        <v>0</v>
      </c>
      <c r="I475" s="16">
        <v>7.5436162799999998E-2</v>
      </c>
      <c r="J475" s="16">
        <v>7.5436162799999998E-2</v>
      </c>
      <c r="K475" s="16">
        <v>7.5436162799999998E-2</v>
      </c>
      <c r="L475" s="16">
        <v>7.5436162799999998E-2</v>
      </c>
      <c r="M475" s="74"/>
    </row>
    <row r="476" spans="1:13">
      <c r="A476" s="14" t="s">
        <v>370</v>
      </c>
      <c r="B476" s="12">
        <v>17</v>
      </c>
      <c r="C476" s="15">
        <v>41057.84765625</v>
      </c>
      <c r="D476" s="15">
        <v>910.1</v>
      </c>
      <c r="E476" s="15">
        <v>910.1</v>
      </c>
      <c r="F476" s="15">
        <v>688.279976395468</v>
      </c>
      <c r="G476" s="15">
        <v>688.279976395468</v>
      </c>
      <c r="H476" s="15">
        <v>0</v>
      </c>
      <c r="I476" s="16">
        <v>7.3523375407000005E-2</v>
      </c>
      <c r="J476" s="16">
        <v>7.3523375407000005E-2</v>
      </c>
      <c r="K476" s="16">
        <v>7.3523375407000005E-2</v>
      </c>
      <c r="L476" s="16">
        <v>7.3523375407000005E-2</v>
      </c>
      <c r="M476" s="74"/>
    </row>
    <row r="477" spans="1:13">
      <c r="A477" s="14" t="s">
        <v>370</v>
      </c>
      <c r="B477" s="12">
        <v>18</v>
      </c>
      <c r="C477" s="15">
        <v>41556.30859375</v>
      </c>
      <c r="D477" s="15">
        <v>911.9</v>
      </c>
      <c r="E477" s="15">
        <v>911.9</v>
      </c>
      <c r="F477" s="15">
        <v>851.266694736349</v>
      </c>
      <c r="G477" s="15">
        <v>851.266694736349</v>
      </c>
      <c r="H477" s="15">
        <v>0</v>
      </c>
      <c r="I477" s="16">
        <v>2.0097217521000001E-2</v>
      </c>
      <c r="J477" s="16">
        <v>2.0097217521000001E-2</v>
      </c>
      <c r="K477" s="16">
        <v>2.0097217521000001E-2</v>
      </c>
      <c r="L477" s="16">
        <v>2.0097217521000001E-2</v>
      </c>
      <c r="M477" s="74"/>
    </row>
    <row r="478" spans="1:13">
      <c r="A478" s="14" t="s">
        <v>370</v>
      </c>
      <c r="B478" s="12">
        <v>19</v>
      </c>
      <c r="C478" s="15">
        <v>41190.60546875</v>
      </c>
      <c r="D478" s="15">
        <v>1087.5</v>
      </c>
      <c r="E478" s="15">
        <v>1087.5</v>
      </c>
      <c r="F478" s="15">
        <v>946.03806410683501</v>
      </c>
      <c r="G478" s="15">
        <v>946.03806410683501</v>
      </c>
      <c r="H478" s="15">
        <v>0</v>
      </c>
      <c r="I478" s="16">
        <v>4.6888278386000001E-2</v>
      </c>
      <c r="J478" s="16">
        <v>4.6888278386000001E-2</v>
      </c>
      <c r="K478" s="16">
        <v>4.6888278386000001E-2</v>
      </c>
      <c r="L478" s="16">
        <v>4.6888278386000001E-2</v>
      </c>
      <c r="M478" s="74"/>
    </row>
    <row r="479" spans="1:13">
      <c r="A479" s="14" t="s">
        <v>370</v>
      </c>
      <c r="B479" s="12">
        <v>20</v>
      </c>
      <c r="C479" s="15">
        <v>40145.4453125</v>
      </c>
      <c r="D479" s="15">
        <v>987.6</v>
      </c>
      <c r="E479" s="15">
        <v>987.6</v>
      </c>
      <c r="F479" s="15">
        <v>1006.55539975537</v>
      </c>
      <c r="G479" s="15">
        <v>1006.55539975537</v>
      </c>
      <c r="H479" s="15">
        <v>0</v>
      </c>
      <c r="I479" s="16">
        <v>6.2828636900000004E-3</v>
      </c>
      <c r="J479" s="16">
        <v>6.2828636900000004E-3</v>
      </c>
      <c r="K479" s="16">
        <v>6.2828636900000004E-3</v>
      </c>
      <c r="L479" s="16">
        <v>6.2828636900000004E-3</v>
      </c>
      <c r="M479" s="74"/>
    </row>
    <row r="480" spans="1:13">
      <c r="A480" s="14" t="s">
        <v>370</v>
      </c>
      <c r="B480" s="12">
        <v>21</v>
      </c>
      <c r="C480" s="15">
        <v>40464.1875</v>
      </c>
      <c r="D480" s="15">
        <v>986.5</v>
      </c>
      <c r="E480" s="15">
        <v>986.5</v>
      </c>
      <c r="F480" s="15">
        <v>1020.47990586281</v>
      </c>
      <c r="G480" s="15">
        <v>1020.47990586281</v>
      </c>
      <c r="H480" s="15">
        <v>0</v>
      </c>
      <c r="I480" s="16">
        <v>1.1262812682E-2</v>
      </c>
      <c r="J480" s="16">
        <v>1.1262812682E-2</v>
      </c>
      <c r="K480" s="16">
        <v>1.1262812682E-2</v>
      </c>
      <c r="L480" s="16">
        <v>1.1262812682E-2</v>
      </c>
      <c r="M480" s="74"/>
    </row>
    <row r="481" spans="1:13">
      <c r="A481" s="14" t="s">
        <v>370</v>
      </c>
      <c r="B481" s="12">
        <v>22</v>
      </c>
      <c r="C481" s="15">
        <v>39228.48828125</v>
      </c>
      <c r="D481" s="15">
        <v>990.1</v>
      </c>
      <c r="E481" s="15">
        <v>990.1</v>
      </c>
      <c r="F481" s="15">
        <v>1136.9714679763099</v>
      </c>
      <c r="G481" s="15">
        <v>1137.9774566653</v>
      </c>
      <c r="H481" s="15">
        <v>1.0059886889980001</v>
      </c>
      <c r="I481" s="16">
        <v>4.9014735386999998E-2</v>
      </c>
      <c r="J481" s="16">
        <v>4.8681295318000001E-2</v>
      </c>
      <c r="K481" s="16">
        <v>4.9014735386999998E-2</v>
      </c>
      <c r="L481" s="16">
        <v>4.8681295318000001E-2</v>
      </c>
      <c r="M481" s="74"/>
    </row>
    <row r="482" spans="1:13">
      <c r="A482" s="14" t="s">
        <v>370</v>
      </c>
      <c r="B482" s="12">
        <v>23</v>
      </c>
      <c r="C482" s="15">
        <v>36373.25390625</v>
      </c>
      <c r="D482" s="15">
        <v>950.7</v>
      </c>
      <c r="E482" s="15">
        <v>950.7</v>
      </c>
      <c r="F482" s="15">
        <v>976.38736054836102</v>
      </c>
      <c r="G482" s="15">
        <v>986.271615275724</v>
      </c>
      <c r="H482" s="15">
        <v>9.8842547273630004</v>
      </c>
      <c r="I482" s="16">
        <v>1.1790392865000001E-2</v>
      </c>
      <c r="J482" s="16">
        <v>8.5142063459999993E-3</v>
      </c>
      <c r="K482" s="16">
        <v>1.1790392865000001E-2</v>
      </c>
      <c r="L482" s="16">
        <v>8.5142063459999993E-3</v>
      </c>
      <c r="M482" s="74"/>
    </row>
    <row r="483" spans="1:13">
      <c r="A483" s="14" t="s">
        <v>370</v>
      </c>
      <c r="B483" s="12">
        <v>24</v>
      </c>
      <c r="C483" s="15">
        <v>32940.25390625</v>
      </c>
      <c r="D483" s="15">
        <v>887.3</v>
      </c>
      <c r="E483" s="15">
        <v>887.3</v>
      </c>
      <c r="F483" s="15">
        <v>900.24490121947395</v>
      </c>
      <c r="G483" s="15">
        <v>900.24490121947395</v>
      </c>
      <c r="H483" s="15">
        <v>0</v>
      </c>
      <c r="I483" s="16">
        <v>4.2906533700000004E-3</v>
      </c>
      <c r="J483" s="16">
        <v>4.2906533700000004E-3</v>
      </c>
      <c r="K483" s="16">
        <v>4.2906533700000004E-3</v>
      </c>
      <c r="L483" s="16">
        <v>4.2906533700000004E-3</v>
      </c>
      <c r="M483" s="74"/>
    </row>
    <row r="484" spans="1:13">
      <c r="A484" s="14" t="s">
        <v>371</v>
      </c>
      <c r="B484" s="12">
        <v>1</v>
      </c>
      <c r="C484" s="15">
        <v>30425.865234375</v>
      </c>
      <c r="D484" s="15">
        <v>919.1</v>
      </c>
      <c r="E484" s="15">
        <v>919.1</v>
      </c>
      <c r="F484" s="15">
        <v>1001.61157292951</v>
      </c>
      <c r="G484" s="15">
        <v>1005.19107293078</v>
      </c>
      <c r="H484" s="15">
        <v>3.5795000012710001</v>
      </c>
      <c r="I484" s="16">
        <v>2.8535324139999999E-2</v>
      </c>
      <c r="J484" s="16">
        <v>2.7348880652000002E-2</v>
      </c>
      <c r="K484" s="16">
        <v>2.8535324139999999E-2</v>
      </c>
      <c r="L484" s="16">
        <v>2.7348880652000002E-2</v>
      </c>
      <c r="M484" s="74"/>
    </row>
    <row r="485" spans="1:13">
      <c r="A485" s="14" t="s">
        <v>371</v>
      </c>
      <c r="B485" s="12">
        <v>2</v>
      </c>
      <c r="C485" s="15">
        <v>28814</v>
      </c>
      <c r="D485" s="15">
        <v>796.5</v>
      </c>
      <c r="E485" s="15">
        <v>796.5</v>
      </c>
      <c r="F485" s="15">
        <v>712.16707385377799</v>
      </c>
      <c r="G485" s="15">
        <v>713.60517457110996</v>
      </c>
      <c r="H485" s="15">
        <v>1.438100717332</v>
      </c>
      <c r="I485" s="16">
        <v>2.7475911642999999E-2</v>
      </c>
      <c r="J485" s="16">
        <v>2.7952577443000001E-2</v>
      </c>
      <c r="K485" s="16">
        <v>2.7475911642999999E-2</v>
      </c>
      <c r="L485" s="16">
        <v>2.7952577443000001E-2</v>
      </c>
      <c r="M485" s="74"/>
    </row>
    <row r="486" spans="1:13">
      <c r="A486" s="14" t="s">
        <v>371</v>
      </c>
      <c r="B486" s="12">
        <v>3</v>
      </c>
      <c r="C486" s="15">
        <v>27754.890625</v>
      </c>
      <c r="D486" s="15">
        <v>679.5</v>
      </c>
      <c r="E486" s="15">
        <v>679.5</v>
      </c>
      <c r="F486" s="15">
        <v>867.55221485532797</v>
      </c>
      <c r="G486" s="15">
        <v>867.55221485532797</v>
      </c>
      <c r="H486" s="15">
        <v>0</v>
      </c>
      <c r="I486" s="16">
        <v>6.2330863392000002E-2</v>
      </c>
      <c r="J486" s="16">
        <v>6.2330863392000002E-2</v>
      </c>
      <c r="K486" s="16">
        <v>6.2330863392000002E-2</v>
      </c>
      <c r="L486" s="16">
        <v>6.2330863392000002E-2</v>
      </c>
      <c r="M486" s="74"/>
    </row>
    <row r="487" spans="1:13">
      <c r="A487" s="14" t="s">
        <v>371</v>
      </c>
      <c r="B487" s="12">
        <v>4</v>
      </c>
      <c r="C487" s="15">
        <v>27440.650390625</v>
      </c>
      <c r="D487" s="15">
        <v>715.3</v>
      </c>
      <c r="E487" s="15">
        <v>715.3</v>
      </c>
      <c r="F487" s="15">
        <v>578.61064846335205</v>
      </c>
      <c r="G487" s="15">
        <v>578.61064846335205</v>
      </c>
      <c r="H487" s="15">
        <v>0</v>
      </c>
      <c r="I487" s="16">
        <v>4.5306381019000003E-2</v>
      </c>
      <c r="J487" s="16">
        <v>4.5306381019000003E-2</v>
      </c>
      <c r="K487" s="16">
        <v>4.5306381019000003E-2</v>
      </c>
      <c r="L487" s="16">
        <v>4.5306381019000003E-2</v>
      </c>
      <c r="M487" s="74"/>
    </row>
    <row r="488" spans="1:13">
      <c r="A488" s="14" t="s">
        <v>371</v>
      </c>
      <c r="B488" s="12">
        <v>5</v>
      </c>
      <c r="C488" s="15">
        <v>27785.640625</v>
      </c>
      <c r="D488" s="15">
        <v>542.29999999999995</v>
      </c>
      <c r="E488" s="15">
        <v>542.29999999999995</v>
      </c>
      <c r="F488" s="15">
        <v>479.96348617939702</v>
      </c>
      <c r="G488" s="15">
        <v>479.96348617939702</v>
      </c>
      <c r="H488" s="15">
        <v>0</v>
      </c>
      <c r="I488" s="16">
        <v>2.0661754663E-2</v>
      </c>
      <c r="J488" s="16">
        <v>2.0661754663E-2</v>
      </c>
      <c r="K488" s="16">
        <v>2.0661754663E-2</v>
      </c>
      <c r="L488" s="16">
        <v>2.0661754663E-2</v>
      </c>
      <c r="M488" s="74"/>
    </row>
    <row r="489" spans="1:13">
      <c r="A489" s="14" t="s">
        <v>371</v>
      </c>
      <c r="B489" s="12">
        <v>6</v>
      </c>
      <c r="C489" s="15">
        <v>29624.6484375</v>
      </c>
      <c r="D489" s="15">
        <v>643.9</v>
      </c>
      <c r="E489" s="15">
        <v>643.9</v>
      </c>
      <c r="F489" s="15">
        <v>340.651409787798</v>
      </c>
      <c r="G489" s="15">
        <v>340.651409787798</v>
      </c>
      <c r="H489" s="15">
        <v>0</v>
      </c>
      <c r="I489" s="16">
        <v>0.100513288104</v>
      </c>
      <c r="J489" s="16">
        <v>0.100513288104</v>
      </c>
      <c r="K489" s="16">
        <v>0.100513288104</v>
      </c>
      <c r="L489" s="16">
        <v>0.100513288104</v>
      </c>
      <c r="M489" s="74"/>
    </row>
    <row r="490" spans="1:13">
      <c r="A490" s="14" t="s">
        <v>371</v>
      </c>
      <c r="B490" s="12">
        <v>7</v>
      </c>
      <c r="C490" s="15">
        <v>32836.828125</v>
      </c>
      <c r="D490" s="15">
        <v>510.9</v>
      </c>
      <c r="E490" s="15">
        <v>510.9</v>
      </c>
      <c r="F490" s="15">
        <v>412.70699948827502</v>
      </c>
      <c r="G490" s="15">
        <v>412.70699948827502</v>
      </c>
      <c r="H490" s="15">
        <v>0</v>
      </c>
      <c r="I490" s="16">
        <v>3.2546569609000001E-2</v>
      </c>
      <c r="J490" s="16">
        <v>3.2546569609000001E-2</v>
      </c>
      <c r="K490" s="16">
        <v>3.2546569609000001E-2</v>
      </c>
      <c r="L490" s="16">
        <v>3.2546569609000001E-2</v>
      </c>
      <c r="M490" s="74"/>
    </row>
    <row r="491" spans="1:13">
      <c r="A491" s="14" t="s">
        <v>371</v>
      </c>
      <c r="B491" s="12">
        <v>8</v>
      </c>
      <c r="C491" s="15">
        <v>34182.23046875</v>
      </c>
      <c r="D491" s="15">
        <v>389.4</v>
      </c>
      <c r="E491" s="15">
        <v>389.4</v>
      </c>
      <c r="F491" s="15">
        <v>522.03624725633199</v>
      </c>
      <c r="G491" s="15">
        <v>522.03624725633199</v>
      </c>
      <c r="H491" s="15">
        <v>0</v>
      </c>
      <c r="I491" s="16">
        <v>4.3962958984000003E-2</v>
      </c>
      <c r="J491" s="16">
        <v>4.3962958984000003E-2</v>
      </c>
      <c r="K491" s="16">
        <v>4.3962958984000003E-2</v>
      </c>
      <c r="L491" s="16">
        <v>4.3962958984000003E-2</v>
      </c>
      <c r="M491" s="74"/>
    </row>
    <row r="492" spans="1:13">
      <c r="A492" s="14" t="s">
        <v>371</v>
      </c>
      <c r="B492" s="12">
        <v>9</v>
      </c>
      <c r="C492" s="15">
        <v>34628.68359375</v>
      </c>
      <c r="D492" s="15">
        <v>295.2</v>
      </c>
      <c r="E492" s="15">
        <v>300</v>
      </c>
      <c r="F492" s="15">
        <v>564.06315776625195</v>
      </c>
      <c r="G492" s="15">
        <v>564.06315776625195</v>
      </c>
      <c r="H492" s="15">
        <v>0</v>
      </c>
      <c r="I492" s="16">
        <v>8.9116061573000005E-2</v>
      </c>
      <c r="J492" s="16">
        <v>8.9116061573000005E-2</v>
      </c>
      <c r="K492" s="16">
        <v>8.7525077150999997E-2</v>
      </c>
      <c r="L492" s="16">
        <v>8.7525077150999997E-2</v>
      </c>
      <c r="M492" s="74"/>
    </row>
    <row r="493" spans="1:13">
      <c r="A493" s="14" t="s">
        <v>371</v>
      </c>
      <c r="B493" s="12">
        <v>10</v>
      </c>
      <c r="C493" s="15">
        <v>35486.64453125</v>
      </c>
      <c r="D493" s="15">
        <v>338.4</v>
      </c>
      <c r="E493" s="15">
        <v>335.9</v>
      </c>
      <c r="F493" s="15">
        <v>598.33165491628995</v>
      </c>
      <c r="G493" s="15">
        <v>598.33165491628995</v>
      </c>
      <c r="H493" s="15">
        <v>0</v>
      </c>
      <c r="I493" s="16">
        <v>8.6155669510999996E-2</v>
      </c>
      <c r="J493" s="16">
        <v>8.6155669510999996E-2</v>
      </c>
      <c r="K493" s="16">
        <v>8.6984307230999994E-2</v>
      </c>
      <c r="L493" s="16">
        <v>8.6984307230999994E-2</v>
      </c>
      <c r="M493" s="74"/>
    </row>
    <row r="494" spans="1:13">
      <c r="A494" s="14" t="s">
        <v>371</v>
      </c>
      <c r="B494" s="12">
        <v>11</v>
      </c>
      <c r="C494" s="15">
        <v>36208.91015625</v>
      </c>
      <c r="D494" s="15">
        <v>413.4</v>
      </c>
      <c r="E494" s="15">
        <v>413.4</v>
      </c>
      <c r="F494" s="15">
        <v>491.30420265567398</v>
      </c>
      <c r="G494" s="15">
        <v>491.30420265567398</v>
      </c>
      <c r="H494" s="15">
        <v>0</v>
      </c>
      <c r="I494" s="16">
        <v>2.5821744333E-2</v>
      </c>
      <c r="J494" s="16">
        <v>2.5821744333E-2</v>
      </c>
      <c r="K494" s="16">
        <v>2.5821744333E-2</v>
      </c>
      <c r="L494" s="16">
        <v>2.5821744333E-2</v>
      </c>
      <c r="M494" s="74"/>
    </row>
    <row r="495" spans="1:13">
      <c r="A495" s="14" t="s">
        <v>371</v>
      </c>
      <c r="B495" s="12">
        <v>12</v>
      </c>
      <c r="C495" s="15">
        <v>36423.03125</v>
      </c>
      <c r="D495" s="15">
        <v>413.8</v>
      </c>
      <c r="E495" s="15">
        <v>413.8</v>
      </c>
      <c r="F495" s="15">
        <v>326.55379852999198</v>
      </c>
      <c r="G495" s="15">
        <v>326.55379852999198</v>
      </c>
      <c r="H495" s="15">
        <v>0</v>
      </c>
      <c r="I495" s="16">
        <v>2.8918197371000001E-2</v>
      </c>
      <c r="J495" s="16">
        <v>2.8918197371000001E-2</v>
      </c>
      <c r="K495" s="16">
        <v>2.8918197371000001E-2</v>
      </c>
      <c r="L495" s="16">
        <v>2.8918197371000001E-2</v>
      </c>
      <c r="M495" s="74"/>
    </row>
    <row r="496" spans="1:13">
      <c r="A496" s="14" t="s">
        <v>371</v>
      </c>
      <c r="B496" s="12">
        <v>13</v>
      </c>
      <c r="C496" s="15">
        <v>36698.14453125</v>
      </c>
      <c r="D496" s="15">
        <v>533.9</v>
      </c>
      <c r="E496" s="15">
        <v>533.9</v>
      </c>
      <c r="F496" s="15">
        <v>235.12372112398799</v>
      </c>
      <c r="G496" s="15">
        <v>235.04923668345799</v>
      </c>
      <c r="H496" s="15">
        <v>-7.4484440528999996E-2</v>
      </c>
      <c r="I496" s="16">
        <v>9.9055606003999999E-2</v>
      </c>
      <c r="J496" s="16">
        <v>9.9030917758000006E-2</v>
      </c>
      <c r="K496" s="16">
        <v>9.9055606003999999E-2</v>
      </c>
      <c r="L496" s="16">
        <v>9.9030917758000006E-2</v>
      </c>
      <c r="M496" s="74"/>
    </row>
    <row r="497" spans="1:13">
      <c r="A497" s="14" t="s">
        <v>371</v>
      </c>
      <c r="B497" s="12">
        <v>14</v>
      </c>
      <c r="C497" s="15">
        <v>37537.046875</v>
      </c>
      <c r="D497" s="15">
        <v>631.70000000000005</v>
      </c>
      <c r="E497" s="15">
        <v>631.70000000000005</v>
      </c>
      <c r="F497" s="15">
        <v>504.47020934596299</v>
      </c>
      <c r="G497" s="15">
        <v>504.47020934596299</v>
      </c>
      <c r="H497" s="15">
        <v>0</v>
      </c>
      <c r="I497" s="16">
        <v>4.2170961436E-2</v>
      </c>
      <c r="J497" s="16">
        <v>4.2170961436E-2</v>
      </c>
      <c r="K497" s="16">
        <v>4.2170961436E-2</v>
      </c>
      <c r="L497" s="16">
        <v>4.2170961436E-2</v>
      </c>
      <c r="M497" s="74"/>
    </row>
    <row r="498" spans="1:13">
      <c r="A498" s="14" t="s">
        <v>371</v>
      </c>
      <c r="B498" s="12">
        <v>15</v>
      </c>
      <c r="C498" s="15">
        <v>38524.98828125</v>
      </c>
      <c r="D498" s="15">
        <v>739</v>
      </c>
      <c r="E498" s="15">
        <v>739</v>
      </c>
      <c r="F498" s="15">
        <v>598.16546372617904</v>
      </c>
      <c r="G498" s="15">
        <v>598.16063054118501</v>
      </c>
      <c r="H498" s="15">
        <v>-4.8331849929999999E-3</v>
      </c>
      <c r="I498" s="16">
        <v>4.6681925573999999E-2</v>
      </c>
      <c r="J498" s="16">
        <v>4.6680323590000003E-2</v>
      </c>
      <c r="K498" s="16">
        <v>4.6681925573999999E-2</v>
      </c>
      <c r="L498" s="16">
        <v>4.6680323590000003E-2</v>
      </c>
      <c r="M498" s="74"/>
    </row>
    <row r="499" spans="1:13">
      <c r="A499" s="14" t="s">
        <v>371</v>
      </c>
      <c r="B499" s="12">
        <v>16</v>
      </c>
      <c r="C499" s="15">
        <v>39442.58203125</v>
      </c>
      <c r="D499" s="15">
        <v>786</v>
      </c>
      <c r="E499" s="15">
        <v>786</v>
      </c>
      <c r="F499" s="15">
        <v>917.98096175273304</v>
      </c>
      <c r="G499" s="15">
        <v>917.98096175273304</v>
      </c>
      <c r="H499" s="15">
        <v>0</v>
      </c>
      <c r="I499" s="16">
        <v>4.3745761270000003E-2</v>
      </c>
      <c r="J499" s="16">
        <v>4.3745761270000003E-2</v>
      </c>
      <c r="K499" s="16">
        <v>4.3745761270000003E-2</v>
      </c>
      <c r="L499" s="16">
        <v>4.3745761270000003E-2</v>
      </c>
      <c r="M499" s="74"/>
    </row>
    <row r="500" spans="1:13">
      <c r="A500" s="14" t="s">
        <v>371</v>
      </c>
      <c r="B500" s="12">
        <v>17</v>
      </c>
      <c r="C500" s="15">
        <v>40307.015625</v>
      </c>
      <c r="D500" s="15">
        <v>978.3</v>
      </c>
      <c r="E500" s="15">
        <v>978.3</v>
      </c>
      <c r="F500" s="15">
        <v>928.90599484150698</v>
      </c>
      <c r="G500" s="15">
        <v>928.90599484150698</v>
      </c>
      <c r="H500" s="15">
        <v>0</v>
      </c>
      <c r="I500" s="16">
        <v>1.6371894317999999E-2</v>
      </c>
      <c r="J500" s="16">
        <v>1.6371894317999999E-2</v>
      </c>
      <c r="K500" s="16">
        <v>1.6371894317999999E-2</v>
      </c>
      <c r="L500" s="16">
        <v>1.6371894317999999E-2</v>
      </c>
      <c r="M500" s="74"/>
    </row>
    <row r="501" spans="1:13">
      <c r="A501" s="14" t="s">
        <v>371</v>
      </c>
      <c r="B501" s="12">
        <v>18</v>
      </c>
      <c r="C501" s="15">
        <v>40779.01953125</v>
      </c>
      <c r="D501" s="15">
        <v>942.7</v>
      </c>
      <c r="E501" s="15">
        <v>942.7</v>
      </c>
      <c r="F501" s="15">
        <v>853.47032988705996</v>
      </c>
      <c r="G501" s="15">
        <v>853.47032988705996</v>
      </c>
      <c r="H501" s="15">
        <v>0</v>
      </c>
      <c r="I501" s="16">
        <v>2.9575628143999999E-2</v>
      </c>
      <c r="J501" s="16">
        <v>2.9575628143999999E-2</v>
      </c>
      <c r="K501" s="16">
        <v>2.9575628143999999E-2</v>
      </c>
      <c r="L501" s="16">
        <v>2.9575628143999999E-2</v>
      </c>
      <c r="M501" s="74"/>
    </row>
    <row r="502" spans="1:13">
      <c r="A502" s="14" t="s">
        <v>371</v>
      </c>
      <c r="B502" s="12">
        <v>19</v>
      </c>
      <c r="C502" s="15">
        <v>40323.73046875</v>
      </c>
      <c r="D502" s="15">
        <v>1158</v>
      </c>
      <c r="E502" s="15">
        <v>1158</v>
      </c>
      <c r="F502" s="15">
        <v>988.04994456844804</v>
      </c>
      <c r="G502" s="15">
        <v>999.33764535715795</v>
      </c>
      <c r="H502" s="15">
        <v>11.28770078871</v>
      </c>
      <c r="I502" s="16">
        <v>5.2589444694000002E-2</v>
      </c>
      <c r="J502" s="16">
        <v>5.6330810549999999E-2</v>
      </c>
      <c r="K502" s="16">
        <v>5.2589444694000002E-2</v>
      </c>
      <c r="L502" s="16">
        <v>5.6330810549999999E-2</v>
      </c>
      <c r="M502" s="74"/>
    </row>
    <row r="503" spans="1:13">
      <c r="A503" s="14" t="s">
        <v>371</v>
      </c>
      <c r="B503" s="12">
        <v>20</v>
      </c>
      <c r="C503" s="15">
        <v>39228.8828125</v>
      </c>
      <c r="D503" s="15">
        <v>1104.5</v>
      </c>
      <c r="E503" s="15">
        <v>1104.5</v>
      </c>
      <c r="F503" s="15">
        <v>838.52096347720396</v>
      </c>
      <c r="G503" s="15">
        <v>838.52096347720396</v>
      </c>
      <c r="H503" s="15">
        <v>0</v>
      </c>
      <c r="I503" s="16">
        <v>8.8160104912999998E-2</v>
      </c>
      <c r="J503" s="16">
        <v>8.8160104912999998E-2</v>
      </c>
      <c r="K503" s="16">
        <v>8.8160104912999998E-2</v>
      </c>
      <c r="L503" s="16">
        <v>8.8160104912999998E-2</v>
      </c>
      <c r="M503" s="74"/>
    </row>
    <row r="504" spans="1:13">
      <c r="A504" s="14" t="s">
        <v>371</v>
      </c>
      <c r="B504" s="12">
        <v>21</v>
      </c>
      <c r="C504" s="15">
        <v>39553.6171875</v>
      </c>
      <c r="D504" s="15">
        <v>906.7</v>
      </c>
      <c r="E504" s="15">
        <v>906.7</v>
      </c>
      <c r="F504" s="15">
        <v>648.35550543172405</v>
      </c>
      <c r="G504" s="15">
        <v>648.35550543172405</v>
      </c>
      <c r="H504" s="15">
        <v>0</v>
      </c>
      <c r="I504" s="16">
        <v>8.5629597138000002E-2</v>
      </c>
      <c r="J504" s="16">
        <v>8.5629597138000002E-2</v>
      </c>
      <c r="K504" s="16">
        <v>8.5629597138000002E-2</v>
      </c>
      <c r="L504" s="16">
        <v>8.5629597138000002E-2</v>
      </c>
      <c r="M504" s="74"/>
    </row>
    <row r="505" spans="1:13">
      <c r="A505" s="14" t="s">
        <v>371</v>
      </c>
      <c r="B505" s="12">
        <v>22</v>
      </c>
      <c r="C505" s="15">
        <v>38458.30859375</v>
      </c>
      <c r="D505" s="15">
        <v>730.5</v>
      </c>
      <c r="E505" s="15">
        <v>730.5</v>
      </c>
      <c r="F505" s="15">
        <v>600.23490033533903</v>
      </c>
      <c r="G505" s="15">
        <v>600.23490033533903</v>
      </c>
      <c r="H505" s="15">
        <v>0</v>
      </c>
      <c r="I505" s="16">
        <v>4.3177030051000001E-2</v>
      </c>
      <c r="J505" s="16">
        <v>4.3177030051000001E-2</v>
      </c>
      <c r="K505" s="16">
        <v>4.3177030051000001E-2</v>
      </c>
      <c r="L505" s="16">
        <v>4.3177030051000001E-2</v>
      </c>
      <c r="M505" s="74"/>
    </row>
    <row r="506" spans="1:13">
      <c r="A506" s="14" t="s">
        <v>371</v>
      </c>
      <c r="B506" s="12">
        <v>23</v>
      </c>
      <c r="C506" s="15">
        <v>35484.55078125</v>
      </c>
      <c r="D506" s="15">
        <v>502.8</v>
      </c>
      <c r="E506" s="15">
        <v>502.8</v>
      </c>
      <c r="F506" s="15">
        <v>548.94031954993795</v>
      </c>
      <c r="G506" s="15">
        <v>548.94031954993795</v>
      </c>
      <c r="H506" s="15">
        <v>0</v>
      </c>
      <c r="I506" s="16">
        <v>1.5293443669E-2</v>
      </c>
      <c r="J506" s="16">
        <v>1.5293443669E-2</v>
      </c>
      <c r="K506" s="16">
        <v>1.5293443669E-2</v>
      </c>
      <c r="L506" s="16">
        <v>1.5293443669E-2</v>
      </c>
      <c r="M506" s="74"/>
    </row>
    <row r="507" spans="1:13">
      <c r="A507" s="14" t="s">
        <v>371</v>
      </c>
      <c r="B507" s="12">
        <v>24</v>
      </c>
      <c r="C507" s="15">
        <v>32135.67578125</v>
      </c>
      <c r="D507" s="15">
        <v>401.4</v>
      </c>
      <c r="E507" s="15">
        <v>401.4</v>
      </c>
      <c r="F507" s="15">
        <v>489.37279067415</v>
      </c>
      <c r="G507" s="15">
        <v>489.37279067415</v>
      </c>
      <c r="H507" s="15">
        <v>0</v>
      </c>
      <c r="I507" s="16">
        <v>2.9159029060000001E-2</v>
      </c>
      <c r="J507" s="16">
        <v>2.9159029060000001E-2</v>
      </c>
      <c r="K507" s="16">
        <v>2.9159029060000001E-2</v>
      </c>
      <c r="L507" s="16">
        <v>2.9159029060000001E-2</v>
      </c>
      <c r="M507" s="74"/>
    </row>
    <row r="508" spans="1:13">
      <c r="A508" s="14" t="s">
        <v>372</v>
      </c>
      <c r="B508" s="12">
        <v>1</v>
      </c>
      <c r="C508" s="15">
        <v>29617.626953125</v>
      </c>
      <c r="D508" s="15">
        <v>358.6</v>
      </c>
      <c r="E508" s="15">
        <v>358.6</v>
      </c>
      <c r="F508" s="15">
        <v>371.715049240356</v>
      </c>
      <c r="G508" s="15">
        <v>371.715049240356</v>
      </c>
      <c r="H508" s="15">
        <v>0</v>
      </c>
      <c r="I508" s="16">
        <v>4.3470497970000002E-3</v>
      </c>
      <c r="J508" s="16">
        <v>4.3470497970000002E-3</v>
      </c>
      <c r="K508" s="16">
        <v>4.3470497970000002E-3</v>
      </c>
      <c r="L508" s="16">
        <v>4.3470497970000002E-3</v>
      </c>
      <c r="M508" s="74"/>
    </row>
    <row r="509" spans="1:13">
      <c r="A509" s="14" t="s">
        <v>372</v>
      </c>
      <c r="B509" s="12">
        <v>2</v>
      </c>
      <c r="C509" s="15">
        <v>27984.5546875</v>
      </c>
      <c r="D509" s="15">
        <v>321.5</v>
      </c>
      <c r="E509" s="15">
        <v>321.5</v>
      </c>
      <c r="F509" s="15">
        <v>245.07377449563299</v>
      </c>
      <c r="G509" s="15">
        <v>245.07377449563299</v>
      </c>
      <c r="H509" s="15">
        <v>0</v>
      </c>
      <c r="I509" s="16">
        <v>2.5331861287000001E-2</v>
      </c>
      <c r="J509" s="16">
        <v>2.5331861287000001E-2</v>
      </c>
      <c r="K509" s="16">
        <v>2.5331861287000001E-2</v>
      </c>
      <c r="L509" s="16">
        <v>2.5331861287000001E-2</v>
      </c>
      <c r="M509" s="74"/>
    </row>
    <row r="510" spans="1:13">
      <c r="A510" s="14" t="s">
        <v>372</v>
      </c>
      <c r="B510" s="12">
        <v>3</v>
      </c>
      <c r="C510" s="15">
        <v>27021.17578125</v>
      </c>
      <c r="D510" s="15">
        <v>278.3</v>
      </c>
      <c r="E510" s="15">
        <v>278.3</v>
      </c>
      <c r="F510" s="15">
        <v>158.954399294871</v>
      </c>
      <c r="G510" s="15">
        <v>158.954399294871</v>
      </c>
      <c r="H510" s="15">
        <v>0</v>
      </c>
      <c r="I510" s="16">
        <v>3.9557706563999998E-2</v>
      </c>
      <c r="J510" s="16">
        <v>3.9557706563999998E-2</v>
      </c>
      <c r="K510" s="16">
        <v>3.9557706563999998E-2</v>
      </c>
      <c r="L510" s="16">
        <v>3.9557706563999998E-2</v>
      </c>
      <c r="M510" s="74"/>
    </row>
    <row r="511" spans="1:13">
      <c r="A511" s="14" t="s">
        <v>372</v>
      </c>
      <c r="B511" s="12">
        <v>4</v>
      </c>
      <c r="C511" s="15">
        <v>26483.431640625</v>
      </c>
      <c r="D511" s="15">
        <v>209.2</v>
      </c>
      <c r="E511" s="15">
        <v>209.2</v>
      </c>
      <c r="F511" s="15">
        <v>107.388832566582</v>
      </c>
      <c r="G511" s="15">
        <v>107.388832566582</v>
      </c>
      <c r="H511" s="15">
        <v>0</v>
      </c>
      <c r="I511" s="16">
        <v>3.3745829444000001E-2</v>
      </c>
      <c r="J511" s="16">
        <v>3.3745829444000001E-2</v>
      </c>
      <c r="K511" s="16">
        <v>3.3745829444000001E-2</v>
      </c>
      <c r="L511" s="16">
        <v>3.3745829444000001E-2</v>
      </c>
      <c r="M511" s="74"/>
    </row>
    <row r="512" spans="1:13">
      <c r="A512" s="14" t="s">
        <v>372</v>
      </c>
      <c r="B512" s="12">
        <v>5</v>
      </c>
      <c r="C512" s="15">
        <v>26707.630859375</v>
      </c>
      <c r="D512" s="15">
        <v>172</v>
      </c>
      <c r="E512" s="15">
        <v>172</v>
      </c>
      <c r="F512" s="15">
        <v>99.358968652954005</v>
      </c>
      <c r="G512" s="15">
        <v>99.358968652954005</v>
      </c>
      <c r="H512" s="15">
        <v>0</v>
      </c>
      <c r="I512" s="16">
        <v>2.4077239425000001E-2</v>
      </c>
      <c r="J512" s="16">
        <v>2.4077239425000001E-2</v>
      </c>
      <c r="K512" s="16">
        <v>2.4077239425000001E-2</v>
      </c>
      <c r="L512" s="16">
        <v>2.4077239425000001E-2</v>
      </c>
      <c r="M512" s="74"/>
    </row>
    <row r="513" spans="1:13">
      <c r="A513" s="14" t="s">
        <v>372</v>
      </c>
      <c r="B513" s="12">
        <v>6</v>
      </c>
      <c r="C513" s="15">
        <v>28245.201171875</v>
      </c>
      <c r="D513" s="15">
        <v>144.4</v>
      </c>
      <c r="E513" s="15">
        <v>144.4</v>
      </c>
      <c r="F513" s="15">
        <v>84.121598397675001</v>
      </c>
      <c r="G513" s="15">
        <v>84.121598397675001</v>
      </c>
      <c r="H513" s="15">
        <v>0</v>
      </c>
      <c r="I513" s="16">
        <v>1.9979582897000001E-2</v>
      </c>
      <c r="J513" s="16">
        <v>1.9979582897000001E-2</v>
      </c>
      <c r="K513" s="16">
        <v>1.9979582897000001E-2</v>
      </c>
      <c r="L513" s="16">
        <v>1.9979582897000001E-2</v>
      </c>
      <c r="M513" s="74"/>
    </row>
    <row r="514" spans="1:13">
      <c r="A514" s="14" t="s">
        <v>372</v>
      </c>
      <c r="B514" s="12">
        <v>7</v>
      </c>
      <c r="C514" s="15">
        <v>31201.34375</v>
      </c>
      <c r="D514" s="15">
        <v>134.4</v>
      </c>
      <c r="E514" s="15">
        <v>134.4</v>
      </c>
      <c r="F514" s="15">
        <v>60.691507869867003</v>
      </c>
      <c r="G514" s="15">
        <v>60.691507869867003</v>
      </c>
      <c r="H514" s="15">
        <v>0</v>
      </c>
      <c r="I514" s="16">
        <v>2.4431054733000002E-2</v>
      </c>
      <c r="J514" s="16">
        <v>2.4431054733000002E-2</v>
      </c>
      <c r="K514" s="16">
        <v>2.4431054733000002E-2</v>
      </c>
      <c r="L514" s="16">
        <v>2.4431054733000002E-2</v>
      </c>
      <c r="M514" s="74"/>
    </row>
    <row r="515" spans="1:13">
      <c r="A515" s="14" t="s">
        <v>372</v>
      </c>
      <c r="B515" s="12">
        <v>8</v>
      </c>
      <c r="C515" s="15">
        <v>32435.2109375</v>
      </c>
      <c r="D515" s="15">
        <v>120.9</v>
      </c>
      <c r="E515" s="15">
        <v>120.9</v>
      </c>
      <c r="F515" s="15">
        <v>28.264908515495001</v>
      </c>
      <c r="G515" s="15">
        <v>28.264279628385999</v>
      </c>
      <c r="H515" s="15">
        <v>-6.2888710799999996E-4</v>
      </c>
      <c r="I515" s="16">
        <v>3.0704580831999999E-2</v>
      </c>
      <c r="J515" s="16">
        <v>3.0704372383999999E-2</v>
      </c>
      <c r="K515" s="16">
        <v>3.0704580831999999E-2</v>
      </c>
      <c r="L515" s="16">
        <v>3.0704372383999999E-2</v>
      </c>
      <c r="M515" s="74"/>
    </row>
    <row r="516" spans="1:13">
      <c r="A516" s="14" t="s">
        <v>372</v>
      </c>
      <c r="B516" s="12">
        <v>9</v>
      </c>
      <c r="C516" s="15">
        <v>33357.51171875</v>
      </c>
      <c r="D516" s="15">
        <v>130.69999999999999</v>
      </c>
      <c r="E516" s="15">
        <v>130.69999999999999</v>
      </c>
      <c r="F516" s="15">
        <v>17.534340633378999</v>
      </c>
      <c r="G516" s="15">
        <v>17.628165073651001</v>
      </c>
      <c r="H516" s="15">
        <v>9.3824440272000001E-2</v>
      </c>
      <c r="I516" s="16">
        <v>3.7478234977000001E-2</v>
      </c>
      <c r="J516" s="16">
        <v>3.7509333564999997E-2</v>
      </c>
      <c r="K516" s="16">
        <v>3.7478234977000001E-2</v>
      </c>
      <c r="L516" s="16">
        <v>3.7509333564999997E-2</v>
      </c>
      <c r="M516" s="74"/>
    </row>
    <row r="517" spans="1:13">
      <c r="A517" s="14" t="s">
        <v>372</v>
      </c>
      <c r="B517" s="12">
        <v>10</v>
      </c>
      <c r="C517" s="15">
        <v>34777.5625</v>
      </c>
      <c r="D517" s="15">
        <v>146.19999999999999</v>
      </c>
      <c r="E517" s="15">
        <v>146.19999999999999</v>
      </c>
      <c r="F517" s="15">
        <v>22.828150125316</v>
      </c>
      <c r="G517" s="15">
        <v>22.931037899547</v>
      </c>
      <c r="H517" s="15">
        <v>0.102887774231</v>
      </c>
      <c r="I517" s="16">
        <v>4.0858124660000002E-2</v>
      </c>
      <c r="J517" s="16">
        <v>4.0892227336000002E-2</v>
      </c>
      <c r="K517" s="16">
        <v>4.0858124660000002E-2</v>
      </c>
      <c r="L517" s="16">
        <v>4.0892227336000002E-2</v>
      </c>
      <c r="M517" s="74"/>
    </row>
    <row r="518" spans="1:13">
      <c r="A518" s="14" t="s">
        <v>372</v>
      </c>
      <c r="B518" s="12">
        <v>11</v>
      </c>
      <c r="C518" s="15">
        <v>36486.59375</v>
      </c>
      <c r="D518" s="15">
        <v>140.6</v>
      </c>
      <c r="E518" s="15">
        <v>140.6</v>
      </c>
      <c r="F518" s="15">
        <v>108.13241585408799</v>
      </c>
      <c r="G518" s="15">
        <v>108.151744742863</v>
      </c>
      <c r="H518" s="15">
        <v>1.9328888775000001E-2</v>
      </c>
      <c r="I518" s="16">
        <v>1.0755139295999999E-2</v>
      </c>
      <c r="J518" s="16">
        <v>1.0761545954E-2</v>
      </c>
      <c r="K518" s="16">
        <v>1.0755139295999999E-2</v>
      </c>
      <c r="L518" s="16">
        <v>1.0761545954E-2</v>
      </c>
      <c r="M518" s="74"/>
    </row>
    <row r="519" spans="1:13">
      <c r="A519" s="14" t="s">
        <v>372</v>
      </c>
      <c r="B519" s="12">
        <v>12</v>
      </c>
      <c r="C519" s="15">
        <v>37954.0546875</v>
      </c>
      <c r="D519" s="15">
        <v>171.3</v>
      </c>
      <c r="E519" s="15">
        <v>171.3</v>
      </c>
      <c r="F519" s="15">
        <v>212.36820990548799</v>
      </c>
      <c r="G519" s="15">
        <v>212.36820990548799</v>
      </c>
      <c r="H519" s="15">
        <v>0</v>
      </c>
      <c r="I519" s="16">
        <v>1.3612267121000001E-2</v>
      </c>
      <c r="J519" s="16">
        <v>1.3612267121000001E-2</v>
      </c>
      <c r="K519" s="16">
        <v>1.3612267121000001E-2</v>
      </c>
      <c r="L519" s="16">
        <v>1.3612267121000001E-2</v>
      </c>
      <c r="M519" s="74"/>
    </row>
    <row r="520" spans="1:13">
      <c r="A520" s="14" t="s">
        <v>372</v>
      </c>
      <c r="B520" s="12">
        <v>13</v>
      </c>
      <c r="C520" s="15">
        <v>39209.97265625</v>
      </c>
      <c r="D520" s="15">
        <v>247.6</v>
      </c>
      <c r="E520" s="15">
        <v>247.6</v>
      </c>
      <c r="F520" s="15">
        <v>302.58856952799999</v>
      </c>
      <c r="G520" s="15">
        <v>302.58856952799999</v>
      </c>
      <c r="H520" s="15">
        <v>0</v>
      </c>
      <c r="I520" s="16">
        <v>1.8226241141999999E-2</v>
      </c>
      <c r="J520" s="16">
        <v>1.8226241141999999E-2</v>
      </c>
      <c r="K520" s="16">
        <v>1.8226241141999999E-2</v>
      </c>
      <c r="L520" s="16">
        <v>1.8226241141999999E-2</v>
      </c>
      <c r="M520" s="74"/>
    </row>
    <row r="521" spans="1:13">
      <c r="A521" s="14" t="s">
        <v>372</v>
      </c>
      <c r="B521" s="12">
        <v>14</v>
      </c>
      <c r="C521" s="15">
        <v>40515.4375</v>
      </c>
      <c r="D521" s="15">
        <v>302.60000000000002</v>
      </c>
      <c r="E521" s="15">
        <v>302.60000000000002</v>
      </c>
      <c r="F521" s="15">
        <v>366.19706753118402</v>
      </c>
      <c r="G521" s="15">
        <v>366.19706753118402</v>
      </c>
      <c r="H521" s="15">
        <v>0</v>
      </c>
      <c r="I521" s="16">
        <v>2.1079571604000001E-2</v>
      </c>
      <c r="J521" s="16">
        <v>2.1079571604000001E-2</v>
      </c>
      <c r="K521" s="16">
        <v>2.1079571604000001E-2</v>
      </c>
      <c r="L521" s="16">
        <v>2.1079571604000001E-2</v>
      </c>
      <c r="M521" s="74"/>
    </row>
    <row r="522" spans="1:13">
      <c r="A522" s="14" t="s">
        <v>372</v>
      </c>
      <c r="B522" s="12">
        <v>15</v>
      </c>
      <c r="C522" s="15">
        <v>41750.62109375</v>
      </c>
      <c r="D522" s="15">
        <v>426.8</v>
      </c>
      <c r="E522" s="15">
        <v>426.8</v>
      </c>
      <c r="F522" s="15">
        <v>534.40151454896704</v>
      </c>
      <c r="G522" s="15">
        <v>534.40151454896704</v>
      </c>
      <c r="H522" s="15">
        <v>0</v>
      </c>
      <c r="I522" s="16">
        <v>3.5665069456000002E-2</v>
      </c>
      <c r="J522" s="16">
        <v>3.5665069456000002E-2</v>
      </c>
      <c r="K522" s="16">
        <v>3.5665069456000002E-2</v>
      </c>
      <c r="L522" s="16">
        <v>3.5665069456000002E-2</v>
      </c>
      <c r="M522" s="74"/>
    </row>
    <row r="523" spans="1:13">
      <c r="A523" s="14" t="s">
        <v>372</v>
      </c>
      <c r="B523" s="12">
        <v>16</v>
      </c>
      <c r="C523" s="15">
        <v>42838.15625</v>
      </c>
      <c r="D523" s="15">
        <v>572.70000000000005</v>
      </c>
      <c r="E523" s="15">
        <v>572.70000000000005</v>
      </c>
      <c r="F523" s="15">
        <v>569.51248786961105</v>
      </c>
      <c r="G523" s="15">
        <v>569.51248786961105</v>
      </c>
      <c r="H523" s="15">
        <v>0</v>
      </c>
      <c r="I523" s="16">
        <v>1.0565171130000001E-3</v>
      </c>
      <c r="J523" s="16">
        <v>1.0565171130000001E-3</v>
      </c>
      <c r="K523" s="16">
        <v>1.0565171130000001E-3</v>
      </c>
      <c r="L523" s="16">
        <v>1.0565171130000001E-3</v>
      </c>
      <c r="M523" s="74"/>
    </row>
    <row r="524" spans="1:13">
      <c r="A524" s="14" t="s">
        <v>372</v>
      </c>
      <c r="B524" s="12">
        <v>17</v>
      </c>
      <c r="C524" s="15">
        <v>43579.46875</v>
      </c>
      <c r="D524" s="15">
        <v>576.20000000000005</v>
      </c>
      <c r="E524" s="15">
        <v>576.20000000000005</v>
      </c>
      <c r="F524" s="15">
        <v>720.63821572982204</v>
      </c>
      <c r="G524" s="15">
        <v>720.63821572982204</v>
      </c>
      <c r="H524" s="15">
        <v>0</v>
      </c>
      <c r="I524" s="16">
        <v>4.7874781481000002E-2</v>
      </c>
      <c r="J524" s="16">
        <v>4.7874781481000002E-2</v>
      </c>
      <c r="K524" s="16">
        <v>4.7874781481000002E-2</v>
      </c>
      <c r="L524" s="16">
        <v>4.7874781481000002E-2</v>
      </c>
      <c r="M524" s="74"/>
    </row>
    <row r="525" spans="1:13">
      <c r="A525" s="14" t="s">
        <v>372</v>
      </c>
      <c r="B525" s="12">
        <v>18</v>
      </c>
      <c r="C525" s="15">
        <v>43419.01953125</v>
      </c>
      <c r="D525" s="15">
        <v>616.1</v>
      </c>
      <c r="E525" s="15">
        <v>616.1</v>
      </c>
      <c r="F525" s="15">
        <v>986.90784678912496</v>
      </c>
      <c r="G525" s="15">
        <v>986.90784678912496</v>
      </c>
      <c r="H525" s="15">
        <v>0</v>
      </c>
      <c r="I525" s="16">
        <v>0.122906147427</v>
      </c>
      <c r="J525" s="16">
        <v>0.122906147427</v>
      </c>
      <c r="K525" s="16">
        <v>0.122906147427</v>
      </c>
      <c r="L525" s="16">
        <v>0.122906147427</v>
      </c>
      <c r="M525" s="74"/>
    </row>
    <row r="526" spans="1:13">
      <c r="A526" s="14" t="s">
        <v>372</v>
      </c>
      <c r="B526" s="12">
        <v>19</v>
      </c>
      <c r="C526" s="15">
        <v>42173.26953125</v>
      </c>
      <c r="D526" s="15">
        <v>723.4</v>
      </c>
      <c r="E526" s="15">
        <v>723.4</v>
      </c>
      <c r="F526" s="15">
        <v>1213.68900778329</v>
      </c>
      <c r="G526" s="15">
        <v>1213.68900778329</v>
      </c>
      <c r="H526" s="15">
        <v>0</v>
      </c>
      <c r="I526" s="16">
        <v>0.16250878613899999</v>
      </c>
      <c r="J526" s="16">
        <v>0.16250878613899999</v>
      </c>
      <c r="K526" s="16">
        <v>0.16250878613899999</v>
      </c>
      <c r="L526" s="16">
        <v>0.16250878613899999</v>
      </c>
      <c r="M526" s="74"/>
    </row>
    <row r="527" spans="1:13">
      <c r="A527" s="14" t="s">
        <v>372</v>
      </c>
      <c r="B527" s="12">
        <v>20</v>
      </c>
      <c r="C527" s="15">
        <v>40133.71875</v>
      </c>
      <c r="D527" s="15">
        <v>758.7</v>
      </c>
      <c r="E527" s="15">
        <v>758.7</v>
      </c>
      <c r="F527" s="15">
        <v>1032.7023018345601</v>
      </c>
      <c r="G527" s="15">
        <v>1033.9539712139001</v>
      </c>
      <c r="H527" s="15">
        <v>1.25166937934</v>
      </c>
      <c r="I527" s="16">
        <v>9.1234329205000006E-2</v>
      </c>
      <c r="J527" s="16">
        <v>9.0819457021E-2</v>
      </c>
      <c r="K527" s="16">
        <v>9.1234329205000006E-2</v>
      </c>
      <c r="L527" s="16">
        <v>9.0819457021E-2</v>
      </c>
      <c r="M527" s="74"/>
    </row>
    <row r="528" spans="1:13">
      <c r="A528" s="14" t="s">
        <v>372</v>
      </c>
      <c r="B528" s="12">
        <v>21</v>
      </c>
      <c r="C528" s="15">
        <v>39342.9296875</v>
      </c>
      <c r="D528" s="15">
        <v>812.9</v>
      </c>
      <c r="E528" s="15">
        <v>812.9</v>
      </c>
      <c r="F528" s="15">
        <v>855.64588490141796</v>
      </c>
      <c r="G528" s="15">
        <v>855.64588490141796</v>
      </c>
      <c r="H528" s="15">
        <v>0</v>
      </c>
      <c r="I528" s="16">
        <v>1.4168341034E-2</v>
      </c>
      <c r="J528" s="16">
        <v>1.4168341034E-2</v>
      </c>
      <c r="K528" s="16">
        <v>1.4168341034E-2</v>
      </c>
      <c r="L528" s="16">
        <v>1.4168341034E-2</v>
      </c>
      <c r="M528" s="74"/>
    </row>
    <row r="529" spans="1:13">
      <c r="A529" s="14" t="s">
        <v>372</v>
      </c>
      <c r="B529" s="12">
        <v>22</v>
      </c>
      <c r="C529" s="15">
        <v>37893.7265625</v>
      </c>
      <c r="D529" s="15">
        <v>909.3</v>
      </c>
      <c r="E529" s="15">
        <v>909.3</v>
      </c>
      <c r="F529" s="15">
        <v>819.22015690591604</v>
      </c>
      <c r="G529" s="15">
        <v>819.22015690591604</v>
      </c>
      <c r="H529" s="15">
        <v>0</v>
      </c>
      <c r="I529" s="16">
        <v>2.9857422304E-2</v>
      </c>
      <c r="J529" s="16">
        <v>2.9857422304E-2</v>
      </c>
      <c r="K529" s="16">
        <v>2.9857422304E-2</v>
      </c>
      <c r="L529" s="16">
        <v>2.9857422304E-2</v>
      </c>
      <c r="M529" s="74"/>
    </row>
    <row r="530" spans="1:13">
      <c r="A530" s="14" t="s">
        <v>372</v>
      </c>
      <c r="B530" s="12">
        <v>23</v>
      </c>
      <c r="C530" s="15">
        <v>35386.2265625</v>
      </c>
      <c r="D530" s="15">
        <v>681.3</v>
      </c>
      <c r="E530" s="15">
        <v>681.3</v>
      </c>
      <c r="F530" s="15">
        <v>631.09062713000503</v>
      </c>
      <c r="G530" s="15">
        <v>631.09062713000503</v>
      </c>
      <c r="H530" s="15">
        <v>0</v>
      </c>
      <c r="I530" s="16">
        <v>1.6642152093999999E-2</v>
      </c>
      <c r="J530" s="16">
        <v>1.6642152093999999E-2</v>
      </c>
      <c r="K530" s="16">
        <v>1.6642152093999999E-2</v>
      </c>
      <c r="L530" s="16">
        <v>1.6642152093999999E-2</v>
      </c>
      <c r="M530" s="74"/>
    </row>
    <row r="531" spans="1:13">
      <c r="A531" s="14" t="s">
        <v>372</v>
      </c>
      <c r="B531" s="12">
        <v>24</v>
      </c>
      <c r="C531" s="15">
        <v>32460.265625</v>
      </c>
      <c r="D531" s="15">
        <v>482.2</v>
      </c>
      <c r="E531" s="15">
        <v>482.2</v>
      </c>
      <c r="F531" s="15">
        <v>433.80084021527699</v>
      </c>
      <c r="G531" s="15">
        <v>433.80084021527699</v>
      </c>
      <c r="H531" s="15">
        <v>0</v>
      </c>
      <c r="I531" s="16">
        <v>1.6042147757000001E-2</v>
      </c>
      <c r="J531" s="16">
        <v>1.6042147757000001E-2</v>
      </c>
      <c r="K531" s="16">
        <v>1.6042147757000001E-2</v>
      </c>
      <c r="L531" s="16">
        <v>1.6042147757000001E-2</v>
      </c>
      <c r="M531" s="74"/>
    </row>
    <row r="532" spans="1:13">
      <c r="A532" s="14" t="s">
        <v>373</v>
      </c>
      <c r="B532" s="12">
        <v>1</v>
      </c>
      <c r="C532" s="15">
        <v>29968.8828125</v>
      </c>
      <c r="D532" s="15">
        <v>446.8</v>
      </c>
      <c r="E532" s="15">
        <v>446.8</v>
      </c>
      <c r="F532" s="15">
        <v>261.047011775334</v>
      </c>
      <c r="G532" s="15">
        <v>261.047011775334</v>
      </c>
      <c r="H532" s="15">
        <v>0</v>
      </c>
      <c r="I532" s="16">
        <v>6.1568773027E-2</v>
      </c>
      <c r="J532" s="16">
        <v>6.1568773027E-2</v>
      </c>
      <c r="K532" s="16">
        <v>6.1568773027E-2</v>
      </c>
      <c r="L532" s="16">
        <v>6.1568773027E-2</v>
      </c>
      <c r="M532" s="74"/>
    </row>
    <row r="533" spans="1:13">
      <c r="A533" s="14" t="s">
        <v>373</v>
      </c>
      <c r="B533" s="12">
        <v>2</v>
      </c>
      <c r="C533" s="15">
        <v>28153.30078125</v>
      </c>
      <c r="D533" s="15">
        <v>388.8</v>
      </c>
      <c r="E533" s="15">
        <v>388.8</v>
      </c>
      <c r="F533" s="15">
        <v>208.254720180243</v>
      </c>
      <c r="G533" s="15">
        <v>208.254720180243</v>
      </c>
      <c r="H533" s="15">
        <v>0</v>
      </c>
      <c r="I533" s="16">
        <v>5.9842651580000003E-2</v>
      </c>
      <c r="J533" s="16">
        <v>5.9842651580000003E-2</v>
      </c>
      <c r="K533" s="16">
        <v>5.9842651580000003E-2</v>
      </c>
      <c r="L533" s="16">
        <v>5.9842651580000003E-2</v>
      </c>
      <c r="M533" s="74"/>
    </row>
    <row r="534" spans="1:13">
      <c r="A534" s="14" t="s">
        <v>373</v>
      </c>
      <c r="B534" s="12">
        <v>3</v>
      </c>
      <c r="C534" s="15">
        <v>26980.77734375</v>
      </c>
      <c r="D534" s="15">
        <v>314.2</v>
      </c>
      <c r="E534" s="15">
        <v>314.2</v>
      </c>
      <c r="F534" s="15">
        <v>234.23426245293999</v>
      </c>
      <c r="G534" s="15">
        <v>235.86986704053001</v>
      </c>
      <c r="H534" s="15">
        <v>1.63560458759</v>
      </c>
      <c r="I534" s="16">
        <v>2.5962921100000001E-2</v>
      </c>
      <c r="J534" s="16">
        <v>2.6505050562000001E-2</v>
      </c>
      <c r="K534" s="16">
        <v>2.5962921100000001E-2</v>
      </c>
      <c r="L534" s="16">
        <v>2.6505050562000001E-2</v>
      </c>
      <c r="M534" s="74"/>
    </row>
    <row r="535" spans="1:13">
      <c r="A535" s="14" t="s">
        <v>373</v>
      </c>
      <c r="B535" s="12">
        <v>4</v>
      </c>
      <c r="C535" s="15">
        <v>26283.396484375</v>
      </c>
      <c r="D535" s="15">
        <v>269.10000000000002</v>
      </c>
      <c r="E535" s="15">
        <v>269.10000000000002</v>
      </c>
      <c r="F535" s="15">
        <v>308.776356866757</v>
      </c>
      <c r="G535" s="15">
        <v>326.29264167057102</v>
      </c>
      <c r="H535" s="15">
        <v>17.516284803813999</v>
      </c>
      <c r="I535" s="16">
        <v>1.8956792068000002E-2</v>
      </c>
      <c r="J535" s="16">
        <v>1.3150930349999999E-2</v>
      </c>
      <c r="K535" s="16">
        <v>1.8956792068000002E-2</v>
      </c>
      <c r="L535" s="16">
        <v>1.3150930349999999E-2</v>
      </c>
      <c r="M535" s="74"/>
    </row>
    <row r="536" spans="1:13">
      <c r="A536" s="14" t="s">
        <v>373</v>
      </c>
      <c r="B536" s="12">
        <v>5</v>
      </c>
      <c r="C536" s="15">
        <v>26012.51171875</v>
      </c>
      <c r="D536" s="15">
        <v>226.8</v>
      </c>
      <c r="E536" s="15">
        <v>226.8</v>
      </c>
      <c r="F536" s="15">
        <v>350.27632263115697</v>
      </c>
      <c r="G536" s="15">
        <v>380.67225473736698</v>
      </c>
      <c r="H536" s="15">
        <v>30.395932106210001</v>
      </c>
      <c r="I536" s="16">
        <v>5.1001741709000001E-2</v>
      </c>
      <c r="J536" s="16">
        <v>4.0926855363000003E-2</v>
      </c>
      <c r="K536" s="16">
        <v>5.1001741709000001E-2</v>
      </c>
      <c r="L536" s="16">
        <v>4.0926855363000003E-2</v>
      </c>
      <c r="M536" s="74"/>
    </row>
    <row r="537" spans="1:13">
      <c r="A537" s="14" t="s">
        <v>373</v>
      </c>
      <c r="B537" s="12">
        <v>6</v>
      </c>
      <c r="C537" s="15">
        <v>26403.68359375</v>
      </c>
      <c r="D537" s="15">
        <v>231.4</v>
      </c>
      <c r="E537" s="15">
        <v>231.4</v>
      </c>
      <c r="F537" s="15">
        <v>307.57827401036201</v>
      </c>
      <c r="G537" s="15">
        <v>350.162772364592</v>
      </c>
      <c r="H537" s="15">
        <v>42.584498354228998</v>
      </c>
      <c r="I537" s="16">
        <v>3.9364525145000002E-2</v>
      </c>
      <c r="J537" s="16">
        <v>2.5249676503000001E-2</v>
      </c>
      <c r="K537" s="16">
        <v>3.9364525145000002E-2</v>
      </c>
      <c r="L537" s="16">
        <v>2.5249676503000001E-2</v>
      </c>
      <c r="M537" s="74"/>
    </row>
    <row r="538" spans="1:13">
      <c r="A538" s="14" t="s">
        <v>373</v>
      </c>
      <c r="B538" s="12">
        <v>7</v>
      </c>
      <c r="C538" s="15">
        <v>27286.26171875</v>
      </c>
      <c r="D538" s="15">
        <v>242.7</v>
      </c>
      <c r="E538" s="15">
        <v>242.7</v>
      </c>
      <c r="F538" s="15">
        <v>267.60087060773998</v>
      </c>
      <c r="G538" s="15">
        <v>274.91713048396502</v>
      </c>
      <c r="H538" s="15">
        <v>7.3162598762239996</v>
      </c>
      <c r="I538" s="16">
        <v>1.0678531813999999E-2</v>
      </c>
      <c r="J538" s="16">
        <v>8.2535202540000002E-3</v>
      </c>
      <c r="K538" s="16">
        <v>1.0678531813999999E-2</v>
      </c>
      <c r="L538" s="16">
        <v>8.2535202540000002E-3</v>
      </c>
      <c r="M538" s="74"/>
    </row>
    <row r="539" spans="1:13">
      <c r="A539" s="14" t="s">
        <v>373</v>
      </c>
      <c r="B539" s="12">
        <v>8</v>
      </c>
      <c r="C539" s="15">
        <v>28055.9296875</v>
      </c>
      <c r="D539" s="15">
        <v>244.9</v>
      </c>
      <c r="E539" s="15">
        <v>244.9</v>
      </c>
      <c r="F539" s="15">
        <v>292.86267502274802</v>
      </c>
      <c r="G539" s="15">
        <v>292.86267502274802</v>
      </c>
      <c r="H539" s="15">
        <v>0</v>
      </c>
      <c r="I539" s="16">
        <v>1.5897472661999999E-2</v>
      </c>
      <c r="J539" s="16">
        <v>1.5897472661999999E-2</v>
      </c>
      <c r="K539" s="16">
        <v>1.5897472661999999E-2</v>
      </c>
      <c r="L539" s="16">
        <v>1.5897472661999999E-2</v>
      </c>
      <c r="M539" s="74"/>
    </row>
    <row r="540" spans="1:13">
      <c r="A540" s="14" t="s">
        <v>373</v>
      </c>
      <c r="B540" s="12">
        <v>9</v>
      </c>
      <c r="C540" s="15">
        <v>30146.650390625</v>
      </c>
      <c r="D540" s="15">
        <v>221.4</v>
      </c>
      <c r="E540" s="15">
        <v>221.4</v>
      </c>
      <c r="F540" s="15">
        <v>206.80848219445801</v>
      </c>
      <c r="G540" s="15">
        <v>206.80848219445801</v>
      </c>
      <c r="H540" s="15">
        <v>0</v>
      </c>
      <c r="I540" s="16">
        <v>4.8364328149999997E-3</v>
      </c>
      <c r="J540" s="16">
        <v>4.8364328149999997E-3</v>
      </c>
      <c r="K540" s="16">
        <v>4.8364328149999997E-3</v>
      </c>
      <c r="L540" s="16">
        <v>4.8364328149999997E-3</v>
      </c>
      <c r="M540" s="74"/>
    </row>
    <row r="541" spans="1:13">
      <c r="A541" s="14" t="s">
        <v>373</v>
      </c>
      <c r="B541" s="12">
        <v>10</v>
      </c>
      <c r="C541" s="15">
        <v>32270.935546875</v>
      </c>
      <c r="D541" s="15">
        <v>188.8</v>
      </c>
      <c r="E541" s="15">
        <v>188.8</v>
      </c>
      <c r="F541" s="15">
        <v>249.20944935303501</v>
      </c>
      <c r="G541" s="15">
        <v>249.22899398553099</v>
      </c>
      <c r="H541" s="15">
        <v>1.9544632494999999E-2</v>
      </c>
      <c r="I541" s="16">
        <v>2.0029497508999999E-2</v>
      </c>
      <c r="J541" s="16">
        <v>2.0023019340999999E-2</v>
      </c>
      <c r="K541" s="16">
        <v>2.0029497508999999E-2</v>
      </c>
      <c r="L541" s="16">
        <v>2.0023019340999999E-2</v>
      </c>
      <c r="M541" s="74"/>
    </row>
    <row r="542" spans="1:13">
      <c r="A542" s="14" t="s">
        <v>373</v>
      </c>
      <c r="B542" s="12">
        <v>11</v>
      </c>
      <c r="C542" s="15">
        <v>34298.46875</v>
      </c>
      <c r="D542" s="15">
        <v>227.2</v>
      </c>
      <c r="E542" s="15">
        <v>227.2</v>
      </c>
      <c r="F542" s="15">
        <v>296.06567989594299</v>
      </c>
      <c r="G542" s="15">
        <v>296.06567989594299</v>
      </c>
      <c r="H542" s="15">
        <v>0</v>
      </c>
      <c r="I542" s="16">
        <v>2.2825879978000001E-2</v>
      </c>
      <c r="J542" s="16">
        <v>2.2825879978000001E-2</v>
      </c>
      <c r="K542" s="16">
        <v>2.2825879978000001E-2</v>
      </c>
      <c r="L542" s="16">
        <v>2.2825879978000001E-2</v>
      </c>
      <c r="M542" s="74"/>
    </row>
    <row r="543" spans="1:13">
      <c r="A543" s="14" t="s">
        <v>373</v>
      </c>
      <c r="B543" s="12">
        <v>12</v>
      </c>
      <c r="C543" s="15">
        <v>35911.515625</v>
      </c>
      <c r="D543" s="15">
        <v>285.3</v>
      </c>
      <c r="E543" s="15">
        <v>285.3</v>
      </c>
      <c r="F543" s="15">
        <v>267.85313390415001</v>
      </c>
      <c r="G543" s="15">
        <v>267.85313390415001</v>
      </c>
      <c r="H543" s="15">
        <v>0</v>
      </c>
      <c r="I543" s="16">
        <v>5.7828525340000003E-3</v>
      </c>
      <c r="J543" s="16">
        <v>5.7828525340000003E-3</v>
      </c>
      <c r="K543" s="16">
        <v>5.7828525340000003E-3</v>
      </c>
      <c r="L543" s="16">
        <v>5.7828525340000003E-3</v>
      </c>
      <c r="M543" s="74"/>
    </row>
    <row r="544" spans="1:13">
      <c r="A544" s="14" t="s">
        <v>373</v>
      </c>
      <c r="B544" s="12">
        <v>13</v>
      </c>
      <c r="C544" s="15">
        <v>37311.37890625</v>
      </c>
      <c r="D544" s="15">
        <v>370.9</v>
      </c>
      <c r="E544" s="15">
        <v>370.9</v>
      </c>
      <c r="F544" s="15">
        <v>296.34821854028502</v>
      </c>
      <c r="G544" s="15">
        <v>296.34821854028502</v>
      </c>
      <c r="H544" s="15">
        <v>0</v>
      </c>
      <c r="I544" s="16">
        <v>2.4710567272000002E-2</v>
      </c>
      <c r="J544" s="16">
        <v>2.4710567272000002E-2</v>
      </c>
      <c r="K544" s="16">
        <v>2.4710567272000002E-2</v>
      </c>
      <c r="L544" s="16">
        <v>2.4710567272000002E-2</v>
      </c>
      <c r="M544" s="74"/>
    </row>
    <row r="545" spans="1:13">
      <c r="A545" s="14" t="s">
        <v>373</v>
      </c>
      <c r="B545" s="12">
        <v>14</v>
      </c>
      <c r="C545" s="15">
        <v>38694.171875</v>
      </c>
      <c r="D545" s="15">
        <v>486.9</v>
      </c>
      <c r="E545" s="15">
        <v>486.9</v>
      </c>
      <c r="F545" s="15">
        <v>362.50953140185902</v>
      </c>
      <c r="G545" s="15">
        <v>362.50953140185902</v>
      </c>
      <c r="H545" s="15">
        <v>0</v>
      </c>
      <c r="I545" s="16">
        <v>4.1229853694999999E-2</v>
      </c>
      <c r="J545" s="16">
        <v>4.1229853694999999E-2</v>
      </c>
      <c r="K545" s="16">
        <v>4.1229853694999999E-2</v>
      </c>
      <c r="L545" s="16">
        <v>4.1229853694999999E-2</v>
      </c>
      <c r="M545" s="74"/>
    </row>
    <row r="546" spans="1:13">
      <c r="A546" s="14" t="s">
        <v>373</v>
      </c>
      <c r="B546" s="12">
        <v>15</v>
      </c>
      <c r="C546" s="15">
        <v>40120.36328125</v>
      </c>
      <c r="D546" s="15">
        <v>595.6</v>
      </c>
      <c r="E546" s="15">
        <v>595.6</v>
      </c>
      <c r="F546" s="15">
        <v>523.64021504706795</v>
      </c>
      <c r="G546" s="15">
        <v>523.64021504706795</v>
      </c>
      <c r="H546" s="15">
        <v>0</v>
      </c>
      <c r="I546" s="16">
        <v>2.3851436842000001E-2</v>
      </c>
      <c r="J546" s="16">
        <v>2.3851436842000001E-2</v>
      </c>
      <c r="K546" s="16">
        <v>2.3851436842000001E-2</v>
      </c>
      <c r="L546" s="16">
        <v>2.3851436842000001E-2</v>
      </c>
      <c r="M546" s="74"/>
    </row>
    <row r="547" spans="1:13">
      <c r="A547" s="14" t="s">
        <v>373</v>
      </c>
      <c r="B547" s="12">
        <v>16</v>
      </c>
      <c r="C547" s="15">
        <v>41277.51171875</v>
      </c>
      <c r="D547" s="15">
        <v>763.3</v>
      </c>
      <c r="E547" s="15">
        <v>763.3</v>
      </c>
      <c r="F547" s="15">
        <v>744.60966253095205</v>
      </c>
      <c r="G547" s="15">
        <v>744.60966253095205</v>
      </c>
      <c r="H547" s="15">
        <v>0</v>
      </c>
      <c r="I547" s="16">
        <v>6.1950074470000002E-3</v>
      </c>
      <c r="J547" s="16">
        <v>6.1950074470000002E-3</v>
      </c>
      <c r="K547" s="16">
        <v>6.1950074470000002E-3</v>
      </c>
      <c r="L547" s="16">
        <v>6.1950074470000002E-3</v>
      </c>
      <c r="M547" s="74"/>
    </row>
    <row r="548" spans="1:13">
      <c r="A548" s="14" t="s">
        <v>373</v>
      </c>
      <c r="B548" s="12">
        <v>17</v>
      </c>
      <c r="C548" s="15">
        <v>42015.1328125</v>
      </c>
      <c r="D548" s="15">
        <v>878.6</v>
      </c>
      <c r="E548" s="15">
        <v>878.6</v>
      </c>
      <c r="F548" s="15">
        <v>962.66620339287601</v>
      </c>
      <c r="G548" s="15">
        <v>962.66620339287601</v>
      </c>
      <c r="H548" s="15">
        <v>0</v>
      </c>
      <c r="I548" s="16">
        <v>2.7864170829000001E-2</v>
      </c>
      <c r="J548" s="16">
        <v>2.7864170829000001E-2</v>
      </c>
      <c r="K548" s="16">
        <v>2.7864170829000001E-2</v>
      </c>
      <c r="L548" s="16">
        <v>2.7864170829000001E-2</v>
      </c>
      <c r="M548" s="74"/>
    </row>
    <row r="549" spans="1:13">
      <c r="A549" s="14" t="s">
        <v>373</v>
      </c>
      <c r="B549" s="12">
        <v>18</v>
      </c>
      <c r="C549" s="15">
        <v>41994.40234375</v>
      </c>
      <c r="D549" s="15">
        <v>1053.9000000000001</v>
      </c>
      <c r="E549" s="15">
        <v>1053.9000000000001</v>
      </c>
      <c r="F549" s="15">
        <v>1118.8073144451801</v>
      </c>
      <c r="G549" s="15">
        <v>1118.8073144451801</v>
      </c>
      <c r="H549" s="15">
        <v>0</v>
      </c>
      <c r="I549" s="16">
        <v>2.1513859610000002E-2</v>
      </c>
      <c r="J549" s="16">
        <v>2.1513859610000002E-2</v>
      </c>
      <c r="K549" s="16">
        <v>2.1513859610000002E-2</v>
      </c>
      <c r="L549" s="16">
        <v>2.1513859610000002E-2</v>
      </c>
      <c r="M549" s="74"/>
    </row>
    <row r="550" spans="1:13">
      <c r="A550" s="14" t="s">
        <v>373</v>
      </c>
      <c r="B550" s="12">
        <v>19</v>
      </c>
      <c r="C550" s="15">
        <v>40934.94921875</v>
      </c>
      <c r="D550" s="15">
        <v>1285</v>
      </c>
      <c r="E550" s="15">
        <v>1285</v>
      </c>
      <c r="F550" s="15">
        <v>1580.5089331976601</v>
      </c>
      <c r="G550" s="15">
        <v>1588.0426439401799</v>
      </c>
      <c r="H550" s="15">
        <v>7.533710742527</v>
      </c>
      <c r="I550" s="16">
        <v>0.10044502616500001</v>
      </c>
      <c r="J550" s="16">
        <v>9.7947939408999998E-2</v>
      </c>
      <c r="K550" s="16">
        <v>0.10044502616500001</v>
      </c>
      <c r="L550" s="16">
        <v>9.7947939408999998E-2</v>
      </c>
      <c r="M550" s="74"/>
    </row>
    <row r="551" spans="1:13">
      <c r="A551" s="14" t="s">
        <v>373</v>
      </c>
      <c r="B551" s="12">
        <v>20</v>
      </c>
      <c r="C551" s="15">
        <v>39032.2890625</v>
      </c>
      <c r="D551" s="15">
        <v>1227.0999999999999</v>
      </c>
      <c r="E551" s="15">
        <v>1227.0999999999999</v>
      </c>
      <c r="F551" s="15">
        <v>1667.0094555552801</v>
      </c>
      <c r="G551" s="15">
        <v>1676.68986121443</v>
      </c>
      <c r="H551" s="15">
        <v>9.6804056591440002</v>
      </c>
      <c r="I551" s="16">
        <v>0.14901884693799999</v>
      </c>
      <c r="J551" s="16">
        <v>0.14581022723000001</v>
      </c>
      <c r="K551" s="16">
        <v>0.14901884693799999</v>
      </c>
      <c r="L551" s="16">
        <v>0.14581022723000001</v>
      </c>
      <c r="M551" s="74"/>
    </row>
    <row r="552" spans="1:13">
      <c r="A552" s="14" t="s">
        <v>373</v>
      </c>
      <c r="B552" s="12">
        <v>21</v>
      </c>
      <c r="C552" s="15">
        <v>38560.4296875</v>
      </c>
      <c r="D552" s="15">
        <v>1200.5999999999999</v>
      </c>
      <c r="E552" s="15">
        <v>1200.5999999999999</v>
      </c>
      <c r="F552" s="15">
        <v>1661.53412690852</v>
      </c>
      <c r="G552" s="15">
        <v>1660.6759712214</v>
      </c>
      <c r="H552" s="15">
        <v>-0.85815568712000001</v>
      </c>
      <c r="I552" s="16">
        <v>0.15249452145199999</v>
      </c>
      <c r="J552" s="16">
        <v>0.15277896152000001</v>
      </c>
      <c r="K552" s="16">
        <v>0.15249452145199999</v>
      </c>
      <c r="L552" s="16">
        <v>0.15277896152000001</v>
      </c>
      <c r="M552" s="74"/>
    </row>
    <row r="553" spans="1:13">
      <c r="A553" s="14" t="s">
        <v>373</v>
      </c>
      <c r="B553" s="12">
        <v>22</v>
      </c>
      <c r="C553" s="15">
        <v>37290.12109375</v>
      </c>
      <c r="D553" s="15">
        <v>1244.4000000000001</v>
      </c>
      <c r="E553" s="15">
        <v>1244.4000000000001</v>
      </c>
      <c r="F553" s="15">
        <v>1464.9895848168301</v>
      </c>
      <c r="G553" s="15">
        <v>1467.6497399351299</v>
      </c>
      <c r="H553" s="15">
        <v>2.6601551183060002</v>
      </c>
      <c r="I553" s="16">
        <v>7.3997262159000002E-2</v>
      </c>
      <c r="J553" s="16">
        <v>7.3115540211000002E-2</v>
      </c>
      <c r="K553" s="16">
        <v>7.3997262159000002E-2</v>
      </c>
      <c r="L553" s="16">
        <v>7.3115540211000002E-2</v>
      </c>
      <c r="M553" s="74"/>
    </row>
    <row r="554" spans="1:13">
      <c r="A554" s="14" t="s">
        <v>373</v>
      </c>
      <c r="B554" s="12">
        <v>23</v>
      </c>
      <c r="C554" s="15">
        <v>35090.640625</v>
      </c>
      <c r="D554" s="15">
        <v>1174.9000000000001</v>
      </c>
      <c r="E554" s="15">
        <v>1174.9000000000001</v>
      </c>
      <c r="F554" s="15">
        <v>1103.4648366604699</v>
      </c>
      <c r="G554" s="15">
        <v>1107.25162556487</v>
      </c>
      <c r="H554" s="15">
        <v>3.7867889044009999</v>
      </c>
      <c r="I554" s="16">
        <v>2.2422397890000001E-2</v>
      </c>
      <c r="J554" s="16">
        <v>2.3677548339000001E-2</v>
      </c>
      <c r="K554" s="16">
        <v>2.2422397890000001E-2</v>
      </c>
      <c r="L554" s="16">
        <v>2.3677548339000001E-2</v>
      </c>
      <c r="M554" s="74"/>
    </row>
    <row r="555" spans="1:13">
      <c r="A555" s="14" t="s">
        <v>373</v>
      </c>
      <c r="B555" s="12">
        <v>24</v>
      </c>
      <c r="C555" s="15">
        <v>32582.556640625</v>
      </c>
      <c r="D555" s="15">
        <v>1119.3</v>
      </c>
      <c r="E555" s="15">
        <v>1119.3</v>
      </c>
      <c r="F555" s="15">
        <v>817.84416778579202</v>
      </c>
      <c r="G555" s="15">
        <v>825.49357886435098</v>
      </c>
      <c r="H555" s="15">
        <v>7.6494110785579998</v>
      </c>
      <c r="I555" s="16">
        <v>9.7383633124000002E-2</v>
      </c>
      <c r="J555" s="16">
        <v>9.9919069345E-2</v>
      </c>
      <c r="K555" s="16">
        <v>9.7383633124000002E-2</v>
      </c>
      <c r="L555" s="16">
        <v>9.9919069345E-2</v>
      </c>
      <c r="M555" s="74"/>
    </row>
    <row r="556" spans="1:13">
      <c r="A556" s="14" t="s">
        <v>374</v>
      </c>
      <c r="B556" s="12">
        <v>1</v>
      </c>
      <c r="C556" s="15">
        <v>30258.107421875</v>
      </c>
      <c r="D556" s="15">
        <v>1081.7</v>
      </c>
      <c r="E556" s="15">
        <v>1087.3</v>
      </c>
      <c r="F556" s="15">
        <v>564.23771741866005</v>
      </c>
      <c r="G556" s="15">
        <v>568.01496193990704</v>
      </c>
      <c r="H556" s="15">
        <v>3.7772445212460002</v>
      </c>
      <c r="I556" s="16">
        <v>0.17026351941000001</v>
      </c>
      <c r="J556" s="16">
        <v>0.17151550632400001</v>
      </c>
      <c r="K556" s="16">
        <v>0.172119667901</v>
      </c>
      <c r="L556" s="16">
        <v>0.173371654816</v>
      </c>
      <c r="M556" s="74"/>
    </row>
    <row r="557" spans="1:13">
      <c r="A557" s="14" t="s">
        <v>374</v>
      </c>
      <c r="B557" s="12">
        <v>2</v>
      </c>
      <c r="C557" s="15">
        <v>28468.521484375</v>
      </c>
      <c r="D557" s="15">
        <v>809.9</v>
      </c>
      <c r="E557" s="15">
        <v>809.9</v>
      </c>
      <c r="F557" s="15">
        <v>476.36611076012503</v>
      </c>
      <c r="G557" s="15">
        <v>652.89185061379999</v>
      </c>
      <c r="H557" s="15">
        <v>176.52573985367499</v>
      </c>
      <c r="I557" s="16">
        <v>5.2041149944999997E-2</v>
      </c>
      <c r="J557" s="16">
        <v>0.11055150455399999</v>
      </c>
      <c r="K557" s="16">
        <v>5.2041149944999997E-2</v>
      </c>
      <c r="L557" s="16">
        <v>0.11055150455399999</v>
      </c>
      <c r="M557" s="74"/>
    </row>
    <row r="558" spans="1:13">
      <c r="A558" s="14" t="s">
        <v>374</v>
      </c>
      <c r="B558" s="12">
        <v>3</v>
      </c>
      <c r="C558" s="15">
        <v>27266.654296875</v>
      </c>
      <c r="D558" s="15">
        <v>654.6</v>
      </c>
      <c r="E558" s="15">
        <v>646.20000000000005</v>
      </c>
      <c r="F558" s="15">
        <v>355.34020841579098</v>
      </c>
      <c r="G558" s="15">
        <v>689.70414700358197</v>
      </c>
      <c r="H558" s="15">
        <v>334.36393858779098</v>
      </c>
      <c r="I558" s="16">
        <v>1.1635448128000001E-2</v>
      </c>
      <c r="J558" s="16">
        <v>9.9191180505000004E-2</v>
      </c>
      <c r="K558" s="16">
        <v>1.4419670866E-2</v>
      </c>
      <c r="L558" s="16">
        <v>9.6406957767000007E-2</v>
      </c>
      <c r="M558" s="74"/>
    </row>
    <row r="559" spans="1:13">
      <c r="A559" s="14" t="s">
        <v>374</v>
      </c>
      <c r="B559" s="12">
        <v>4</v>
      </c>
      <c r="C559" s="15">
        <v>26500.2265625</v>
      </c>
      <c r="D559" s="15">
        <v>588</v>
      </c>
      <c r="E559" s="15">
        <v>588</v>
      </c>
      <c r="F559" s="15">
        <v>219.52334075574799</v>
      </c>
      <c r="G559" s="15">
        <v>405.18137840618101</v>
      </c>
      <c r="H559" s="15">
        <v>185.65803765043299</v>
      </c>
      <c r="I559" s="16">
        <v>6.0596162278E-2</v>
      </c>
      <c r="J559" s="16">
        <v>0.12213346345499999</v>
      </c>
      <c r="K559" s="16">
        <v>6.0596162278E-2</v>
      </c>
      <c r="L559" s="16">
        <v>0.12213346345499999</v>
      </c>
      <c r="M559" s="74"/>
    </row>
    <row r="560" spans="1:13">
      <c r="A560" s="14" t="s">
        <v>374</v>
      </c>
      <c r="B560" s="12">
        <v>5</v>
      </c>
      <c r="C560" s="15">
        <v>26143.283203125</v>
      </c>
      <c r="D560" s="15">
        <v>651.29999999999995</v>
      </c>
      <c r="E560" s="15">
        <v>651.29999999999995</v>
      </c>
      <c r="F560" s="15">
        <v>168.69196345633</v>
      </c>
      <c r="G560" s="15">
        <v>240.09636582796401</v>
      </c>
      <c r="H560" s="15">
        <v>71.404402371632997</v>
      </c>
      <c r="I560" s="16">
        <v>0.13629553668200001</v>
      </c>
      <c r="J560" s="16">
        <v>0.15996288914199999</v>
      </c>
      <c r="K560" s="16">
        <v>0.13629553668200001</v>
      </c>
      <c r="L560" s="16">
        <v>0.15996288914199999</v>
      </c>
      <c r="M560" s="74"/>
    </row>
    <row r="561" spans="1:13">
      <c r="A561" s="14" t="s">
        <v>374</v>
      </c>
      <c r="B561" s="12">
        <v>6</v>
      </c>
      <c r="C561" s="15">
        <v>26207.205078125</v>
      </c>
      <c r="D561" s="15">
        <v>665.8</v>
      </c>
      <c r="E561" s="15">
        <v>665.8</v>
      </c>
      <c r="F561" s="15">
        <v>184.393607270106</v>
      </c>
      <c r="G561" s="15">
        <v>254.41743169807199</v>
      </c>
      <c r="H561" s="15">
        <v>70.023824427966005</v>
      </c>
      <c r="I561" s="16">
        <v>0.13635484531</v>
      </c>
      <c r="J561" s="16">
        <v>0.159564598186</v>
      </c>
      <c r="K561" s="16">
        <v>0.13635484531</v>
      </c>
      <c r="L561" s="16">
        <v>0.159564598186</v>
      </c>
      <c r="M561" s="74"/>
    </row>
    <row r="562" spans="1:13">
      <c r="A562" s="14" t="s">
        <v>374</v>
      </c>
      <c r="B562" s="12">
        <v>7</v>
      </c>
      <c r="C562" s="15">
        <v>26629.189453125</v>
      </c>
      <c r="D562" s="15">
        <v>611.9</v>
      </c>
      <c r="E562" s="15">
        <v>611.9</v>
      </c>
      <c r="F562" s="15">
        <v>549.011976605119</v>
      </c>
      <c r="G562" s="15">
        <v>681.51239666453898</v>
      </c>
      <c r="H562" s="15">
        <v>132.50042005942001</v>
      </c>
      <c r="I562" s="16">
        <v>2.307338305E-2</v>
      </c>
      <c r="J562" s="16">
        <v>2.0844555317999999E-2</v>
      </c>
      <c r="K562" s="16">
        <v>2.307338305E-2</v>
      </c>
      <c r="L562" s="16">
        <v>2.0844555317999999E-2</v>
      </c>
      <c r="M562" s="74"/>
    </row>
    <row r="563" spans="1:13">
      <c r="A563" s="14" t="s">
        <v>374</v>
      </c>
      <c r="B563" s="12">
        <v>8</v>
      </c>
      <c r="C563" s="15">
        <v>27020.64453125</v>
      </c>
      <c r="D563" s="15">
        <v>669.8</v>
      </c>
      <c r="E563" s="15">
        <v>669.8</v>
      </c>
      <c r="F563" s="15">
        <v>353.61582325001098</v>
      </c>
      <c r="G563" s="15">
        <v>356.92714982536302</v>
      </c>
      <c r="H563" s="15">
        <v>3.3113265753509999</v>
      </c>
      <c r="I563" s="16">
        <v>0.10370329803599999</v>
      </c>
      <c r="J563" s="16">
        <v>0.104800854076</v>
      </c>
      <c r="K563" s="16">
        <v>0.10370329803599999</v>
      </c>
      <c r="L563" s="16">
        <v>0.104800854076</v>
      </c>
      <c r="M563" s="74"/>
    </row>
    <row r="564" spans="1:13">
      <c r="A564" s="14" t="s">
        <v>374</v>
      </c>
      <c r="B564" s="12">
        <v>9</v>
      </c>
      <c r="C564" s="15">
        <v>28842.326171875</v>
      </c>
      <c r="D564" s="15">
        <v>768.7</v>
      </c>
      <c r="E564" s="15">
        <v>768.7</v>
      </c>
      <c r="F564" s="15">
        <v>189.32525206186301</v>
      </c>
      <c r="G564" s="15">
        <v>189.507940943943</v>
      </c>
      <c r="H564" s="15">
        <v>0.182688882079</v>
      </c>
      <c r="I564" s="16">
        <v>0.19197615480800001</v>
      </c>
      <c r="J564" s="16">
        <v>0.19203670796700001</v>
      </c>
      <c r="K564" s="16">
        <v>0.19197615480800001</v>
      </c>
      <c r="L564" s="16">
        <v>0.19203670796700001</v>
      </c>
      <c r="M564" s="74"/>
    </row>
    <row r="565" spans="1:13">
      <c r="A565" s="14" t="s">
        <v>374</v>
      </c>
      <c r="B565" s="12">
        <v>10</v>
      </c>
      <c r="C565" s="15">
        <v>30888.248046875</v>
      </c>
      <c r="D565" s="15">
        <v>896.9</v>
      </c>
      <c r="E565" s="15">
        <v>896.9</v>
      </c>
      <c r="F565" s="15">
        <v>229.56823266440301</v>
      </c>
      <c r="G565" s="15">
        <v>229.569932613959</v>
      </c>
      <c r="H565" s="15">
        <v>1.699949555E-3</v>
      </c>
      <c r="I565" s="16">
        <v>0.22118994610000001</v>
      </c>
      <c r="J565" s="16">
        <v>0.22119050955700001</v>
      </c>
      <c r="K565" s="16">
        <v>0.22118994610000001</v>
      </c>
      <c r="L565" s="16">
        <v>0.22119050955700001</v>
      </c>
      <c r="M565" s="74"/>
    </row>
    <row r="566" spans="1:13">
      <c r="A566" s="14" t="s">
        <v>374</v>
      </c>
      <c r="B566" s="12">
        <v>11</v>
      </c>
      <c r="C566" s="15">
        <v>32592.76953125</v>
      </c>
      <c r="D566" s="15">
        <v>746.7</v>
      </c>
      <c r="E566" s="15">
        <v>746.7</v>
      </c>
      <c r="F566" s="15">
        <v>381.66398482840401</v>
      </c>
      <c r="G566" s="15">
        <v>381.66398482840401</v>
      </c>
      <c r="H566" s="15">
        <v>0</v>
      </c>
      <c r="I566" s="16">
        <v>0.120993044471</v>
      </c>
      <c r="J566" s="16">
        <v>0.120993044471</v>
      </c>
      <c r="K566" s="16">
        <v>0.120993044471</v>
      </c>
      <c r="L566" s="16">
        <v>0.120993044471</v>
      </c>
      <c r="M566" s="74"/>
    </row>
    <row r="567" spans="1:13">
      <c r="A567" s="14" t="s">
        <v>374</v>
      </c>
      <c r="B567" s="12">
        <v>12</v>
      </c>
      <c r="C567" s="15">
        <v>34028.24609375</v>
      </c>
      <c r="D567" s="15">
        <v>686.7</v>
      </c>
      <c r="E567" s="15">
        <v>686.7</v>
      </c>
      <c r="F567" s="15">
        <v>533.00242954310397</v>
      </c>
      <c r="G567" s="15">
        <v>533.00242954310397</v>
      </c>
      <c r="H567" s="15">
        <v>0</v>
      </c>
      <c r="I567" s="16">
        <v>5.0943841715E-2</v>
      </c>
      <c r="J567" s="16">
        <v>5.0943841715E-2</v>
      </c>
      <c r="K567" s="16">
        <v>5.0943841715E-2</v>
      </c>
      <c r="L567" s="16">
        <v>5.0943841715E-2</v>
      </c>
      <c r="M567" s="74"/>
    </row>
    <row r="568" spans="1:13">
      <c r="A568" s="14" t="s">
        <v>374</v>
      </c>
      <c r="B568" s="12">
        <v>13</v>
      </c>
      <c r="C568" s="15">
        <v>35198.0390625</v>
      </c>
      <c r="D568" s="15">
        <v>728.3</v>
      </c>
      <c r="E568" s="15">
        <v>728.3</v>
      </c>
      <c r="F568" s="15">
        <v>801.81708717558104</v>
      </c>
      <c r="G568" s="15">
        <v>801.81708717558104</v>
      </c>
      <c r="H568" s="15">
        <v>0</v>
      </c>
      <c r="I568" s="16">
        <v>2.4367612587000001E-2</v>
      </c>
      <c r="J568" s="16">
        <v>2.4367612587000001E-2</v>
      </c>
      <c r="K568" s="16">
        <v>2.4367612587000001E-2</v>
      </c>
      <c r="L568" s="16">
        <v>2.4367612587000001E-2</v>
      </c>
      <c r="M568" s="74"/>
    </row>
    <row r="569" spans="1:13">
      <c r="A569" s="14" t="s">
        <v>374</v>
      </c>
      <c r="B569" s="12">
        <v>14</v>
      </c>
      <c r="C569" s="15">
        <v>36013.93359375</v>
      </c>
      <c r="D569" s="15">
        <v>684.8</v>
      </c>
      <c r="E569" s="15">
        <v>684.8</v>
      </c>
      <c r="F569" s="15">
        <v>924.10529959254802</v>
      </c>
      <c r="G569" s="15">
        <v>924.10529959254802</v>
      </c>
      <c r="H569" s="15">
        <v>0</v>
      </c>
      <c r="I569" s="16">
        <v>7.9318959095000002E-2</v>
      </c>
      <c r="J569" s="16">
        <v>7.9318959095000002E-2</v>
      </c>
      <c r="K569" s="16">
        <v>7.9318959095000002E-2</v>
      </c>
      <c r="L569" s="16">
        <v>7.9318959095000002E-2</v>
      </c>
      <c r="M569" s="74"/>
    </row>
    <row r="570" spans="1:13">
      <c r="A570" s="14" t="s">
        <v>374</v>
      </c>
      <c r="B570" s="12">
        <v>15</v>
      </c>
      <c r="C570" s="15">
        <v>36621.51171875</v>
      </c>
      <c r="D570" s="15">
        <v>702.1</v>
      </c>
      <c r="E570" s="15">
        <v>702.1</v>
      </c>
      <c r="F570" s="15">
        <v>998.94270016074199</v>
      </c>
      <c r="G570" s="15">
        <v>998.94270016074199</v>
      </c>
      <c r="H570" s="15">
        <v>0</v>
      </c>
      <c r="I570" s="16">
        <v>9.8390023255E-2</v>
      </c>
      <c r="J570" s="16">
        <v>9.8390023255E-2</v>
      </c>
      <c r="K570" s="16">
        <v>9.8390023255E-2</v>
      </c>
      <c r="L570" s="16">
        <v>9.8390023255E-2</v>
      </c>
      <c r="M570" s="74"/>
    </row>
    <row r="571" spans="1:13">
      <c r="A571" s="14" t="s">
        <v>374</v>
      </c>
      <c r="B571" s="12">
        <v>16</v>
      </c>
      <c r="C571" s="15">
        <v>37155.45703125</v>
      </c>
      <c r="D571" s="15">
        <v>904.2</v>
      </c>
      <c r="E571" s="15">
        <v>904.2</v>
      </c>
      <c r="F571" s="15">
        <v>922.51567877663501</v>
      </c>
      <c r="G571" s="15">
        <v>922.51567877663501</v>
      </c>
      <c r="H571" s="15">
        <v>0</v>
      </c>
      <c r="I571" s="16">
        <v>6.0708249170000001E-3</v>
      </c>
      <c r="J571" s="16">
        <v>6.0708249170000001E-3</v>
      </c>
      <c r="K571" s="16">
        <v>6.0708249170000001E-3</v>
      </c>
      <c r="L571" s="16">
        <v>6.0708249170000001E-3</v>
      </c>
      <c r="M571" s="74"/>
    </row>
    <row r="572" spans="1:13">
      <c r="A572" s="14" t="s">
        <v>374</v>
      </c>
      <c r="B572" s="12">
        <v>17</v>
      </c>
      <c r="C572" s="15">
        <v>37669.515625</v>
      </c>
      <c r="D572" s="15">
        <v>975.7</v>
      </c>
      <c r="E572" s="15">
        <v>975.7</v>
      </c>
      <c r="F572" s="15">
        <v>1019.28308965936</v>
      </c>
      <c r="G572" s="15">
        <v>1017.43824194484</v>
      </c>
      <c r="H572" s="15">
        <v>-1.8448477145219999</v>
      </c>
      <c r="I572" s="16">
        <v>1.3834352649000001E-2</v>
      </c>
      <c r="J572" s="16">
        <v>1.4445836811E-2</v>
      </c>
      <c r="K572" s="16">
        <v>1.3834352649000001E-2</v>
      </c>
      <c r="L572" s="16">
        <v>1.4445836811E-2</v>
      </c>
      <c r="M572" s="74"/>
    </row>
    <row r="573" spans="1:13">
      <c r="A573" s="14" t="s">
        <v>374</v>
      </c>
      <c r="B573" s="12">
        <v>18</v>
      </c>
      <c r="C573" s="15">
        <v>38373.39453125</v>
      </c>
      <c r="D573" s="15">
        <v>992.2</v>
      </c>
      <c r="E573" s="15">
        <v>992.2</v>
      </c>
      <c r="F573" s="15">
        <v>892.42118278743396</v>
      </c>
      <c r="G573" s="15">
        <v>892.42118278743396</v>
      </c>
      <c r="H573" s="15">
        <v>0</v>
      </c>
      <c r="I573" s="16">
        <v>3.3072196622999997E-2</v>
      </c>
      <c r="J573" s="16">
        <v>3.3072196622999997E-2</v>
      </c>
      <c r="K573" s="16">
        <v>3.3072196622999997E-2</v>
      </c>
      <c r="L573" s="16">
        <v>3.3072196622999997E-2</v>
      </c>
      <c r="M573" s="74"/>
    </row>
    <row r="574" spans="1:13">
      <c r="A574" s="14" t="s">
        <v>374</v>
      </c>
      <c r="B574" s="12">
        <v>19</v>
      </c>
      <c r="C574" s="15">
        <v>38503.34765625</v>
      </c>
      <c r="D574" s="15">
        <v>988.8</v>
      </c>
      <c r="E574" s="15">
        <v>988.8</v>
      </c>
      <c r="F574" s="15">
        <v>1015.2682582293299</v>
      </c>
      <c r="G574" s="15">
        <v>1015.2682582293299</v>
      </c>
      <c r="H574" s="15">
        <v>0</v>
      </c>
      <c r="I574" s="16">
        <v>8.7730388560000004E-3</v>
      </c>
      <c r="J574" s="16">
        <v>8.7730388560000004E-3</v>
      </c>
      <c r="K574" s="16">
        <v>8.7730388560000004E-3</v>
      </c>
      <c r="L574" s="16">
        <v>8.7730388560000004E-3</v>
      </c>
      <c r="M574" s="74"/>
    </row>
    <row r="575" spans="1:13">
      <c r="A575" s="14" t="s">
        <v>374</v>
      </c>
      <c r="B575" s="12">
        <v>20</v>
      </c>
      <c r="C575" s="15">
        <v>38009.9375</v>
      </c>
      <c r="D575" s="15">
        <v>1123</v>
      </c>
      <c r="E575" s="15">
        <v>1123</v>
      </c>
      <c r="F575" s="15">
        <v>1005.6942715305699</v>
      </c>
      <c r="G575" s="15">
        <v>1005.6942715305699</v>
      </c>
      <c r="H575" s="15">
        <v>0</v>
      </c>
      <c r="I575" s="16">
        <v>3.8881580532999997E-2</v>
      </c>
      <c r="J575" s="16">
        <v>3.8881580532999997E-2</v>
      </c>
      <c r="K575" s="16">
        <v>3.8881580532999997E-2</v>
      </c>
      <c r="L575" s="16">
        <v>3.8881580532999997E-2</v>
      </c>
      <c r="M575" s="74"/>
    </row>
    <row r="576" spans="1:13">
      <c r="A576" s="14" t="s">
        <v>374</v>
      </c>
      <c r="B576" s="12">
        <v>21</v>
      </c>
      <c r="C576" s="15">
        <v>38716.17578125</v>
      </c>
      <c r="D576" s="15">
        <v>1081.0999999999999</v>
      </c>
      <c r="E576" s="15">
        <v>1081.0999999999999</v>
      </c>
      <c r="F576" s="15">
        <v>1316.44511262536</v>
      </c>
      <c r="G576" s="15">
        <v>1316.44511262536</v>
      </c>
      <c r="H576" s="15">
        <v>0</v>
      </c>
      <c r="I576" s="16">
        <v>7.8006334976E-2</v>
      </c>
      <c r="J576" s="16">
        <v>7.8006334976E-2</v>
      </c>
      <c r="K576" s="16">
        <v>7.8006334976E-2</v>
      </c>
      <c r="L576" s="16">
        <v>7.8006334976E-2</v>
      </c>
      <c r="M576" s="74"/>
    </row>
    <row r="577" spans="1:13">
      <c r="A577" s="14" t="s">
        <v>374</v>
      </c>
      <c r="B577" s="12">
        <v>22</v>
      </c>
      <c r="C577" s="15">
        <v>38330.1953125</v>
      </c>
      <c r="D577" s="15">
        <v>1318.3</v>
      </c>
      <c r="E577" s="15">
        <v>1318.3</v>
      </c>
      <c r="F577" s="15">
        <v>1317.1212318378</v>
      </c>
      <c r="G577" s="15">
        <v>1317.1212318378</v>
      </c>
      <c r="H577" s="15">
        <v>0</v>
      </c>
      <c r="I577" s="16">
        <v>3.9070870399999998E-4</v>
      </c>
      <c r="J577" s="16">
        <v>3.9070870399999998E-4</v>
      </c>
      <c r="K577" s="16">
        <v>3.9070870399999998E-4</v>
      </c>
      <c r="L577" s="16">
        <v>3.9070870399999998E-4</v>
      </c>
      <c r="M577" s="74"/>
    </row>
    <row r="578" spans="1:13">
      <c r="A578" s="14" t="s">
        <v>374</v>
      </c>
      <c r="B578" s="12">
        <v>23</v>
      </c>
      <c r="C578" s="15">
        <v>35925.12109375</v>
      </c>
      <c r="D578" s="15">
        <v>1377.2</v>
      </c>
      <c r="E578" s="15">
        <v>1377.2</v>
      </c>
      <c r="F578" s="15">
        <v>1316.84458146413</v>
      </c>
      <c r="G578" s="15">
        <v>1316.84458146413</v>
      </c>
      <c r="H578" s="15">
        <v>0</v>
      </c>
      <c r="I578" s="16">
        <v>2.0005110552000001E-2</v>
      </c>
      <c r="J578" s="16">
        <v>2.0005110552000001E-2</v>
      </c>
      <c r="K578" s="16">
        <v>2.0005110552000001E-2</v>
      </c>
      <c r="L578" s="16">
        <v>2.0005110552000001E-2</v>
      </c>
      <c r="M578" s="74"/>
    </row>
    <row r="579" spans="1:13">
      <c r="A579" s="14" t="s">
        <v>374</v>
      </c>
      <c r="B579" s="12">
        <v>24</v>
      </c>
      <c r="C579" s="15">
        <v>32880.09765625</v>
      </c>
      <c r="D579" s="15">
        <v>1386.6</v>
      </c>
      <c r="E579" s="15">
        <v>1386.6</v>
      </c>
      <c r="F579" s="15">
        <v>1336.4520486916399</v>
      </c>
      <c r="G579" s="15">
        <v>1336.4520486916399</v>
      </c>
      <c r="H579" s="15">
        <v>0</v>
      </c>
      <c r="I579" s="16">
        <v>1.6621793605000001E-2</v>
      </c>
      <c r="J579" s="16">
        <v>1.6621793605000001E-2</v>
      </c>
      <c r="K579" s="16">
        <v>1.6621793605000001E-2</v>
      </c>
      <c r="L579" s="16">
        <v>1.6621793605000001E-2</v>
      </c>
      <c r="M579" s="74"/>
    </row>
    <row r="580" spans="1:13">
      <c r="A580" s="14" t="s">
        <v>375</v>
      </c>
      <c r="B580" s="12">
        <v>1</v>
      </c>
      <c r="C580" s="15">
        <v>30583.810546875</v>
      </c>
      <c r="D580" s="15">
        <v>1397.3</v>
      </c>
      <c r="E580" s="15">
        <v>1397.3</v>
      </c>
      <c r="F580" s="15">
        <v>1279.07953326457</v>
      </c>
      <c r="G580" s="15">
        <v>1323.92097828441</v>
      </c>
      <c r="H580" s="15">
        <v>44.841445019840997</v>
      </c>
      <c r="I580" s="16">
        <v>2.4321850087999999E-2</v>
      </c>
      <c r="J580" s="16">
        <v>3.9184775185E-2</v>
      </c>
      <c r="K580" s="16">
        <v>2.4321850087999999E-2</v>
      </c>
      <c r="L580" s="16">
        <v>3.9184775185E-2</v>
      </c>
      <c r="M580" s="74"/>
    </row>
    <row r="581" spans="1:13">
      <c r="A581" s="14" t="s">
        <v>375</v>
      </c>
      <c r="B581" s="12">
        <v>2</v>
      </c>
      <c r="C581" s="15">
        <v>29157.861328125</v>
      </c>
      <c r="D581" s="15">
        <v>1374.8</v>
      </c>
      <c r="E581" s="15">
        <v>1374.8</v>
      </c>
      <c r="F581" s="15">
        <v>1182.00287581826</v>
      </c>
      <c r="G581" s="15">
        <v>1368.37091673957</v>
      </c>
      <c r="H581" s="15">
        <v>186.36804092131399</v>
      </c>
      <c r="I581" s="16">
        <v>2.1309523560000001E-3</v>
      </c>
      <c r="J581" s="16">
        <v>6.3903587730000003E-2</v>
      </c>
      <c r="K581" s="16">
        <v>2.1309523560000001E-3</v>
      </c>
      <c r="L581" s="16">
        <v>6.3903587730000003E-2</v>
      </c>
      <c r="M581" s="74"/>
    </row>
    <row r="582" spans="1:13">
      <c r="A582" s="14" t="s">
        <v>375</v>
      </c>
      <c r="B582" s="12">
        <v>3</v>
      </c>
      <c r="C582" s="15">
        <v>28347.419921875</v>
      </c>
      <c r="D582" s="15">
        <v>1324.3</v>
      </c>
      <c r="E582" s="15">
        <v>1324.3</v>
      </c>
      <c r="F582" s="15">
        <v>1275.1086961767001</v>
      </c>
      <c r="G582" s="15">
        <v>1475.0851855087301</v>
      </c>
      <c r="H582" s="15">
        <v>199.97648933202899</v>
      </c>
      <c r="I582" s="16">
        <v>4.9978516906999997E-2</v>
      </c>
      <c r="J582" s="16">
        <v>1.6304707929E-2</v>
      </c>
      <c r="K582" s="16">
        <v>4.9978516906999997E-2</v>
      </c>
      <c r="L582" s="16">
        <v>1.6304707929E-2</v>
      </c>
      <c r="M582" s="74"/>
    </row>
    <row r="583" spans="1:13">
      <c r="A583" s="14" t="s">
        <v>375</v>
      </c>
      <c r="B583" s="12">
        <v>4</v>
      </c>
      <c r="C583" s="15">
        <v>28089.173828125</v>
      </c>
      <c r="D583" s="15">
        <v>1278.5999999999999</v>
      </c>
      <c r="E583" s="15">
        <v>1278.5999999999999</v>
      </c>
      <c r="F583" s="15">
        <v>1361.38069885135</v>
      </c>
      <c r="G583" s="15">
        <v>1503.3082576783499</v>
      </c>
      <c r="H583" s="15">
        <v>141.92755882700399</v>
      </c>
      <c r="I583" s="16">
        <v>7.4480695286000001E-2</v>
      </c>
      <c r="J583" s="16">
        <v>2.7438083807999999E-2</v>
      </c>
      <c r="K583" s="16">
        <v>7.4480695286000001E-2</v>
      </c>
      <c r="L583" s="16">
        <v>2.7438083807999999E-2</v>
      </c>
      <c r="M583" s="74"/>
    </row>
    <row r="584" spans="1:13">
      <c r="A584" s="14" t="s">
        <v>375</v>
      </c>
      <c r="B584" s="12">
        <v>5</v>
      </c>
      <c r="C584" s="15">
        <v>28560.0390625</v>
      </c>
      <c r="D584" s="15">
        <v>1139.3</v>
      </c>
      <c r="E584" s="15">
        <v>1139.3</v>
      </c>
      <c r="F584" s="15">
        <v>1383.0358367183501</v>
      </c>
      <c r="G584" s="15">
        <v>1390.3957825168</v>
      </c>
      <c r="H584" s="15">
        <v>7.3599457984500001</v>
      </c>
      <c r="I584" s="16">
        <v>8.3226974649000002E-2</v>
      </c>
      <c r="J584" s="16">
        <v>8.0787483167999996E-2</v>
      </c>
      <c r="K584" s="16">
        <v>8.3226974649000002E-2</v>
      </c>
      <c r="L584" s="16">
        <v>8.0787483167999996E-2</v>
      </c>
      <c r="M584" s="74"/>
    </row>
    <row r="585" spans="1:13">
      <c r="A585" s="14" t="s">
        <v>375</v>
      </c>
      <c r="B585" s="12">
        <v>6</v>
      </c>
      <c r="C585" s="15">
        <v>30445.275390625</v>
      </c>
      <c r="D585" s="15">
        <v>1033.3</v>
      </c>
      <c r="E585" s="15">
        <v>1033.3</v>
      </c>
      <c r="F585" s="15">
        <v>1225.2471814335699</v>
      </c>
      <c r="G585" s="15">
        <v>1228.5552758608901</v>
      </c>
      <c r="H585" s="15">
        <v>3.3080944273199999</v>
      </c>
      <c r="I585" s="16">
        <v>6.4718354610000001E-2</v>
      </c>
      <c r="J585" s="16">
        <v>6.3621869881000007E-2</v>
      </c>
      <c r="K585" s="16">
        <v>6.4718354610000001E-2</v>
      </c>
      <c r="L585" s="16">
        <v>6.3621869881000007E-2</v>
      </c>
      <c r="M585" s="74"/>
    </row>
    <row r="586" spans="1:13">
      <c r="A586" s="14" t="s">
        <v>375</v>
      </c>
      <c r="B586" s="12">
        <v>7</v>
      </c>
      <c r="C586" s="15">
        <v>33926.62890625</v>
      </c>
      <c r="D586" s="15">
        <v>998.8</v>
      </c>
      <c r="E586" s="15">
        <v>998.8</v>
      </c>
      <c r="F586" s="15">
        <v>1040.45567118751</v>
      </c>
      <c r="G586" s="15">
        <v>1051.46426576508</v>
      </c>
      <c r="H586" s="15">
        <v>11.008594577577</v>
      </c>
      <c r="I586" s="16">
        <v>1.7455838833999999E-2</v>
      </c>
      <c r="J586" s="16">
        <v>1.3806984152000001E-2</v>
      </c>
      <c r="K586" s="16">
        <v>1.7455838833999999E-2</v>
      </c>
      <c r="L586" s="16">
        <v>1.3806984152000001E-2</v>
      </c>
      <c r="M586" s="74"/>
    </row>
    <row r="587" spans="1:13">
      <c r="A587" s="14" t="s">
        <v>375</v>
      </c>
      <c r="B587" s="12">
        <v>8</v>
      </c>
      <c r="C587" s="15">
        <v>35304.10546875</v>
      </c>
      <c r="D587" s="15">
        <v>880.1</v>
      </c>
      <c r="E587" s="15">
        <v>880.1</v>
      </c>
      <c r="F587" s="15">
        <v>865.91311799367304</v>
      </c>
      <c r="G587" s="15">
        <v>865.91311799367304</v>
      </c>
      <c r="H587" s="15">
        <v>0</v>
      </c>
      <c r="I587" s="16">
        <v>4.7023142210000004E-3</v>
      </c>
      <c r="J587" s="16">
        <v>4.7023142210000004E-3</v>
      </c>
      <c r="K587" s="16">
        <v>4.7023142210000004E-3</v>
      </c>
      <c r="L587" s="16">
        <v>4.7023142210000004E-3</v>
      </c>
      <c r="M587" s="74"/>
    </row>
    <row r="588" spans="1:13">
      <c r="A588" s="14" t="s">
        <v>375</v>
      </c>
      <c r="B588" s="12">
        <v>9</v>
      </c>
      <c r="C588" s="15">
        <v>36074.19921875</v>
      </c>
      <c r="D588" s="15">
        <v>773.2</v>
      </c>
      <c r="E588" s="15">
        <v>773.2</v>
      </c>
      <c r="F588" s="15">
        <v>704.75561463531199</v>
      </c>
      <c r="G588" s="15">
        <v>704.75561463531199</v>
      </c>
      <c r="H588" s="15">
        <v>0</v>
      </c>
      <c r="I588" s="16">
        <v>2.2686239762000002E-2</v>
      </c>
      <c r="J588" s="16">
        <v>2.2686239762000002E-2</v>
      </c>
      <c r="K588" s="16">
        <v>2.2686239762000002E-2</v>
      </c>
      <c r="L588" s="16">
        <v>2.2686239762000002E-2</v>
      </c>
      <c r="M588" s="74"/>
    </row>
    <row r="589" spans="1:13">
      <c r="A589" s="14" t="s">
        <v>375</v>
      </c>
      <c r="B589" s="12">
        <v>10</v>
      </c>
      <c r="C589" s="15">
        <v>37543.9296875</v>
      </c>
      <c r="D589" s="15">
        <v>655.7</v>
      </c>
      <c r="E589" s="15">
        <v>655.7</v>
      </c>
      <c r="F589" s="15">
        <v>745.50440465837698</v>
      </c>
      <c r="G589" s="15">
        <v>745.50440465837698</v>
      </c>
      <c r="H589" s="15">
        <v>0</v>
      </c>
      <c r="I589" s="16">
        <v>2.9766126834000001E-2</v>
      </c>
      <c r="J589" s="16">
        <v>2.9766126834000001E-2</v>
      </c>
      <c r="K589" s="16">
        <v>2.9766126834000001E-2</v>
      </c>
      <c r="L589" s="16">
        <v>2.9766126834000001E-2</v>
      </c>
      <c r="M589" s="74"/>
    </row>
    <row r="590" spans="1:13">
      <c r="A590" s="14" t="s">
        <v>375</v>
      </c>
      <c r="B590" s="12">
        <v>11</v>
      </c>
      <c r="C590" s="15">
        <v>39476.4140625</v>
      </c>
      <c r="D590" s="15">
        <v>641.9</v>
      </c>
      <c r="E590" s="15">
        <v>641.9</v>
      </c>
      <c r="F590" s="15">
        <v>565.51823205392805</v>
      </c>
      <c r="G590" s="15">
        <v>565.51823205392805</v>
      </c>
      <c r="H590" s="15">
        <v>0</v>
      </c>
      <c r="I590" s="16">
        <v>2.5317125603E-2</v>
      </c>
      <c r="J590" s="16">
        <v>2.5317125603E-2</v>
      </c>
      <c r="K590" s="16">
        <v>2.5317125603E-2</v>
      </c>
      <c r="L590" s="16">
        <v>2.5317125603E-2</v>
      </c>
      <c r="M590" s="74"/>
    </row>
    <row r="591" spans="1:13">
      <c r="A591" s="14" t="s">
        <v>375</v>
      </c>
      <c r="B591" s="12">
        <v>12</v>
      </c>
      <c r="C591" s="15">
        <v>41585.16015625</v>
      </c>
      <c r="D591" s="15">
        <v>632</v>
      </c>
      <c r="E591" s="15">
        <v>632</v>
      </c>
      <c r="F591" s="15">
        <v>459.86957623465099</v>
      </c>
      <c r="G591" s="15">
        <v>459.86957623465099</v>
      </c>
      <c r="H591" s="15">
        <v>0</v>
      </c>
      <c r="I591" s="16">
        <v>5.7053504727999999E-2</v>
      </c>
      <c r="J591" s="16">
        <v>5.7053504727999999E-2</v>
      </c>
      <c r="K591" s="16">
        <v>5.7053504727999999E-2</v>
      </c>
      <c r="L591" s="16">
        <v>5.7053504727999999E-2</v>
      </c>
      <c r="M591" s="74"/>
    </row>
    <row r="592" spans="1:13">
      <c r="A592" s="14" t="s">
        <v>375</v>
      </c>
      <c r="B592" s="12">
        <v>13</v>
      </c>
      <c r="C592" s="15">
        <v>43689.43359375</v>
      </c>
      <c r="D592" s="15">
        <v>732.4</v>
      </c>
      <c r="E592" s="15">
        <v>732.4</v>
      </c>
      <c r="F592" s="15">
        <v>642.26897838812704</v>
      </c>
      <c r="G592" s="15">
        <v>641.45347436065401</v>
      </c>
      <c r="H592" s="15">
        <v>-0.81550402747200001</v>
      </c>
      <c r="I592" s="16">
        <v>3.0144688643999999E-2</v>
      </c>
      <c r="J592" s="16">
        <v>2.9874385685000001E-2</v>
      </c>
      <c r="K592" s="16">
        <v>3.0144688643999999E-2</v>
      </c>
      <c r="L592" s="16">
        <v>2.9874385685000001E-2</v>
      </c>
      <c r="M592" s="74"/>
    </row>
    <row r="593" spans="1:13">
      <c r="A593" s="14" t="s">
        <v>375</v>
      </c>
      <c r="B593" s="12">
        <v>14</v>
      </c>
      <c r="C593" s="15">
        <v>46001.55859375</v>
      </c>
      <c r="D593" s="15">
        <v>744.5</v>
      </c>
      <c r="E593" s="15">
        <v>744.5</v>
      </c>
      <c r="F593" s="15">
        <v>971.79745565308497</v>
      </c>
      <c r="G593" s="15">
        <v>971.79745565308497</v>
      </c>
      <c r="H593" s="15">
        <v>0</v>
      </c>
      <c r="I593" s="16">
        <v>7.5338898128000001E-2</v>
      </c>
      <c r="J593" s="16">
        <v>7.5338898128000001E-2</v>
      </c>
      <c r="K593" s="16">
        <v>7.5338898128000001E-2</v>
      </c>
      <c r="L593" s="16">
        <v>7.5338898128000001E-2</v>
      </c>
      <c r="M593" s="74"/>
    </row>
    <row r="594" spans="1:13">
      <c r="A594" s="14" t="s">
        <v>375</v>
      </c>
      <c r="B594" s="12">
        <v>15</v>
      </c>
      <c r="C594" s="15">
        <v>48011.34765625</v>
      </c>
      <c r="D594" s="15">
        <v>864</v>
      </c>
      <c r="E594" s="15">
        <v>864</v>
      </c>
      <c r="F594" s="15">
        <v>1129.0320522954801</v>
      </c>
      <c r="G594" s="15">
        <v>1129.0320522954801</v>
      </c>
      <c r="H594" s="15">
        <v>0</v>
      </c>
      <c r="I594" s="16">
        <v>8.7846222171999999E-2</v>
      </c>
      <c r="J594" s="16">
        <v>8.7846222171999999E-2</v>
      </c>
      <c r="K594" s="16">
        <v>8.7846222171999999E-2</v>
      </c>
      <c r="L594" s="16">
        <v>8.7846222171999999E-2</v>
      </c>
      <c r="M594" s="74"/>
    </row>
    <row r="595" spans="1:13">
      <c r="A595" s="14" t="s">
        <v>375</v>
      </c>
      <c r="B595" s="12">
        <v>16</v>
      </c>
      <c r="C595" s="15">
        <v>49555.67578125</v>
      </c>
      <c r="D595" s="15">
        <v>1072.2</v>
      </c>
      <c r="E595" s="15">
        <v>1072.2</v>
      </c>
      <c r="F595" s="15">
        <v>1253.3902128703401</v>
      </c>
      <c r="G595" s="15">
        <v>1251.4921684452199</v>
      </c>
      <c r="H595" s="15">
        <v>-1.898044425116</v>
      </c>
      <c r="I595" s="16">
        <v>5.9427301439999997E-2</v>
      </c>
      <c r="J595" s="16">
        <v>6.0056417920999999E-2</v>
      </c>
      <c r="K595" s="16">
        <v>5.9427301439999997E-2</v>
      </c>
      <c r="L595" s="16">
        <v>6.0056417920999999E-2</v>
      </c>
      <c r="M595" s="74"/>
    </row>
    <row r="596" spans="1:13">
      <c r="A596" s="14" t="s">
        <v>375</v>
      </c>
      <c r="B596" s="12">
        <v>17</v>
      </c>
      <c r="C596" s="15">
        <v>50784.55859375</v>
      </c>
      <c r="D596" s="15">
        <v>1337.3</v>
      </c>
      <c r="E596" s="15">
        <v>1337.3</v>
      </c>
      <c r="F596" s="15">
        <v>1539.9136577961599</v>
      </c>
      <c r="G596" s="15">
        <v>1536.6407247941099</v>
      </c>
      <c r="H596" s="15">
        <v>-3.272933002047</v>
      </c>
      <c r="I596" s="16">
        <v>6.6072497445000003E-2</v>
      </c>
      <c r="J596" s="16">
        <v>6.7157327741E-2</v>
      </c>
      <c r="K596" s="16">
        <v>6.6072497445000003E-2</v>
      </c>
      <c r="L596" s="16">
        <v>6.7157327741E-2</v>
      </c>
      <c r="M596" s="74"/>
    </row>
    <row r="597" spans="1:13">
      <c r="A597" s="14" t="s">
        <v>375</v>
      </c>
      <c r="B597" s="12">
        <v>18</v>
      </c>
      <c r="C597" s="15">
        <v>50908.875</v>
      </c>
      <c r="D597" s="15">
        <v>1499.1</v>
      </c>
      <c r="E597" s="15">
        <v>1499.1</v>
      </c>
      <c r="F597" s="15">
        <v>1977.68856612747</v>
      </c>
      <c r="G597" s="15">
        <v>2006.1375201798701</v>
      </c>
      <c r="H597" s="15">
        <v>28.448954052394999</v>
      </c>
      <c r="I597" s="16">
        <v>0.168060165787</v>
      </c>
      <c r="J597" s="16">
        <v>0.158630615222</v>
      </c>
      <c r="K597" s="16">
        <v>0.168060165787</v>
      </c>
      <c r="L597" s="16">
        <v>0.158630615222</v>
      </c>
      <c r="M597" s="74"/>
    </row>
    <row r="598" spans="1:13">
      <c r="A598" s="14" t="s">
        <v>375</v>
      </c>
      <c r="B598" s="12">
        <v>19</v>
      </c>
      <c r="C598" s="15">
        <v>49713.2890625</v>
      </c>
      <c r="D598" s="15">
        <v>1703.4</v>
      </c>
      <c r="E598" s="15">
        <v>1703.4</v>
      </c>
      <c r="F598" s="15">
        <v>2186.8226837287998</v>
      </c>
      <c r="G598" s="15">
        <v>2263.1874543892</v>
      </c>
      <c r="H598" s="15">
        <v>76.364770660399998</v>
      </c>
      <c r="I598" s="16">
        <v>0.185544399863</v>
      </c>
      <c r="J598" s="16">
        <v>0.160232908097</v>
      </c>
      <c r="K598" s="16">
        <v>0.185544399863</v>
      </c>
      <c r="L598" s="16">
        <v>0.160232908097</v>
      </c>
      <c r="M598" s="74"/>
    </row>
    <row r="599" spans="1:13">
      <c r="A599" s="14" t="s">
        <v>375</v>
      </c>
      <c r="B599" s="12">
        <v>20</v>
      </c>
      <c r="C599" s="15">
        <v>47907.80078125</v>
      </c>
      <c r="D599" s="15">
        <v>1722.3</v>
      </c>
      <c r="E599" s="15">
        <v>1722.3</v>
      </c>
      <c r="F599" s="15">
        <v>2157.8529844300001</v>
      </c>
      <c r="G599" s="15">
        <v>2249.2543755483598</v>
      </c>
      <c r="H599" s="15">
        <v>91.401391118367002</v>
      </c>
      <c r="I599" s="16">
        <v>0.174661708832</v>
      </c>
      <c r="J599" s="16">
        <v>0.14436625271100001</v>
      </c>
      <c r="K599" s="16">
        <v>0.174661708832</v>
      </c>
      <c r="L599" s="16">
        <v>0.14436625271100001</v>
      </c>
      <c r="M599" s="74"/>
    </row>
    <row r="600" spans="1:13">
      <c r="A600" s="14" t="s">
        <v>375</v>
      </c>
      <c r="B600" s="12">
        <v>21</v>
      </c>
      <c r="C600" s="15">
        <v>47580.83203125</v>
      </c>
      <c r="D600" s="15">
        <v>1919.2</v>
      </c>
      <c r="E600" s="15">
        <v>1919.2</v>
      </c>
      <c r="F600" s="15">
        <v>2122.7038961103199</v>
      </c>
      <c r="G600" s="15">
        <v>2175.3660472011602</v>
      </c>
      <c r="H600" s="15">
        <v>52.662151090834001</v>
      </c>
      <c r="I600" s="16">
        <v>8.4907539675000004E-2</v>
      </c>
      <c r="J600" s="16">
        <v>6.7452401760000003E-2</v>
      </c>
      <c r="K600" s="16">
        <v>8.4907539675000004E-2</v>
      </c>
      <c r="L600" s="16">
        <v>6.7452401760000003E-2</v>
      </c>
      <c r="M600" s="74"/>
    </row>
    <row r="601" spans="1:13">
      <c r="A601" s="14" t="s">
        <v>375</v>
      </c>
      <c r="B601" s="12">
        <v>22</v>
      </c>
      <c r="C601" s="15">
        <v>45940.84765625</v>
      </c>
      <c r="D601" s="15">
        <v>1989.4</v>
      </c>
      <c r="E601" s="15">
        <v>1989.4</v>
      </c>
      <c r="F601" s="15">
        <v>2179.8544251145299</v>
      </c>
      <c r="G601" s="15">
        <v>2245.8288854153998</v>
      </c>
      <c r="H601" s="15">
        <v>65.974460300868998</v>
      </c>
      <c r="I601" s="16">
        <v>8.4994658737999995E-2</v>
      </c>
      <c r="J601" s="16">
        <v>6.3127088205000001E-2</v>
      </c>
      <c r="K601" s="16">
        <v>8.4994658737999995E-2</v>
      </c>
      <c r="L601" s="16">
        <v>6.3127088205000001E-2</v>
      </c>
      <c r="M601" s="74"/>
    </row>
    <row r="602" spans="1:13">
      <c r="A602" s="14" t="s">
        <v>375</v>
      </c>
      <c r="B602" s="12">
        <v>23</v>
      </c>
      <c r="C602" s="15">
        <v>42399.83203125</v>
      </c>
      <c r="D602" s="15">
        <v>1929</v>
      </c>
      <c r="E602" s="15">
        <v>1916.3</v>
      </c>
      <c r="F602" s="15">
        <v>2094.03548865636</v>
      </c>
      <c r="G602" s="15">
        <v>2127.00924758275</v>
      </c>
      <c r="H602" s="15">
        <v>32.973758926389998</v>
      </c>
      <c r="I602" s="16">
        <v>6.5631172549E-2</v>
      </c>
      <c r="J602" s="16">
        <v>5.4701852388000002E-2</v>
      </c>
      <c r="K602" s="16">
        <v>6.9840652165000003E-2</v>
      </c>
      <c r="L602" s="16">
        <v>5.8911332003999999E-2</v>
      </c>
      <c r="M602" s="74"/>
    </row>
    <row r="603" spans="1:13">
      <c r="A603" s="14" t="s">
        <v>375</v>
      </c>
      <c r="B603" s="12">
        <v>24</v>
      </c>
      <c r="C603" s="15">
        <v>38539.1796875</v>
      </c>
      <c r="D603" s="15">
        <v>1890.6</v>
      </c>
      <c r="E603" s="15">
        <v>1874.3</v>
      </c>
      <c r="F603" s="15">
        <v>2051.0756477197001</v>
      </c>
      <c r="G603" s="15">
        <v>2177.1083228068901</v>
      </c>
      <c r="H603" s="15">
        <v>126.032675087187</v>
      </c>
      <c r="I603" s="16">
        <v>9.4964641301000005E-2</v>
      </c>
      <c r="J603" s="16">
        <v>5.3190469910000003E-2</v>
      </c>
      <c r="K603" s="16">
        <v>0.100367359233</v>
      </c>
      <c r="L603" s="16">
        <v>5.8593187842000002E-2</v>
      </c>
      <c r="M603" s="74"/>
    </row>
    <row r="604" spans="1:13">
      <c r="A604" s="14" t="s">
        <v>376</v>
      </c>
      <c r="B604" s="12">
        <v>1</v>
      </c>
      <c r="C604" s="15">
        <v>35434.3125</v>
      </c>
      <c r="D604" s="15">
        <v>1928.4</v>
      </c>
      <c r="E604" s="15">
        <v>1919.9</v>
      </c>
      <c r="F604" s="15">
        <v>1920.3439505316101</v>
      </c>
      <c r="G604" s="15">
        <v>2046.8351503245001</v>
      </c>
      <c r="H604" s="15">
        <v>126.491199792896</v>
      </c>
      <c r="I604" s="16">
        <v>3.9255933153000001E-2</v>
      </c>
      <c r="J604" s="16">
        <v>2.6702185840000001E-3</v>
      </c>
      <c r="K604" s="16">
        <v>4.2073301399999999E-2</v>
      </c>
      <c r="L604" s="16">
        <v>1.4714966199999999E-4</v>
      </c>
      <c r="M604" s="74"/>
    </row>
    <row r="605" spans="1:13">
      <c r="A605" s="14" t="s">
        <v>376</v>
      </c>
      <c r="B605" s="12">
        <v>2</v>
      </c>
      <c r="C605" s="15">
        <v>33561.32421875</v>
      </c>
      <c r="D605" s="15">
        <v>1820.2</v>
      </c>
      <c r="E605" s="15">
        <v>1820.2</v>
      </c>
      <c r="F605" s="15">
        <v>1794.4272676595001</v>
      </c>
      <c r="G605" s="15">
        <v>1878.2925182045799</v>
      </c>
      <c r="H605" s="15">
        <v>83.865250545077004</v>
      </c>
      <c r="I605" s="16">
        <v>1.9255060724E-2</v>
      </c>
      <c r="J605" s="16">
        <v>8.5425032609999993E-3</v>
      </c>
      <c r="K605" s="16">
        <v>1.9255060724E-2</v>
      </c>
      <c r="L605" s="16">
        <v>8.5425032609999993E-3</v>
      </c>
      <c r="M605" s="74"/>
    </row>
    <row r="606" spans="1:13">
      <c r="A606" s="14" t="s">
        <v>376</v>
      </c>
      <c r="B606" s="12">
        <v>3</v>
      </c>
      <c r="C606" s="15">
        <v>32413.09765625</v>
      </c>
      <c r="D606" s="15">
        <v>1727.6</v>
      </c>
      <c r="E606" s="15">
        <v>1722</v>
      </c>
      <c r="F606" s="15">
        <v>1790.08102056291</v>
      </c>
      <c r="G606" s="15">
        <v>1876.34147777557</v>
      </c>
      <c r="H606" s="15">
        <v>86.260457212659006</v>
      </c>
      <c r="I606" s="16">
        <v>4.9301119579999997E-2</v>
      </c>
      <c r="J606" s="16">
        <v>2.0709652158000001E-2</v>
      </c>
      <c r="K606" s="16">
        <v>5.1157268072000002E-2</v>
      </c>
      <c r="L606" s="16">
        <v>2.2565800649999999E-2</v>
      </c>
      <c r="M606" s="74"/>
    </row>
    <row r="607" spans="1:13">
      <c r="A607" s="14" t="s">
        <v>376</v>
      </c>
      <c r="B607" s="12">
        <v>4</v>
      </c>
      <c r="C607" s="15">
        <v>31708.869140625</v>
      </c>
      <c r="D607" s="15">
        <v>1707</v>
      </c>
      <c r="E607" s="15">
        <v>1707</v>
      </c>
      <c r="F607" s="15">
        <v>1751.0776823563001</v>
      </c>
      <c r="G607" s="15">
        <v>1870.6756808397499</v>
      </c>
      <c r="H607" s="15">
        <v>119.59799848344601</v>
      </c>
      <c r="I607" s="16">
        <v>5.4251137168999999E-2</v>
      </c>
      <c r="J607" s="16">
        <v>1.4609772076E-2</v>
      </c>
      <c r="K607" s="16">
        <v>5.4251137168999999E-2</v>
      </c>
      <c r="L607" s="16">
        <v>1.4609772076E-2</v>
      </c>
      <c r="M607" s="74"/>
    </row>
    <row r="608" spans="1:13">
      <c r="A608" s="14" t="s">
        <v>376</v>
      </c>
      <c r="B608" s="12">
        <v>5</v>
      </c>
      <c r="C608" s="15">
        <v>31851.759765625</v>
      </c>
      <c r="D608" s="15">
        <v>1708</v>
      </c>
      <c r="E608" s="15">
        <v>1708</v>
      </c>
      <c r="F608" s="15">
        <v>1719.8483612876501</v>
      </c>
      <c r="G608" s="15">
        <v>1795.7849161921599</v>
      </c>
      <c r="H608" s="15">
        <v>75.936554904513002</v>
      </c>
      <c r="I608" s="16">
        <v>2.9096757107E-2</v>
      </c>
      <c r="J608" s="16">
        <v>3.9271996309999998E-3</v>
      </c>
      <c r="K608" s="16">
        <v>2.9096757107E-2</v>
      </c>
      <c r="L608" s="16">
        <v>3.9271996309999998E-3</v>
      </c>
      <c r="M608" s="74"/>
    </row>
    <row r="609" spans="1:13">
      <c r="A609" s="14" t="s">
        <v>376</v>
      </c>
      <c r="B609" s="12">
        <v>6</v>
      </c>
      <c r="C609" s="15">
        <v>33332.06640625</v>
      </c>
      <c r="D609" s="15">
        <v>1748.1</v>
      </c>
      <c r="E609" s="15">
        <v>1752.7</v>
      </c>
      <c r="F609" s="15">
        <v>1713.2764554458199</v>
      </c>
      <c r="G609" s="15">
        <v>1748.41308795187</v>
      </c>
      <c r="H609" s="15">
        <v>35.136632506051001</v>
      </c>
      <c r="I609" s="16">
        <v>1.03774594E-4</v>
      </c>
      <c r="J609" s="16">
        <v>1.1542441018E-2</v>
      </c>
      <c r="K609" s="16">
        <v>1.420918809E-3</v>
      </c>
      <c r="L609" s="16">
        <v>1.3067134422E-2</v>
      </c>
      <c r="M609" s="74"/>
    </row>
    <row r="610" spans="1:13">
      <c r="A610" s="14" t="s">
        <v>376</v>
      </c>
      <c r="B610" s="12">
        <v>7</v>
      </c>
      <c r="C610" s="15">
        <v>36580.19140625</v>
      </c>
      <c r="D610" s="15">
        <v>1783.6</v>
      </c>
      <c r="E610" s="15">
        <v>1783.6</v>
      </c>
      <c r="F610" s="15">
        <v>1852.03126807955</v>
      </c>
      <c r="G610" s="15">
        <v>1859.8989783795701</v>
      </c>
      <c r="H610" s="15">
        <v>7.8677103000219999</v>
      </c>
      <c r="I610" s="16">
        <v>2.5289684579999999E-2</v>
      </c>
      <c r="J610" s="16">
        <v>2.2681891972E-2</v>
      </c>
      <c r="K610" s="16">
        <v>2.5289684579999999E-2</v>
      </c>
      <c r="L610" s="16">
        <v>2.2681891972E-2</v>
      </c>
      <c r="M610" s="74"/>
    </row>
    <row r="611" spans="1:13">
      <c r="A611" s="14" t="s">
        <v>376</v>
      </c>
      <c r="B611" s="12">
        <v>8</v>
      </c>
      <c r="C611" s="15">
        <v>37658.7734375</v>
      </c>
      <c r="D611" s="15">
        <v>1814.1</v>
      </c>
      <c r="E611" s="15">
        <v>1814.1</v>
      </c>
      <c r="F611" s="15">
        <v>1699.32066964255</v>
      </c>
      <c r="G611" s="15">
        <v>1720.35958096186</v>
      </c>
      <c r="H611" s="15">
        <v>21.038911319309001</v>
      </c>
      <c r="I611" s="16">
        <v>3.1070738826000002E-2</v>
      </c>
      <c r="J611" s="16">
        <v>3.8044193024999999E-2</v>
      </c>
      <c r="K611" s="16">
        <v>3.1070738826000002E-2</v>
      </c>
      <c r="L611" s="16">
        <v>3.8044193024999999E-2</v>
      </c>
      <c r="M611" s="74"/>
    </row>
    <row r="612" spans="1:13">
      <c r="A612" s="14" t="s">
        <v>376</v>
      </c>
      <c r="B612" s="12">
        <v>9</v>
      </c>
      <c r="C612" s="15">
        <v>38149.4453125</v>
      </c>
      <c r="D612" s="15">
        <v>1854.8</v>
      </c>
      <c r="E612" s="15">
        <v>1849.1</v>
      </c>
      <c r="F612" s="15">
        <v>1736.4262759092101</v>
      </c>
      <c r="G612" s="15">
        <v>1789.93804753939</v>
      </c>
      <c r="H612" s="15">
        <v>53.511771630181997</v>
      </c>
      <c r="I612" s="16">
        <v>2.1498824150000002E-2</v>
      </c>
      <c r="J612" s="16">
        <v>3.9235573114999998E-2</v>
      </c>
      <c r="K612" s="16">
        <v>1.9609530149E-2</v>
      </c>
      <c r="L612" s="16">
        <v>3.7346279114999999E-2</v>
      </c>
      <c r="M612" s="74"/>
    </row>
    <row r="613" spans="1:13">
      <c r="A613" s="14" t="s">
        <v>376</v>
      </c>
      <c r="B613" s="12">
        <v>10</v>
      </c>
      <c r="C613" s="15">
        <v>39414.9609375</v>
      </c>
      <c r="D613" s="15">
        <v>1909.7</v>
      </c>
      <c r="E613" s="15">
        <v>1909.7</v>
      </c>
      <c r="F613" s="15">
        <v>1975.8562149295899</v>
      </c>
      <c r="G613" s="15">
        <v>2097.3720419521001</v>
      </c>
      <c r="H613" s="15">
        <v>121.515827022501</v>
      </c>
      <c r="I613" s="16">
        <v>6.2204853148999997E-2</v>
      </c>
      <c r="J613" s="16">
        <v>2.1927814029999999E-2</v>
      </c>
      <c r="K613" s="16">
        <v>6.2204853148999997E-2</v>
      </c>
      <c r="L613" s="16">
        <v>2.1927814029999999E-2</v>
      </c>
      <c r="M613" s="74"/>
    </row>
    <row r="614" spans="1:13">
      <c r="A614" s="14" t="s">
        <v>376</v>
      </c>
      <c r="B614" s="12">
        <v>11</v>
      </c>
      <c r="C614" s="15">
        <v>41043.80078125</v>
      </c>
      <c r="D614" s="15">
        <v>1775.7</v>
      </c>
      <c r="E614" s="15">
        <v>1775.7</v>
      </c>
      <c r="F614" s="15">
        <v>1946.29299430423</v>
      </c>
      <c r="G614" s="15">
        <v>2011.6534130181201</v>
      </c>
      <c r="H614" s="15">
        <v>65.360418713887995</v>
      </c>
      <c r="I614" s="16">
        <v>7.8207959236999997E-2</v>
      </c>
      <c r="J614" s="16">
        <v>5.6543915910999998E-2</v>
      </c>
      <c r="K614" s="16">
        <v>7.8207959236999997E-2</v>
      </c>
      <c r="L614" s="16">
        <v>5.6543915910999998E-2</v>
      </c>
      <c r="M614" s="74"/>
    </row>
    <row r="615" spans="1:13">
      <c r="A615" s="14" t="s">
        <v>376</v>
      </c>
      <c r="B615" s="12">
        <v>12</v>
      </c>
      <c r="C615" s="15">
        <v>42724.58984375</v>
      </c>
      <c r="D615" s="15">
        <v>1608.5</v>
      </c>
      <c r="E615" s="15">
        <v>1608.5</v>
      </c>
      <c r="F615" s="15">
        <v>1890.9126852883201</v>
      </c>
      <c r="G615" s="15">
        <v>1912.84027763791</v>
      </c>
      <c r="H615" s="15">
        <v>21.927592349583001</v>
      </c>
      <c r="I615" s="16">
        <v>0.10087513345599999</v>
      </c>
      <c r="J615" s="16">
        <v>9.3607121407999996E-2</v>
      </c>
      <c r="K615" s="16">
        <v>0.10087513345599999</v>
      </c>
      <c r="L615" s="16">
        <v>9.3607121407999996E-2</v>
      </c>
      <c r="M615" s="74"/>
    </row>
    <row r="616" spans="1:13">
      <c r="A616" s="14" t="s">
        <v>376</v>
      </c>
      <c r="B616" s="12">
        <v>13</v>
      </c>
      <c r="C616" s="15">
        <v>44293.65625</v>
      </c>
      <c r="D616" s="15">
        <v>1628.1</v>
      </c>
      <c r="E616" s="15">
        <v>1493.5</v>
      </c>
      <c r="F616" s="15">
        <v>1691.6564981699</v>
      </c>
      <c r="G616" s="15">
        <v>1707.9298646911</v>
      </c>
      <c r="H616" s="15">
        <v>16.273366521199002</v>
      </c>
      <c r="I616" s="16">
        <v>2.6460014813000001E-2</v>
      </c>
      <c r="J616" s="16">
        <v>2.1066124682999999E-2</v>
      </c>
      <c r="K616" s="16">
        <v>7.1073869634999995E-2</v>
      </c>
      <c r="L616" s="16">
        <v>6.5679979506000005E-2</v>
      </c>
      <c r="M616" s="74"/>
    </row>
    <row r="617" spans="1:13">
      <c r="A617" s="14" t="s">
        <v>376</v>
      </c>
      <c r="B617" s="12">
        <v>14</v>
      </c>
      <c r="C617" s="15">
        <v>46009.24609375</v>
      </c>
      <c r="D617" s="15">
        <v>1485.5</v>
      </c>
      <c r="E617" s="15">
        <v>1396.6</v>
      </c>
      <c r="F617" s="15">
        <v>1603.1919969511</v>
      </c>
      <c r="G617" s="15">
        <v>1620.0282629728299</v>
      </c>
      <c r="H617" s="15">
        <v>16.836266021728999</v>
      </c>
      <c r="I617" s="16">
        <v>4.4590077220000003E-2</v>
      </c>
      <c r="J617" s="16">
        <v>3.9009611186E-2</v>
      </c>
      <c r="K617" s="16">
        <v>7.4056434527999995E-2</v>
      </c>
      <c r="L617" s="16">
        <v>6.8475968494999997E-2</v>
      </c>
      <c r="M617" s="74"/>
    </row>
    <row r="618" spans="1:13">
      <c r="A618" s="14" t="s">
        <v>376</v>
      </c>
      <c r="B618" s="12">
        <v>15</v>
      </c>
      <c r="C618" s="15">
        <v>47794.44140625</v>
      </c>
      <c r="D618" s="15">
        <v>1341.7</v>
      </c>
      <c r="E618" s="15">
        <v>1341.7</v>
      </c>
      <c r="F618" s="15">
        <v>1504.04312584074</v>
      </c>
      <c r="G618" s="15">
        <v>1517.5201807588201</v>
      </c>
      <c r="H618" s="15">
        <v>13.477054918076</v>
      </c>
      <c r="I618" s="16">
        <v>5.8276493456E-2</v>
      </c>
      <c r="J618" s="16">
        <v>5.3809455035000002E-2</v>
      </c>
      <c r="K618" s="16">
        <v>5.8276493456E-2</v>
      </c>
      <c r="L618" s="16">
        <v>5.3809455035000002E-2</v>
      </c>
      <c r="M618" s="74"/>
    </row>
    <row r="619" spans="1:13">
      <c r="A619" s="14" t="s">
        <v>376</v>
      </c>
      <c r="B619" s="12">
        <v>16</v>
      </c>
      <c r="C619" s="15">
        <v>49033.16796875</v>
      </c>
      <c r="D619" s="15">
        <v>1278.2</v>
      </c>
      <c r="E619" s="15">
        <v>1278.2</v>
      </c>
      <c r="F619" s="15">
        <v>1472.3651699434099</v>
      </c>
      <c r="G619" s="15">
        <v>1491.9847250395001</v>
      </c>
      <c r="H619" s="15">
        <v>19.619555096096001</v>
      </c>
      <c r="I619" s="16">
        <v>7.0860034815E-2</v>
      </c>
      <c r="J619" s="16">
        <v>6.4357033457999993E-2</v>
      </c>
      <c r="K619" s="16">
        <v>7.0860034815E-2</v>
      </c>
      <c r="L619" s="16">
        <v>6.4357033457999993E-2</v>
      </c>
      <c r="M619" s="74"/>
    </row>
    <row r="620" spans="1:13">
      <c r="A620" s="14" t="s">
        <v>376</v>
      </c>
      <c r="B620" s="12">
        <v>17</v>
      </c>
      <c r="C620" s="15">
        <v>49638.1640625</v>
      </c>
      <c r="D620" s="15">
        <v>1339.8</v>
      </c>
      <c r="E620" s="15">
        <v>1339.8</v>
      </c>
      <c r="F620" s="15">
        <v>1458.2791060853799</v>
      </c>
      <c r="G620" s="15">
        <v>1488.13417259675</v>
      </c>
      <c r="H620" s="15">
        <v>29.855066511366001</v>
      </c>
      <c r="I620" s="16">
        <v>4.9166116207000003E-2</v>
      </c>
      <c r="J620" s="16">
        <v>3.9270502514000001E-2</v>
      </c>
      <c r="K620" s="16">
        <v>4.9166116207000003E-2</v>
      </c>
      <c r="L620" s="16">
        <v>3.9270502514000001E-2</v>
      </c>
      <c r="M620" s="74"/>
    </row>
    <row r="621" spans="1:13">
      <c r="A621" s="14" t="s">
        <v>376</v>
      </c>
      <c r="B621" s="12">
        <v>18</v>
      </c>
      <c r="C621" s="15">
        <v>49176.265625</v>
      </c>
      <c r="D621" s="15">
        <v>1361.6</v>
      </c>
      <c r="E621" s="15">
        <v>1361.6</v>
      </c>
      <c r="F621" s="15">
        <v>1439.89667897202</v>
      </c>
      <c r="G621" s="15">
        <v>1457.1509785851199</v>
      </c>
      <c r="H621" s="15">
        <v>17.254299613103999</v>
      </c>
      <c r="I621" s="16">
        <v>3.1670857998999997E-2</v>
      </c>
      <c r="J621" s="16">
        <v>2.5951832604999999E-2</v>
      </c>
      <c r="K621" s="16">
        <v>3.1670857998999997E-2</v>
      </c>
      <c r="L621" s="16">
        <v>2.5951832604999999E-2</v>
      </c>
      <c r="M621" s="74"/>
    </row>
    <row r="622" spans="1:13">
      <c r="A622" s="14" t="s">
        <v>376</v>
      </c>
      <c r="B622" s="12">
        <v>19</v>
      </c>
      <c r="C622" s="15">
        <v>47653.015625</v>
      </c>
      <c r="D622" s="15">
        <v>1456.2</v>
      </c>
      <c r="E622" s="15">
        <v>1456.2</v>
      </c>
      <c r="F622" s="15">
        <v>1527.3928603362299</v>
      </c>
      <c r="G622" s="15">
        <v>1540.93753790954</v>
      </c>
      <c r="H622" s="15">
        <v>13.54467757331</v>
      </c>
      <c r="I622" s="16">
        <v>2.8086688070000001E-2</v>
      </c>
      <c r="J622" s="16">
        <v>2.3597235776000001E-2</v>
      </c>
      <c r="K622" s="16">
        <v>2.8086688070000001E-2</v>
      </c>
      <c r="L622" s="16">
        <v>2.3597235776000001E-2</v>
      </c>
      <c r="M622" s="74"/>
    </row>
    <row r="623" spans="1:13">
      <c r="A623" s="14" t="s">
        <v>376</v>
      </c>
      <c r="B623" s="12">
        <v>20</v>
      </c>
      <c r="C623" s="15">
        <v>46376.95703125</v>
      </c>
      <c r="D623" s="15">
        <v>1460.5</v>
      </c>
      <c r="E623" s="15">
        <v>1460.5</v>
      </c>
      <c r="F623" s="15">
        <v>1923.16112263368</v>
      </c>
      <c r="G623" s="15">
        <v>1935.9182570881901</v>
      </c>
      <c r="H623" s="15">
        <v>12.757134454516001</v>
      </c>
      <c r="I623" s="16">
        <v>0.15757980016100001</v>
      </c>
      <c r="J623" s="16">
        <v>0.15335138304000001</v>
      </c>
      <c r="K623" s="16">
        <v>0.15757980016100001</v>
      </c>
      <c r="L623" s="16">
        <v>0.15335138304000001</v>
      </c>
      <c r="M623" s="74"/>
    </row>
    <row r="624" spans="1:13">
      <c r="A624" s="14" t="s">
        <v>376</v>
      </c>
      <c r="B624" s="12">
        <v>21</v>
      </c>
      <c r="C624" s="15">
        <v>46457.625</v>
      </c>
      <c r="D624" s="15">
        <v>1656</v>
      </c>
      <c r="E624" s="15">
        <v>1656</v>
      </c>
      <c r="F624" s="15">
        <v>2027.4710266537099</v>
      </c>
      <c r="G624" s="15">
        <v>2006.88883801354</v>
      </c>
      <c r="H624" s="15">
        <v>-20.582188640171001</v>
      </c>
      <c r="I624" s="16">
        <v>0.116303890624</v>
      </c>
      <c r="J624" s="16">
        <v>0.123125961767</v>
      </c>
      <c r="K624" s="16">
        <v>0.116303890624</v>
      </c>
      <c r="L624" s="16">
        <v>0.123125961767</v>
      </c>
      <c r="M624" s="74"/>
    </row>
    <row r="625" spans="1:13">
      <c r="A625" s="14" t="s">
        <v>376</v>
      </c>
      <c r="B625" s="12">
        <v>22</v>
      </c>
      <c r="C625" s="15">
        <v>44820.92578125</v>
      </c>
      <c r="D625" s="15">
        <v>1761.1</v>
      </c>
      <c r="E625" s="15">
        <v>1761.1</v>
      </c>
      <c r="F625" s="15">
        <v>2024.1138849332599</v>
      </c>
      <c r="G625" s="15">
        <v>2052.9312611505702</v>
      </c>
      <c r="H625" s="15">
        <v>28.817376217311001</v>
      </c>
      <c r="I625" s="16">
        <v>9.6728956296999999E-2</v>
      </c>
      <c r="J625" s="16">
        <v>8.7177290332000001E-2</v>
      </c>
      <c r="K625" s="16">
        <v>9.6728956296999999E-2</v>
      </c>
      <c r="L625" s="16">
        <v>8.7177290332000001E-2</v>
      </c>
      <c r="M625" s="74"/>
    </row>
    <row r="626" spans="1:13">
      <c r="A626" s="14" t="s">
        <v>376</v>
      </c>
      <c r="B626" s="12">
        <v>23</v>
      </c>
      <c r="C626" s="15">
        <v>40672.7109375</v>
      </c>
      <c r="D626" s="15">
        <v>1739.4</v>
      </c>
      <c r="E626" s="15">
        <v>1739.4</v>
      </c>
      <c r="F626" s="15">
        <v>1904.540966497</v>
      </c>
      <c r="G626" s="15">
        <v>1903.62332308133</v>
      </c>
      <c r="H626" s="15">
        <v>-0.91764341566200003</v>
      </c>
      <c r="I626" s="16">
        <v>5.4432655975999999E-2</v>
      </c>
      <c r="J626" s="16">
        <v>5.4736813555E-2</v>
      </c>
      <c r="K626" s="16">
        <v>5.4432655975999999E-2</v>
      </c>
      <c r="L626" s="16">
        <v>5.4736813555E-2</v>
      </c>
      <c r="M626" s="74"/>
    </row>
    <row r="627" spans="1:13">
      <c r="A627" s="14" t="s">
        <v>376</v>
      </c>
      <c r="B627" s="12">
        <v>24</v>
      </c>
      <c r="C627" s="15">
        <v>36882.79296875</v>
      </c>
      <c r="D627" s="15">
        <v>1616.8</v>
      </c>
      <c r="E627" s="15">
        <v>1616.8</v>
      </c>
      <c r="F627" s="15">
        <v>1829.7245538298801</v>
      </c>
      <c r="G627" s="15">
        <v>1826.2415852343499</v>
      </c>
      <c r="H627" s="15">
        <v>-3.48296859553</v>
      </c>
      <c r="I627" s="16">
        <v>6.9420479029999996E-2</v>
      </c>
      <c r="J627" s="16">
        <v>7.0574926691999995E-2</v>
      </c>
      <c r="K627" s="16">
        <v>6.9420479029999996E-2</v>
      </c>
      <c r="L627" s="16">
        <v>7.0574926691999995E-2</v>
      </c>
      <c r="M627" s="74"/>
    </row>
    <row r="628" spans="1:13">
      <c r="A628" s="14" t="s">
        <v>377</v>
      </c>
      <c r="B628" s="12">
        <v>1</v>
      </c>
      <c r="C628" s="15">
        <v>33889.87890625</v>
      </c>
      <c r="D628" s="15">
        <v>1540.6</v>
      </c>
      <c r="E628" s="15">
        <v>1540.6</v>
      </c>
      <c r="F628" s="15">
        <v>1547.4786674382999</v>
      </c>
      <c r="G628" s="15">
        <v>1547.4786674382999</v>
      </c>
      <c r="H628" s="15">
        <v>0</v>
      </c>
      <c r="I628" s="16">
        <v>2.2799693190000002E-3</v>
      </c>
      <c r="J628" s="16">
        <v>2.2799693190000002E-3</v>
      </c>
      <c r="K628" s="16">
        <v>2.2799693190000002E-3</v>
      </c>
      <c r="L628" s="16">
        <v>2.2799693190000002E-3</v>
      </c>
      <c r="M628" s="74"/>
    </row>
    <row r="629" spans="1:13">
      <c r="A629" s="14" t="s">
        <v>377</v>
      </c>
      <c r="B629" s="12">
        <v>2</v>
      </c>
      <c r="C629" s="15">
        <v>32126.474609375</v>
      </c>
      <c r="D629" s="15">
        <v>1406.3</v>
      </c>
      <c r="E629" s="15">
        <v>1406.3</v>
      </c>
      <c r="F629" s="15">
        <v>1343.03353115452</v>
      </c>
      <c r="G629" s="15">
        <v>1343.03353115452</v>
      </c>
      <c r="H629" s="15">
        <v>0</v>
      </c>
      <c r="I629" s="16">
        <v>2.0969992988000001E-2</v>
      </c>
      <c r="J629" s="16">
        <v>2.0969992988000001E-2</v>
      </c>
      <c r="K629" s="16">
        <v>2.0969992988000001E-2</v>
      </c>
      <c r="L629" s="16">
        <v>2.0969992988000001E-2</v>
      </c>
      <c r="M629" s="74"/>
    </row>
    <row r="630" spans="1:13">
      <c r="A630" s="14" t="s">
        <v>377</v>
      </c>
      <c r="B630" s="12">
        <v>3</v>
      </c>
      <c r="C630" s="15">
        <v>30884.296875</v>
      </c>
      <c r="D630" s="15">
        <v>1386</v>
      </c>
      <c r="E630" s="15">
        <v>1386</v>
      </c>
      <c r="F630" s="15">
        <v>1409.43544079701</v>
      </c>
      <c r="G630" s="15">
        <v>1409.43544079701</v>
      </c>
      <c r="H630" s="15">
        <v>0</v>
      </c>
      <c r="I630" s="16">
        <v>7.7677960869999996E-3</v>
      </c>
      <c r="J630" s="16">
        <v>7.7677960869999996E-3</v>
      </c>
      <c r="K630" s="16">
        <v>7.7677960869999996E-3</v>
      </c>
      <c r="L630" s="16">
        <v>7.7677960869999996E-3</v>
      </c>
      <c r="M630" s="74"/>
    </row>
    <row r="631" spans="1:13">
      <c r="A631" s="14" t="s">
        <v>377</v>
      </c>
      <c r="B631" s="12">
        <v>4</v>
      </c>
      <c r="C631" s="15">
        <v>29945.73828125</v>
      </c>
      <c r="D631" s="15">
        <v>1236.8</v>
      </c>
      <c r="E631" s="15">
        <v>1236.8</v>
      </c>
      <c r="F631" s="15">
        <v>1500.5797032600001</v>
      </c>
      <c r="G631" s="15">
        <v>1557.83705054283</v>
      </c>
      <c r="H631" s="15">
        <v>57.257347282833997</v>
      </c>
      <c r="I631" s="16">
        <v>0.10640936378599999</v>
      </c>
      <c r="J631" s="16">
        <v>8.7431124713000005E-2</v>
      </c>
      <c r="K631" s="16">
        <v>0.10640936378599999</v>
      </c>
      <c r="L631" s="16">
        <v>8.7431124713000005E-2</v>
      </c>
      <c r="M631" s="74"/>
    </row>
    <row r="632" spans="1:13">
      <c r="A632" s="14" t="s">
        <v>377</v>
      </c>
      <c r="B632" s="12">
        <v>5</v>
      </c>
      <c r="C632" s="15">
        <v>29909.59765625</v>
      </c>
      <c r="D632" s="15">
        <v>1027</v>
      </c>
      <c r="E632" s="15">
        <v>1027</v>
      </c>
      <c r="F632" s="15">
        <v>1540.3854316854499</v>
      </c>
      <c r="G632" s="15">
        <v>1540.3854316854499</v>
      </c>
      <c r="H632" s="15">
        <v>0</v>
      </c>
      <c r="I632" s="16">
        <v>0.17016421335199999</v>
      </c>
      <c r="J632" s="16">
        <v>0.17016421335199999</v>
      </c>
      <c r="K632" s="16">
        <v>0.17016421335199999</v>
      </c>
      <c r="L632" s="16">
        <v>0.17016421335199999</v>
      </c>
      <c r="M632" s="74"/>
    </row>
    <row r="633" spans="1:13">
      <c r="A633" s="14" t="s">
        <v>377</v>
      </c>
      <c r="B633" s="12">
        <v>6</v>
      </c>
      <c r="C633" s="15">
        <v>30722.064453125</v>
      </c>
      <c r="D633" s="15">
        <v>840.6</v>
      </c>
      <c r="E633" s="15">
        <v>840.6</v>
      </c>
      <c r="F633" s="15">
        <v>1129.7641672658301</v>
      </c>
      <c r="G633" s="15">
        <v>1129.7641672658301</v>
      </c>
      <c r="H633" s="15">
        <v>0</v>
      </c>
      <c r="I633" s="16">
        <v>9.5844934460000003E-2</v>
      </c>
      <c r="J633" s="16">
        <v>9.5844934460000003E-2</v>
      </c>
      <c r="K633" s="16">
        <v>9.5844934460000003E-2</v>
      </c>
      <c r="L633" s="16">
        <v>9.5844934460000003E-2</v>
      </c>
      <c r="M633" s="74"/>
    </row>
    <row r="634" spans="1:13">
      <c r="A634" s="14" t="s">
        <v>377</v>
      </c>
      <c r="B634" s="12">
        <v>7</v>
      </c>
      <c r="C634" s="15">
        <v>33326.828125</v>
      </c>
      <c r="D634" s="15">
        <v>808.6</v>
      </c>
      <c r="E634" s="15">
        <v>808.6</v>
      </c>
      <c r="F634" s="15">
        <v>982.21545268479201</v>
      </c>
      <c r="G634" s="15">
        <v>982.21545268479201</v>
      </c>
      <c r="H634" s="15">
        <v>0</v>
      </c>
      <c r="I634" s="16">
        <v>5.7545725119000003E-2</v>
      </c>
      <c r="J634" s="16">
        <v>5.7545725119000003E-2</v>
      </c>
      <c r="K634" s="16">
        <v>5.7545725119000003E-2</v>
      </c>
      <c r="L634" s="16">
        <v>5.7545725119000003E-2</v>
      </c>
      <c r="M634" s="74"/>
    </row>
    <row r="635" spans="1:13">
      <c r="A635" s="14" t="s">
        <v>377</v>
      </c>
      <c r="B635" s="12">
        <v>8</v>
      </c>
      <c r="C635" s="15">
        <v>34022.42578125</v>
      </c>
      <c r="D635" s="15">
        <v>792.1</v>
      </c>
      <c r="E635" s="15">
        <v>792.1</v>
      </c>
      <c r="F635" s="15">
        <v>1041.7023603842999</v>
      </c>
      <c r="G635" s="15">
        <v>1041.7023603842999</v>
      </c>
      <c r="H635" s="15">
        <v>0</v>
      </c>
      <c r="I635" s="16">
        <v>8.2731972284999997E-2</v>
      </c>
      <c r="J635" s="16">
        <v>8.2731972284999997E-2</v>
      </c>
      <c r="K635" s="16">
        <v>8.2731972284999997E-2</v>
      </c>
      <c r="L635" s="16">
        <v>8.2731972284999997E-2</v>
      </c>
      <c r="M635" s="74"/>
    </row>
    <row r="636" spans="1:13">
      <c r="A636" s="14" t="s">
        <v>377</v>
      </c>
      <c r="B636" s="12">
        <v>9</v>
      </c>
      <c r="C636" s="15">
        <v>34531.85546875</v>
      </c>
      <c r="D636" s="15">
        <v>616.1</v>
      </c>
      <c r="E636" s="15">
        <v>616.1</v>
      </c>
      <c r="F636" s="15">
        <v>691.75078379419097</v>
      </c>
      <c r="G636" s="15">
        <v>691.75078379419097</v>
      </c>
      <c r="H636" s="15">
        <v>0</v>
      </c>
      <c r="I636" s="16">
        <v>2.5074837187000001E-2</v>
      </c>
      <c r="J636" s="16">
        <v>2.5074837187000001E-2</v>
      </c>
      <c r="K636" s="16">
        <v>2.5074837187000001E-2</v>
      </c>
      <c r="L636" s="16">
        <v>2.5074837187000001E-2</v>
      </c>
      <c r="M636" s="74"/>
    </row>
    <row r="637" spans="1:13">
      <c r="A637" s="14" t="s">
        <v>377</v>
      </c>
      <c r="B637" s="12">
        <v>10</v>
      </c>
      <c r="C637" s="15">
        <v>36041.3125</v>
      </c>
      <c r="D637" s="15">
        <v>548</v>
      </c>
      <c r="E637" s="15">
        <v>548</v>
      </c>
      <c r="F637" s="15">
        <v>408.29365804376403</v>
      </c>
      <c r="G637" s="15">
        <v>408.29365804376403</v>
      </c>
      <c r="H637" s="15">
        <v>0</v>
      </c>
      <c r="I637" s="16">
        <v>4.6306377843999998E-2</v>
      </c>
      <c r="J637" s="16">
        <v>4.6306377843999998E-2</v>
      </c>
      <c r="K637" s="16">
        <v>4.6306377843999998E-2</v>
      </c>
      <c r="L637" s="16">
        <v>4.6306377843999998E-2</v>
      </c>
      <c r="M637" s="74"/>
    </row>
    <row r="638" spans="1:13">
      <c r="A638" s="14" t="s">
        <v>377</v>
      </c>
      <c r="B638" s="12">
        <v>11</v>
      </c>
      <c r="C638" s="15">
        <v>38023.5625</v>
      </c>
      <c r="D638" s="15">
        <v>598.29999999999995</v>
      </c>
      <c r="E638" s="15">
        <v>598.29999999999995</v>
      </c>
      <c r="F638" s="15">
        <v>307.18252537152802</v>
      </c>
      <c r="G638" s="15">
        <v>307.18252537152802</v>
      </c>
      <c r="H638" s="15">
        <v>0</v>
      </c>
      <c r="I638" s="16">
        <v>9.6492368122999994E-2</v>
      </c>
      <c r="J638" s="16">
        <v>9.6492368122999994E-2</v>
      </c>
      <c r="K638" s="16">
        <v>9.6492368122999994E-2</v>
      </c>
      <c r="L638" s="16">
        <v>9.6492368122999994E-2</v>
      </c>
      <c r="M638" s="74"/>
    </row>
    <row r="639" spans="1:13">
      <c r="A639" s="14" t="s">
        <v>377</v>
      </c>
      <c r="B639" s="12">
        <v>12</v>
      </c>
      <c r="C639" s="15">
        <v>39990.3828125</v>
      </c>
      <c r="D639" s="15">
        <v>496</v>
      </c>
      <c r="E639" s="15">
        <v>496</v>
      </c>
      <c r="F639" s="15">
        <v>214.78830319678701</v>
      </c>
      <c r="G639" s="15">
        <v>214.78830319678701</v>
      </c>
      <c r="H639" s="15">
        <v>0</v>
      </c>
      <c r="I639" s="16">
        <v>9.3209047663999997E-2</v>
      </c>
      <c r="J639" s="16">
        <v>9.3209047663999997E-2</v>
      </c>
      <c r="K639" s="16">
        <v>9.3209047663999997E-2</v>
      </c>
      <c r="L639" s="16">
        <v>9.3209047663999997E-2</v>
      </c>
      <c r="M639" s="74"/>
    </row>
    <row r="640" spans="1:13">
      <c r="A640" s="14" t="s">
        <v>377</v>
      </c>
      <c r="B640" s="12">
        <v>13</v>
      </c>
      <c r="C640" s="15">
        <v>41909.25</v>
      </c>
      <c r="D640" s="15">
        <v>450.3</v>
      </c>
      <c r="E640" s="15">
        <v>450.3</v>
      </c>
      <c r="F640" s="15">
        <v>373.60544542514202</v>
      </c>
      <c r="G640" s="15">
        <v>373.60544542514202</v>
      </c>
      <c r="H640" s="15">
        <v>0</v>
      </c>
      <c r="I640" s="16">
        <v>2.5420800322999999E-2</v>
      </c>
      <c r="J640" s="16">
        <v>2.5420800322999999E-2</v>
      </c>
      <c r="K640" s="16">
        <v>2.5420800322999999E-2</v>
      </c>
      <c r="L640" s="16">
        <v>2.5420800322999999E-2</v>
      </c>
      <c r="M640" s="74"/>
    </row>
    <row r="641" spans="1:13">
      <c r="A641" s="14" t="s">
        <v>377</v>
      </c>
      <c r="B641" s="12">
        <v>14</v>
      </c>
      <c r="C641" s="15">
        <v>43907.7265625</v>
      </c>
      <c r="D641" s="15">
        <v>379.8</v>
      </c>
      <c r="E641" s="15">
        <v>379.8</v>
      </c>
      <c r="F641" s="15">
        <v>345.15757695374799</v>
      </c>
      <c r="G641" s="15">
        <v>345.15757695374799</v>
      </c>
      <c r="H641" s="15">
        <v>0</v>
      </c>
      <c r="I641" s="16">
        <v>1.1482407373000001E-2</v>
      </c>
      <c r="J641" s="16">
        <v>1.1482407373000001E-2</v>
      </c>
      <c r="K641" s="16">
        <v>1.1482407373000001E-2</v>
      </c>
      <c r="L641" s="16">
        <v>1.1482407373000001E-2</v>
      </c>
      <c r="M641" s="74"/>
    </row>
    <row r="642" spans="1:13">
      <c r="A642" s="14" t="s">
        <v>377</v>
      </c>
      <c r="B642" s="12">
        <v>15</v>
      </c>
      <c r="C642" s="15">
        <v>45640.80078125</v>
      </c>
      <c r="D642" s="15">
        <v>309.2</v>
      </c>
      <c r="E642" s="15">
        <v>309.2</v>
      </c>
      <c r="F642" s="15">
        <v>311.303794111429</v>
      </c>
      <c r="G642" s="15">
        <v>311.303794111429</v>
      </c>
      <c r="H642" s="15">
        <v>0</v>
      </c>
      <c r="I642" s="16">
        <v>6.9731326100000001E-4</v>
      </c>
      <c r="J642" s="16">
        <v>6.9731326100000001E-4</v>
      </c>
      <c r="K642" s="16">
        <v>6.9731326100000001E-4</v>
      </c>
      <c r="L642" s="16">
        <v>6.9731326100000001E-4</v>
      </c>
      <c r="M642" s="74"/>
    </row>
    <row r="643" spans="1:13">
      <c r="A643" s="14" t="s">
        <v>377</v>
      </c>
      <c r="B643" s="12">
        <v>16</v>
      </c>
      <c r="C643" s="15">
        <v>47286.02734375</v>
      </c>
      <c r="D643" s="15">
        <v>366.5</v>
      </c>
      <c r="E643" s="15">
        <v>366.5</v>
      </c>
      <c r="F643" s="15">
        <v>351.89060461876301</v>
      </c>
      <c r="G643" s="15">
        <v>351.89060461876301</v>
      </c>
      <c r="H643" s="15">
        <v>0</v>
      </c>
      <c r="I643" s="16">
        <v>4.8423584290000002E-3</v>
      </c>
      <c r="J643" s="16">
        <v>4.8423584290000002E-3</v>
      </c>
      <c r="K643" s="16">
        <v>4.8423584290000002E-3</v>
      </c>
      <c r="L643" s="16">
        <v>4.8423584290000002E-3</v>
      </c>
      <c r="M643" s="74"/>
    </row>
    <row r="644" spans="1:13">
      <c r="A644" s="14" t="s">
        <v>377</v>
      </c>
      <c r="B644" s="12">
        <v>17</v>
      </c>
      <c r="C644" s="15">
        <v>48665.2265625</v>
      </c>
      <c r="D644" s="15">
        <v>341.4</v>
      </c>
      <c r="E644" s="15">
        <v>341.4</v>
      </c>
      <c r="F644" s="15">
        <v>330.947098157894</v>
      </c>
      <c r="G644" s="15">
        <v>330.947098157894</v>
      </c>
      <c r="H644" s="15">
        <v>0</v>
      </c>
      <c r="I644" s="16">
        <v>3.464667498E-3</v>
      </c>
      <c r="J644" s="16">
        <v>3.464667498E-3</v>
      </c>
      <c r="K644" s="16">
        <v>3.464667498E-3</v>
      </c>
      <c r="L644" s="16">
        <v>3.464667498E-3</v>
      </c>
      <c r="M644" s="74"/>
    </row>
    <row r="645" spans="1:13">
      <c r="A645" s="14" t="s">
        <v>377</v>
      </c>
      <c r="B645" s="12">
        <v>18</v>
      </c>
      <c r="C645" s="15">
        <v>48951.28125</v>
      </c>
      <c r="D645" s="15">
        <v>346.7</v>
      </c>
      <c r="E645" s="15">
        <v>346.7</v>
      </c>
      <c r="F645" s="15">
        <v>273.95312933669902</v>
      </c>
      <c r="G645" s="15">
        <v>273.95312933669902</v>
      </c>
      <c r="H645" s="15">
        <v>0</v>
      </c>
      <c r="I645" s="16">
        <v>2.4112320404999998E-2</v>
      </c>
      <c r="J645" s="16">
        <v>2.4112320404999998E-2</v>
      </c>
      <c r="K645" s="16">
        <v>2.4112320404999998E-2</v>
      </c>
      <c r="L645" s="16">
        <v>2.4112320404999998E-2</v>
      </c>
      <c r="M645" s="74"/>
    </row>
    <row r="646" spans="1:13">
      <c r="A646" s="14" t="s">
        <v>377</v>
      </c>
      <c r="B646" s="12">
        <v>19</v>
      </c>
      <c r="C646" s="15">
        <v>47944.1328125</v>
      </c>
      <c r="D646" s="15">
        <v>394.1</v>
      </c>
      <c r="E646" s="15">
        <v>394.1</v>
      </c>
      <c r="F646" s="15">
        <v>268.431309192176</v>
      </c>
      <c r="G646" s="15">
        <v>268.431309192176</v>
      </c>
      <c r="H646" s="15">
        <v>0</v>
      </c>
      <c r="I646" s="16">
        <v>4.1653526949E-2</v>
      </c>
      <c r="J646" s="16">
        <v>4.1653526949E-2</v>
      </c>
      <c r="K646" s="16">
        <v>4.1653526949E-2</v>
      </c>
      <c r="L646" s="16">
        <v>4.1653526949E-2</v>
      </c>
      <c r="M646" s="74"/>
    </row>
    <row r="647" spans="1:13">
      <c r="A647" s="14" t="s">
        <v>377</v>
      </c>
      <c r="B647" s="12">
        <v>20</v>
      </c>
      <c r="C647" s="15">
        <v>45863.1640625</v>
      </c>
      <c r="D647" s="15">
        <v>452.7</v>
      </c>
      <c r="E647" s="15">
        <v>452.7</v>
      </c>
      <c r="F647" s="15">
        <v>286.12360035410501</v>
      </c>
      <c r="G647" s="15">
        <v>286.18674257513499</v>
      </c>
      <c r="H647" s="15">
        <v>6.3142221028999995E-2</v>
      </c>
      <c r="I647" s="16">
        <v>5.5191666365000003E-2</v>
      </c>
      <c r="J647" s="16">
        <v>5.5212595174999997E-2</v>
      </c>
      <c r="K647" s="16">
        <v>5.5191666365000003E-2</v>
      </c>
      <c r="L647" s="16">
        <v>5.5212595174999997E-2</v>
      </c>
      <c r="M647" s="74"/>
    </row>
    <row r="648" spans="1:13">
      <c r="A648" s="14" t="s">
        <v>377</v>
      </c>
      <c r="B648" s="12">
        <v>21</v>
      </c>
      <c r="C648" s="15">
        <v>44731.71484375</v>
      </c>
      <c r="D648" s="15">
        <v>571.5</v>
      </c>
      <c r="E648" s="15">
        <v>571.5</v>
      </c>
      <c r="F648" s="15">
        <v>574.41248418320799</v>
      </c>
      <c r="G648" s="15">
        <v>574.41248418320799</v>
      </c>
      <c r="H648" s="15">
        <v>0</v>
      </c>
      <c r="I648" s="16">
        <v>9.6535770000000004E-4</v>
      </c>
      <c r="J648" s="16">
        <v>9.6535770000000004E-4</v>
      </c>
      <c r="K648" s="16">
        <v>9.6535770000000004E-4</v>
      </c>
      <c r="L648" s="16">
        <v>9.6535770000000004E-4</v>
      </c>
      <c r="M648" s="74"/>
    </row>
    <row r="649" spans="1:13">
      <c r="A649" s="14" t="s">
        <v>377</v>
      </c>
      <c r="B649" s="12">
        <v>22</v>
      </c>
      <c r="C649" s="15">
        <v>43018.703125</v>
      </c>
      <c r="D649" s="15">
        <v>832.4</v>
      </c>
      <c r="E649" s="15">
        <v>832.4</v>
      </c>
      <c r="F649" s="15">
        <v>849.073039455414</v>
      </c>
      <c r="G649" s="15">
        <v>849.073039455414</v>
      </c>
      <c r="H649" s="15">
        <v>0</v>
      </c>
      <c r="I649" s="16">
        <v>5.5263637570000003E-3</v>
      </c>
      <c r="J649" s="16">
        <v>5.5263637570000003E-3</v>
      </c>
      <c r="K649" s="16">
        <v>5.5263637570000003E-3</v>
      </c>
      <c r="L649" s="16">
        <v>5.5263637570000003E-3</v>
      </c>
      <c r="M649" s="74"/>
    </row>
    <row r="650" spans="1:13">
      <c r="A650" s="14" t="s">
        <v>377</v>
      </c>
      <c r="B650" s="12">
        <v>23</v>
      </c>
      <c r="C650" s="15">
        <v>39294.62890625</v>
      </c>
      <c r="D650" s="15">
        <v>765.7</v>
      </c>
      <c r="E650" s="15">
        <v>765.7</v>
      </c>
      <c r="F650" s="15">
        <v>834.68001481427098</v>
      </c>
      <c r="G650" s="15">
        <v>834.68001481427098</v>
      </c>
      <c r="H650" s="15">
        <v>0</v>
      </c>
      <c r="I650" s="16">
        <v>2.2863776868999999E-2</v>
      </c>
      <c r="J650" s="16">
        <v>2.2863776868999999E-2</v>
      </c>
      <c r="K650" s="16">
        <v>2.2863776868999999E-2</v>
      </c>
      <c r="L650" s="16">
        <v>2.2863776868999999E-2</v>
      </c>
      <c r="M650" s="74"/>
    </row>
    <row r="651" spans="1:13">
      <c r="A651" s="14" t="s">
        <v>377</v>
      </c>
      <c r="B651" s="12">
        <v>24</v>
      </c>
      <c r="C651" s="15">
        <v>35109.828125</v>
      </c>
      <c r="D651" s="15">
        <v>757.1</v>
      </c>
      <c r="E651" s="15">
        <v>757.1</v>
      </c>
      <c r="F651" s="15">
        <v>792.27162536101196</v>
      </c>
      <c r="G651" s="15">
        <v>792.27162536101196</v>
      </c>
      <c r="H651" s="15">
        <v>0</v>
      </c>
      <c r="I651" s="16">
        <v>1.1657814173E-2</v>
      </c>
      <c r="J651" s="16">
        <v>1.1657814173E-2</v>
      </c>
      <c r="K651" s="16">
        <v>1.1657814173E-2</v>
      </c>
      <c r="L651" s="16">
        <v>1.1657814173E-2</v>
      </c>
      <c r="M651" s="74"/>
    </row>
    <row r="652" spans="1:13">
      <c r="A652" s="14" t="s">
        <v>378</v>
      </c>
      <c r="B652" s="12">
        <v>1</v>
      </c>
      <c r="C652" s="15">
        <v>32206.79296875</v>
      </c>
      <c r="D652" s="15">
        <v>764.9</v>
      </c>
      <c r="E652" s="15">
        <v>764.9</v>
      </c>
      <c r="F652" s="15">
        <v>726.30778492238801</v>
      </c>
      <c r="G652" s="15">
        <v>726.30778492238801</v>
      </c>
      <c r="H652" s="15">
        <v>0</v>
      </c>
      <c r="I652" s="16">
        <v>1.2791586038E-2</v>
      </c>
      <c r="J652" s="16">
        <v>1.2791586038E-2</v>
      </c>
      <c r="K652" s="16">
        <v>1.2791586038E-2</v>
      </c>
      <c r="L652" s="16">
        <v>1.2791586038E-2</v>
      </c>
      <c r="M652" s="74"/>
    </row>
    <row r="653" spans="1:13">
      <c r="A653" s="14" t="s">
        <v>378</v>
      </c>
      <c r="B653" s="12">
        <v>2</v>
      </c>
      <c r="C653" s="15">
        <v>30395.05078125</v>
      </c>
      <c r="D653" s="15">
        <v>775.2</v>
      </c>
      <c r="E653" s="15">
        <v>775.2</v>
      </c>
      <c r="F653" s="15">
        <v>683.00218342039295</v>
      </c>
      <c r="G653" s="15">
        <v>683.00218342039295</v>
      </c>
      <c r="H653" s="15">
        <v>0</v>
      </c>
      <c r="I653" s="16">
        <v>3.0559435392000001E-2</v>
      </c>
      <c r="J653" s="16">
        <v>3.0559435392000001E-2</v>
      </c>
      <c r="K653" s="16">
        <v>3.0559435392000001E-2</v>
      </c>
      <c r="L653" s="16">
        <v>3.0559435392000001E-2</v>
      </c>
      <c r="M653" s="74"/>
    </row>
    <row r="654" spans="1:13">
      <c r="A654" s="14" t="s">
        <v>378</v>
      </c>
      <c r="B654" s="12">
        <v>3</v>
      </c>
      <c r="C654" s="15">
        <v>29207.34765625</v>
      </c>
      <c r="D654" s="15">
        <v>820</v>
      </c>
      <c r="E654" s="15">
        <v>820</v>
      </c>
      <c r="F654" s="15">
        <v>671.11270959032902</v>
      </c>
      <c r="G654" s="15">
        <v>671.11270959032902</v>
      </c>
      <c r="H654" s="15">
        <v>0</v>
      </c>
      <c r="I654" s="16">
        <v>4.9349449920000003E-2</v>
      </c>
      <c r="J654" s="16">
        <v>4.9349449920000003E-2</v>
      </c>
      <c r="K654" s="16">
        <v>4.9349449920000003E-2</v>
      </c>
      <c r="L654" s="16">
        <v>4.9349449920000003E-2</v>
      </c>
      <c r="M654" s="74"/>
    </row>
    <row r="655" spans="1:13">
      <c r="A655" s="14" t="s">
        <v>378</v>
      </c>
      <c r="B655" s="12">
        <v>4</v>
      </c>
      <c r="C655" s="15">
        <v>28593.439453125</v>
      </c>
      <c r="D655" s="15">
        <v>789.8</v>
      </c>
      <c r="E655" s="15">
        <v>789.8</v>
      </c>
      <c r="F655" s="15">
        <v>678.72976778136399</v>
      </c>
      <c r="G655" s="15">
        <v>678.72976778136399</v>
      </c>
      <c r="H655" s="15">
        <v>0</v>
      </c>
      <c r="I655" s="16">
        <v>3.6814793574999997E-2</v>
      </c>
      <c r="J655" s="16">
        <v>3.6814793574999997E-2</v>
      </c>
      <c r="K655" s="16">
        <v>3.6814793574999997E-2</v>
      </c>
      <c r="L655" s="16">
        <v>3.6814793574999997E-2</v>
      </c>
      <c r="M655" s="74"/>
    </row>
    <row r="656" spans="1:13">
      <c r="A656" s="14" t="s">
        <v>378</v>
      </c>
      <c r="B656" s="12">
        <v>5</v>
      </c>
      <c r="C656" s="15">
        <v>28749.34765625</v>
      </c>
      <c r="D656" s="15">
        <v>772.2</v>
      </c>
      <c r="E656" s="15">
        <v>772.2</v>
      </c>
      <c r="F656" s="15">
        <v>834.69368278079605</v>
      </c>
      <c r="G656" s="15">
        <v>834.69368278079605</v>
      </c>
      <c r="H656" s="15">
        <v>0</v>
      </c>
      <c r="I656" s="16">
        <v>2.0713849114999999E-2</v>
      </c>
      <c r="J656" s="16">
        <v>2.0713849114999999E-2</v>
      </c>
      <c r="K656" s="16">
        <v>2.0713849114999999E-2</v>
      </c>
      <c r="L656" s="16">
        <v>2.0713849114999999E-2</v>
      </c>
      <c r="M656" s="74"/>
    </row>
    <row r="657" spans="1:13">
      <c r="A657" s="14" t="s">
        <v>378</v>
      </c>
      <c r="B657" s="12">
        <v>6</v>
      </c>
      <c r="C657" s="15">
        <v>30455.52734375</v>
      </c>
      <c r="D657" s="15">
        <v>745.2</v>
      </c>
      <c r="E657" s="15">
        <v>745.2</v>
      </c>
      <c r="F657" s="15">
        <v>853.23532224019402</v>
      </c>
      <c r="G657" s="15">
        <v>853.23532224019402</v>
      </c>
      <c r="H657" s="15">
        <v>0</v>
      </c>
      <c r="I657" s="16">
        <v>3.5808857222000001E-2</v>
      </c>
      <c r="J657" s="16">
        <v>3.5808857222000001E-2</v>
      </c>
      <c r="K657" s="16">
        <v>3.5808857222000001E-2</v>
      </c>
      <c r="L657" s="16">
        <v>3.5808857222000001E-2</v>
      </c>
      <c r="M657" s="74"/>
    </row>
    <row r="658" spans="1:13">
      <c r="A658" s="14" t="s">
        <v>378</v>
      </c>
      <c r="B658" s="12">
        <v>7</v>
      </c>
      <c r="C658" s="15">
        <v>33793.15625</v>
      </c>
      <c r="D658" s="15">
        <v>724</v>
      </c>
      <c r="E658" s="15">
        <v>724</v>
      </c>
      <c r="F658" s="15">
        <v>861.97962892578698</v>
      </c>
      <c r="G658" s="15">
        <v>861.97962892578698</v>
      </c>
      <c r="H658" s="15">
        <v>0</v>
      </c>
      <c r="I658" s="16">
        <v>4.5734050025E-2</v>
      </c>
      <c r="J658" s="16">
        <v>4.5734050025E-2</v>
      </c>
      <c r="K658" s="16">
        <v>4.5734050025E-2</v>
      </c>
      <c r="L658" s="16">
        <v>4.5734050025E-2</v>
      </c>
      <c r="M658" s="74"/>
    </row>
    <row r="659" spans="1:13">
      <c r="A659" s="14" t="s">
        <v>378</v>
      </c>
      <c r="B659" s="12">
        <v>8</v>
      </c>
      <c r="C659" s="15">
        <v>34998.703125</v>
      </c>
      <c r="D659" s="15">
        <v>680.9</v>
      </c>
      <c r="E659" s="15">
        <v>680.9</v>
      </c>
      <c r="F659" s="15">
        <v>718.65028562307305</v>
      </c>
      <c r="G659" s="15">
        <v>718.65028562307305</v>
      </c>
      <c r="H659" s="15">
        <v>0</v>
      </c>
      <c r="I659" s="16">
        <v>1.2512524237E-2</v>
      </c>
      <c r="J659" s="16">
        <v>1.2512524237E-2</v>
      </c>
      <c r="K659" s="16">
        <v>1.2512524237E-2</v>
      </c>
      <c r="L659" s="16">
        <v>1.2512524237E-2</v>
      </c>
      <c r="M659" s="74"/>
    </row>
    <row r="660" spans="1:13">
      <c r="A660" s="14" t="s">
        <v>378</v>
      </c>
      <c r="B660" s="12">
        <v>9</v>
      </c>
      <c r="C660" s="15">
        <v>36001.515625</v>
      </c>
      <c r="D660" s="15">
        <v>680.8</v>
      </c>
      <c r="E660" s="15">
        <v>680.8</v>
      </c>
      <c r="F660" s="15">
        <v>683.43899312946598</v>
      </c>
      <c r="G660" s="15">
        <v>683.43899312946598</v>
      </c>
      <c r="H660" s="15">
        <v>0</v>
      </c>
      <c r="I660" s="16">
        <v>8.7470769899999998E-4</v>
      </c>
      <c r="J660" s="16">
        <v>8.7470769899999998E-4</v>
      </c>
      <c r="K660" s="16">
        <v>8.7470769899999998E-4</v>
      </c>
      <c r="L660" s="16">
        <v>8.7470769899999998E-4</v>
      </c>
      <c r="M660" s="74"/>
    </row>
    <row r="661" spans="1:13">
      <c r="A661" s="14" t="s">
        <v>378</v>
      </c>
      <c r="B661" s="12">
        <v>10</v>
      </c>
      <c r="C661" s="15">
        <v>37728.50390625</v>
      </c>
      <c r="D661" s="15">
        <v>802.1</v>
      </c>
      <c r="E661" s="15">
        <v>802.1</v>
      </c>
      <c r="F661" s="15">
        <v>711.48419208314704</v>
      </c>
      <c r="G661" s="15">
        <v>711.48419208314704</v>
      </c>
      <c r="H661" s="15">
        <v>0</v>
      </c>
      <c r="I661" s="16">
        <v>3.0035070572E-2</v>
      </c>
      <c r="J661" s="16">
        <v>3.0035070572E-2</v>
      </c>
      <c r="K661" s="16">
        <v>3.0035070572E-2</v>
      </c>
      <c r="L661" s="16">
        <v>3.0035070572E-2</v>
      </c>
      <c r="M661" s="74"/>
    </row>
    <row r="662" spans="1:13">
      <c r="A662" s="14" t="s">
        <v>378</v>
      </c>
      <c r="B662" s="12">
        <v>11</v>
      </c>
      <c r="C662" s="15">
        <v>39863.66015625</v>
      </c>
      <c r="D662" s="15">
        <v>860.8</v>
      </c>
      <c r="E662" s="15">
        <v>860.8</v>
      </c>
      <c r="F662" s="15">
        <v>969.67240671316802</v>
      </c>
      <c r="G662" s="15">
        <v>968.39138852808196</v>
      </c>
      <c r="H662" s="15">
        <v>-1.281018185085</v>
      </c>
      <c r="I662" s="16">
        <v>3.5661713134000003E-2</v>
      </c>
      <c r="J662" s="16">
        <v>3.6086313129E-2</v>
      </c>
      <c r="K662" s="16">
        <v>3.5661713134000003E-2</v>
      </c>
      <c r="L662" s="16">
        <v>3.6086313129E-2</v>
      </c>
      <c r="M662" s="74"/>
    </row>
    <row r="663" spans="1:13">
      <c r="A663" s="14" t="s">
        <v>378</v>
      </c>
      <c r="B663" s="12">
        <v>12</v>
      </c>
      <c r="C663" s="15">
        <v>41777.66015625</v>
      </c>
      <c r="D663" s="15">
        <v>993.5</v>
      </c>
      <c r="E663" s="15">
        <v>993.5</v>
      </c>
      <c r="F663" s="15">
        <v>1375.39524197631</v>
      </c>
      <c r="G663" s="15">
        <v>1375.39524197631</v>
      </c>
      <c r="H663" s="15">
        <v>0</v>
      </c>
      <c r="I663" s="16">
        <v>0.12658112097300001</v>
      </c>
      <c r="J663" s="16">
        <v>0.12658112097300001</v>
      </c>
      <c r="K663" s="16">
        <v>0.12658112097300001</v>
      </c>
      <c r="L663" s="16">
        <v>0.12658112097300001</v>
      </c>
      <c r="M663" s="74"/>
    </row>
    <row r="664" spans="1:13">
      <c r="A664" s="14" t="s">
        <v>378</v>
      </c>
      <c r="B664" s="12">
        <v>13</v>
      </c>
      <c r="C664" s="15">
        <v>43638.6796875</v>
      </c>
      <c r="D664" s="15">
        <v>1148.5</v>
      </c>
      <c r="E664" s="15">
        <v>1148.5</v>
      </c>
      <c r="F664" s="15">
        <v>1498.2838180451899</v>
      </c>
      <c r="G664" s="15">
        <v>1498.2838180451899</v>
      </c>
      <c r="H664" s="15">
        <v>0</v>
      </c>
      <c r="I664" s="16">
        <v>0.115937626133</v>
      </c>
      <c r="J664" s="16">
        <v>0.115937626133</v>
      </c>
      <c r="K664" s="16">
        <v>0.115937626133</v>
      </c>
      <c r="L664" s="16">
        <v>0.115937626133</v>
      </c>
      <c r="M664" s="74"/>
    </row>
    <row r="665" spans="1:13">
      <c r="A665" s="14" t="s">
        <v>378</v>
      </c>
      <c r="B665" s="12">
        <v>14</v>
      </c>
      <c r="C665" s="15">
        <v>45526.59765625</v>
      </c>
      <c r="D665" s="15">
        <v>1218.2</v>
      </c>
      <c r="E665" s="15">
        <v>1218.2</v>
      </c>
      <c r="F665" s="15">
        <v>1500.45340782007</v>
      </c>
      <c r="G665" s="15">
        <v>1500.45340782007</v>
      </c>
      <c r="H665" s="15">
        <v>0</v>
      </c>
      <c r="I665" s="16">
        <v>9.3554328079999999E-2</v>
      </c>
      <c r="J665" s="16">
        <v>9.3554328079999999E-2</v>
      </c>
      <c r="K665" s="16">
        <v>9.3554328079999999E-2</v>
      </c>
      <c r="L665" s="16">
        <v>9.3554328079999999E-2</v>
      </c>
      <c r="M665" s="74"/>
    </row>
    <row r="666" spans="1:13">
      <c r="A666" s="14" t="s">
        <v>378</v>
      </c>
      <c r="B666" s="12">
        <v>15</v>
      </c>
      <c r="C666" s="15">
        <v>46863.1484375</v>
      </c>
      <c r="D666" s="15">
        <v>1339.7</v>
      </c>
      <c r="E666" s="15">
        <v>1339.7</v>
      </c>
      <c r="F666" s="15">
        <v>1337.6019148535199</v>
      </c>
      <c r="G666" s="15">
        <v>1337.6019148535199</v>
      </c>
      <c r="H666" s="15">
        <v>0</v>
      </c>
      <c r="I666" s="16">
        <v>6.9542099600000001E-4</v>
      </c>
      <c r="J666" s="16">
        <v>6.9542099600000001E-4</v>
      </c>
      <c r="K666" s="16">
        <v>6.9542099600000001E-4</v>
      </c>
      <c r="L666" s="16">
        <v>6.9542099600000001E-4</v>
      </c>
      <c r="M666" s="74"/>
    </row>
    <row r="667" spans="1:13">
      <c r="A667" s="14" t="s">
        <v>378</v>
      </c>
      <c r="B667" s="12">
        <v>16</v>
      </c>
      <c r="C667" s="15">
        <v>47747.9296875</v>
      </c>
      <c r="D667" s="15">
        <v>1373.8</v>
      </c>
      <c r="E667" s="15">
        <v>1373.8</v>
      </c>
      <c r="F667" s="15">
        <v>1184.3411969312001</v>
      </c>
      <c r="G667" s="15">
        <v>1184.3411969312001</v>
      </c>
      <c r="H667" s="15">
        <v>0</v>
      </c>
      <c r="I667" s="16">
        <v>6.2797084212000004E-2</v>
      </c>
      <c r="J667" s="16">
        <v>6.2797084212000004E-2</v>
      </c>
      <c r="K667" s="16">
        <v>6.2797084212000004E-2</v>
      </c>
      <c r="L667" s="16">
        <v>6.2797084212000004E-2</v>
      </c>
      <c r="M667" s="74"/>
    </row>
    <row r="668" spans="1:13">
      <c r="A668" s="14" t="s">
        <v>378</v>
      </c>
      <c r="B668" s="12">
        <v>17</v>
      </c>
      <c r="C668" s="15">
        <v>48518.68359375</v>
      </c>
      <c r="D668" s="15">
        <v>1359.8</v>
      </c>
      <c r="E668" s="15">
        <v>1359.8</v>
      </c>
      <c r="F668" s="15">
        <v>1379.6249938952899</v>
      </c>
      <c r="G668" s="15">
        <v>1379.6249938952899</v>
      </c>
      <c r="H668" s="15">
        <v>0</v>
      </c>
      <c r="I668" s="16">
        <v>6.5710950920000004E-3</v>
      </c>
      <c r="J668" s="16">
        <v>6.5710950920000004E-3</v>
      </c>
      <c r="K668" s="16">
        <v>6.5710950920000004E-3</v>
      </c>
      <c r="L668" s="16">
        <v>6.5710950920000004E-3</v>
      </c>
      <c r="M668" s="74"/>
    </row>
    <row r="669" spans="1:13">
      <c r="A669" s="14" t="s">
        <v>378</v>
      </c>
      <c r="B669" s="12">
        <v>18</v>
      </c>
      <c r="C669" s="15">
        <v>48440.4140625</v>
      </c>
      <c r="D669" s="15">
        <v>1456.2</v>
      </c>
      <c r="E669" s="15">
        <v>1456.2</v>
      </c>
      <c r="F669" s="15">
        <v>1705.55247064882</v>
      </c>
      <c r="G669" s="15">
        <v>1705.55247064882</v>
      </c>
      <c r="H669" s="15">
        <v>0</v>
      </c>
      <c r="I669" s="16">
        <v>8.2649145059999998E-2</v>
      </c>
      <c r="J669" s="16">
        <v>8.2649145059999998E-2</v>
      </c>
      <c r="K669" s="16">
        <v>8.2649145059999998E-2</v>
      </c>
      <c r="L669" s="16">
        <v>8.2649145059999998E-2</v>
      </c>
      <c r="M669" s="74"/>
    </row>
    <row r="670" spans="1:13">
      <c r="A670" s="14" t="s">
        <v>378</v>
      </c>
      <c r="B670" s="12">
        <v>19</v>
      </c>
      <c r="C670" s="15">
        <v>47356.1328125</v>
      </c>
      <c r="D670" s="15">
        <v>1366.9</v>
      </c>
      <c r="E670" s="15">
        <v>1366.9</v>
      </c>
      <c r="F670" s="15">
        <v>1750.6604926421901</v>
      </c>
      <c r="G670" s="15">
        <v>1750.6604926421901</v>
      </c>
      <c r="H670" s="15">
        <v>0</v>
      </c>
      <c r="I670" s="16">
        <v>0.127199367796</v>
      </c>
      <c r="J670" s="16">
        <v>0.127199367796</v>
      </c>
      <c r="K670" s="16">
        <v>0.127199367796</v>
      </c>
      <c r="L670" s="16">
        <v>0.127199367796</v>
      </c>
      <c r="M670" s="74"/>
    </row>
    <row r="671" spans="1:13">
      <c r="A671" s="14" t="s">
        <v>378</v>
      </c>
      <c r="B671" s="12">
        <v>20</v>
      </c>
      <c r="C671" s="15">
        <v>46124.6015625</v>
      </c>
      <c r="D671" s="15">
        <v>1535.8</v>
      </c>
      <c r="E671" s="15">
        <v>1535.8</v>
      </c>
      <c r="F671" s="15">
        <v>1635.57944544474</v>
      </c>
      <c r="G671" s="15">
        <v>1635.57944544474</v>
      </c>
      <c r="H671" s="15">
        <v>0</v>
      </c>
      <c r="I671" s="16">
        <v>3.3072404854000002E-2</v>
      </c>
      <c r="J671" s="16">
        <v>3.3072404854000002E-2</v>
      </c>
      <c r="K671" s="16">
        <v>3.3072404854000002E-2</v>
      </c>
      <c r="L671" s="16">
        <v>3.3072404854000002E-2</v>
      </c>
      <c r="M671" s="74"/>
    </row>
    <row r="672" spans="1:13">
      <c r="A672" s="14" t="s">
        <v>378</v>
      </c>
      <c r="B672" s="12">
        <v>21</v>
      </c>
      <c r="C672" s="15">
        <v>46087.0859375</v>
      </c>
      <c r="D672" s="15">
        <v>1601.4</v>
      </c>
      <c r="E672" s="15">
        <v>1601.4</v>
      </c>
      <c r="F672" s="15">
        <v>1361.8791474946299</v>
      </c>
      <c r="G672" s="15">
        <v>1365.3554928154399</v>
      </c>
      <c r="H672" s="15">
        <v>3.476345320808</v>
      </c>
      <c r="I672" s="16">
        <v>7.8238152860999999E-2</v>
      </c>
      <c r="J672" s="16">
        <v>7.9390405205E-2</v>
      </c>
      <c r="K672" s="16">
        <v>7.8238152860999999E-2</v>
      </c>
      <c r="L672" s="16">
        <v>7.9390405205E-2</v>
      </c>
      <c r="M672" s="74"/>
    </row>
    <row r="673" spans="1:13">
      <c r="A673" s="14" t="s">
        <v>378</v>
      </c>
      <c r="B673" s="12">
        <v>22</v>
      </c>
      <c r="C673" s="15">
        <v>44897.14453125</v>
      </c>
      <c r="D673" s="15">
        <v>1493</v>
      </c>
      <c r="E673" s="15">
        <v>1493</v>
      </c>
      <c r="F673" s="15">
        <v>1212.4440613873801</v>
      </c>
      <c r="G673" s="15">
        <v>1212.9607058397901</v>
      </c>
      <c r="H673" s="15">
        <v>0.51664445241199997</v>
      </c>
      <c r="I673" s="16">
        <v>9.2820448843000003E-2</v>
      </c>
      <c r="J673" s="16">
        <v>9.2991693274999995E-2</v>
      </c>
      <c r="K673" s="16">
        <v>9.2820448843000003E-2</v>
      </c>
      <c r="L673" s="16">
        <v>9.2991693274999995E-2</v>
      </c>
      <c r="M673" s="74"/>
    </row>
    <row r="674" spans="1:13">
      <c r="A674" s="14" t="s">
        <v>378</v>
      </c>
      <c r="B674" s="12">
        <v>23</v>
      </c>
      <c r="C674" s="15">
        <v>41904.92578125</v>
      </c>
      <c r="D674" s="15">
        <v>1426.7</v>
      </c>
      <c r="E674" s="15">
        <v>1426.7</v>
      </c>
      <c r="F674" s="15">
        <v>961.23961121512798</v>
      </c>
      <c r="G674" s="15">
        <v>961.23961121512798</v>
      </c>
      <c r="H674" s="15">
        <v>0</v>
      </c>
      <c r="I674" s="16">
        <v>0.15427921404799999</v>
      </c>
      <c r="J674" s="16">
        <v>0.15427921404799999</v>
      </c>
      <c r="K674" s="16">
        <v>0.15427921404799999</v>
      </c>
      <c r="L674" s="16">
        <v>0.15427921404799999</v>
      </c>
      <c r="M674" s="74"/>
    </row>
    <row r="675" spans="1:13">
      <c r="A675" s="14" t="s">
        <v>378</v>
      </c>
      <c r="B675" s="12">
        <v>24</v>
      </c>
      <c r="C675" s="15">
        <v>38353.6328125</v>
      </c>
      <c r="D675" s="15">
        <v>1288.3</v>
      </c>
      <c r="E675" s="15">
        <v>1288.3</v>
      </c>
      <c r="F675" s="15">
        <v>948.74967770258502</v>
      </c>
      <c r="G675" s="15">
        <v>948.74967770258502</v>
      </c>
      <c r="H675" s="15">
        <v>0</v>
      </c>
      <c r="I675" s="16">
        <v>0.11254568190100001</v>
      </c>
      <c r="J675" s="16">
        <v>0.11254568190100001</v>
      </c>
      <c r="K675" s="16">
        <v>0.11254568190100001</v>
      </c>
      <c r="L675" s="16">
        <v>0.11254568190100001</v>
      </c>
      <c r="M675" s="74"/>
    </row>
    <row r="676" spans="1:13">
      <c r="A676" s="14" t="s">
        <v>379</v>
      </c>
      <c r="B676" s="12">
        <v>1</v>
      </c>
      <c r="C676" s="15">
        <v>35536.80859375</v>
      </c>
      <c r="D676" s="15">
        <v>1222.5</v>
      </c>
      <c r="E676" s="15">
        <v>1222.5</v>
      </c>
      <c r="F676" s="15">
        <v>1045.2457265663099</v>
      </c>
      <c r="G676" s="15">
        <v>1045.2457265663099</v>
      </c>
      <c r="H676" s="15">
        <v>0</v>
      </c>
      <c r="I676" s="16">
        <v>5.8751830769999999E-2</v>
      </c>
      <c r="J676" s="16">
        <v>5.8751830769999999E-2</v>
      </c>
      <c r="K676" s="16">
        <v>5.8751830769999999E-2</v>
      </c>
      <c r="L676" s="16">
        <v>5.8751830769999999E-2</v>
      </c>
      <c r="M676" s="74"/>
    </row>
    <row r="677" spans="1:13">
      <c r="A677" s="14" t="s">
        <v>379</v>
      </c>
      <c r="B677" s="12">
        <v>2</v>
      </c>
      <c r="C677" s="15">
        <v>33690.203125</v>
      </c>
      <c r="D677" s="15">
        <v>1262.5999999999999</v>
      </c>
      <c r="E677" s="15">
        <v>1262.5999999999999</v>
      </c>
      <c r="F677" s="15">
        <v>1210.36053086281</v>
      </c>
      <c r="G677" s="15">
        <v>1230.93048816999</v>
      </c>
      <c r="H677" s="15">
        <v>20.569957307178999</v>
      </c>
      <c r="I677" s="16">
        <v>1.0497020825E-2</v>
      </c>
      <c r="J677" s="16">
        <v>1.7315037831E-2</v>
      </c>
      <c r="K677" s="16">
        <v>1.0497020825E-2</v>
      </c>
      <c r="L677" s="16">
        <v>1.7315037831E-2</v>
      </c>
      <c r="M677" s="74"/>
    </row>
    <row r="678" spans="1:13">
      <c r="A678" s="14" t="s">
        <v>379</v>
      </c>
      <c r="B678" s="12">
        <v>3</v>
      </c>
      <c r="C678" s="15">
        <v>32539.51953125</v>
      </c>
      <c r="D678" s="15">
        <v>1399.7</v>
      </c>
      <c r="E678" s="15">
        <v>1399.7</v>
      </c>
      <c r="F678" s="15">
        <v>1334.2997156975</v>
      </c>
      <c r="G678" s="15">
        <v>1441.1015974680599</v>
      </c>
      <c r="H678" s="15">
        <v>106.801881770558</v>
      </c>
      <c r="I678" s="16">
        <v>1.3722770125E-2</v>
      </c>
      <c r="J678" s="16">
        <v>2.1677256977000001E-2</v>
      </c>
      <c r="K678" s="16">
        <v>1.3722770125E-2</v>
      </c>
      <c r="L678" s="16">
        <v>2.1677256977000001E-2</v>
      </c>
      <c r="M678" s="74"/>
    </row>
    <row r="679" spans="1:13">
      <c r="A679" s="14" t="s">
        <v>379</v>
      </c>
      <c r="B679" s="12">
        <v>4</v>
      </c>
      <c r="C679" s="15">
        <v>32020.390625</v>
      </c>
      <c r="D679" s="15">
        <v>1519.9</v>
      </c>
      <c r="E679" s="15">
        <v>1519.9</v>
      </c>
      <c r="F679" s="15">
        <v>1574.80776119444</v>
      </c>
      <c r="G679" s="15">
        <v>1598.0615705288801</v>
      </c>
      <c r="H679" s="15">
        <v>23.253809334437001</v>
      </c>
      <c r="I679" s="16">
        <v>2.5907050224999999E-2</v>
      </c>
      <c r="J679" s="16">
        <v>1.8199456809000002E-2</v>
      </c>
      <c r="K679" s="16">
        <v>2.5907050224999999E-2</v>
      </c>
      <c r="L679" s="16">
        <v>1.8199456809000002E-2</v>
      </c>
      <c r="M679" s="74"/>
    </row>
    <row r="680" spans="1:13">
      <c r="A680" s="14" t="s">
        <v>379</v>
      </c>
      <c r="B680" s="12">
        <v>5</v>
      </c>
      <c r="C680" s="15">
        <v>32302.234375</v>
      </c>
      <c r="D680" s="15">
        <v>1510.2</v>
      </c>
      <c r="E680" s="15">
        <v>1510.2</v>
      </c>
      <c r="F680" s="15">
        <v>1786.44073310004</v>
      </c>
      <c r="G680" s="15">
        <v>1786.44073310004</v>
      </c>
      <c r="H680" s="15">
        <v>0</v>
      </c>
      <c r="I680" s="16">
        <v>9.1561396453000002E-2</v>
      </c>
      <c r="J680" s="16">
        <v>9.1561396453000002E-2</v>
      </c>
      <c r="K680" s="16">
        <v>9.1561396453000002E-2</v>
      </c>
      <c r="L680" s="16">
        <v>9.1561396453000002E-2</v>
      </c>
      <c r="M680" s="74"/>
    </row>
    <row r="681" spans="1:13">
      <c r="A681" s="14" t="s">
        <v>379</v>
      </c>
      <c r="B681" s="12">
        <v>6</v>
      </c>
      <c r="C681" s="15">
        <v>34015.40234375</v>
      </c>
      <c r="D681" s="15">
        <v>1537.7</v>
      </c>
      <c r="E681" s="15">
        <v>1537.7</v>
      </c>
      <c r="F681" s="15">
        <v>1984.83816519313</v>
      </c>
      <c r="G681" s="15">
        <v>1995.2841200288101</v>
      </c>
      <c r="H681" s="15">
        <v>10.44595483568</v>
      </c>
      <c r="I681" s="16">
        <v>0.151668584696</v>
      </c>
      <c r="J681" s="16">
        <v>0.148206219818</v>
      </c>
      <c r="K681" s="16">
        <v>0.151668584696</v>
      </c>
      <c r="L681" s="16">
        <v>0.148206219818</v>
      </c>
      <c r="M681" s="74"/>
    </row>
    <row r="682" spans="1:13">
      <c r="A682" s="14" t="s">
        <v>379</v>
      </c>
      <c r="B682" s="12">
        <v>7</v>
      </c>
      <c r="C682" s="15">
        <v>37355.359375</v>
      </c>
      <c r="D682" s="15">
        <v>1602.1</v>
      </c>
      <c r="E682" s="15">
        <v>1602.1</v>
      </c>
      <c r="F682" s="15">
        <v>2066.42371527354</v>
      </c>
      <c r="G682" s="15">
        <v>2077.0592121166701</v>
      </c>
      <c r="H682" s="15">
        <v>10.635496843126001</v>
      </c>
      <c r="I682" s="16">
        <v>0.15742764737000001</v>
      </c>
      <c r="J682" s="16">
        <v>0.15390245783000001</v>
      </c>
      <c r="K682" s="16">
        <v>0.15742764737000001</v>
      </c>
      <c r="L682" s="16">
        <v>0.15390245783000001</v>
      </c>
      <c r="M682" s="74"/>
    </row>
    <row r="683" spans="1:13">
      <c r="A683" s="14" t="s">
        <v>379</v>
      </c>
      <c r="B683" s="12">
        <v>8</v>
      </c>
      <c r="C683" s="15">
        <v>38791.73828125</v>
      </c>
      <c r="D683" s="15">
        <v>1690.3</v>
      </c>
      <c r="E683" s="15">
        <v>1690.3</v>
      </c>
      <c r="F683" s="15">
        <v>2130.3522511174901</v>
      </c>
      <c r="G683" s="15">
        <v>2157.2794318061401</v>
      </c>
      <c r="H683" s="15">
        <v>26.927180688646001</v>
      </c>
      <c r="I683" s="16">
        <v>0.15478270858599999</v>
      </c>
      <c r="J683" s="16">
        <v>0.14585755754599999</v>
      </c>
      <c r="K683" s="16">
        <v>0.15478270858599999</v>
      </c>
      <c r="L683" s="16">
        <v>0.14585755754599999</v>
      </c>
      <c r="M683" s="74"/>
    </row>
    <row r="684" spans="1:13">
      <c r="A684" s="14" t="s">
        <v>379</v>
      </c>
      <c r="B684" s="12">
        <v>9</v>
      </c>
      <c r="C684" s="15">
        <v>39625.59375</v>
      </c>
      <c r="D684" s="15">
        <v>1794.5</v>
      </c>
      <c r="E684" s="15">
        <v>1794.5</v>
      </c>
      <c r="F684" s="15">
        <v>2207.9419254377199</v>
      </c>
      <c r="G684" s="15">
        <v>2270.6123526456599</v>
      </c>
      <c r="H684" s="15">
        <v>62.670427207945998</v>
      </c>
      <c r="I684" s="16">
        <v>0.157809861665</v>
      </c>
      <c r="J684" s="16">
        <v>0.13703742970999999</v>
      </c>
      <c r="K684" s="16">
        <v>0.157809861665</v>
      </c>
      <c r="L684" s="16">
        <v>0.13703742970999999</v>
      </c>
      <c r="M684" s="74"/>
    </row>
    <row r="685" spans="1:13">
      <c r="A685" s="14" t="s">
        <v>379</v>
      </c>
      <c r="B685" s="12">
        <v>10</v>
      </c>
      <c r="C685" s="15">
        <v>41144.6015625</v>
      </c>
      <c r="D685" s="15">
        <v>1812.7</v>
      </c>
      <c r="E685" s="15">
        <v>1812.7</v>
      </c>
      <c r="F685" s="15">
        <v>2201.3460786088299</v>
      </c>
      <c r="G685" s="15">
        <v>2226.22868297895</v>
      </c>
      <c r="H685" s="15">
        <v>24.882604370117001</v>
      </c>
      <c r="I685" s="16">
        <v>0.137066185939</v>
      </c>
      <c r="J685" s="16">
        <v>0.12881872012199999</v>
      </c>
      <c r="K685" s="16">
        <v>0.137066185939</v>
      </c>
      <c r="L685" s="16">
        <v>0.12881872012199999</v>
      </c>
      <c r="M685" s="74"/>
    </row>
    <row r="686" spans="1:13">
      <c r="A686" s="14" t="s">
        <v>379</v>
      </c>
      <c r="B686" s="12">
        <v>11</v>
      </c>
      <c r="C686" s="15">
        <v>42785.69140625</v>
      </c>
      <c r="D686" s="15">
        <v>1809.7</v>
      </c>
      <c r="E686" s="15">
        <v>1658</v>
      </c>
      <c r="F686" s="15">
        <v>2182.3489256911798</v>
      </c>
      <c r="G686" s="15">
        <v>2234.4906821907898</v>
      </c>
      <c r="H686" s="15">
        <v>52.141756499608</v>
      </c>
      <c r="I686" s="16">
        <v>0.14079903287699999</v>
      </c>
      <c r="J686" s="16">
        <v>0.123516382396</v>
      </c>
      <c r="K686" s="16">
        <v>0.19108076970099999</v>
      </c>
      <c r="L686" s="16">
        <v>0.173798119221</v>
      </c>
      <c r="M686" s="74"/>
    </row>
    <row r="687" spans="1:13">
      <c r="A687" s="14" t="s">
        <v>379</v>
      </c>
      <c r="B687" s="12">
        <v>12</v>
      </c>
      <c r="C687" s="15">
        <v>44503.2890625</v>
      </c>
      <c r="D687" s="15">
        <v>1738.6</v>
      </c>
      <c r="E687" s="15">
        <v>1584.2</v>
      </c>
      <c r="F687" s="15">
        <v>2232.4261154535102</v>
      </c>
      <c r="G687" s="15">
        <v>2261.2651671833501</v>
      </c>
      <c r="H687" s="15">
        <v>28.839051729836999</v>
      </c>
      <c r="I687" s="16">
        <v>0.17324002889699999</v>
      </c>
      <c r="J687" s="16">
        <v>0.16368117847300001</v>
      </c>
      <c r="K687" s="16">
        <v>0.224416694459</v>
      </c>
      <c r="L687" s="16">
        <v>0.21485784403399999</v>
      </c>
      <c r="M687" s="74"/>
    </row>
    <row r="688" spans="1:13">
      <c r="A688" s="14" t="s">
        <v>379</v>
      </c>
      <c r="B688" s="12">
        <v>13</v>
      </c>
      <c r="C688" s="15">
        <v>45878.97265625</v>
      </c>
      <c r="D688" s="15">
        <v>1656.1</v>
      </c>
      <c r="E688" s="15">
        <v>1500.5</v>
      </c>
      <c r="F688" s="15">
        <v>2211.1769135774498</v>
      </c>
      <c r="G688" s="15">
        <v>2227.5856991007599</v>
      </c>
      <c r="H688" s="15">
        <v>16.408785523308001</v>
      </c>
      <c r="I688" s="16">
        <v>0.18942184259200001</v>
      </c>
      <c r="J688" s="16">
        <v>0.18398306714500001</v>
      </c>
      <c r="K688" s="16">
        <v>0.24099625425900001</v>
      </c>
      <c r="L688" s="16">
        <v>0.23555747881200001</v>
      </c>
      <c r="M688" s="74"/>
    </row>
    <row r="689" spans="1:13">
      <c r="A689" s="14" t="s">
        <v>379</v>
      </c>
      <c r="B689" s="12">
        <v>14</v>
      </c>
      <c r="C689" s="15">
        <v>47274.58203125</v>
      </c>
      <c r="D689" s="15">
        <v>1556.7</v>
      </c>
      <c r="E689" s="15">
        <v>1396</v>
      </c>
      <c r="F689" s="15">
        <v>2087.1505692230298</v>
      </c>
      <c r="G689" s="15">
        <v>2111.1498221612001</v>
      </c>
      <c r="H689" s="15">
        <v>23.999252938163998</v>
      </c>
      <c r="I689" s="16">
        <v>0.183775214504</v>
      </c>
      <c r="J689" s="16">
        <v>0.17582054001399999</v>
      </c>
      <c r="K689" s="16">
        <v>0.23704004712000001</v>
      </c>
      <c r="L689" s="16">
        <v>0.229085372629</v>
      </c>
      <c r="M689" s="74"/>
    </row>
    <row r="690" spans="1:13">
      <c r="A690" s="14" t="s">
        <v>379</v>
      </c>
      <c r="B690" s="12">
        <v>15</v>
      </c>
      <c r="C690" s="15">
        <v>47748.87109375</v>
      </c>
      <c r="D690" s="15">
        <v>1615.9</v>
      </c>
      <c r="E690" s="15">
        <v>1448.4</v>
      </c>
      <c r="F690" s="15">
        <v>1896.23518792558</v>
      </c>
      <c r="G690" s="15">
        <v>1909.49187739989</v>
      </c>
      <c r="H690" s="15">
        <v>13.256689474318</v>
      </c>
      <c r="I690" s="16">
        <v>9.7312521511000005E-2</v>
      </c>
      <c r="J690" s="16">
        <v>9.2918524337E-2</v>
      </c>
      <c r="K690" s="16">
        <v>0.152831248723</v>
      </c>
      <c r="L690" s="16">
        <v>0.148437251549</v>
      </c>
      <c r="M690" s="74"/>
    </row>
    <row r="691" spans="1:13">
      <c r="A691" s="14" t="s">
        <v>379</v>
      </c>
      <c r="B691" s="12">
        <v>16</v>
      </c>
      <c r="C691" s="15">
        <v>47757.546875</v>
      </c>
      <c r="D691" s="15">
        <v>1647.7</v>
      </c>
      <c r="E691" s="15">
        <v>1478.9</v>
      </c>
      <c r="F691" s="15">
        <v>1765.3223110922199</v>
      </c>
      <c r="G691" s="15">
        <v>1774.5572029497901</v>
      </c>
      <c r="H691" s="15">
        <v>9.2348918575710002</v>
      </c>
      <c r="I691" s="16">
        <v>4.2047465345999999E-2</v>
      </c>
      <c r="J691" s="16">
        <v>3.8986513453999998E-2</v>
      </c>
      <c r="K691" s="16">
        <v>9.7997084171999996E-2</v>
      </c>
      <c r="L691" s="16">
        <v>9.4936132280999994E-2</v>
      </c>
      <c r="M691" s="74"/>
    </row>
    <row r="692" spans="1:13">
      <c r="A692" s="14" t="s">
        <v>379</v>
      </c>
      <c r="B692" s="12">
        <v>17</v>
      </c>
      <c r="C692" s="15">
        <v>47304.8828125</v>
      </c>
      <c r="D692" s="15">
        <v>1662.6</v>
      </c>
      <c r="E692" s="15">
        <v>1662.6</v>
      </c>
      <c r="F692" s="15">
        <v>1638.0046589006299</v>
      </c>
      <c r="G692" s="15">
        <v>1639.6018812966299</v>
      </c>
      <c r="H692" s="15">
        <v>1.597222396002</v>
      </c>
      <c r="I692" s="16">
        <v>7.6228434539999997E-3</v>
      </c>
      <c r="J692" s="16">
        <v>8.1522509439999995E-3</v>
      </c>
      <c r="K692" s="16">
        <v>7.6228434539999997E-3</v>
      </c>
      <c r="L692" s="16">
        <v>8.1522509439999995E-3</v>
      </c>
      <c r="M692" s="74"/>
    </row>
    <row r="693" spans="1:13">
      <c r="A693" s="14" t="s">
        <v>379</v>
      </c>
      <c r="B693" s="12">
        <v>18</v>
      </c>
      <c r="C693" s="15">
        <v>46256.87890625</v>
      </c>
      <c r="D693" s="15">
        <v>1487.6</v>
      </c>
      <c r="E693" s="15">
        <v>1487.6</v>
      </c>
      <c r="F693" s="15">
        <v>1532.0566075259701</v>
      </c>
      <c r="G693" s="15">
        <v>1532.0566075259701</v>
      </c>
      <c r="H693" s="15">
        <v>0</v>
      </c>
      <c r="I693" s="16">
        <v>1.4735368751999999E-2</v>
      </c>
      <c r="J693" s="16">
        <v>1.4735368751999999E-2</v>
      </c>
      <c r="K693" s="16">
        <v>1.4735368751999999E-2</v>
      </c>
      <c r="L693" s="16">
        <v>1.4735368751999999E-2</v>
      </c>
      <c r="M693" s="74"/>
    </row>
    <row r="694" spans="1:13">
      <c r="A694" s="14" t="s">
        <v>379</v>
      </c>
      <c r="B694" s="12">
        <v>19</v>
      </c>
      <c r="C694" s="15">
        <v>44921.6953125</v>
      </c>
      <c r="D694" s="15">
        <v>1440.6</v>
      </c>
      <c r="E694" s="15">
        <v>1440.6</v>
      </c>
      <c r="F694" s="15">
        <v>1566.0037499586199</v>
      </c>
      <c r="G694" s="15">
        <v>1566.0037499586199</v>
      </c>
      <c r="H694" s="15">
        <v>0</v>
      </c>
      <c r="I694" s="16">
        <v>4.1565710956999999E-2</v>
      </c>
      <c r="J694" s="16">
        <v>4.1565710956999999E-2</v>
      </c>
      <c r="K694" s="16">
        <v>4.1565710956999999E-2</v>
      </c>
      <c r="L694" s="16">
        <v>4.1565710956999999E-2</v>
      </c>
      <c r="M694" s="74"/>
    </row>
    <row r="695" spans="1:13">
      <c r="A695" s="14" t="s">
        <v>379</v>
      </c>
      <c r="B695" s="12">
        <v>20</v>
      </c>
      <c r="C695" s="15">
        <v>43812.66015625</v>
      </c>
      <c r="D695" s="15">
        <v>1394.4</v>
      </c>
      <c r="E695" s="15">
        <v>1394.4</v>
      </c>
      <c r="F695" s="15">
        <v>1577.7754004291701</v>
      </c>
      <c r="G695" s="15">
        <v>1577.7754004291701</v>
      </c>
      <c r="H695" s="15">
        <v>0</v>
      </c>
      <c r="I695" s="16">
        <v>6.0780709455999997E-2</v>
      </c>
      <c r="J695" s="16">
        <v>6.0780709455999997E-2</v>
      </c>
      <c r="K695" s="16">
        <v>6.0780709455999997E-2</v>
      </c>
      <c r="L695" s="16">
        <v>6.0780709455999997E-2</v>
      </c>
      <c r="M695" s="74"/>
    </row>
    <row r="696" spans="1:13">
      <c r="A696" s="14" t="s">
        <v>379</v>
      </c>
      <c r="B696" s="12">
        <v>21</v>
      </c>
      <c r="C696" s="15">
        <v>43886.33984375</v>
      </c>
      <c r="D696" s="15">
        <v>1404.1</v>
      </c>
      <c r="E696" s="15">
        <v>1404.1</v>
      </c>
      <c r="F696" s="15">
        <v>1357.87168096595</v>
      </c>
      <c r="G696" s="15">
        <v>1357.87168096595</v>
      </c>
      <c r="H696" s="15">
        <v>0</v>
      </c>
      <c r="I696" s="16">
        <v>1.5322611545E-2</v>
      </c>
      <c r="J696" s="16">
        <v>1.5322611545E-2</v>
      </c>
      <c r="K696" s="16">
        <v>1.5322611545E-2</v>
      </c>
      <c r="L696" s="16">
        <v>1.5322611545E-2</v>
      </c>
      <c r="M696" s="74"/>
    </row>
    <row r="697" spans="1:13">
      <c r="A697" s="14" t="s">
        <v>379</v>
      </c>
      <c r="B697" s="12">
        <v>22</v>
      </c>
      <c r="C697" s="15">
        <v>42670.171875</v>
      </c>
      <c r="D697" s="15">
        <v>1542.1</v>
      </c>
      <c r="E697" s="15">
        <v>1542.1</v>
      </c>
      <c r="F697" s="15">
        <v>1489.70698322713</v>
      </c>
      <c r="G697" s="15">
        <v>1489.70698322713</v>
      </c>
      <c r="H697" s="15">
        <v>0</v>
      </c>
      <c r="I697" s="16">
        <v>1.7365931976000001E-2</v>
      </c>
      <c r="J697" s="16">
        <v>1.7365931976000001E-2</v>
      </c>
      <c r="K697" s="16">
        <v>1.7365931976000001E-2</v>
      </c>
      <c r="L697" s="16">
        <v>1.7365931976000001E-2</v>
      </c>
      <c r="M697" s="74"/>
    </row>
    <row r="698" spans="1:13">
      <c r="A698" s="14" t="s">
        <v>379</v>
      </c>
      <c r="B698" s="12">
        <v>23</v>
      </c>
      <c r="C698" s="15">
        <v>40239.921875</v>
      </c>
      <c r="D698" s="15">
        <v>1553.9</v>
      </c>
      <c r="E698" s="15">
        <v>1553.9</v>
      </c>
      <c r="F698" s="15">
        <v>1465.8031683413201</v>
      </c>
      <c r="G698" s="15">
        <v>1467.4367084482001</v>
      </c>
      <c r="H698" s="15">
        <v>1.633540106878</v>
      </c>
      <c r="I698" s="16">
        <v>2.8658697895000002E-2</v>
      </c>
      <c r="J698" s="16">
        <v>2.9200143075000001E-2</v>
      </c>
      <c r="K698" s="16">
        <v>2.8658697895000002E-2</v>
      </c>
      <c r="L698" s="16">
        <v>2.9200143075000001E-2</v>
      </c>
      <c r="M698" s="74"/>
    </row>
    <row r="699" spans="1:13">
      <c r="A699" s="14" t="s">
        <v>379</v>
      </c>
      <c r="B699" s="12">
        <v>24</v>
      </c>
      <c r="C699" s="15">
        <v>37331.828125</v>
      </c>
      <c r="D699" s="15">
        <v>1365.4</v>
      </c>
      <c r="E699" s="15">
        <v>1365.4</v>
      </c>
      <c r="F699" s="15">
        <v>1353.6167708661801</v>
      </c>
      <c r="G699" s="15">
        <v>1353.6167708661801</v>
      </c>
      <c r="H699" s="15">
        <v>0</v>
      </c>
      <c r="I699" s="16">
        <v>3.9056112470000001E-3</v>
      </c>
      <c r="J699" s="16">
        <v>3.9056112470000001E-3</v>
      </c>
      <c r="K699" s="16">
        <v>3.9056112470000001E-3</v>
      </c>
      <c r="L699" s="16">
        <v>3.9056112470000001E-3</v>
      </c>
      <c r="M699" s="74"/>
    </row>
    <row r="700" spans="1:13">
      <c r="A700" s="14" t="s">
        <v>380</v>
      </c>
      <c r="B700" s="12">
        <v>1</v>
      </c>
      <c r="C700" s="15">
        <v>34850.06640625</v>
      </c>
      <c r="D700" s="15">
        <v>1374</v>
      </c>
      <c r="E700" s="15">
        <v>1374</v>
      </c>
      <c r="F700" s="15">
        <v>1226.0047217347901</v>
      </c>
      <c r="G700" s="15">
        <v>1226.0047217347901</v>
      </c>
      <c r="H700" s="15">
        <v>0</v>
      </c>
      <c r="I700" s="16">
        <v>4.9053787956000003E-2</v>
      </c>
      <c r="J700" s="16">
        <v>4.9053787956000003E-2</v>
      </c>
      <c r="K700" s="16">
        <v>4.9053787956000003E-2</v>
      </c>
      <c r="L700" s="16">
        <v>4.9053787956000003E-2</v>
      </c>
      <c r="M700" s="74"/>
    </row>
    <row r="701" spans="1:13">
      <c r="A701" s="14" t="s">
        <v>380</v>
      </c>
      <c r="B701" s="12">
        <v>2</v>
      </c>
      <c r="C701" s="15">
        <v>32943.2109375</v>
      </c>
      <c r="D701" s="15">
        <v>1260.8</v>
      </c>
      <c r="E701" s="15">
        <v>1260.8</v>
      </c>
      <c r="F701" s="15">
        <v>1103.3638173357599</v>
      </c>
      <c r="G701" s="15">
        <v>1103.3638173357599</v>
      </c>
      <c r="H701" s="15">
        <v>0</v>
      </c>
      <c r="I701" s="16">
        <v>5.2183023752999998E-2</v>
      </c>
      <c r="J701" s="16">
        <v>5.2183023752999998E-2</v>
      </c>
      <c r="K701" s="16">
        <v>5.2183023752999998E-2</v>
      </c>
      <c r="L701" s="16">
        <v>5.2183023752999998E-2</v>
      </c>
      <c r="M701" s="74"/>
    </row>
    <row r="702" spans="1:13">
      <c r="A702" s="14" t="s">
        <v>380</v>
      </c>
      <c r="B702" s="12">
        <v>3</v>
      </c>
      <c r="C702" s="15">
        <v>31590.224609375</v>
      </c>
      <c r="D702" s="15">
        <v>1052.5999999999999</v>
      </c>
      <c r="E702" s="15">
        <v>1052.5999999999999</v>
      </c>
      <c r="F702" s="15">
        <v>995.99924049377398</v>
      </c>
      <c r="G702" s="15">
        <v>995.99924049377398</v>
      </c>
      <c r="H702" s="15">
        <v>0</v>
      </c>
      <c r="I702" s="16">
        <v>1.8760609713E-2</v>
      </c>
      <c r="J702" s="16">
        <v>1.8760609713E-2</v>
      </c>
      <c r="K702" s="16">
        <v>1.8760609713E-2</v>
      </c>
      <c r="L702" s="16">
        <v>1.8760609713E-2</v>
      </c>
      <c r="M702" s="74"/>
    </row>
    <row r="703" spans="1:13">
      <c r="A703" s="14" t="s">
        <v>380</v>
      </c>
      <c r="B703" s="12">
        <v>4</v>
      </c>
      <c r="C703" s="15">
        <v>30750.810546875</v>
      </c>
      <c r="D703" s="15">
        <v>849.7</v>
      </c>
      <c r="E703" s="15">
        <v>849.7</v>
      </c>
      <c r="F703" s="15">
        <v>859.53466614860201</v>
      </c>
      <c r="G703" s="15">
        <v>859.53466614860201</v>
      </c>
      <c r="H703" s="15">
        <v>0</v>
      </c>
      <c r="I703" s="16">
        <v>3.259750132E-3</v>
      </c>
      <c r="J703" s="16">
        <v>3.259750132E-3</v>
      </c>
      <c r="K703" s="16">
        <v>3.259750132E-3</v>
      </c>
      <c r="L703" s="16">
        <v>3.259750132E-3</v>
      </c>
      <c r="M703" s="74"/>
    </row>
    <row r="704" spans="1:13">
      <c r="A704" s="14" t="s">
        <v>380</v>
      </c>
      <c r="B704" s="12">
        <v>5</v>
      </c>
      <c r="C704" s="15">
        <v>30128.455078125</v>
      </c>
      <c r="D704" s="15">
        <v>627.6</v>
      </c>
      <c r="E704" s="15">
        <v>627.6</v>
      </c>
      <c r="F704" s="15">
        <v>822.69726426283501</v>
      </c>
      <c r="G704" s="15">
        <v>822.69726426283501</v>
      </c>
      <c r="H704" s="15">
        <v>0</v>
      </c>
      <c r="I704" s="16">
        <v>6.4665980861999997E-2</v>
      </c>
      <c r="J704" s="16">
        <v>6.4665980861999997E-2</v>
      </c>
      <c r="K704" s="16">
        <v>6.4665980861999997E-2</v>
      </c>
      <c r="L704" s="16">
        <v>6.4665980861999997E-2</v>
      </c>
      <c r="M704" s="74"/>
    </row>
    <row r="705" spans="1:13">
      <c r="A705" s="14" t="s">
        <v>380</v>
      </c>
      <c r="B705" s="12">
        <v>6</v>
      </c>
      <c r="C705" s="15">
        <v>30149.541015625</v>
      </c>
      <c r="D705" s="15">
        <v>533.70000000000005</v>
      </c>
      <c r="E705" s="15">
        <v>533.70000000000005</v>
      </c>
      <c r="F705" s="15">
        <v>644.92025953788402</v>
      </c>
      <c r="G705" s="15">
        <v>644.92025953788402</v>
      </c>
      <c r="H705" s="15">
        <v>0</v>
      </c>
      <c r="I705" s="16">
        <v>3.6864520893999997E-2</v>
      </c>
      <c r="J705" s="16">
        <v>3.6864520893999997E-2</v>
      </c>
      <c r="K705" s="16">
        <v>3.6864520893999997E-2</v>
      </c>
      <c r="L705" s="16">
        <v>3.6864520893999997E-2</v>
      </c>
      <c r="M705" s="74"/>
    </row>
    <row r="706" spans="1:13">
      <c r="A706" s="14" t="s">
        <v>380</v>
      </c>
      <c r="B706" s="12">
        <v>7</v>
      </c>
      <c r="C706" s="15">
        <v>30808.5</v>
      </c>
      <c r="D706" s="15">
        <v>413.6</v>
      </c>
      <c r="E706" s="15">
        <v>408.1</v>
      </c>
      <c r="F706" s="15">
        <v>363.414320294238</v>
      </c>
      <c r="G706" s="15">
        <v>361.34027143318201</v>
      </c>
      <c r="H706" s="15">
        <v>-2.0740488610560002</v>
      </c>
      <c r="I706" s="16">
        <v>1.7321752922E-2</v>
      </c>
      <c r="J706" s="16">
        <v>1.6634298874E-2</v>
      </c>
      <c r="K706" s="16">
        <v>1.5498749939E-2</v>
      </c>
      <c r="L706" s="16">
        <v>1.4811295891E-2</v>
      </c>
      <c r="M706" s="74"/>
    </row>
    <row r="707" spans="1:13">
      <c r="A707" s="14" t="s">
        <v>380</v>
      </c>
      <c r="B707" s="12">
        <v>8</v>
      </c>
      <c r="C707" s="15">
        <v>31522.978515625</v>
      </c>
      <c r="D707" s="15">
        <v>431.5</v>
      </c>
      <c r="E707" s="15">
        <v>431.5</v>
      </c>
      <c r="F707" s="15">
        <v>145.801738173101</v>
      </c>
      <c r="G707" s="15">
        <v>145.801738173101</v>
      </c>
      <c r="H707" s="15">
        <v>0</v>
      </c>
      <c r="I707" s="16">
        <v>9.4696142467999997E-2</v>
      </c>
      <c r="J707" s="16">
        <v>9.4696142467999997E-2</v>
      </c>
      <c r="K707" s="16">
        <v>9.4696142467999997E-2</v>
      </c>
      <c r="L707" s="16">
        <v>9.4696142467999997E-2</v>
      </c>
      <c r="M707" s="74"/>
    </row>
    <row r="708" spans="1:13">
      <c r="A708" s="14" t="s">
        <v>380</v>
      </c>
      <c r="B708" s="12">
        <v>9</v>
      </c>
      <c r="C708" s="15">
        <v>33008.62890625</v>
      </c>
      <c r="D708" s="15">
        <v>284.60000000000002</v>
      </c>
      <c r="E708" s="15">
        <v>284.60000000000002</v>
      </c>
      <c r="F708" s="15">
        <v>152.16403535539899</v>
      </c>
      <c r="G708" s="15">
        <v>152.16403535539899</v>
      </c>
      <c r="H708" s="15">
        <v>0</v>
      </c>
      <c r="I708" s="16">
        <v>4.3896574293E-2</v>
      </c>
      <c r="J708" s="16">
        <v>4.3896574293E-2</v>
      </c>
      <c r="K708" s="16">
        <v>4.3896574293E-2</v>
      </c>
      <c r="L708" s="16">
        <v>4.3896574293E-2</v>
      </c>
      <c r="M708" s="74"/>
    </row>
    <row r="709" spans="1:13">
      <c r="A709" s="14" t="s">
        <v>380</v>
      </c>
      <c r="B709" s="12">
        <v>10</v>
      </c>
      <c r="C709" s="15">
        <v>34698.984375</v>
      </c>
      <c r="D709" s="15">
        <v>274.5</v>
      </c>
      <c r="E709" s="15">
        <v>274.5</v>
      </c>
      <c r="F709" s="15">
        <v>204.882719791304</v>
      </c>
      <c r="G709" s="15">
        <v>204.882719791304</v>
      </c>
      <c r="H709" s="15">
        <v>0</v>
      </c>
      <c r="I709" s="16">
        <v>2.3075001726000001E-2</v>
      </c>
      <c r="J709" s="16">
        <v>2.3075001726000001E-2</v>
      </c>
      <c r="K709" s="16">
        <v>2.3075001726000001E-2</v>
      </c>
      <c r="L709" s="16">
        <v>2.3075001726000001E-2</v>
      </c>
      <c r="M709" s="74"/>
    </row>
    <row r="710" spans="1:13">
      <c r="A710" s="14" t="s">
        <v>380</v>
      </c>
      <c r="B710" s="12">
        <v>11</v>
      </c>
      <c r="C710" s="15">
        <v>36375.62109375</v>
      </c>
      <c r="D710" s="15">
        <v>243.3</v>
      </c>
      <c r="E710" s="15">
        <v>243.3</v>
      </c>
      <c r="F710" s="15">
        <v>100.922272570012</v>
      </c>
      <c r="G710" s="15">
        <v>100.919339324771</v>
      </c>
      <c r="H710" s="15">
        <v>-2.933245241E-3</v>
      </c>
      <c r="I710" s="16">
        <v>4.7192794390000001E-2</v>
      </c>
      <c r="J710" s="16">
        <v>4.7191822150999999E-2</v>
      </c>
      <c r="K710" s="16">
        <v>4.7192794390000001E-2</v>
      </c>
      <c r="L710" s="16">
        <v>4.7191822150999999E-2</v>
      </c>
      <c r="M710" s="74"/>
    </row>
    <row r="711" spans="1:13">
      <c r="A711" s="14" t="s">
        <v>380</v>
      </c>
      <c r="B711" s="12">
        <v>12</v>
      </c>
      <c r="C711" s="15">
        <v>37887.22265625</v>
      </c>
      <c r="D711" s="15">
        <v>230.5</v>
      </c>
      <c r="E711" s="15">
        <v>230.5</v>
      </c>
      <c r="F711" s="15">
        <v>122.776157507961</v>
      </c>
      <c r="G711" s="15">
        <v>122.776157507961</v>
      </c>
      <c r="H711" s="15">
        <v>0</v>
      </c>
      <c r="I711" s="16">
        <v>3.5705615675000003E-2</v>
      </c>
      <c r="J711" s="16">
        <v>3.5705615675000003E-2</v>
      </c>
      <c r="K711" s="16">
        <v>3.5705615675000003E-2</v>
      </c>
      <c r="L711" s="16">
        <v>3.5705615675000003E-2</v>
      </c>
      <c r="M711" s="74"/>
    </row>
    <row r="712" spans="1:13">
      <c r="A712" s="14" t="s">
        <v>380</v>
      </c>
      <c r="B712" s="12">
        <v>13</v>
      </c>
      <c r="C712" s="15">
        <v>39311.48828125</v>
      </c>
      <c r="D712" s="15">
        <v>250.8</v>
      </c>
      <c r="E712" s="15">
        <v>250.8</v>
      </c>
      <c r="F712" s="15">
        <v>210.70377421904101</v>
      </c>
      <c r="G712" s="15">
        <v>211.01020732740199</v>
      </c>
      <c r="H712" s="15">
        <v>0.30643310836100002</v>
      </c>
      <c r="I712" s="16">
        <v>1.3188529225E-2</v>
      </c>
      <c r="J712" s="16">
        <v>1.3290098037999999E-2</v>
      </c>
      <c r="K712" s="16">
        <v>1.3188529225E-2</v>
      </c>
      <c r="L712" s="16">
        <v>1.3290098037999999E-2</v>
      </c>
      <c r="M712" s="74"/>
    </row>
    <row r="713" spans="1:13">
      <c r="A713" s="14" t="s">
        <v>380</v>
      </c>
      <c r="B713" s="12">
        <v>14</v>
      </c>
      <c r="C713" s="15">
        <v>40849.84375</v>
      </c>
      <c r="D713" s="15">
        <v>191.9</v>
      </c>
      <c r="E713" s="15">
        <v>191.9</v>
      </c>
      <c r="F713" s="15">
        <v>358.30535560547099</v>
      </c>
      <c r="G713" s="15">
        <v>358.30535560547099</v>
      </c>
      <c r="H713" s="15">
        <v>0</v>
      </c>
      <c r="I713" s="16">
        <v>5.5155901758000003E-2</v>
      </c>
      <c r="J713" s="16">
        <v>5.5155901758000003E-2</v>
      </c>
      <c r="K713" s="16">
        <v>5.5155901758000003E-2</v>
      </c>
      <c r="L713" s="16">
        <v>5.5155901758000003E-2</v>
      </c>
      <c r="M713" s="74"/>
    </row>
    <row r="714" spans="1:13">
      <c r="A714" s="14" t="s">
        <v>380</v>
      </c>
      <c r="B714" s="12">
        <v>15</v>
      </c>
      <c r="C714" s="15">
        <v>42548.52734375</v>
      </c>
      <c r="D714" s="15">
        <v>252.4</v>
      </c>
      <c r="E714" s="15">
        <v>252.4</v>
      </c>
      <c r="F714" s="15">
        <v>381.70403261873298</v>
      </c>
      <c r="G714" s="15">
        <v>381.70403261873298</v>
      </c>
      <c r="H714" s="15">
        <v>0</v>
      </c>
      <c r="I714" s="16">
        <v>4.2858479488999998E-2</v>
      </c>
      <c r="J714" s="16">
        <v>4.2858479488999998E-2</v>
      </c>
      <c r="K714" s="16">
        <v>4.2858479488999998E-2</v>
      </c>
      <c r="L714" s="16">
        <v>4.2858479488999998E-2</v>
      </c>
      <c r="M714" s="74"/>
    </row>
    <row r="715" spans="1:13">
      <c r="A715" s="14" t="s">
        <v>380</v>
      </c>
      <c r="B715" s="12">
        <v>16</v>
      </c>
      <c r="C715" s="15">
        <v>44128.95703125</v>
      </c>
      <c r="D715" s="15">
        <v>311.39999999999998</v>
      </c>
      <c r="E715" s="15">
        <v>311.39999999999998</v>
      </c>
      <c r="F715" s="15">
        <v>398.25385604165803</v>
      </c>
      <c r="G715" s="15">
        <v>398.25385604165803</v>
      </c>
      <c r="H715" s="15">
        <v>0</v>
      </c>
      <c r="I715" s="16">
        <v>2.8788152482999999E-2</v>
      </c>
      <c r="J715" s="16">
        <v>2.8788152482999999E-2</v>
      </c>
      <c r="K715" s="16">
        <v>2.8788152482999999E-2</v>
      </c>
      <c r="L715" s="16">
        <v>2.8788152482999999E-2</v>
      </c>
      <c r="M715" s="74"/>
    </row>
    <row r="716" spans="1:13">
      <c r="A716" s="14" t="s">
        <v>380</v>
      </c>
      <c r="B716" s="12">
        <v>17</v>
      </c>
      <c r="C716" s="15">
        <v>45073.67578125</v>
      </c>
      <c r="D716" s="15">
        <v>375.1</v>
      </c>
      <c r="E716" s="15">
        <v>375.1</v>
      </c>
      <c r="F716" s="15">
        <v>361.78443878455897</v>
      </c>
      <c r="G716" s="15">
        <v>361.78443878455897</v>
      </c>
      <c r="H716" s="15">
        <v>0</v>
      </c>
      <c r="I716" s="16">
        <v>4.4135105120000004E-3</v>
      </c>
      <c r="J716" s="16">
        <v>4.4135105120000004E-3</v>
      </c>
      <c r="K716" s="16">
        <v>4.4135105120000004E-3</v>
      </c>
      <c r="L716" s="16">
        <v>4.4135105120000004E-3</v>
      </c>
      <c r="M716" s="74"/>
    </row>
    <row r="717" spans="1:13">
      <c r="A717" s="14" t="s">
        <v>380</v>
      </c>
      <c r="B717" s="12">
        <v>18</v>
      </c>
      <c r="C717" s="15">
        <v>45434.21484375</v>
      </c>
      <c r="D717" s="15">
        <v>388.1</v>
      </c>
      <c r="E717" s="15">
        <v>388.1</v>
      </c>
      <c r="F717" s="15">
        <v>337.48875591409302</v>
      </c>
      <c r="G717" s="15">
        <v>337.48875591409302</v>
      </c>
      <c r="H717" s="15">
        <v>0</v>
      </c>
      <c r="I717" s="16">
        <v>1.6775354353E-2</v>
      </c>
      <c r="J717" s="16">
        <v>1.6775354353E-2</v>
      </c>
      <c r="K717" s="16">
        <v>1.6775354353E-2</v>
      </c>
      <c r="L717" s="16">
        <v>1.6775354353E-2</v>
      </c>
      <c r="M717" s="74"/>
    </row>
    <row r="718" spans="1:13">
      <c r="A718" s="14" t="s">
        <v>380</v>
      </c>
      <c r="B718" s="12">
        <v>19</v>
      </c>
      <c r="C718" s="15">
        <v>44803.09375</v>
      </c>
      <c r="D718" s="15">
        <v>519.1</v>
      </c>
      <c r="E718" s="15">
        <v>519.1</v>
      </c>
      <c r="F718" s="15">
        <v>334.92350196341698</v>
      </c>
      <c r="G718" s="15">
        <v>334.92350196341698</v>
      </c>
      <c r="H718" s="15">
        <v>0</v>
      </c>
      <c r="I718" s="16">
        <v>6.1046237332999999E-2</v>
      </c>
      <c r="J718" s="16">
        <v>6.1046237332999999E-2</v>
      </c>
      <c r="K718" s="16">
        <v>6.1046237332999999E-2</v>
      </c>
      <c r="L718" s="16">
        <v>6.1046237332999999E-2</v>
      </c>
      <c r="M718" s="74"/>
    </row>
    <row r="719" spans="1:13">
      <c r="A719" s="14" t="s">
        <v>380</v>
      </c>
      <c r="B719" s="12">
        <v>20</v>
      </c>
      <c r="C719" s="15">
        <v>43234.4921875</v>
      </c>
      <c r="D719" s="15">
        <v>617.9</v>
      </c>
      <c r="E719" s="15">
        <v>617.9</v>
      </c>
      <c r="F719" s="15">
        <v>381.61484106422301</v>
      </c>
      <c r="G719" s="15">
        <v>381.61484106422301</v>
      </c>
      <c r="H719" s="15">
        <v>0</v>
      </c>
      <c r="I719" s="16">
        <v>7.8317918109000004E-2</v>
      </c>
      <c r="J719" s="16">
        <v>7.8317918109000004E-2</v>
      </c>
      <c r="K719" s="16">
        <v>7.8317918109000004E-2</v>
      </c>
      <c r="L719" s="16">
        <v>7.8317918109000004E-2</v>
      </c>
      <c r="M719" s="74"/>
    </row>
    <row r="720" spans="1:13">
      <c r="A720" s="14" t="s">
        <v>380</v>
      </c>
      <c r="B720" s="12">
        <v>21</v>
      </c>
      <c r="C720" s="15">
        <v>42499.84765625</v>
      </c>
      <c r="D720" s="15">
        <v>678.8</v>
      </c>
      <c r="E720" s="15">
        <v>678.8</v>
      </c>
      <c r="F720" s="15">
        <v>439.18223201798901</v>
      </c>
      <c r="G720" s="15">
        <v>439.18223201798901</v>
      </c>
      <c r="H720" s="15">
        <v>0</v>
      </c>
      <c r="I720" s="16">
        <v>7.9422528332999995E-2</v>
      </c>
      <c r="J720" s="16">
        <v>7.9422528332999995E-2</v>
      </c>
      <c r="K720" s="16">
        <v>7.9422528332999995E-2</v>
      </c>
      <c r="L720" s="16">
        <v>7.9422528332999995E-2</v>
      </c>
      <c r="M720" s="74"/>
    </row>
    <row r="721" spans="1:13">
      <c r="A721" s="14" t="s">
        <v>380</v>
      </c>
      <c r="B721" s="12">
        <v>22</v>
      </c>
      <c r="C721" s="15">
        <v>41189.0625</v>
      </c>
      <c r="D721" s="15">
        <v>889.7</v>
      </c>
      <c r="E721" s="15">
        <v>889.7</v>
      </c>
      <c r="F721" s="15">
        <v>584.28478811846799</v>
      </c>
      <c r="G721" s="15">
        <v>584.28478811846799</v>
      </c>
      <c r="H721" s="15">
        <v>0</v>
      </c>
      <c r="I721" s="16">
        <v>0.10123142588</v>
      </c>
      <c r="J721" s="16">
        <v>0.10123142588</v>
      </c>
      <c r="K721" s="16">
        <v>0.10123142588</v>
      </c>
      <c r="L721" s="16">
        <v>0.10123142588</v>
      </c>
      <c r="M721" s="74"/>
    </row>
    <row r="722" spans="1:13">
      <c r="A722" s="14" t="s">
        <v>380</v>
      </c>
      <c r="B722" s="12">
        <v>23</v>
      </c>
      <c r="C722" s="15">
        <v>38792.5234375</v>
      </c>
      <c r="D722" s="15">
        <v>827.6</v>
      </c>
      <c r="E722" s="15">
        <v>827.6</v>
      </c>
      <c r="F722" s="15">
        <v>695.02001570754601</v>
      </c>
      <c r="G722" s="15">
        <v>695.02001570754601</v>
      </c>
      <c r="H722" s="15">
        <v>0</v>
      </c>
      <c r="I722" s="16">
        <v>4.3944310338000003E-2</v>
      </c>
      <c r="J722" s="16">
        <v>4.3944310338000003E-2</v>
      </c>
      <c r="K722" s="16">
        <v>4.3944310338000003E-2</v>
      </c>
      <c r="L722" s="16">
        <v>4.3944310338000003E-2</v>
      </c>
      <c r="M722" s="74"/>
    </row>
    <row r="723" spans="1:13">
      <c r="A723" s="14" t="s">
        <v>380</v>
      </c>
      <c r="B723" s="12">
        <v>24</v>
      </c>
      <c r="C723" s="15">
        <v>36037.328125</v>
      </c>
      <c r="D723" s="15">
        <v>807.2</v>
      </c>
      <c r="E723" s="15">
        <v>807.2</v>
      </c>
      <c r="F723" s="15">
        <v>740.60449318038104</v>
      </c>
      <c r="G723" s="15">
        <v>740.60449318038104</v>
      </c>
      <c r="H723" s="15">
        <v>0</v>
      </c>
      <c r="I723" s="16">
        <v>2.2073419561999999E-2</v>
      </c>
      <c r="J723" s="16">
        <v>2.2073419561999999E-2</v>
      </c>
      <c r="K723" s="16">
        <v>2.2073419561999999E-2</v>
      </c>
      <c r="L723" s="16">
        <v>2.2073419561999999E-2</v>
      </c>
      <c r="M723" s="74"/>
    </row>
    <row r="724" spans="1:13">
      <c r="A724" s="14"/>
      <c r="B724" s="12"/>
      <c r="C724" s="15"/>
      <c r="D724" s="15"/>
      <c r="E724" s="15"/>
      <c r="F724" s="15"/>
      <c r="G724" s="15"/>
      <c r="H724" s="15"/>
      <c r="I724" s="16"/>
      <c r="J724" s="16"/>
      <c r="K724" s="16"/>
      <c r="L724" s="16"/>
      <c r="M724" s="74"/>
    </row>
    <row r="725" spans="1:13">
      <c r="A725" s="14"/>
      <c r="B725" s="12"/>
      <c r="C725" s="15"/>
      <c r="D725" s="15"/>
      <c r="E725" s="15"/>
      <c r="F725" s="15"/>
      <c r="G725" s="15"/>
      <c r="H725" s="15"/>
      <c r="I725" s="16"/>
      <c r="J725" s="16"/>
      <c r="K725" s="16"/>
      <c r="L725" s="16"/>
      <c r="M725" s="74"/>
    </row>
    <row r="726" spans="1:13">
      <c r="A726" s="14"/>
      <c r="B726" s="12"/>
      <c r="C726" s="15"/>
      <c r="D726" s="15"/>
      <c r="E726" s="15"/>
      <c r="F726" s="15"/>
      <c r="G726" s="15"/>
      <c r="H726" s="15"/>
      <c r="I726" s="16"/>
      <c r="J726" s="16"/>
      <c r="K726" s="16"/>
      <c r="L726" s="16"/>
      <c r="M726" s="74"/>
    </row>
    <row r="727" spans="1:13">
      <c r="A727" s="14"/>
      <c r="B727" s="12"/>
      <c r="C727" s="15"/>
      <c r="D727" s="15"/>
      <c r="E727" s="15"/>
      <c r="F727" s="15"/>
      <c r="G727" s="15"/>
      <c r="H727" s="15"/>
      <c r="I727" s="16"/>
      <c r="J727" s="16"/>
      <c r="K727" s="16"/>
      <c r="L727" s="16"/>
      <c r="M727" s="74"/>
    </row>
    <row r="728" spans="1:13">
      <c r="A728" s="14"/>
      <c r="B728" s="12"/>
      <c r="C728" s="15"/>
      <c r="D728" s="15"/>
      <c r="E728" s="15"/>
      <c r="F728" s="15"/>
      <c r="G728" s="15"/>
      <c r="H728" s="15"/>
      <c r="I728" s="16"/>
      <c r="J728" s="16"/>
      <c r="K728" s="16"/>
      <c r="L728" s="16"/>
      <c r="M728" s="74"/>
    </row>
    <row r="729" spans="1:13">
      <c r="A729" s="14"/>
      <c r="B729" s="12"/>
      <c r="C729" s="15"/>
      <c r="D729" s="15"/>
      <c r="E729" s="15"/>
      <c r="F729" s="15"/>
      <c r="G729" s="15"/>
      <c r="H729" s="15"/>
      <c r="I729" s="16"/>
      <c r="J729" s="16"/>
      <c r="K729" s="16"/>
      <c r="L729" s="16"/>
      <c r="M729" s="74"/>
    </row>
    <row r="730" spans="1:13">
      <c r="A730" s="14"/>
      <c r="B730" s="12"/>
      <c r="C730" s="15"/>
      <c r="D730" s="15"/>
      <c r="E730" s="15"/>
      <c r="F730" s="15"/>
      <c r="G730" s="15"/>
      <c r="H730" s="15"/>
      <c r="I730" s="16"/>
      <c r="J730" s="16"/>
      <c r="K730" s="16"/>
      <c r="L730" s="16"/>
      <c r="M730" s="74"/>
    </row>
    <row r="731" spans="1:13">
      <c r="A731" s="14"/>
      <c r="B731" s="12"/>
      <c r="C731" s="15"/>
      <c r="D731" s="15"/>
      <c r="E731" s="15"/>
      <c r="F731" s="15"/>
      <c r="G731" s="15"/>
      <c r="H731" s="15"/>
      <c r="I731" s="16"/>
      <c r="J731" s="16"/>
      <c r="K731" s="16"/>
      <c r="L731" s="16"/>
      <c r="M731" s="74"/>
    </row>
    <row r="732" spans="1:13">
      <c r="A732" s="14"/>
      <c r="B732" s="12"/>
      <c r="C732" s="15"/>
      <c r="D732" s="15"/>
      <c r="E732" s="15"/>
      <c r="F732" s="15"/>
      <c r="G732" s="15"/>
      <c r="H732" s="15"/>
      <c r="I732" s="16"/>
      <c r="J732" s="16"/>
      <c r="K732" s="16"/>
      <c r="L732" s="16"/>
      <c r="M732" s="74"/>
    </row>
    <row r="733" spans="1:13">
      <c r="A733" s="14"/>
      <c r="B733" s="12"/>
      <c r="C733" s="15"/>
      <c r="D733" s="15"/>
      <c r="E733" s="15"/>
      <c r="F733" s="15"/>
      <c r="G733" s="15"/>
      <c r="H733" s="15"/>
      <c r="I733" s="16"/>
      <c r="J733" s="16"/>
      <c r="K733" s="16"/>
      <c r="L733" s="16"/>
      <c r="M733" s="74"/>
    </row>
    <row r="734" spans="1:13">
      <c r="A734" s="14"/>
      <c r="B734" s="12"/>
      <c r="C734" s="15"/>
      <c r="D734" s="15"/>
      <c r="E734" s="15"/>
      <c r="F734" s="15"/>
      <c r="G734" s="15"/>
      <c r="H734" s="15"/>
      <c r="I734" s="16"/>
      <c r="J734" s="16"/>
      <c r="K734" s="16"/>
      <c r="L734" s="16"/>
      <c r="M734" s="74"/>
    </row>
    <row r="735" spans="1:13">
      <c r="A735" s="14"/>
      <c r="B735" s="12"/>
      <c r="C735" s="15"/>
      <c r="D735" s="15"/>
      <c r="E735" s="15"/>
      <c r="F735" s="15"/>
      <c r="G735" s="15"/>
      <c r="H735" s="15"/>
      <c r="I735" s="16"/>
      <c r="J735" s="16"/>
      <c r="K735" s="16"/>
      <c r="L735" s="16"/>
      <c r="M735" s="74"/>
    </row>
    <row r="736" spans="1:13">
      <c r="A736" s="14"/>
      <c r="B736" s="12"/>
      <c r="C736" s="15"/>
      <c r="D736" s="15"/>
      <c r="E736" s="15"/>
      <c r="F736" s="15"/>
      <c r="G736" s="15"/>
      <c r="H736" s="15"/>
      <c r="I736" s="16"/>
      <c r="J736" s="16"/>
      <c r="K736" s="16"/>
      <c r="L736" s="16"/>
      <c r="M736" s="74"/>
    </row>
    <row r="737" spans="1:18">
      <c r="A737" s="14"/>
      <c r="B737" s="12"/>
      <c r="C737" s="15"/>
      <c r="D737" s="15"/>
      <c r="E737" s="15"/>
      <c r="F737" s="15"/>
      <c r="G737" s="15"/>
      <c r="H737" s="15"/>
      <c r="I737" s="16"/>
      <c r="J737" s="16"/>
      <c r="K737" s="16"/>
      <c r="L737" s="16"/>
      <c r="M737" s="74"/>
    </row>
    <row r="738" spans="1:18">
      <c r="A738" s="14"/>
      <c r="B738" s="12"/>
      <c r="C738" s="15"/>
      <c r="D738" s="15"/>
      <c r="E738" s="15"/>
      <c r="F738" s="15"/>
      <c r="G738" s="15"/>
      <c r="H738" s="15"/>
      <c r="I738" s="16"/>
      <c r="J738" s="16"/>
      <c r="K738" s="16"/>
      <c r="L738" s="16"/>
      <c r="M738" s="74"/>
    </row>
    <row r="739" spans="1:18">
      <c r="A739" s="14"/>
      <c r="B739" s="12"/>
      <c r="C739" s="15"/>
      <c r="D739" s="15"/>
      <c r="E739" s="15"/>
      <c r="F739" s="15"/>
      <c r="G739" s="15"/>
      <c r="H739" s="15"/>
      <c r="I739" s="16"/>
      <c r="J739" s="16"/>
      <c r="K739" s="16"/>
      <c r="L739" s="16"/>
      <c r="M739" s="74"/>
    </row>
    <row r="740" spans="1:18">
      <c r="A740" s="14"/>
      <c r="B740" s="12"/>
      <c r="C740" s="15"/>
      <c r="D740" s="15"/>
      <c r="E740" s="15"/>
      <c r="F740" s="15"/>
      <c r="G740" s="15"/>
      <c r="H740" s="15"/>
      <c r="I740" s="16"/>
      <c r="J740" s="16"/>
      <c r="K740" s="16"/>
      <c r="L740" s="16"/>
      <c r="M740" s="74"/>
    </row>
    <row r="741" spans="1:18">
      <c r="A741" s="14"/>
      <c r="B741" s="12"/>
      <c r="C741" s="15"/>
      <c r="D741" s="15"/>
      <c r="E741" s="15"/>
      <c r="F741" s="15"/>
      <c r="G741" s="15"/>
      <c r="H741" s="15"/>
      <c r="I741" s="16"/>
      <c r="J741" s="16"/>
      <c r="K741" s="16"/>
      <c r="L741" s="16"/>
      <c r="M741" s="74"/>
    </row>
    <row r="742" spans="1:18">
      <c r="A742" s="14"/>
      <c r="B742" s="12"/>
      <c r="C742" s="15"/>
      <c r="D742" s="15"/>
      <c r="E742" s="15"/>
      <c r="F742" s="15"/>
      <c r="G742" s="15"/>
      <c r="H742" s="15"/>
      <c r="I742" s="16"/>
      <c r="J742" s="16"/>
      <c r="K742" s="16"/>
      <c r="L742" s="16"/>
      <c r="M742" s="74"/>
    </row>
    <row r="743" spans="1:18">
      <c r="A743" s="14"/>
      <c r="B743" s="12"/>
      <c r="C743" s="15"/>
      <c r="D743" s="15"/>
      <c r="E743" s="15"/>
      <c r="F743" s="15"/>
      <c r="G743" s="15"/>
      <c r="H743" s="15"/>
      <c r="I743" s="16"/>
      <c r="J743" s="16"/>
      <c r="K743" s="16"/>
      <c r="L743" s="16"/>
      <c r="M743" s="74"/>
    </row>
    <row r="744" spans="1:18">
      <c r="A744" s="14"/>
      <c r="B744" s="12"/>
      <c r="C744" s="15"/>
      <c r="D744" s="15"/>
      <c r="E744" s="15"/>
      <c r="F744" s="15"/>
      <c r="G744" s="15"/>
      <c r="H744" s="15"/>
      <c r="I744" s="16"/>
      <c r="J744" s="16"/>
      <c r="K744" s="16"/>
      <c r="L744" s="16"/>
      <c r="M744" s="74"/>
    </row>
    <row r="745" spans="1:18">
      <c r="A745" s="14"/>
      <c r="B745" s="12"/>
      <c r="C745" s="15"/>
      <c r="D745" s="15"/>
      <c r="E745" s="15"/>
      <c r="F745" s="15"/>
      <c r="G745" s="15"/>
      <c r="H745" s="15"/>
      <c r="I745" s="16"/>
      <c r="J745" s="16"/>
      <c r="K745" s="16"/>
      <c r="L745" s="16"/>
      <c r="M745" s="74"/>
    </row>
    <row r="746" spans="1:18">
      <c r="A746" s="14"/>
      <c r="B746" s="12"/>
      <c r="C746" s="15"/>
      <c r="D746" s="15"/>
      <c r="E746" s="15"/>
      <c r="F746" s="15"/>
      <c r="G746" s="15"/>
      <c r="H746" s="15"/>
      <c r="I746" s="16"/>
      <c r="J746" s="16"/>
      <c r="K746" s="16"/>
      <c r="L746" s="16"/>
      <c r="M746" s="74"/>
    </row>
    <row r="747" spans="1:18" ht="12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N747" s="74"/>
      <c r="O747" s="74"/>
      <c r="P747" s="74"/>
      <c r="Q747" s="74"/>
      <c r="R747" s="74"/>
    </row>
    <row r="748" spans="1:18" ht="12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</row>
  </sheetData>
  <mergeCells count="11">
    <mergeCell ref="A747:L747"/>
    <mergeCell ref="N747:R747"/>
    <mergeCell ref="A748:R748"/>
    <mergeCell ref="A1:L1"/>
    <mergeCell ref="N1:R1"/>
    <mergeCell ref="A2:L2"/>
    <mergeCell ref="N2:R2"/>
    <mergeCell ref="M3:M746"/>
    <mergeCell ref="N35:Q35"/>
    <mergeCell ref="N36:Q36"/>
    <mergeCell ref="N39:Q3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8"/>
  <sheetViews>
    <sheetView topLeftCell="G16" workbookViewId="0">
      <selection activeCell="Q44" sqref="Q44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1.425781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5" t="s">
        <v>258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</row>
    <row r="2" spans="1:18">
      <c r="A2" s="142" t="s">
        <v>291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N2" s="142" t="s">
        <v>292</v>
      </c>
      <c r="O2" s="74"/>
      <c r="P2" s="74"/>
      <c r="Q2" s="74"/>
      <c r="R2" s="74"/>
    </row>
    <row r="3" spans="1:18">
      <c r="A3" s="7" t="s">
        <v>20</v>
      </c>
      <c r="B3" s="7" t="s">
        <v>261</v>
      </c>
      <c r="C3" s="7" t="s">
        <v>262</v>
      </c>
      <c r="D3" s="7" t="s">
        <v>263</v>
      </c>
      <c r="E3" s="7" t="s">
        <v>264</v>
      </c>
      <c r="F3" s="7" t="s">
        <v>265</v>
      </c>
      <c r="G3" s="7" t="s">
        <v>266</v>
      </c>
      <c r="H3" s="7" t="s">
        <v>267</v>
      </c>
      <c r="I3" s="7" t="s">
        <v>268</v>
      </c>
      <c r="J3" s="7" t="s">
        <v>269</v>
      </c>
      <c r="K3" s="7" t="s">
        <v>270</v>
      </c>
      <c r="L3" s="7" t="s">
        <v>271</v>
      </c>
      <c r="M3" s="74"/>
      <c r="N3" s="7" t="s">
        <v>20</v>
      </c>
      <c r="O3" s="7" t="s">
        <v>272</v>
      </c>
      <c r="P3" s="7" t="s">
        <v>273</v>
      </c>
      <c r="Q3" s="7" t="s">
        <v>274</v>
      </c>
      <c r="R3" s="7" t="s">
        <v>275</v>
      </c>
    </row>
    <row r="4" spans="1:18">
      <c r="A4" s="14" t="s">
        <v>351</v>
      </c>
      <c r="B4" s="12">
        <v>1</v>
      </c>
      <c r="C4" s="15">
        <v>29847.638671875</v>
      </c>
      <c r="D4" s="15">
        <v>1243.2</v>
      </c>
      <c r="E4" s="15">
        <v>1245.4000000000001</v>
      </c>
      <c r="F4" s="15">
        <v>675.88832015115395</v>
      </c>
      <c r="G4" s="15">
        <v>675.88832015115395</v>
      </c>
      <c r="H4" s="15">
        <v>0</v>
      </c>
      <c r="I4" s="16">
        <v>0.18803834267399999</v>
      </c>
      <c r="J4" s="16">
        <v>0.18803834267399999</v>
      </c>
      <c r="K4" s="16">
        <v>0.18876754386700001</v>
      </c>
      <c r="L4" s="16">
        <v>0.18876754386700001</v>
      </c>
      <c r="M4" s="74"/>
      <c r="N4" s="14" t="s">
        <v>351</v>
      </c>
      <c r="O4" s="16">
        <v>0.118562626371</v>
      </c>
      <c r="P4" s="16">
        <v>0.11732932236800001</v>
      </c>
      <c r="Q4" s="16">
        <v>0.12917747555799999</v>
      </c>
      <c r="R4" s="16">
        <v>0.12794417155599999</v>
      </c>
    </row>
    <row r="5" spans="1:18">
      <c r="A5" s="14" t="s">
        <v>351</v>
      </c>
      <c r="B5" s="12">
        <v>2</v>
      </c>
      <c r="C5" s="15">
        <v>28120.341796875</v>
      </c>
      <c r="D5" s="15">
        <v>1057.9000000000001</v>
      </c>
      <c r="E5" s="15">
        <v>1062</v>
      </c>
      <c r="F5" s="15">
        <v>790.17811411072796</v>
      </c>
      <c r="G5" s="15">
        <v>790.17811411072796</v>
      </c>
      <c r="H5" s="15">
        <v>0</v>
      </c>
      <c r="I5" s="16">
        <v>8.8737781202000002E-2</v>
      </c>
      <c r="J5" s="16">
        <v>8.8737781202000002E-2</v>
      </c>
      <c r="K5" s="16">
        <v>9.0096747062999999E-2</v>
      </c>
      <c r="L5" s="16">
        <v>9.0096747062999999E-2</v>
      </c>
      <c r="M5" s="74"/>
      <c r="N5" s="14" t="s">
        <v>352</v>
      </c>
      <c r="O5" s="16">
        <v>6.4851246971999996E-2</v>
      </c>
      <c r="P5" s="16">
        <v>6.4707016628999997E-2</v>
      </c>
      <c r="Q5" s="16">
        <v>5.9930890564E-2</v>
      </c>
      <c r="R5" s="16">
        <v>5.9786660221000001E-2</v>
      </c>
    </row>
    <row r="6" spans="1:18">
      <c r="A6" s="14" t="s">
        <v>351</v>
      </c>
      <c r="B6" s="12">
        <v>3</v>
      </c>
      <c r="C6" s="15">
        <v>27055.4609375</v>
      </c>
      <c r="D6" s="15">
        <v>774.7</v>
      </c>
      <c r="E6" s="15">
        <v>777.5</v>
      </c>
      <c r="F6" s="15">
        <v>661.82042037517601</v>
      </c>
      <c r="G6" s="15">
        <v>661.82042037517601</v>
      </c>
      <c r="H6" s="15">
        <v>0</v>
      </c>
      <c r="I6" s="16">
        <v>3.7414510978999997E-2</v>
      </c>
      <c r="J6" s="16">
        <v>3.7414510978999997E-2</v>
      </c>
      <c r="K6" s="16">
        <v>3.8342585225000003E-2</v>
      </c>
      <c r="L6" s="16">
        <v>3.8342585225000003E-2</v>
      </c>
      <c r="M6" s="74"/>
      <c r="N6" s="14" t="s">
        <v>353</v>
      </c>
      <c r="O6" s="16">
        <v>3.3015020047E-2</v>
      </c>
      <c r="P6" s="16">
        <v>3.2347777632000002E-2</v>
      </c>
      <c r="Q6" s="16">
        <v>3.2885200136999998E-2</v>
      </c>
      <c r="R6" s="16">
        <v>3.2217957722E-2</v>
      </c>
    </row>
    <row r="7" spans="1:18">
      <c r="A7" s="14" t="s">
        <v>351</v>
      </c>
      <c r="B7" s="12">
        <v>4</v>
      </c>
      <c r="C7" s="15">
        <v>26602.638671875</v>
      </c>
      <c r="D7" s="15">
        <v>606.9</v>
      </c>
      <c r="E7" s="15">
        <v>608.29999999999995</v>
      </c>
      <c r="F7" s="15">
        <v>724.285784191228</v>
      </c>
      <c r="G7" s="15">
        <v>724.285784191228</v>
      </c>
      <c r="H7" s="15">
        <v>0</v>
      </c>
      <c r="I7" s="16">
        <v>3.8908115409000001E-2</v>
      </c>
      <c r="J7" s="16">
        <v>3.8908115409000001E-2</v>
      </c>
      <c r="K7" s="16">
        <v>3.8444078286000001E-2</v>
      </c>
      <c r="L7" s="16">
        <v>3.8444078286000001E-2</v>
      </c>
      <c r="M7" s="74"/>
      <c r="N7" s="14" t="s">
        <v>354</v>
      </c>
      <c r="O7" s="16">
        <v>2.7849207585999999E-2</v>
      </c>
      <c r="P7" s="16">
        <v>2.4126765522E-2</v>
      </c>
      <c r="Q7" s="16">
        <v>3.4380034322999999E-2</v>
      </c>
      <c r="R7" s="16">
        <v>2.9143947358000001E-2</v>
      </c>
    </row>
    <row r="8" spans="1:18">
      <c r="A8" s="14" t="s">
        <v>351</v>
      </c>
      <c r="B8" s="12">
        <v>5</v>
      </c>
      <c r="C8" s="15">
        <v>26846.908203125</v>
      </c>
      <c r="D8" s="15">
        <v>519.5</v>
      </c>
      <c r="E8" s="15">
        <v>523.20000000000005</v>
      </c>
      <c r="F8" s="15">
        <v>638.02954379115499</v>
      </c>
      <c r="G8" s="15">
        <v>638.02954379115499</v>
      </c>
      <c r="H8" s="15">
        <v>0</v>
      </c>
      <c r="I8" s="16">
        <v>3.9287220348000002E-2</v>
      </c>
      <c r="J8" s="16">
        <v>3.9287220348000002E-2</v>
      </c>
      <c r="K8" s="16">
        <v>3.8060836522999998E-2</v>
      </c>
      <c r="L8" s="16">
        <v>3.8060836522999998E-2</v>
      </c>
      <c r="M8" s="74"/>
      <c r="N8" s="14" t="s">
        <v>355</v>
      </c>
      <c r="O8" s="16">
        <v>3.6514321225999999E-2</v>
      </c>
      <c r="P8" s="16">
        <v>4.0095875789E-2</v>
      </c>
      <c r="Q8" s="16">
        <v>3.4752904664000002E-2</v>
      </c>
      <c r="R8" s="16">
        <v>3.7038933008E-2</v>
      </c>
    </row>
    <row r="9" spans="1:18">
      <c r="A9" s="14" t="s">
        <v>351</v>
      </c>
      <c r="B9" s="12">
        <v>6</v>
      </c>
      <c r="C9" s="15">
        <v>28410.15625</v>
      </c>
      <c r="D9" s="15">
        <v>495.5</v>
      </c>
      <c r="E9" s="15">
        <v>495.7</v>
      </c>
      <c r="F9" s="15">
        <v>486.20374052290401</v>
      </c>
      <c r="G9" s="15">
        <v>486.20374052290401</v>
      </c>
      <c r="H9" s="15">
        <v>0</v>
      </c>
      <c r="I9" s="16">
        <v>3.081292501E-3</v>
      </c>
      <c r="J9" s="16">
        <v>3.081292501E-3</v>
      </c>
      <c r="K9" s="16">
        <v>3.1475835189999999E-3</v>
      </c>
      <c r="L9" s="16">
        <v>3.1475835189999999E-3</v>
      </c>
      <c r="M9" s="74"/>
      <c r="N9" s="14" t="s">
        <v>356</v>
      </c>
      <c r="O9" s="16">
        <v>3.8936418679000002E-2</v>
      </c>
      <c r="P9" s="16">
        <v>4.1790526364999997E-2</v>
      </c>
      <c r="Q9" s="16">
        <v>3.3292001459999998E-2</v>
      </c>
      <c r="R9" s="16">
        <v>3.2614888644000001E-2</v>
      </c>
    </row>
    <row r="10" spans="1:18">
      <c r="A10" s="14" t="s">
        <v>351</v>
      </c>
      <c r="B10" s="12">
        <v>7</v>
      </c>
      <c r="C10" s="15">
        <v>31731.853515625</v>
      </c>
      <c r="D10" s="15">
        <v>500.3</v>
      </c>
      <c r="E10" s="15">
        <v>500.4</v>
      </c>
      <c r="F10" s="15">
        <v>647.47076727339504</v>
      </c>
      <c r="G10" s="15">
        <v>647.47076727339504</v>
      </c>
      <c r="H10" s="15">
        <v>0</v>
      </c>
      <c r="I10" s="16">
        <v>4.8780499593000001E-2</v>
      </c>
      <c r="J10" s="16">
        <v>4.8780499593000001E-2</v>
      </c>
      <c r="K10" s="16">
        <v>4.8747354084000001E-2</v>
      </c>
      <c r="L10" s="16">
        <v>4.8747354084000001E-2</v>
      </c>
      <c r="M10" s="74"/>
      <c r="N10" s="14" t="s">
        <v>357</v>
      </c>
      <c r="O10" s="16">
        <v>6.1254611276000001E-2</v>
      </c>
      <c r="P10" s="16">
        <v>6.2307730059999997E-2</v>
      </c>
      <c r="Q10" s="16">
        <v>5.1163890800999999E-2</v>
      </c>
      <c r="R10" s="16">
        <v>5.2217009585000002E-2</v>
      </c>
    </row>
    <row r="11" spans="1:18">
      <c r="A11" s="14" t="s">
        <v>351</v>
      </c>
      <c r="B11" s="12">
        <v>8</v>
      </c>
      <c r="C11" s="15">
        <v>33356.9609375</v>
      </c>
      <c r="D11" s="15">
        <v>416.5</v>
      </c>
      <c r="E11" s="15">
        <v>418.2</v>
      </c>
      <c r="F11" s="15">
        <v>561.71331486726001</v>
      </c>
      <c r="G11" s="15">
        <v>561.71331486726001</v>
      </c>
      <c r="H11" s="15">
        <v>0</v>
      </c>
      <c r="I11" s="16">
        <v>4.8131692034000001E-2</v>
      </c>
      <c r="J11" s="16">
        <v>4.8131692034000001E-2</v>
      </c>
      <c r="K11" s="16">
        <v>4.7568218384000001E-2</v>
      </c>
      <c r="L11" s="16">
        <v>4.7568218384000001E-2</v>
      </c>
      <c r="M11" s="74"/>
      <c r="N11" s="14" t="s">
        <v>358</v>
      </c>
      <c r="O11" s="16">
        <v>6.4057029776000002E-2</v>
      </c>
      <c r="P11" s="16">
        <v>6.3277288018999997E-2</v>
      </c>
      <c r="Q11" s="16">
        <v>5.7214240818999999E-2</v>
      </c>
      <c r="R11" s="16">
        <v>5.4408057273999999E-2</v>
      </c>
    </row>
    <row r="12" spans="1:18">
      <c r="A12" s="14" t="s">
        <v>351</v>
      </c>
      <c r="B12" s="12">
        <v>9</v>
      </c>
      <c r="C12" s="15">
        <v>33270.29296875</v>
      </c>
      <c r="D12" s="15">
        <v>406.7</v>
      </c>
      <c r="E12" s="15">
        <v>382.9</v>
      </c>
      <c r="F12" s="15">
        <v>614.49069825738002</v>
      </c>
      <c r="G12" s="15">
        <v>614.56082330065306</v>
      </c>
      <c r="H12" s="15">
        <v>7.0125043272000004E-2</v>
      </c>
      <c r="I12" s="16">
        <v>6.8896527444000003E-2</v>
      </c>
      <c r="J12" s="16">
        <v>6.8873284142000002E-2</v>
      </c>
      <c r="K12" s="16">
        <v>7.6785158534999995E-2</v>
      </c>
      <c r="L12" s="16">
        <v>7.6761915232000003E-2</v>
      </c>
      <c r="M12" s="74"/>
      <c r="N12" s="14" t="s">
        <v>359</v>
      </c>
      <c r="O12" s="16">
        <v>7.0178657042999998E-2</v>
      </c>
      <c r="P12" s="16">
        <v>6.7603431273999995E-2</v>
      </c>
      <c r="Q12" s="16">
        <v>6.9725668423000001E-2</v>
      </c>
      <c r="R12" s="16">
        <v>6.7150442653999998E-2</v>
      </c>
    </row>
    <row r="13" spans="1:18">
      <c r="A13" s="14" t="s">
        <v>351</v>
      </c>
      <c r="B13" s="12">
        <v>10</v>
      </c>
      <c r="C13" s="15">
        <v>33825.66015625</v>
      </c>
      <c r="D13" s="15">
        <v>434</v>
      </c>
      <c r="E13" s="15">
        <v>384.2</v>
      </c>
      <c r="F13" s="15">
        <v>829.587121739336</v>
      </c>
      <c r="G13" s="15">
        <v>829.54708651060696</v>
      </c>
      <c r="H13" s="15">
        <v>-4.0035228728999998E-2</v>
      </c>
      <c r="I13" s="16">
        <v>0.13110609430199999</v>
      </c>
      <c r="J13" s="16">
        <v>0.13111936418199999</v>
      </c>
      <c r="K13" s="16">
        <v>0.14761255767600001</v>
      </c>
      <c r="L13" s="16">
        <v>0.14762582755600001</v>
      </c>
      <c r="M13" s="74"/>
      <c r="N13" s="14" t="s">
        <v>360</v>
      </c>
      <c r="O13" s="16">
        <v>9.3549845206999993E-2</v>
      </c>
      <c r="P13" s="16">
        <v>8.6326406879000006E-2</v>
      </c>
      <c r="Q13" s="16">
        <v>9.4564926413999995E-2</v>
      </c>
      <c r="R13" s="16">
        <v>8.7341488085999994E-2</v>
      </c>
    </row>
    <row r="14" spans="1:18">
      <c r="A14" s="14" t="s">
        <v>351</v>
      </c>
      <c r="B14" s="12">
        <v>11</v>
      </c>
      <c r="C14" s="15">
        <v>34475.44140625</v>
      </c>
      <c r="D14" s="15">
        <v>492.7</v>
      </c>
      <c r="E14" s="15">
        <v>400.1</v>
      </c>
      <c r="F14" s="15">
        <v>1233.2855898928699</v>
      </c>
      <c r="G14" s="15">
        <v>1233.2855898928699</v>
      </c>
      <c r="H14" s="15">
        <v>0</v>
      </c>
      <c r="I14" s="16">
        <v>0.245470861747</v>
      </c>
      <c r="J14" s="16">
        <v>0.245470861747</v>
      </c>
      <c r="K14" s="16">
        <v>0.276163602881</v>
      </c>
      <c r="L14" s="16">
        <v>0.276163602881</v>
      </c>
      <c r="M14" s="74"/>
      <c r="N14" s="14" t="s">
        <v>361</v>
      </c>
      <c r="O14" s="16">
        <v>6.0747253001999998E-2</v>
      </c>
      <c r="P14" s="16">
        <v>5.9316491973999998E-2</v>
      </c>
      <c r="Q14" s="16">
        <v>6.4035563685999997E-2</v>
      </c>
      <c r="R14" s="16">
        <v>6.2604802658000003E-2</v>
      </c>
    </row>
    <row r="15" spans="1:18">
      <c r="A15" s="14" t="s">
        <v>351</v>
      </c>
      <c r="B15" s="12">
        <v>12</v>
      </c>
      <c r="C15" s="15">
        <v>34797.33203125</v>
      </c>
      <c r="D15" s="15">
        <v>649.1</v>
      </c>
      <c r="E15" s="15">
        <v>490.7</v>
      </c>
      <c r="F15" s="15">
        <v>1399.48353986343</v>
      </c>
      <c r="G15" s="15">
        <v>1399.48353986343</v>
      </c>
      <c r="H15" s="15">
        <v>0</v>
      </c>
      <c r="I15" s="16">
        <v>0.24871844211499999</v>
      </c>
      <c r="J15" s="16">
        <v>0.24871844211499999</v>
      </c>
      <c r="K15" s="16">
        <v>0.30122092802799999</v>
      </c>
      <c r="L15" s="16">
        <v>0.30122092802799999</v>
      </c>
      <c r="M15" s="74"/>
      <c r="N15" s="14" t="s">
        <v>362</v>
      </c>
      <c r="O15" s="16">
        <v>7.4556934217000007E-2</v>
      </c>
      <c r="P15" s="16">
        <v>7.4557824943000006E-2</v>
      </c>
      <c r="Q15" s="16">
        <v>5.8007535314999997E-2</v>
      </c>
      <c r="R15" s="16">
        <v>5.8006910499000003E-2</v>
      </c>
    </row>
    <row r="16" spans="1:18">
      <c r="A16" s="14" t="s">
        <v>351</v>
      </c>
      <c r="B16" s="12">
        <v>13</v>
      </c>
      <c r="C16" s="15">
        <v>34684.19140625</v>
      </c>
      <c r="D16" s="15">
        <v>935.7</v>
      </c>
      <c r="E16" s="15">
        <v>705.6</v>
      </c>
      <c r="F16" s="15">
        <v>1739.94092315886</v>
      </c>
      <c r="G16" s="15">
        <v>1739.94092315886</v>
      </c>
      <c r="H16" s="15">
        <v>0</v>
      </c>
      <c r="I16" s="16">
        <v>0.26656974582600002</v>
      </c>
      <c r="J16" s="16">
        <v>0.26656974582600002</v>
      </c>
      <c r="K16" s="16">
        <v>0.34283756153700001</v>
      </c>
      <c r="L16" s="16">
        <v>0.34283756153700001</v>
      </c>
      <c r="M16" s="74"/>
      <c r="N16" s="14" t="s">
        <v>363</v>
      </c>
      <c r="O16" s="16">
        <v>5.9826011811000002E-2</v>
      </c>
      <c r="P16" s="16">
        <v>5.9816829442000001E-2</v>
      </c>
      <c r="Q16" s="16">
        <v>5.8792683815000003E-2</v>
      </c>
      <c r="R16" s="16">
        <v>5.8783501446000003E-2</v>
      </c>
    </row>
    <row r="17" spans="1:18">
      <c r="A17" s="14" t="s">
        <v>351</v>
      </c>
      <c r="B17" s="12">
        <v>14</v>
      </c>
      <c r="C17" s="15">
        <v>34535.32421875</v>
      </c>
      <c r="D17" s="15">
        <v>1082.0999999999999</v>
      </c>
      <c r="E17" s="15">
        <v>851.7</v>
      </c>
      <c r="F17" s="15">
        <v>1856.42930324448</v>
      </c>
      <c r="G17" s="15">
        <v>1856.42930324448</v>
      </c>
      <c r="H17" s="15">
        <v>0</v>
      </c>
      <c r="I17" s="16">
        <v>0.25665538721999998</v>
      </c>
      <c r="J17" s="16">
        <v>0.25665538721999998</v>
      </c>
      <c r="K17" s="16">
        <v>0.333022639457</v>
      </c>
      <c r="L17" s="16">
        <v>0.333022639457</v>
      </c>
      <c r="M17" s="74"/>
      <c r="N17" s="14" t="s">
        <v>364</v>
      </c>
      <c r="O17" s="16">
        <v>4.3282710862000001E-2</v>
      </c>
      <c r="P17" s="16">
        <v>4.3119193278999997E-2</v>
      </c>
      <c r="Q17" s="16">
        <v>4.3339334440000002E-2</v>
      </c>
      <c r="R17" s="16">
        <v>4.3175816855999999E-2</v>
      </c>
    </row>
    <row r="18" spans="1:18">
      <c r="A18" s="14" t="s">
        <v>351</v>
      </c>
      <c r="B18" s="12">
        <v>15</v>
      </c>
      <c r="C18" s="15">
        <v>34177.80859375</v>
      </c>
      <c r="D18" s="15">
        <v>1280.7</v>
      </c>
      <c r="E18" s="15">
        <v>1280.5</v>
      </c>
      <c r="F18" s="15">
        <v>2049.5247216330599</v>
      </c>
      <c r="G18" s="15">
        <v>2050.7570298894202</v>
      </c>
      <c r="H18" s="15">
        <v>1.2323082563609999</v>
      </c>
      <c r="I18" s="16">
        <v>0.25523932047999998</v>
      </c>
      <c r="J18" s="16">
        <v>0.25483086563899998</v>
      </c>
      <c r="K18" s="16">
        <v>0.25530561149699998</v>
      </c>
      <c r="L18" s="16">
        <v>0.25489715665599999</v>
      </c>
      <c r="M18" s="74"/>
      <c r="N18" s="14" t="s">
        <v>365</v>
      </c>
      <c r="O18" s="16">
        <v>3.1464386995000003E-2</v>
      </c>
      <c r="P18" s="16">
        <v>3.0576751990000001E-2</v>
      </c>
      <c r="Q18" s="16">
        <v>3.925506946E-2</v>
      </c>
      <c r="R18" s="16">
        <v>3.8367434455000002E-2</v>
      </c>
    </row>
    <row r="19" spans="1:18">
      <c r="A19" s="14" t="s">
        <v>351</v>
      </c>
      <c r="B19" s="12">
        <v>16</v>
      </c>
      <c r="C19" s="15">
        <v>33914.72265625</v>
      </c>
      <c r="D19" s="15">
        <v>1524.1</v>
      </c>
      <c r="E19" s="15">
        <v>1525</v>
      </c>
      <c r="F19" s="15">
        <v>2269.3839228746601</v>
      </c>
      <c r="G19" s="15">
        <v>2286.66390323321</v>
      </c>
      <c r="H19" s="15">
        <v>17.279980358547999</v>
      </c>
      <c r="I19" s="16">
        <v>0.25275568552599997</v>
      </c>
      <c r="J19" s="16">
        <v>0.247028148118</v>
      </c>
      <c r="K19" s="16">
        <v>0.25245737594700002</v>
      </c>
      <c r="L19" s="16">
        <v>0.24672983853899999</v>
      </c>
      <c r="M19" s="74"/>
      <c r="N19" s="14" t="s">
        <v>366</v>
      </c>
      <c r="O19" s="16">
        <v>3.2763879299000001E-2</v>
      </c>
      <c r="P19" s="16">
        <v>3.1273957557999998E-2</v>
      </c>
      <c r="Q19" s="16">
        <v>3.2908890900000001E-2</v>
      </c>
      <c r="R19" s="16">
        <v>3.1650987721000001E-2</v>
      </c>
    </row>
    <row r="20" spans="1:18">
      <c r="A20" s="14" t="s">
        <v>351</v>
      </c>
      <c r="B20" s="12">
        <v>17</v>
      </c>
      <c r="C20" s="15">
        <v>33582.51953125</v>
      </c>
      <c r="D20" s="15">
        <v>1739</v>
      </c>
      <c r="E20" s="15">
        <v>1740</v>
      </c>
      <c r="F20" s="15">
        <v>2325.4200894228602</v>
      </c>
      <c r="G20" s="15">
        <v>2381.1047175958402</v>
      </c>
      <c r="H20" s="15">
        <v>55.684628172979998</v>
      </c>
      <c r="I20" s="16">
        <v>0.21282887556999999</v>
      </c>
      <c r="J20" s="16">
        <v>0.19437192224800001</v>
      </c>
      <c r="K20" s="16">
        <v>0.21249742048199999</v>
      </c>
      <c r="L20" s="16">
        <v>0.19404046716000001</v>
      </c>
      <c r="M20" s="74"/>
      <c r="N20" s="14" t="s">
        <v>367</v>
      </c>
      <c r="O20" s="16">
        <v>6.2434625477000003E-2</v>
      </c>
      <c r="P20" s="16">
        <v>6.1665478905000001E-2</v>
      </c>
      <c r="Q20" s="16">
        <v>6.2053452125999997E-2</v>
      </c>
      <c r="R20" s="16">
        <v>6.1284305554000003E-2</v>
      </c>
    </row>
    <row r="21" spans="1:18">
      <c r="A21" s="14" t="s">
        <v>351</v>
      </c>
      <c r="B21" s="12">
        <v>18</v>
      </c>
      <c r="C21" s="15">
        <v>33246.1328125</v>
      </c>
      <c r="D21" s="15">
        <v>1945.3</v>
      </c>
      <c r="E21" s="15">
        <v>1943.5</v>
      </c>
      <c r="F21" s="15">
        <v>2257.0682417043099</v>
      </c>
      <c r="G21" s="15">
        <v>2323.0436927795399</v>
      </c>
      <c r="H21" s="15">
        <v>65.975451075235995</v>
      </c>
      <c r="I21" s="16">
        <v>0.12520506886900001</v>
      </c>
      <c r="J21" s="16">
        <v>0.103337169938</v>
      </c>
      <c r="K21" s="16">
        <v>0.12580168802700001</v>
      </c>
      <c r="L21" s="16">
        <v>0.103933789096</v>
      </c>
      <c r="M21" s="74"/>
      <c r="N21" s="14" t="s">
        <v>368</v>
      </c>
      <c r="O21" s="16">
        <v>0.141374809879</v>
      </c>
      <c r="P21" s="16">
        <v>0.13799922186300001</v>
      </c>
      <c r="Q21" s="16">
        <v>0.128277939487</v>
      </c>
      <c r="R21" s="16">
        <v>0.12358860220700001</v>
      </c>
    </row>
    <row r="22" spans="1:18">
      <c r="A22" s="14" t="s">
        <v>351</v>
      </c>
      <c r="B22" s="12">
        <v>19</v>
      </c>
      <c r="C22" s="15">
        <v>32731.640625</v>
      </c>
      <c r="D22" s="15">
        <v>2100.1999999999998</v>
      </c>
      <c r="E22" s="15">
        <v>2096.4</v>
      </c>
      <c r="F22" s="15">
        <v>2352.2490202935601</v>
      </c>
      <c r="G22" s="15">
        <v>2423.7914417023098</v>
      </c>
      <c r="H22" s="15">
        <v>71.542421408758997</v>
      </c>
      <c r="I22" s="16">
        <v>0.10725602973200001</v>
      </c>
      <c r="J22" s="16">
        <v>8.3542930160000001E-2</v>
      </c>
      <c r="K22" s="16">
        <v>0.10851555906599999</v>
      </c>
      <c r="L22" s="16">
        <v>8.4802459494000004E-2</v>
      </c>
      <c r="M22" s="74"/>
      <c r="N22" s="14" t="s">
        <v>369</v>
      </c>
      <c r="O22" s="16">
        <v>0.227660561825</v>
      </c>
      <c r="P22" s="16">
        <v>0.227931432022</v>
      </c>
      <c r="Q22" s="16">
        <v>0.226304358091</v>
      </c>
      <c r="R22" s="16">
        <v>0.226575228287</v>
      </c>
    </row>
    <row r="23" spans="1:18">
      <c r="A23" s="14" t="s">
        <v>351</v>
      </c>
      <c r="B23" s="12">
        <v>20</v>
      </c>
      <c r="C23" s="15">
        <v>32881.48828125</v>
      </c>
      <c r="D23" s="15">
        <v>2155.3000000000002</v>
      </c>
      <c r="E23" s="15">
        <v>2153.1999999999998</v>
      </c>
      <c r="F23" s="15">
        <v>2384.8846744283001</v>
      </c>
      <c r="G23" s="15">
        <v>2464.10052232107</v>
      </c>
      <c r="H23" s="15">
        <v>79.215847892762</v>
      </c>
      <c r="I23" s="16">
        <v>0.102353504249</v>
      </c>
      <c r="J23" s="16">
        <v>7.6097008428000004E-2</v>
      </c>
      <c r="K23" s="16">
        <v>0.103049559934</v>
      </c>
      <c r="L23" s="16">
        <v>7.6793064112000001E-2</v>
      </c>
      <c r="M23" s="74"/>
      <c r="N23" s="14" t="s">
        <v>370</v>
      </c>
      <c r="O23" s="16">
        <v>7.2237349842000004E-2</v>
      </c>
      <c r="P23" s="16">
        <v>7.2244033250999998E-2</v>
      </c>
      <c r="Q23" s="16">
        <v>7.3088084567E-2</v>
      </c>
      <c r="R23" s="16">
        <v>7.3094767975999994E-2</v>
      </c>
    </row>
    <row r="24" spans="1:18">
      <c r="A24" s="14" t="s">
        <v>351</v>
      </c>
      <c r="B24" s="12">
        <v>21</v>
      </c>
      <c r="C24" s="15">
        <v>34042.140625</v>
      </c>
      <c r="D24" s="15">
        <v>2254.1</v>
      </c>
      <c r="E24" s="15">
        <v>2248.8000000000002</v>
      </c>
      <c r="F24" s="15">
        <v>2166.0783477147402</v>
      </c>
      <c r="G24" s="15">
        <v>2187.5061107762699</v>
      </c>
      <c r="H24" s="15">
        <v>21.427763061522999</v>
      </c>
      <c r="I24" s="16">
        <v>2.2072883400999999E-2</v>
      </c>
      <c r="J24" s="16">
        <v>2.9175224489E-2</v>
      </c>
      <c r="K24" s="16">
        <v>2.0316171436000001E-2</v>
      </c>
      <c r="L24" s="16">
        <v>2.7418512523999999E-2</v>
      </c>
      <c r="M24" s="74"/>
      <c r="N24" s="14" t="s">
        <v>371</v>
      </c>
      <c r="O24" s="16">
        <v>5.7825092714E-2</v>
      </c>
      <c r="P24" s="16">
        <v>5.7910591312E-2</v>
      </c>
      <c r="Q24" s="16">
        <v>5.7800233583000002E-2</v>
      </c>
      <c r="R24" s="16">
        <v>5.7885732180000003E-2</v>
      </c>
    </row>
    <row r="25" spans="1:18">
      <c r="A25" s="14" t="s">
        <v>351</v>
      </c>
      <c r="B25" s="12">
        <v>22</v>
      </c>
      <c r="C25" s="15">
        <v>33490.41015625</v>
      </c>
      <c r="D25" s="15">
        <v>2324.9</v>
      </c>
      <c r="E25" s="15">
        <v>2317.8000000000002</v>
      </c>
      <c r="F25" s="15">
        <v>2216.6789163674198</v>
      </c>
      <c r="G25" s="15">
        <v>2257.7858709504899</v>
      </c>
      <c r="H25" s="15">
        <v>41.106954583061999</v>
      </c>
      <c r="I25" s="16">
        <v>2.2245319539E-2</v>
      </c>
      <c r="J25" s="16">
        <v>3.5870428780999997E-2</v>
      </c>
      <c r="K25" s="16">
        <v>1.9891988414999999E-2</v>
      </c>
      <c r="L25" s="16">
        <v>3.3517097656999999E-2</v>
      </c>
      <c r="M25" s="74"/>
      <c r="N25" s="14" t="s">
        <v>372</v>
      </c>
      <c r="O25" s="16">
        <v>4.8466180901000001E-2</v>
      </c>
      <c r="P25" s="16">
        <v>4.8451869538E-2</v>
      </c>
      <c r="Q25" s="16">
        <v>4.9267197362999997E-2</v>
      </c>
      <c r="R25" s="16">
        <v>4.9252886000000003E-2</v>
      </c>
    </row>
    <row r="26" spans="1:18">
      <c r="A26" s="14" t="s">
        <v>351</v>
      </c>
      <c r="B26" s="12">
        <v>23</v>
      </c>
      <c r="C26" s="15">
        <v>32101.36328125</v>
      </c>
      <c r="D26" s="15">
        <v>2299.1999999999998</v>
      </c>
      <c r="E26" s="15">
        <v>2292</v>
      </c>
      <c r="F26" s="15">
        <v>2187.3090872637399</v>
      </c>
      <c r="G26" s="15">
        <v>2276.8836921882598</v>
      </c>
      <c r="H26" s="15">
        <v>89.574604924517999</v>
      </c>
      <c r="I26" s="16">
        <v>7.3968537650000001E-3</v>
      </c>
      <c r="J26" s="16">
        <v>3.7086812309000003E-2</v>
      </c>
      <c r="K26" s="16">
        <v>5.0103771329999998E-3</v>
      </c>
      <c r="L26" s="16">
        <v>3.4700335675999998E-2</v>
      </c>
      <c r="M26" s="74"/>
      <c r="N26" s="14" t="s">
        <v>373</v>
      </c>
      <c r="O26" s="16">
        <v>6.8171667132E-2</v>
      </c>
      <c r="P26" s="16">
        <v>6.6633847984999994E-2</v>
      </c>
      <c r="Q26" s="16">
        <v>6.7784969530000003E-2</v>
      </c>
      <c r="R26" s="16">
        <v>6.6247150382000006E-2</v>
      </c>
    </row>
    <row r="27" spans="1:18">
      <c r="A27" s="14" t="s">
        <v>351</v>
      </c>
      <c r="B27" s="12">
        <v>24</v>
      </c>
      <c r="C27" s="15">
        <v>30170.458984375</v>
      </c>
      <c r="D27" s="15">
        <v>2239.9</v>
      </c>
      <c r="E27" s="15">
        <v>2234.6</v>
      </c>
      <c r="F27" s="15">
        <v>2104.8087360509298</v>
      </c>
      <c r="G27" s="15">
        <v>2154.3590642674799</v>
      </c>
      <c r="H27" s="15">
        <v>49.550328216552003</v>
      </c>
      <c r="I27" s="16">
        <v>2.8352978365999999E-2</v>
      </c>
      <c r="J27" s="16">
        <v>4.4776686757999999E-2</v>
      </c>
      <c r="K27" s="16">
        <v>2.6596266401000001E-2</v>
      </c>
      <c r="L27" s="16">
        <v>4.3019974792000003E-2</v>
      </c>
      <c r="M27" s="74"/>
      <c r="N27" s="14" t="s">
        <v>374</v>
      </c>
      <c r="O27" s="16">
        <v>0.111281133787</v>
      </c>
      <c r="P27" s="16">
        <v>0.124758988101</v>
      </c>
      <c r="Q27" s="16">
        <v>0.11104911522499999</v>
      </c>
      <c r="R27" s="16">
        <v>0.124526969539</v>
      </c>
    </row>
    <row r="28" spans="1:18">
      <c r="A28" s="14" t="s">
        <v>352</v>
      </c>
      <c r="B28" s="12">
        <v>1</v>
      </c>
      <c r="C28" s="15">
        <v>28589.5859375</v>
      </c>
      <c r="D28" s="15">
        <v>1812.4</v>
      </c>
      <c r="E28" s="15">
        <v>1810.6</v>
      </c>
      <c r="F28" s="15">
        <v>1891.5691123133199</v>
      </c>
      <c r="G28" s="15">
        <v>1901.99012125836</v>
      </c>
      <c r="H28" s="15">
        <v>10.421008945041001</v>
      </c>
      <c r="I28" s="16">
        <v>2.9695101509999999E-2</v>
      </c>
      <c r="J28" s="16">
        <v>2.6241005075000001E-2</v>
      </c>
      <c r="K28" s="16">
        <v>3.0291720668E-2</v>
      </c>
      <c r="L28" s="16">
        <v>2.6837624232999999E-2</v>
      </c>
      <c r="M28" s="74"/>
      <c r="N28" s="14" t="s">
        <v>375</v>
      </c>
      <c r="O28" s="16">
        <v>0.10431156435699999</v>
      </c>
      <c r="P28" s="16">
        <v>0.100147780283</v>
      </c>
      <c r="Q28" s="16">
        <v>0.10374947177</v>
      </c>
      <c r="R28" s="16">
        <v>9.9632643834000001E-2</v>
      </c>
    </row>
    <row r="29" spans="1:18">
      <c r="A29" s="14" t="s">
        <v>352</v>
      </c>
      <c r="B29" s="12">
        <v>2</v>
      </c>
      <c r="C29" s="15">
        <v>27615.91015625</v>
      </c>
      <c r="D29" s="15">
        <v>1571.8</v>
      </c>
      <c r="E29" s="15">
        <v>1579.9</v>
      </c>
      <c r="F29" s="15">
        <v>1544.57729937818</v>
      </c>
      <c r="G29" s="15">
        <v>1544.57729937818</v>
      </c>
      <c r="H29" s="15">
        <v>0</v>
      </c>
      <c r="I29" s="16">
        <v>9.0231026249999995E-3</v>
      </c>
      <c r="J29" s="16">
        <v>9.0231026249999995E-3</v>
      </c>
      <c r="K29" s="16">
        <v>1.1707888837E-2</v>
      </c>
      <c r="L29" s="16">
        <v>1.1707888837E-2</v>
      </c>
      <c r="M29" s="74"/>
      <c r="N29" s="14" t="s">
        <v>376</v>
      </c>
      <c r="O29" s="16">
        <v>0.107613718897</v>
      </c>
      <c r="P29" s="16">
        <v>9.4328414496000004E-2</v>
      </c>
      <c r="Q29" s="16">
        <v>0.109369049799</v>
      </c>
      <c r="R29" s="16">
        <v>9.6083745398000006E-2</v>
      </c>
    </row>
    <row r="30" spans="1:18">
      <c r="A30" s="14" t="s">
        <v>352</v>
      </c>
      <c r="B30" s="12">
        <v>3</v>
      </c>
      <c r="C30" s="15">
        <v>27110.923828125</v>
      </c>
      <c r="D30" s="15">
        <v>1389.8</v>
      </c>
      <c r="E30" s="15">
        <v>1398</v>
      </c>
      <c r="F30" s="15">
        <v>1214.1721456763501</v>
      </c>
      <c r="G30" s="15">
        <v>1214.1721456763501</v>
      </c>
      <c r="H30" s="15">
        <v>0</v>
      </c>
      <c r="I30" s="16">
        <v>5.8212745880999998E-2</v>
      </c>
      <c r="J30" s="16">
        <v>5.8212745880999998E-2</v>
      </c>
      <c r="K30" s="16">
        <v>6.0930677601000002E-2</v>
      </c>
      <c r="L30" s="16">
        <v>6.0930677601000002E-2</v>
      </c>
      <c r="M30" s="74"/>
      <c r="N30" s="14" t="s">
        <v>377</v>
      </c>
      <c r="O30" s="16">
        <v>8.6124459486999996E-2</v>
      </c>
      <c r="P30" s="16">
        <v>8.5334571558999997E-2</v>
      </c>
      <c r="Q30" s="16">
        <v>8.5099710841000001E-2</v>
      </c>
      <c r="R30" s="16">
        <v>8.4309822913000002E-2</v>
      </c>
    </row>
    <row r="31" spans="1:18">
      <c r="A31" s="14" t="s">
        <v>352</v>
      </c>
      <c r="B31" s="12">
        <v>4</v>
      </c>
      <c r="C31" s="15">
        <v>26945.05078125</v>
      </c>
      <c r="D31" s="15">
        <v>1240.8</v>
      </c>
      <c r="E31" s="15">
        <v>1233.5</v>
      </c>
      <c r="F31" s="15">
        <v>1114.7260762061001</v>
      </c>
      <c r="G31" s="15">
        <v>1114.7260762061001</v>
      </c>
      <c r="H31" s="15">
        <v>0</v>
      </c>
      <c r="I31" s="16">
        <v>4.1787843483999998E-2</v>
      </c>
      <c r="J31" s="16">
        <v>4.1787843483999998E-2</v>
      </c>
      <c r="K31" s="16">
        <v>3.9368221342999998E-2</v>
      </c>
      <c r="L31" s="16">
        <v>3.9368221342999998E-2</v>
      </c>
      <c r="M31" s="74"/>
      <c r="N31" s="14" t="s">
        <v>378</v>
      </c>
      <c r="O31" s="16">
        <v>6.5696084530999996E-2</v>
      </c>
      <c r="P31" s="16">
        <v>6.5672900867999998E-2</v>
      </c>
      <c r="Q31" s="16">
        <v>6.5658795834E-2</v>
      </c>
      <c r="R31" s="16">
        <v>6.5635612171000002E-2</v>
      </c>
    </row>
    <row r="32" spans="1:18">
      <c r="A32" s="14" t="s">
        <v>352</v>
      </c>
      <c r="B32" s="12">
        <v>5</v>
      </c>
      <c r="C32" s="15">
        <v>27214.15234375</v>
      </c>
      <c r="D32" s="15">
        <v>1265.8</v>
      </c>
      <c r="E32" s="15">
        <v>1259.0999999999999</v>
      </c>
      <c r="F32" s="15">
        <v>1099.6511538648599</v>
      </c>
      <c r="G32" s="15">
        <v>1099.6511538648599</v>
      </c>
      <c r="H32" s="15">
        <v>0</v>
      </c>
      <c r="I32" s="16">
        <v>5.5070880389000001E-2</v>
      </c>
      <c r="J32" s="16">
        <v>5.5070880389000001E-2</v>
      </c>
      <c r="K32" s="16">
        <v>5.2850131300999997E-2</v>
      </c>
      <c r="L32" s="16">
        <v>5.2850131300999997E-2</v>
      </c>
      <c r="M32" s="74"/>
      <c r="N32" s="14" t="s">
        <v>379</v>
      </c>
      <c r="O32" s="16">
        <v>0.10306413901600001</v>
      </c>
      <c r="P32" s="16">
        <v>9.9987710724999998E-2</v>
      </c>
      <c r="Q32" s="16">
        <v>0.114778314245</v>
      </c>
      <c r="R32" s="16">
        <v>0.111793036104</v>
      </c>
    </row>
    <row r="33" spans="1:18">
      <c r="A33" s="14" t="s">
        <v>352</v>
      </c>
      <c r="B33" s="12">
        <v>6</v>
      </c>
      <c r="C33" s="15">
        <v>27972.376953125</v>
      </c>
      <c r="D33" s="15">
        <v>1328.3</v>
      </c>
      <c r="E33" s="15">
        <v>1317.8</v>
      </c>
      <c r="F33" s="15">
        <v>1202.13601996687</v>
      </c>
      <c r="G33" s="15">
        <v>1202.13601996687</v>
      </c>
      <c r="H33" s="15">
        <v>0</v>
      </c>
      <c r="I33" s="16">
        <v>4.1817693082999999E-2</v>
      </c>
      <c r="J33" s="16">
        <v>4.1817693082999999E-2</v>
      </c>
      <c r="K33" s="16">
        <v>3.8337414660999998E-2</v>
      </c>
      <c r="L33" s="16">
        <v>3.8337414660999998E-2</v>
      </c>
      <c r="M33" s="74"/>
      <c r="N33" s="14" t="s">
        <v>380</v>
      </c>
      <c r="O33" s="16">
        <v>3.8954226297000002E-2</v>
      </c>
      <c r="P33" s="16">
        <v>3.8929773902000003E-2</v>
      </c>
      <c r="Q33" s="16">
        <v>3.8911413348000003E-2</v>
      </c>
      <c r="R33" s="16">
        <v>3.8928788383999997E-2</v>
      </c>
    </row>
    <row r="34" spans="1:18">
      <c r="A34" s="14" t="s">
        <v>352</v>
      </c>
      <c r="B34" s="12">
        <v>7</v>
      </c>
      <c r="C34" s="15">
        <v>29698.94140625</v>
      </c>
      <c r="D34" s="15">
        <v>1396.1</v>
      </c>
      <c r="E34" s="15">
        <v>1388</v>
      </c>
      <c r="F34" s="15">
        <v>1388.2570320622101</v>
      </c>
      <c r="G34" s="15">
        <v>1388.2570320622101</v>
      </c>
      <c r="H34" s="15">
        <v>0</v>
      </c>
      <c r="I34" s="16">
        <v>2.5995916260000002E-3</v>
      </c>
      <c r="J34" s="16">
        <v>2.5995916260000002E-3</v>
      </c>
      <c r="K34" s="16">
        <v>8.51945847575444E-5</v>
      </c>
      <c r="L34" s="16">
        <v>8.51945847575444E-5</v>
      </c>
      <c r="M34" s="74"/>
      <c r="N34" s="14"/>
      <c r="O34" s="16"/>
      <c r="P34" s="16"/>
      <c r="Q34" s="16"/>
      <c r="R34" s="16"/>
    </row>
    <row r="35" spans="1:18">
      <c r="A35" s="14" t="s">
        <v>352</v>
      </c>
      <c r="B35" s="12">
        <v>8</v>
      </c>
      <c r="C35" s="15">
        <v>31165.53515625</v>
      </c>
      <c r="D35" s="15">
        <v>1342.4</v>
      </c>
      <c r="E35" s="15">
        <v>1335.7</v>
      </c>
      <c r="F35" s="15">
        <v>1444.68430614114</v>
      </c>
      <c r="G35" s="15">
        <v>1444.68430614114</v>
      </c>
      <c r="H35" s="15">
        <v>0</v>
      </c>
      <c r="I35" s="16">
        <v>3.3902653675999997E-2</v>
      </c>
      <c r="J35" s="16">
        <v>3.3902653675999997E-2</v>
      </c>
      <c r="K35" s="16">
        <v>3.6123402764000001E-2</v>
      </c>
      <c r="L35" s="16">
        <v>3.6123402764000001E-2</v>
      </c>
      <c r="M35" s="74"/>
      <c r="N35" s="74"/>
      <c r="O35" s="74"/>
      <c r="P35" s="74"/>
      <c r="Q35" s="74"/>
    </row>
    <row r="36" spans="1:18">
      <c r="A36" s="14" t="s">
        <v>352</v>
      </c>
      <c r="B36" s="12">
        <v>9</v>
      </c>
      <c r="C36" s="15">
        <v>32160.3359375</v>
      </c>
      <c r="D36" s="15">
        <v>1275.7</v>
      </c>
      <c r="E36" s="15">
        <v>1263.5</v>
      </c>
      <c r="F36" s="15">
        <v>1339.6261513418599</v>
      </c>
      <c r="G36" s="15">
        <v>1339.6261513418599</v>
      </c>
      <c r="H36" s="15">
        <v>0</v>
      </c>
      <c r="I36" s="16">
        <v>2.1188648107999999E-2</v>
      </c>
      <c r="J36" s="16">
        <v>2.1188648107999999E-2</v>
      </c>
      <c r="K36" s="16">
        <v>2.5232400179000001E-2</v>
      </c>
      <c r="L36" s="16">
        <v>2.5232400179000001E-2</v>
      </c>
      <c r="M36" s="74"/>
      <c r="N36" s="77" t="s">
        <v>293</v>
      </c>
      <c r="O36" s="74"/>
      <c r="P36" s="74"/>
      <c r="Q36" s="74"/>
    </row>
    <row r="37" spans="1:18">
      <c r="A37" s="14" t="s">
        <v>352</v>
      </c>
      <c r="B37" s="12">
        <v>10</v>
      </c>
      <c r="C37" s="15">
        <v>32583.185546875</v>
      </c>
      <c r="D37" s="15">
        <v>1188.7</v>
      </c>
      <c r="E37" s="15">
        <v>1170.4000000000001</v>
      </c>
      <c r="F37" s="15">
        <v>1208.49737914138</v>
      </c>
      <c r="G37" s="15">
        <v>1208.49737914138</v>
      </c>
      <c r="H37" s="15">
        <v>0</v>
      </c>
      <c r="I37" s="16">
        <v>6.5619420420000001E-3</v>
      </c>
      <c r="J37" s="16">
        <v>6.5619420420000001E-3</v>
      </c>
      <c r="K37" s="16">
        <v>1.2627570148999999E-2</v>
      </c>
      <c r="L37" s="16">
        <v>1.2627570148999999E-2</v>
      </c>
      <c r="M37" s="74"/>
      <c r="N37" s="7" t="s">
        <v>277</v>
      </c>
      <c r="O37" s="7" t="s">
        <v>278</v>
      </c>
      <c r="P37" s="7" t="s">
        <v>279</v>
      </c>
      <c r="Q37" s="7" t="s">
        <v>280</v>
      </c>
    </row>
    <row r="38" spans="1:18">
      <c r="A38" s="14" t="s">
        <v>352</v>
      </c>
      <c r="B38" s="12">
        <v>11</v>
      </c>
      <c r="C38" s="15">
        <v>32481.607421875</v>
      </c>
      <c r="D38" s="15">
        <v>1051.0999999999999</v>
      </c>
      <c r="E38" s="15">
        <v>1034.2</v>
      </c>
      <c r="F38" s="15">
        <v>947.97445591184896</v>
      </c>
      <c r="G38" s="15">
        <v>947.97445591184896</v>
      </c>
      <c r="H38" s="15">
        <v>0</v>
      </c>
      <c r="I38" s="16">
        <v>3.4181486273000002E-2</v>
      </c>
      <c r="J38" s="16">
        <v>3.4181486273000002E-2</v>
      </c>
      <c r="K38" s="16">
        <v>2.8579895288999999E-2</v>
      </c>
      <c r="L38" s="16">
        <v>2.8579895288999999E-2</v>
      </c>
      <c r="M38" s="74"/>
      <c r="N38" s="16">
        <v>7.3554192483999997E-2</v>
      </c>
      <c r="O38" s="16">
        <v>7.2685660151000003E-2</v>
      </c>
      <c r="P38" s="16">
        <v>7.2887280553000006E-2</v>
      </c>
      <c r="Q38" s="16">
        <v>7.1709743356E-2</v>
      </c>
    </row>
    <row r="39" spans="1:18">
      <c r="A39" s="14" t="s">
        <v>352</v>
      </c>
      <c r="B39" s="12">
        <v>12</v>
      </c>
      <c r="C39" s="15">
        <v>31991.05078125</v>
      </c>
      <c r="D39" s="15">
        <v>953.4</v>
      </c>
      <c r="E39" s="15">
        <v>921.3</v>
      </c>
      <c r="F39" s="15">
        <v>702.45739080640999</v>
      </c>
      <c r="G39" s="15">
        <v>702.45739080640999</v>
      </c>
      <c r="H39" s="15">
        <v>0</v>
      </c>
      <c r="I39" s="16">
        <v>8.3176204571000001E-2</v>
      </c>
      <c r="J39" s="16">
        <v>8.3176204571000001E-2</v>
      </c>
      <c r="K39" s="16">
        <v>7.2536496251999996E-2</v>
      </c>
      <c r="L39" s="16">
        <v>7.2536496251999996E-2</v>
      </c>
      <c r="M39" s="74"/>
      <c r="N39" s="74"/>
      <c r="O39" s="74"/>
      <c r="P39" s="74"/>
      <c r="Q39" s="74"/>
    </row>
    <row r="40" spans="1:18">
      <c r="A40" s="14" t="s">
        <v>352</v>
      </c>
      <c r="B40" s="12">
        <v>13</v>
      </c>
      <c r="C40" s="15">
        <v>31440.20703125</v>
      </c>
      <c r="D40" s="15">
        <v>876.2</v>
      </c>
      <c r="E40" s="15">
        <v>848.2</v>
      </c>
      <c r="F40" s="15">
        <v>496.011131389936</v>
      </c>
      <c r="G40" s="15">
        <v>496.011131389936</v>
      </c>
      <c r="H40" s="15">
        <v>0</v>
      </c>
      <c r="I40" s="16">
        <v>0.12601553483899999</v>
      </c>
      <c r="J40" s="16">
        <v>0.12601553483899999</v>
      </c>
      <c r="K40" s="16">
        <v>0.116734792379</v>
      </c>
      <c r="L40" s="16">
        <v>0.116734792379</v>
      </c>
      <c r="M40" s="74"/>
      <c r="N40" s="4" t="s">
        <v>289</v>
      </c>
    </row>
    <row r="41" spans="1:18">
      <c r="A41" s="14" t="s">
        <v>352</v>
      </c>
      <c r="B41" s="12">
        <v>14</v>
      </c>
      <c r="C41" s="15">
        <v>30976.796875</v>
      </c>
      <c r="D41" s="15">
        <v>781.2</v>
      </c>
      <c r="E41" s="15">
        <v>752.3</v>
      </c>
      <c r="F41" s="15">
        <v>354.94683167765697</v>
      </c>
      <c r="G41" s="15">
        <v>354.94683167765697</v>
      </c>
      <c r="H41" s="15">
        <v>0</v>
      </c>
      <c r="I41" s="16">
        <v>0.141283781346</v>
      </c>
      <c r="J41" s="16">
        <v>0.141283781346</v>
      </c>
      <c r="K41" s="16">
        <v>0.13170472930800001</v>
      </c>
      <c r="L41" s="16">
        <v>0.13170472930800001</v>
      </c>
      <c r="M41" s="74"/>
      <c r="N41" s="7" t="s">
        <v>20</v>
      </c>
      <c r="O41" s="7" t="s">
        <v>290</v>
      </c>
    </row>
    <row r="42" spans="1:18">
      <c r="A42" s="14" t="s">
        <v>352</v>
      </c>
      <c r="B42" s="12">
        <v>15</v>
      </c>
      <c r="C42" s="15">
        <v>30687.7890625</v>
      </c>
      <c r="D42" s="15">
        <v>697.9</v>
      </c>
      <c r="E42" s="15">
        <v>668.5</v>
      </c>
      <c r="F42" s="15">
        <v>246.85579293463601</v>
      </c>
      <c r="G42" s="15">
        <v>246.85579293463601</v>
      </c>
      <c r="H42" s="15">
        <v>0</v>
      </c>
      <c r="I42" s="16">
        <v>0.14950089726999999</v>
      </c>
      <c r="J42" s="16">
        <v>0.14950089726999999</v>
      </c>
      <c r="K42" s="16">
        <v>0.139756117688</v>
      </c>
      <c r="L42" s="16">
        <v>0.139756117688</v>
      </c>
      <c r="M42" s="74"/>
      <c r="N42" s="14" t="s">
        <v>351</v>
      </c>
      <c r="O42" s="12">
        <v>3017</v>
      </c>
    </row>
    <row r="43" spans="1:18">
      <c r="A43" s="14" t="s">
        <v>352</v>
      </c>
      <c r="B43" s="12">
        <v>16</v>
      </c>
      <c r="C43" s="15">
        <v>30720.384765625</v>
      </c>
      <c r="D43" s="15">
        <v>636</v>
      </c>
      <c r="E43" s="15">
        <v>606.79999999999995</v>
      </c>
      <c r="F43" s="15">
        <v>187.00499397584099</v>
      </c>
      <c r="G43" s="15">
        <v>187.00499397584099</v>
      </c>
      <c r="H43" s="15">
        <v>0</v>
      </c>
      <c r="I43" s="16">
        <v>0.14882167915899999</v>
      </c>
      <c r="J43" s="16">
        <v>0.14882167915899999</v>
      </c>
      <c r="K43" s="16">
        <v>0.13914319059399999</v>
      </c>
      <c r="L43" s="16">
        <v>0.13914319059399999</v>
      </c>
      <c r="M43" s="74"/>
      <c r="N43" s="14" t="s">
        <v>352</v>
      </c>
      <c r="O43" s="12">
        <v>3017</v>
      </c>
    </row>
    <row r="44" spans="1:18">
      <c r="A44" s="14" t="s">
        <v>352</v>
      </c>
      <c r="B44" s="12">
        <v>17</v>
      </c>
      <c r="C44" s="15">
        <v>30963.83203125</v>
      </c>
      <c r="D44" s="15">
        <v>560.6</v>
      </c>
      <c r="E44" s="15">
        <v>532.5</v>
      </c>
      <c r="F44" s="15">
        <v>155.75079761682599</v>
      </c>
      <c r="G44" s="15">
        <v>155.75079761682599</v>
      </c>
      <c r="H44" s="15">
        <v>0</v>
      </c>
      <c r="I44" s="16">
        <v>0.134189327936</v>
      </c>
      <c r="J44" s="16">
        <v>0.134189327936</v>
      </c>
      <c r="K44" s="16">
        <v>0.124875439967</v>
      </c>
      <c r="L44" s="16">
        <v>0.124875439967</v>
      </c>
      <c r="M44" s="74"/>
      <c r="N44" s="14" t="s">
        <v>353</v>
      </c>
      <c r="O44" s="12">
        <v>3017</v>
      </c>
    </row>
    <row r="45" spans="1:18">
      <c r="A45" s="14" t="s">
        <v>352</v>
      </c>
      <c r="B45" s="12">
        <v>18</v>
      </c>
      <c r="C45" s="15">
        <v>31164.28515625</v>
      </c>
      <c r="D45" s="15">
        <v>498.7</v>
      </c>
      <c r="E45" s="15">
        <v>469.9</v>
      </c>
      <c r="F45" s="15">
        <v>153.602199362107</v>
      </c>
      <c r="G45" s="15">
        <v>153.71432761682999</v>
      </c>
      <c r="H45" s="15">
        <v>0.112128254723</v>
      </c>
      <c r="I45" s="16">
        <v>0.114347256341</v>
      </c>
      <c r="J45" s="16">
        <v>0.114384421822</v>
      </c>
      <c r="K45" s="16">
        <v>0.104801349812</v>
      </c>
      <c r="L45" s="16">
        <v>0.104838515292</v>
      </c>
      <c r="M45" s="74"/>
      <c r="N45" s="14" t="s">
        <v>354</v>
      </c>
      <c r="O45" s="12">
        <v>3017</v>
      </c>
    </row>
    <row r="46" spans="1:18">
      <c r="A46" s="14" t="s">
        <v>352</v>
      </c>
      <c r="B46" s="12">
        <v>19</v>
      </c>
      <c r="C46" s="15">
        <v>31135.796875</v>
      </c>
      <c r="D46" s="15">
        <v>443.8</v>
      </c>
      <c r="E46" s="15">
        <v>419.2</v>
      </c>
      <c r="F46" s="15">
        <v>171.061144831706</v>
      </c>
      <c r="G46" s="15">
        <v>171.04831038797801</v>
      </c>
      <c r="H46" s="15">
        <v>-1.2834443726999999E-2</v>
      </c>
      <c r="I46" s="16">
        <v>9.0404935236999995E-2</v>
      </c>
      <c r="J46" s="16">
        <v>9.0400681194999999E-2</v>
      </c>
      <c r="K46" s="16">
        <v>8.2251140075999998E-2</v>
      </c>
      <c r="L46" s="16">
        <v>8.2246886034999994E-2</v>
      </c>
      <c r="M46" s="74"/>
      <c r="N46" s="14" t="s">
        <v>355</v>
      </c>
      <c r="O46" s="12">
        <v>3017</v>
      </c>
    </row>
    <row r="47" spans="1:18">
      <c r="A47" s="14" t="s">
        <v>352</v>
      </c>
      <c r="B47" s="12">
        <v>20</v>
      </c>
      <c r="C47" s="15">
        <v>31270.130859375</v>
      </c>
      <c r="D47" s="15">
        <v>365.8</v>
      </c>
      <c r="E47" s="15">
        <v>342.2</v>
      </c>
      <c r="F47" s="15">
        <v>120.673474778748</v>
      </c>
      <c r="G47" s="15">
        <v>120.673474778748</v>
      </c>
      <c r="H47" s="15">
        <v>0</v>
      </c>
      <c r="I47" s="16">
        <v>8.1248433948000007E-2</v>
      </c>
      <c r="J47" s="16">
        <v>8.1248433948000007E-2</v>
      </c>
      <c r="K47" s="16">
        <v>7.3426093875000001E-2</v>
      </c>
      <c r="L47" s="16">
        <v>7.3426093875000001E-2</v>
      </c>
      <c r="M47" s="74"/>
      <c r="N47" s="14" t="s">
        <v>356</v>
      </c>
      <c r="O47" s="12">
        <v>3017</v>
      </c>
    </row>
    <row r="48" spans="1:18">
      <c r="A48" s="14" t="s">
        <v>352</v>
      </c>
      <c r="B48" s="12">
        <v>21</v>
      </c>
      <c r="C48" s="15">
        <v>32444.962890625</v>
      </c>
      <c r="D48" s="15">
        <v>312</v>
      </c>
      <c r="E48" s="15">
        <v>276.5</v>
      </c>
      <c r="F48" s="15">
        <v>72.965773142692996</v>
      </c>
      <c r="G48" s="15">
        <v>72.965773142692996</v>
      </c>
      <c r="H48" s="15">
        <v>0</v>
      </c>
      <c r="I48" s="16">
        <v>7.9229110657999993E-2</v>
      </c>
      <c r="J48" s="16">
        <v>7.9229110657999993E-2</v>
      </c>
      <c r="K48" s="16">
        <v>6.7462455039999994E-2</v>
      </c>
      <c r="L48" s="16">
        <v>6.7462455039999994E-2</v>
      </c>
      <c r="M48" s="74"/>
      <c r="N48" s="14" t="s">
        <v>357</v>
      </c>
      <c r="O48" s="12">
        <v>3017</v>
      </c>
    </row>
    <row r="49" spans="1:15">
      <c r="A49" s="14" t="s">
        <v>352</v>
      </c>
      <c r="B49" s="12">
        <v>22</v>
      </c>
      <c r="C49" s="15">
        <v>31881.775390625</v>
      </c>
      <c r="D49" s="15">
        <v>311.39999999999998</v>
      </c>
      <c r="E49" s="15">
        <v>283.60000000000002</v>
      </c>
      <c r="F49" s="15">
        <v>161.99348757466899</v>
      </c>
      <c r="G49" s="15">
        <v>161.87177202937701</v>
      </c>
      <c r="H49" s="15">
        <v>-0.121715545291</v>
      </c>
      <c r="I49" s="16">
        <v>4.9561891934999998E-2</v>
      </c>
      <c r="J49" s="16">
        <v>4.9521548699000002E-2</v>
      </c>
      <c r="K49" s="16">
        <v>4.0347440493999999E-2</v>
      </c>
      <c r="L49" s="16">
        <v>4.0307097256999998E-2</v>
      </c>
      <c r="M49" s="74"/>
      <c r="N49" s="14" t="s">
        <v>358</v>
      </c>
      <c r="O49" s="12">
        <v>3017</v>
      </c>
    </row>
    <row r="50" spans="1:15">
      <c r="A50" s="14" t="s">
        <v>352</v>
      </c>
      <c r="B50" s="12">
        <v>23</v>
      </c>
      <c r="C50" s="15">
        <v>30430.537109375</v>
      </c>
      <c r="D50" s="15">
        <v>290.89999999999998</v>
      </c>
      <c r="E50" s="15">
        <v>254</v>
      </c>
      <c r="F50" s="15">
        <v>241.59770311451399</v>
      </c>
      <c r="G50" s="15">
        <v>241.59770311451399</v>
      </c>
      <c r="H50" s="15">
        <v>0</v>
      </c>
      <c r="I50" s="16">
        <v>1.6341497143999999E-2</v>
      </c>
      <c r="J50" s="16">
        <v>1.6341497143999999E-2</v>
      </c>
      <c r="K50" s="16">
        <v>4.1108044029999997E-3</v>
      </c>
      <c r="L50" s="16">
        <v>4.1108044029999997E-3</v>
      </c>
      <c r="M50" s="74"/>
      <c r="N50" s="14" t="s">
        <v>359</v>
      </c>
      <c r="O50" s="12">
        <v>3017</v>
      </c>
    </row>
    <row r="51" spans="1:15">
      <c r="A51" s="14" t="s">
        <v>352</v>
      </c>
      <c r="B51" s="12">
        <v>24</v>
      </c>
      <c r="C51" s="15">
        <v>28695.4609375</v>
      </c>
      <c r="D51" s="15">
        <v>276.10000000000002</v>
      </c>
      <c r="E51" s="15">
        <v>235.9</v>
      </c>
      <c r="F51" s="15">
        <v>251.156384534117</v>
      </c>
      <c r="G51" s="15">
        <v>251.156384534117</v>
      </c>
      <c r="H51" s="15">
        <v>0</v>
      </c>
      <c r="I51" s="16">
        <v>8.2676882550000007E-3</v>
      </c>
      <c r="J51" s="16">
        <v>8.2676882550000007E-3</v>
      </c>
      <c r="K51" s="16">
        <v>5.0568062749999998E-3</v>
      </c>
      <c r="L51" s="16">
        <v>5.0568062749999998E-3</v>
      </c>
      <c r="M51" s="74"/>
      <c r="N51" s="14" t="s">
        <v>360</v>
      </c>
      <c r="O51" s="12">
        <v>3017</v>
      </c>
    </row>
    <row r="52" spans="1:15">
      <c r="A52" s="14" t="s">
        <v>353</v>
      </c>
      <c r="B52" s="12">
        <v>1</v>
      </c>
      <c r="C52" s="15">
        <v>27170.6015625</v>
      </c>
      <c r="D52" s="15">
        <v>323.60000000000002</v>
      </c>
      <c r="E52" s="15">
        <v>322</v>
      </c>
      <c r="F52" s="15">
        <v>304.16049727163198</v>
      </c>
      <c r="G52" s="15">
        <v>304.16049727163198</v>
      </c>
      <c r="H52" s="15">
        <v>0</v>
      </c>
      <c r="I52" s="16">
        <v>6.4433220840000001E-3</v>
      </c>
      <c r="J52" s="16">
        <v>6.4433220840000001E-3</v>
      </c>
      <c r="K52" s="16">
        <v>5.9129939430000002E-3</v>
      </c>
      <c r="L52" s="16">
        <v>5.9129939430000002E-3</v>
      </c>
      <c r="M52" s="74"/>
      <c r="N52" s="14" t="s">
        <v>361</v>
      </c>
      <c r="O52" s="12">
        <v>3017</v>
      </c>
    </row>
    <row r="53" spans="1:15">
      <c r="A53" s="14" t="s">
        <v>353</v>
      </c>
      <c r="B53" s="12">
        <v>2</v>
      </c>
      <c r="C53" s="15">
        <v>26243.3671875</v>
      </c>
      <c r="D53" s="15">
        <v>311.2</v>
      </c>
      <c r="E53" s="15">
        <v>310.89999999999998</v>
      </c>
      <c r="F53" s="15">
        <v>386.980748776187</v>
      </c>
      <c r="G53" s="15">
        <v>386.980748776187</v>
      </c>
      <c r="H53" s="15">
        <v>0</v>
      </c>
      <c r="I53" s="16">
        <v>2.5117914740999999E-2</v>
      </c>
      <c r="J53" s="16">
        <v>2.5117914740999999E-2</v>
      </c>
      <c r="K53" s="16">
        <v>2.5217351268E-2</v>
      </c>
      <c r="L53" s="16">
        <v>2.5217351268E-2</v>
      </c>
      <c r="M53" s="74"/>
      <c r="N53" s="14" t="s">
        <v>362</v>
      </c>
      <c r="O53" s="12">
        <v>3017</v>
      </c>
    </row>
    <row r="54" spans="1:15">
      <c r="A54" s="14" t="s">
        <v>353</v>
      </c>
      <c r="B54" s="12">
        <v>3</v>
      </c>
      <c r="C54" s="15">
        <v>25809.751953125</v>
      </c>
      <c r="D54" s="15">
        <v>341.1</v>
      </c>
      <c r="E54" s="15">
        <v>341</v>
      </c>
      <c r="F54" s="15">
        <v>510.75925940453999</v>
      </c>
      <c r="G54" s="15">
        <v>510.75925940453999</v>
      </c>
      <c r="H54" s="15">
        <v>0</v>
      </c>
      <c r="I54" s="16">
        <v>5.6234424727999999E-2</v>
      </c>
      <c r="J54" s="16">
        <v>5.6234424727999999E-2</v>
      </c>
      <c r="K54" s="16">
        <v>5.6267570236E-2</v>
      </c>
      <c r="L54" s="16">
        <v>5.6267570236E-2</v>
      </c>
      <c r="M54" s="74"/>
      <c r="N54" s="14" t="s">
        <v>363</v>
      </c>
      <c r="O54" s="12">
        <v>3017</v>
      </c>
    </row>
    <row r="55" spans="1:15">
      <c r="A55" s="14" t="s">
        <v>353</v>
      </c>
      <c r="B55" s="12">
        <v>4</v>
      </c>
      <c r="C55" s="15">
        <v>25685.224609375</v>
      </c>
      <c r="D55" s="15">
        <v>377.3</v>
      </c>
      <c r="E55" s="15">
        <v>377.9</v>
      </c>
      <c r="F55" s="15">
        <v>502.39032393031698</v>
      </c>
      <c r="G55" s="15">
        <v>502.39032393031698</v>
      </c>
      <c r="H55" s="15">
        <v>0</v>
      </c>
      <c r="I55" s="16">
        <v>4.1461824304999999E-2</v>
      </c>
      <c r="J55" s="16">
        <v>4.1461824304999999E-2</v>
      </c>
      <c r="K55" s="16">
        <v>4.1262951253000002E-2</v>
      </c>
      <c r="L55" s="16">
        <v>4.1262951253000002E-2</v>
      </c>
      <c r="M55" s="74"/>
      <c r="N55" s="14" t="s">
        <v>364</v>
      </c>
      <c r="O55" s="12">
        <v>3017</v>
      </c>
    </row>
    <row r="56" spans="1:15">
      <c r="A56" s="14" t="s">
        <v>353</v>
      </c>
      <c r="B56" s="12">
        <v>5</v>
      </c>
      <c r="C56" s="15">
        <v>25836.26171875</v>
      </c>
      <c r="D56" s="15">
        <v>371.3</v>
      </c>
      <c r="E56" s="15">
        <v>373.2</v>
      </c>
      <c r="F56" s="15">
        <v>467.33883053302702</v>
      </c>
      <c r="G56" s="15">
        <v>467.33883053302702</v>
      </c>
      <c r="H56" s="15">
        <v>0</v>
      </c>
      <c r="I56" s="16">
        <v>3.1832559008999999E-2</v>
      </c>
      <c r="J56" s="16">
        <v>3.1832559008999999E-2</v>
      </c>
      <c r="K56" s="16">
        <v>3.1202794342999999E-2</v>
      </c>
      <c r="L56" s="16">
        <v>3.1202794342999999E-2</v>
      </c>
      <c r="M56" s="74"/>
      <c r="N56" s="14" t="s">
        <v>365</v>
      </c>
      <c r="O56" s="12">
        <v>3017</v>
      </c>
    </row>
    <row r="57" spans="1:15">
      <c r="A57" s="14" t="s">
        <v>353</v>
      </c>
      <c r="B57" s="12">
        <v>6</v>
      </c>
      <c r="C57" s="15">
        <v>26438.4609375</v>
      </c>
      <c r="D57" s="15">
        <v>376.6</v>
      </c>
      <c r="E57" s="15">
        <v>375</v>
      </c>
      <c r="F57" s="15">
        <v>435.53765111989497</v>
      </c>
      <c r="G57" s="15">
        <v>436.59529778122902</v>
      </c>
      <c r="H57" s="15">
        <v>1.0576466613340001</v>
      </c>
      <c r="I57" s="16">
        <v>1.9885746695000001E-2</v>
      </c>
      <c r="J57" s="16">
        <v>1.9535184327999999E-2</v>
      </c>
      <c r="K57" s="16">
        <v>2.0416074836000001E-2</v>
      </c>
      <c r="L57" s="16">
        <v>2.0065512468999999E-2</v>
      </c>
      <c r="M57" s="74"/>
      <c r="N57" s="14" t="s">
        <v>366</v>
      </c>
      <c r="O57" s="12">
        <v>3017</v>
      </c>
    </row>
    <row r="58" spans="1:15">
      <c r="A58" s="14" t="s">
        <v>353</v>
      </c>
      <c r="B58" s="12">
        <v>7</v>
      </c>
      <c r="C58" s="15">
        <v>27663.8671875</v>
      </c>
      <c r="D58" s="15">
        <v>404.7</v>
      </c>
      <c r="E58" s="15">
        <v>400.8</v>
      </c>
      <c r="F58" s="15">
        <v>389.29561961711198</v>
      </c>
      <c r="G58" s="15">
        <v>389.29561961711198</v>
      </c>
      <c r="H58" s="15">
        <v>0</v>
      </c>
      <c r="I58" s="16">
        <v>5.1058602520000001E-3</v>
      </c>
      <c r="J58" s="16">
        <v>5.1058602520000001E-3</v>
      </c>
      <c r="K58" s="16">
        <v>3.8131854099999998E-3</v>
      </c>
      <c r="L58" s="16">
        <v>3.8131854099999998E-3</v>
      </c>
      <c r="M58" s="74"/>
      <c r="N58" s="14" t="s">
        <v>367</v>
      </c>
      <c r="O58" s="12">
        <v>3017</v>
      </c>
    </row>
    <row r="59" spans="1:15">
      <c r="A59" s="14" t="s">
        <v>353</v>
      </c>
      <c r="B59" s="12">
        <v>8</v>
      </c>
      <c r="C59" s="15">
        <v>28708.626953125</v>
      </c>
      <c r="D59" s="15">
        <v>332.2</v>
      </c>
      <c r="E59" s="15">
        <v>330.2</v>
      </c>
      <c r="F59" s="15">
        <v>287.461834168351</v>
      </c>
      <c r="G59" s="15">
        <v>287.461834168351</v>
      </c>
      <c r="H59" s="15">
        <v>0</v>
      </c>
      <c r="I59" s="16">
        <v>1.4828692685E-2</v>
      </c>
      <c r="J59" s="16">
        <v>1.4828692685E-2</v>
      </c>
      <c r="K59" s="16">
        <v>1.4165782509E-2</v>
      </c>
      <c r="L59" s="16">
        <v>1.4165782509E-2</v>
      </c>
      <c r="M59" s="74"/>
      <c r="N59" s="14" t="s">
        <v>368</v>
      </c>
      <c r="O59" s="12">
        <v>3017</v>
      </c>
    </row>
    <row r="60" spans="1:15">
      <c r="A60" s="14" t="s">
        <v>353</v>
      </c>
      <c r="B60" s="12">
        <v>9</v>
      </c>
      <c r="C60" s="15">
        <v>29857.892578125</v>
      </c>
      <c r="D60" s="15">
        <v>280</v>
      </c>
      <c r="E60" s="15">
        <v>280.10000000000002</v>
      </c>
      <c r="F60" s="15">
        <v>187.98144505698599</v>
      </c>
      <c r="G60" s="15">
        <v>187.98144505698599</v>
      </c>
      <c r="H60" s="15">
        <v>0</v>
      </c>
      <c r="I60" s="16">
        <v>3.0500018210999999E-2</v>
      </c>
      <c r="J60" s="16">
        <v>3.0500018210999999E-2</v>
      </c>
      <c r="K60" s="16">
        <v>3.0533163719E-2</v>
      </c>
      <c r="L60" s="16">
        <v>3.0533163719E-2</v>
      </c>
      <c r="M60" s="74"/>
      <c r="N60" s="14" t="s">
        <v>369</v>
      </c>
      <c r="O60" s="12">
        <v>3017</v>
      </c>
    </row>
    <row r="61" spans="1:15">
      <c r="A61" s="14" t="s">
        <v>353</v>
      </c>
      <c r="B61" s="12">
        <v>10</v>
      </c>
      <c r="C61" s="15">
        <v>30476.568359375</v>
      </c>
      <c r="D61" s="15">
        <v>214.1</v>
      </c>
      <c r="E61" s="15">
        <v>214.5</v>
      </c>
      <c r="F61" s="15">
        <v>34.931213436815</v>
      </c>
      <c r="G61" s="15">
        <v>34.931213436815</v>
      </c>
      <c r="H61" s="15">
        <v>0</v>
      </c>
      <c r="I61" s="16">
        <v>5.9386405886999998E-2</v>
      </c>
      <c r="J61" s="16">
        <v>5.9386405886999998E-2</v>
      </c>
      <c r="K61" s="16">
        <v>5.9518987922E-2</v>
      </c>
      <c r="L61" s="16">
        <v>5.9518987922E-2</v>
      </c>
      <c r="M61" s="74"/>
      <c r="N61" s="14" t="s">
        <v>370</v>
      </c>
      <c r="O61" s="12">
        <v>3017</v>
      </c>
    </row>
    <row r="62" spans="1:15">
      <c r="A62" s="14" t="s">
        <v>353</v>
      </c>
      <c r="B62" s="12">
        <v>11</v>
      </c>
      <c r="C62" s="15">
        <v>30609.0078125</v>
      </c>
      <c r="D62" s="15">
        <v>139.69999999999999</v>
      </c>
      <c r="E62" s="15">
        <v>139.5</v>
      </c>
      <c r="F62" s="15">
        <v>34.225420980778999</v>
      </c>
      <c r="G62" s="15">
        <v>34.334420973657998</v>
      </c>
      <c r="H62" s="15">
        <v>0.108999992879</v>
      </c>
      <c r="I62" s="16">
        <v>3.4923957250999997E-2</v>
      </c>
      <c r="J62" s="16">
        <v>3.4960085852999999E-2</v>
      </c>
      <c r="K62" s="16">
        <v>3.4857666232999997E-2</v>
      </c>
      <c r="L62" s="16">
        <v>3.4893794834999999E-2</v>
      </c>
      <c r="M62" s="74"/>
      <c r="N62" s="14" t="s">
        <v>371</v>
      </c>
      <c r="O62" s="12">
        <v>3017</v>
      </c>
    </row>
    <row r="63" spans="1:15">
      <c r="A63" s="14" t="s">
        <v>353</v>
      </c>
      <c r="B63" s="12">
        <v>12</v>
      </c>
      <c r="C63" s="15">
        <v>30729.962890625</v>
      </c>
      <c r="D63" s="15">
        <v>126.6</v>
      </c>
      <c r="E63" s="15">
        <v>125.8</v>
      </c>
      <c r="F63" s="15">
        <v>21.164378468464001</v>
      </c>
      <c r="G63" s="15">
        <v>21.164378468464001</v>
      </c>
      <c r="H63" s="15">
        <v>0</v>
      </c>
      <c r="I63" s="16">
        <v>3.4947173195E-2</v>
      </c>
      <c r="J63" s="16">
        <v>3.4947173195E-2</v>
      </c>
      <c r="K63" s="16">
        <v>3.4682009125000003E-2</v>
      </c>
      <c r="L63" s="16">
        <v>3.4682009125000003E-2</v>
      </c>
      <c r="M63" s="74"/>
      <c r="N63" s="14" t="s">
        <v>372</v>
      </c>
      <c r="O63" s="12">
        <v>3017</v>
      </c>
    </row>
    <row r="64" spans="1:15">
      <c r="A64" s="14" t="s">
        <v>353</v>
      </c>
      <c r="B64" s="12">
        <v>13</v>
      </c>
      <c r="C64" s="15">
        <v>30958.4609375</v>
      </c>
      <c r="D64" s="15">
        <v>144.9</v>
      </c>
      <c r="E64" s="15">
        <v>144.4</v>
      </c>
      <c r="F64" s="15">
        <v>18.684282700352998</v>
      </c>
      <c r="G64" s="15">
        <v>18.684282700352998</v>
      </c>
      <c r="H64" s="15">
        <v>0</v>
      </c>
      <c r="I64" s="16">
        <v>4.1834841663E-2</v>
      </c>
      <c r="J64" s="16">
        <v>4.1834841663E-2</v>
      </c>
      <c r="K64" s="16">
        <v>4.1669114118999998E-2</v>
      </c>
      <c r="L64" s="16">
        <v>4.1669114118999998E-2</v>
      </c>
      <c r="M64" s="74"/>
      <c r="N64" s="14" t="s">
        <v>373</v>
      </c>
      <c r="O64" s="12">
        <v>3017</v>
      </c>
    </row>
    <row r="65" spans="1:15">
      <c r="A65" s="14" t="s">
        <v>353</v>
      </c>
      <c r="B65" s="12">
        <v>14</v>
      </c>
      <c r="C65" s="15">
        <v>31276.14453125</v>
      </c>
      <c r="D65" s="15">
        <v>192.5</v>
      </c>
      <c r="E65" s="15">
        <v>191.7</v>
      </c>
      <c r="F65" s="15">
        <v>55.417222787900997</v>
      </c>
      <c r="G65" s="15">
        <v>55.417222787900997</v>
      </c>
      <c r="H65" s="15">
        <v>0</v>
      </c>
      <c r="I65" s="16">
        <v>4.5436783961000003E-2</v>
      </c>
      <c r="J65" s="16">
        <v>4.5436783961000003E-2</v>
      </c>
      <c r="K65" s="16">
        <v>4.5171619890999999E-2</v>
      </c>
      <c r="L65" s="16">
        <v>4.5171619890999999E-2</v>
      </c>
      <c r="M65" s="74"/>
      <c r="N65" s="14" t="s">
        <v>374</v>
      </c>
      <c r="O65" s="12">
        <v>3017</v>
      </c>
    </row>
    <row r="66" spans="1:15">
      <c r="A66" s="14" t="s">
        <v>353</v>
      </c>
      <c r="B66" s="12">
        <v>15</v>
      </c>
      <c r="C66" s="15">
        <v>31690.75390625</v>
      </c>
      <c r="D66" s="15">
        <v>242.6</v>
      </c>
      <c r="E66" s="15">
        <v>241.8</v>
      </c>
      <c r="F66" s="15">
        <v>154.110152721513</v>
      </c>
      <c r="G66" s="15">
        <v>154.110152721513</v>
      </c>
      <c r="H66" s="15">
        <v>0</v>
      </c>
      <c r="I66" s="16">
        <v>2.9330410102E-2</v>
      </c>
      <c r="J66" s="16">
        <v>2.9330410102E-2</v>
      </c>
      <c r="K66" s="16">
        <v>2.9065246031000001E-2</v>
      </c>
      <c r="L66" s="16">
        <v>2.9065246031000001E-2</v>
      </c>
      <c r="M66" s="74"/>
      <c r="N66" s="14" t="s">
        <v>375</v>
      </c>
      <c r="O66" s="12">
        <v>3017</v>
      </c>
    </row>
    <row r="67" spans="1:15">
      <c r="A67" s="14" t="s">
        <v>353</v>
      </c>
      <c r="B67" s="12">
        <v>16</v>
      </c>
      <c r="C67" s="15">
        <v>32338.861328125</v>
      </c>
      <c r="D67" s="15">
        <v>323.5</v>
      </c>
      <c r="E67" s="15">
        <v>322.39999999999998</v>
      </c>
      <c r="F67" s="15">
        <v>297.23838432999497</v>
      </c>
      <c r="G67" s="15">
        <v>297.23838432999497</v>
      </c>
      <c r="H67" s="15">
        <v>0</v>
      </c>
      <c r="I67" s="16">
        <v>8.704546128E-3</v>
      </c>
      <c r="J67" s="16">
        <v>8.704546128E-3</v>
      </c>
      <c r="K67" s="16">
        <v>8.3399455310000006E-3</v>
      </c>
      <c r="L67" s="16">
        <v>8.3399455310000006E-3</v>
      </c>
      <c r="M67" s="74"/>
      <c r="N67" s="14" t="s">
        <v>376</v>
      </c>
      <c r="O67" s="12">
        <v>3017</v>
      </c>
    </row>
    <row r="68" spans="1:15">
      <c r="A68" s="14" t="s">
        <v>353</v>
      </c>
      <c r="B68" s="12">
        <v>17</v>
      </c>
      <c r="C68" s="15">
        <v>33164.0234375</v>
      </c>
      <c r="D68" s="15">
        <v>404.3</v>
      </c>
      <c r="E68" s="15">
        <v>402.3</v>
      </c>
      <c r="F68" s="15">
        <v>457.02038821563298</v>
      </c>
      <c r="G68" s="15">
        <v>457.02038821563298</v>
      </c>
      <c r="H68" s="15">
        <v>0</v>
      </c>
      <c r="I68" s="16">
        <v>1.7474440906000002E-2</v>
      </c>
      <c r="J68" s="16">
        <v>1.7474440906000002E-2</v>
      </c>
      <c r="K68" s="16">
        <v>1.8137351082E-2</v>
      </c>
      <c r="L68" s="16">
        <v>1.8137351082E-2</v>
      </c>
      <c r="M68" s="74"/>
      <c r="N68" s="14" t="s">
        <v>377</v>
      </c>
      <c r="O68" s="12">
        <v>3017</v>
      </c>
    </row>
    <row r="69" spans="1:15">
      <c r="A69" s="14" t="s">
        <v>353</v>
      </c>
      <c r="B69" s="12">
        <v>18</v>
      </c>
      <c r="C69" s="15">
        <v>33909.6328125</v>
      </c>
      <c r="D69" s="15">
        <v>507.9</v>
      </c>
      <c r="E69" s="15">
        <v>504.9</v>
      </c>
      <c r="F69" s="15">
        <v>593.45935632944804</v>
      </c>
      <c r="G69" s="15">
        <v>593.45935632944804</v>
      </c>
      <c r="H69" s="15">
        <v>0</v>
      </c>
      <c r="I69" s="16">
        <v>2.8359083967000001E-2</v>
      </c>
      <c r="J69" s="16">
        <v>2.8359083967000001E-2</v>
      </c>
      <c r="K69" s="16">
        <v>2.9353449229999998E-2</v>
      </c>
      <c r="L69" s="16">
        <v>2.9353449229999998E-2</v>
      </c>
      <c r="M69" s="74"/>
      <c r="N69" s="14" t="s">
        <v>378</v>
      </c>
      <c r="O69" s="12">
        <v>3017</v>
      </c>
    </row>
    <row r="70" spans="1:15">
      <c r="A70" s="14" t="s">
        <v>353</v>
      </c>
      <c r="B70" s="12">
        <v>19</v>
      </c>
      <c r="C70" s="15">
        <v>34111.078125</v>
      </c>
      <c r="D70" s="15">
        <v>614.20000000000005</v>
      </c>
      <c r="E70" s="15">
        <v>608.9</v>
      </c>
      <c r="F70" s="15">
        <v>660.17418687675104</v>
      </c>
      <c r="G70" s="15">
        <v>660.17418687675104</v>
      </c>
      <c r="H70" s="15">
        <v>0</v>
      </c>
      <c r="I70" s="16">
        <v>1.5238378149E-2</v>
      </c>
      <c r="J70" s="16">
        <v>1.5238378149E-2</v>
      </c>
      <c r="K70" s="16">
        <v>1.6995090114000001E-2</v>
      </c>
      <c r="L70" s="16">
        <v>1.6995090114000001E-2</v>
      </c>
      <c r="M70" s="74"/>
      <c r="N70" s="14" t="s">
        <v>379</v>
      </c>
      <c r="O70" s="12">
        <v>3017</v>
      </c>
    </row>
    <row r="71" spans="1:15">
      <c r="A71" s="14" t="s">
        <v>353</v>
      </c>
      <c r="B71" s="12">
        <v>20</v>
      </c>
      <c r="C71" s="15">
        <v>34015.09375</v>
      </c>
      <c r="D71" s="15">
        <v>772.9</v>
      </c>
      <c r="E71" s="15">
        <v>762.2</v>
      </c>
      <c r="F71" s="15">
        <v>737.43574600047498</v>
      </c>
      <c r="G71" s="15">
        <v>737.43574600047498</v>
      </c>
      <c r="H71" s="15">
        <v>0</v>
      </c>
      <c r="I71" s="16">
        <v>1.1754807424000001E-2</v>
      </c>
      <c r="J71" s="16">
        <v>1.1754807424000001E-2</v>
      </c>
      <c r="K71" s="16">
        <v>8.2082379839999997E-3</v>
      </c>
      <c r="L71" s="16">
        <v>8.2082379839999997E-3</v>
      </c>
      <c r="M71" s="74"/>
      <c r="N71" s="14" t="s">
        <v>380</v>
      </c>
      <c r="O71" s="12">
        <v>3017</v>
      </c>
    </row>
    <row r="72" spans="1:15">
      <c r="A72" s="14" t="s">
        <v>353</v>
      </c>
      <c r="B72" s="12">
        <v>21</v>
      </c>
      <c r="C72" s="15">
        <v>35197.50390625</v>
      </c>
      <c r="D72" s="15">
        <v>982.5</v>
      </c>
      <c r="E72" s="15">
        <v>980</v>
      </c>
      <c r="F72" s="15">
        <v>1013.2166453245</v>
      </c>
      <c r="G72" s="15">
        <v>1013.2166453245</v>
      </c>
      <c r="H72" s="15">
        <v>0</v>
      </c>
      <c r="I72" s="16">
        <v>1.0181188374E-2</v>
      </c>
      <c r="J72" s="16">
        <v>1.0181188374E-2</v>
      </c>
      <c r="K72" s="16">
        <v>1.1009826093E-2</v>
      </c>
      <c r="L72" s="16">
        <v>1.1009826093E-2</v>
      </c>
      <c r="M72" s="74"/>
      <c r="N72" s="14"/>
      <c r="O72" s="12"/>
    </row>
    <row r="73" spans="1:15">
      <c r="A73" s="14" t="s">
        <v>353</v>
      </c>
      <c r="B73" s="12">
        <v>22</v>
      </c>
      <c r="C73" s="15">
        <v>34316.65234375</v>
      </c>
      <c r="D73" s="15">
        <v>1176.2</v>
      </c>
      <c r="E73" s="15">
        <v>1177.8</v>
      </c>
      <c r="F73" s="15">
        <v>1367.2515702056901</v>
      </c>
      <c r="G73" s="15">
        <v>1370.75367522346</v>
      </c>
      <c r="H73" s="15">
        <v>3.5021050177670001</v>
      </c>
      <c r="I73" s="16">
        <v>6.4485805509000002E-2</v>
      </c>
      <c r="J73" s="16">
        <v>6.3325014983E-2</v>
      </c>
      <c r="K73" s="16">
        <v>6.3955477368999994E-2</v>
      </c>
      <c r="L73" s="16">
        <v>6.2794686843000005E-2</v>
      </c>
      <c r="M73" s="74"/>
    </row>
    <row r="74" spans="1:15">
      <c r="A74" s="14" t="s">
        <v>353</v>
      </c>
      <c r="B74" s="12">
        <v>23</v>
      </c>
      <c r="C74" s="15">
        <v>32041.984375</v>
      </c>
      <c r="D74" s="15">
        <v>1169.5</v>
      </c>
      <c r="E74" s="15">
        <v>1169.5999999999999</v>
      </c>
      <c r="F74" s="15">
        <v>1424.0777076551699</v>
      </c>
      <c r="G74" s="15">
        <v>1423.1336133745001</v>
      </c>
      <c r="H74" s="15">
        <v>-0.94409428066699996</v>
      </c>
      <c r="I74" s="16">
        <v>8.4068151598999996E-2</v>
      </c>
      <c r="J74" s="16">
        <v>8.4381076451000001E-2</v>
      </c>
      <c r="K74" s="16">
        <v>8.4035006090000003E-2</v>
      </c>
      <c r="L74" s="16">
        <v>8.4347930942999999E-2</v>
      </c>
      <c r="M74" s="74"/>
    </row>
    <row r="75" spans="1:15">
      <c r="A75" s="14" t="s">
        <v>353</v>
      </c>
      <c r="B75" s="12">
        <v>24</v>
      </c>
      <c r="C75" s="15">
        <v>29059.94140625</v>
      </c>
      <c r="D75" s="15">
        <v>1161</v>
      </c>
      <c r="E75" s="15">
        <v>1159.0999999999999</v>
      </c>
      <c r="F75" s="15">
        <v>1341.9374119486399</v>
      </c>
      <c r="G75" s="15">
        <v>1386.7444433318301</v>
      </c>
      <c r="H75" s="15">
        <v>44.807031383187002</v>
      </c>
      <c r="I75" s="16">
        <v>7.4824144292000003E-2</v>
      </c>
      <c r="J75" s="16">
        <v>5.9972625770000003E-2</v>
      </c>
      <c r="K75" s="16">
        <v>7.5453908959000004E-2</v>
      </c>
      <c r="L75" s="16">
        <v>6.0602390436999998E-2</v>
      </c>
      <c r="M75" s="74"/>
    </row>
    <row r="76" spans="1:15">
      <c r="A76" s="14" t="s">
        <v>354</v>
      </c>
      <c r="B76" s="12">
        <v>1</v>
      </c>
      <c r="C76" s="15">
        <v>26995.451171875</v>
      </c>
      <c r="D76" s="15">
        <v>1171.8</v>
      </c>
      <c r="E76" s="15">
        <v>1130.0999999999999</v>
      </c>
      <c r="F76" s="15">
        <v>1218.36835755726</v>
      </c>
      <c r="G76" s="15">
        <v>1286.0083168347701</v>
      </c>
      <c r="H76" s="15">
        <v>67.639959277510002</v>
      </c>
      <c r="I76" s="16">
        <v>3.7854927688000001E-2</v>
      </c>
      <c r="J76" s="16">
        <v>1.5435319043999999E-2</v>
      </c>
      <c r="K76" s="16">
        <v>5.1676604850000002E-2</v>
      </c>
      <c r="L76" s="16">
        <v>2.9256996207000001E-2</v>
      </c>
      <c r="M76" s="74"/>
    </row>
    <row r="77" spans="1:15">
      <c r="A77" s="14" t="s">
        <v>354</v>
      </c>
      <c r="B77" s="12">
        <v>2</v>
      </c>
      <c r="C77" s="15">
        <v>25809.423828125</v>
      </c>
      <c r="D77" s="15">
        <v>1136.5999999999999</v>
      </c>
      <c r="E77" s="15">
        <v>1081.8</v>
      </c>
      <c r="F77" s="15">
        <v>1081.1665542507801</v>
      </c>
      <c r="G77" s="15">
        <v>1169.61996120771</v>
      </c>
      <c r="H77" s="15">
        <v>88.453406956926003</v>
      </c>
      <c r="I77" s="16">
        <v>1.0944634142E-2</v>
      </c>
      <c r="J77" s="16">
        <v>1.8373697628999999E-2</v>
      </c>
      <c r="K77" s="16">
        <v>2.9108372955E-2</v>
      </c>
      <c r="L77" s="16">
        <v>2.0995881599999999E-4</v>
      </c>
      <c r="M77" s="74"/>
    </row>
    <row r="78" spans="1:15">
      <c r="A78" s="14" t="s">
        <v>354</v>
      </c>
      <c r="B78" s="12">
        <v>3</v>
      </c>
      <c r="C78" s="15">
        <v>25232.41796875</v>
      </c>
      <c r="D78" s="15">
        <v>1017.6</v>
      </c>
      <c r="E78" s="15">
        <v>970.5</v>
      </c>
      <c r="F78" s="15">
        <v>1021.6811530424</v>
      </c>
      <c r="G78" s="15">
        <v>1098.70574438734</v>
      </c>
      <c r="H78" s="15">
        <v>77.024591344933995</v>
      </c>
      <c r="I78" s="16">
        <v>2.6882911629E-2</v>
      </c>
      <c r="J78" s="16">
        <v>1.3527189400000001E-3</v>
      </c>
      <c r="K78" s="16">
        <v>4.2494446265999998E-2</v>
      </c>
      <c r="L78" s="16">
        <v>1.6964253576999998E-2</v>
      </c>
      <c r="M78" s="74"/>
    </row>
    <row r="79" spans="1:15">
      <c r="A79" s="14" t="s">
        <v>354</v>
      </c>
      <c r="B79" s="12">
        <v>4</v>
      </c>
      <c r="C79" s="15">
        <v>25159.279296875</v>
      </c>
      <c r="D79" s="15">
        <v>998.5</v>
      </c>
      <c r="E79" s="15">
        <v>947.3</v>
      </c>
      <c r="F79" s="15">
        <v>1012.05520331943</v>
      </c>
      <c r="G79" s="15">
        <v>1076.2427279165099</v>
      </c>
      <c r="H79" s="15">
        <v>64.187524597079005</v>
      </c>
      <c r="I79" s="16">
        <v>2.576822271E-2</v>
      </c>
      <c r="J79" s="16">
        <v>4.4929411059999999E-3</v>
      </c>
      <c r="K79" s="16">
        <v>4.2738723207E-2</v>
      </c>
      <c r="L79" s="16">
        <v>2.1463441603999999E-2</v>
      </c>
      <c r="M79" s="74"/>
    </row>
    <row r="80" spans="1:15">
      <c r="A80" s="14" t="s">
        <v>354</v>
      </c>
      <c r="B80" s="12">
        <v>5</v>
      </c>
      <c r="C80" s="15">
        <v>25768.953125</v>
      </c>
      <c r="D80" s="15">
        <v>922.2</v>
      </c>
      <c r="E80" s="15">
        <v>850.3</v>
      </c>
      <c r="F80" s="15">
        <v>992.61254188113696</v>
      </c>
      <c r="G80" s="15">
        <v>992.61254188113696</v>
      </c>
      <c r="H80" s="15">
        <v>0</v>
      </c>
      <c r="I80" s="16">
        <v>2.3338595253E-2</v>
      </c>
      <c r="J80" s="16">
        <v>2.3338595253E-2</v>
      </c>
      <c r="K80" s="16">
        <v>4.7170216069000001E-2</v>
      </c>
      <c r="L80" s="16">
        <v>4.7170216069000001E-2</v>
      </c>
      <c r="M80" s="74"/>
    </row>
    <row r="81" spans="1:13">
      <c r="A81" s="14" t="s">
        <v>354</v>
      </c>
      <c r="B81" s="12">
        <v>6</v>
      </c>
      <c r="C81" s="15">
        <v>27761.546875</v>
      </c>
      <c r="D81" s="15">
        <v>793.3</v>
      </c>
      <c r="E81" s="15">
        <v>738.5</v>
      </c>
      <c r="F81" s="15">
        <v>928.11271910339599</v>
      </c>
      <c r="G81" s="15">
        <v>939.30550165096895</v>
      </c>
      <c r="H81" s="15">
        <v>11.192782547573</v>
      </c>
      <c r="I81" s="16">
        <v>4.8394266374000003E-2</v>
      </c>
      <c r="J81" s="16">
        <v>4.4684361651000003E-2</v>
      </c>
      <c r="K81" s="16">
        <v>6.6558005187000002E-2</v>
      </c>
      <c r="L81" s="16">
        <v>6.2848100465000001E-2</v>
      </c>
      <c r="M81" s="74"/>
    </row>
    <row r="82" spans="1:13">
      <c r="A82" s="14" t="s">
        <v>354</v>
      </c>
      <c r="B82" s="12">
        <v>7</v>
      </c>
      <c r="C82" s="15">
        <v>31530.97265625</v>
      </c>
      <c r="D82" s="15">
        <v>723.5</v>
      </c>
      <c r="E82" s="15">
        <v>674.8</v>
      </c>
      <c r="F82" s="15">
        <v>796.52574684447302</v>
      </c>
      <c r="G82" s="15">
        <v>826.99357024060305</v>
      </c>
      <c r="H82" s="15">
        <v>30.467823396130001</v>
      </c>
      <c r="I82" s="16">
        <v>3.4303470413999997E-2</v>
      </c>
      <c r="J82" s="16">
        <v>2.4204755333999999E-2</v>
      </c>
      <c r="K82" s="16">
        <v>5.0445333192000001E-2</v>
      </c>
      <c r="L82" s="16">
        <v>4.0346618112E-2</v>
      </c>
      <c r="M82" s="74"/>
    </row>
    <row r="83" spans="1:13">
      <c r="A83" s="14" t="s">
        <v>354</v>
      </c>
      <c r="B83" s="12">
        <v>8</v>
      </c>
      <c r="C83" s="15">
        <v>33029.64453125</v>
      </c>
      <c r="D83" s="15">
        <v>657.1</v>
      </c>
      <c r="E83" s="15">
        <v>590.1</v>
      </c>
      <c r="F83" s="15">
        <v>647.42184401141196</v>
      </c>
      <c r="G83" s="15">
        <v>647.42184401141196</v>
      </c>
      <c r="H83" s="15">
        <v>0</v>
      </c>
      <c r="I83" s="16">
        <v>3.2078740430000001E-3</v>
      </c>
      <c r="J83" s="16">
        <v>3.2078740430000001E-3</v>
      </c>
      <c r="K83" s="16">
        <v>1.8999616840999999E-2</v>
      </c>
      <c r="L83" s="16">
        <v>1.8999616840999999E-2</v>
      </c>
      <c r="M83" s="74"/>
    </row>
    <row r="84" spans="1:13">
      <c r="A84" s="14" t="s">
        <v>354</v>
      </c>
      <c r="B84" s="12">
        <v>9</v>
      </c>
      <c r="C84" s="15">
        <v>32934.08984375</v>
      </c>
      <c r="D84" s="15">
        <v>556.4</v>
      </c>
      <c r="E84" s="15">
        <v>503.4</v>
      </c>
      <c r="F84" s="15">
        <v>513.42020716852596</v>
      </c>
      <c r="G84" s="15">
        <v>513.42020716852596</v>
      </c>
      <c r="H84" s="15">
        <v>0</v>
      </c>
      <c r="I84" s="16">
        <v>1.4245871008E-2</v>
      </c>
      <c r="J84" s="16">
        <v>1.4245871008E-2</v>
      </c>
      <c r="K84" s="16">
        <v>3.3212486470000002E-3</v>
      </c>
      <c r="L84" s="16">
        <v>3.3212486470000002E-3</v>
      </c>
      <c r="M84" s="74"/>
    </row>
    <row r="85" spans="1:13">
      <c r="A85" s="14" t="s">
        <v>354</v>
      </c>
      <c r="B85" s="12">
        <v>10</v>
      </c>
      <c r="C85" s="15">
        <v>33296.04296875</v>
      </c>
      <c r="D85" s="15">
        <v>398.4</v>
      </c>
      <c r="E85" s="15">
        <v>359.7</v>
      </c>
      <c r="F85" s="15">
        <v>415.49884519186497</v>
      </c>
      <c r="G85" s="15">
        <v>415.49884519186497</v>
      </c>
      <c r="H85" s="15">
        <v>0</v>
      </c>
      <c r="I85" s="16">
        <v>5.6674992340000003E-3</v>
      </c>
      <c r="J85" s="16">
        <v>5.6674992340000003E-3</v>
      </c>
      <c r="K85" s="16">
        <v>1.8494811133999998E-2</v>
      </c>
      <c r="L85" s="16">
        <v>1.8494811133999998E-2</v>
      </c>
      <c r="M85" s="74"/>
    </row>
    <row r="86" spans="1:13">
      <c r="A86" s="14" t="s">
        <v>354</v>
      </c>
      <c r="B86" s="12">
        <v>11</v>
      </c>
      <c r="C86" s="15">
        <v>33884.63671875</v>
      </c>
      <c r="D86" s="15">
        <v>329.4</v>
      </c>
      <c r="E86" s="15">
        <v>278.7</v>
      </c>
      <c r="F86" s="15">
        <v>423.18048840204898</v>
      </c>
      <c r="G86" s="15">
        <v>423.18048840204898</v>
      </c>
      <c r="H86" s="15">
        <v>0</v>
      </c>
      <c r="I86" s="16">
        <v>3.1084020019999999E-2</v>
      </c>
      <c r="J86" s="16">
        <v>3.1084020019999999E-2</v>
      </c>
      <c r="K86" s="16">
        <v>4.7888792972999999E-2</v>
      </c>
      <c r="L86" s="16">
        <v>4.7888792972999999E-2</v>
      </c>
      <c r="M86" s="74"/>
    </row>
    <row r="87" spans="1:13">
      <c r="A87" s="14" t="s">
        <v>354</v>
      </c>
      <c r="B87" s="12">
        <v>12</v>
      </c>
      <c r="C87" s="15">
        <v>34519.58203125</v>
      </c>
      <c r="D87" s="15">
        <v>278.5</v>
      </c>
      <c r="E87" s="15">
        <v>240.3</v>
      </c>
      <c r="F87" s="15">
        <v>175.58854492019901</v>
      </c>
      <c r="G87" s="15">
        <v>175.58854492019901</v>
      </c>
      <c r="H87" s="15">
        <v>0</v>
      </c>
      <c r="I87" s="16">
        <v>3.4110525381999997E-2</v>
      </c>
      <c r="J87" s="16">
        <v>3.4110525381999997E-2</v>
      </c>
      <c r="K87" s="16">
        <v>2.1448941026999999E-2</v>
      </c>
      <c r="L87" s="16">
        <v>2.1448941026999999E-2</v>
      </c>
      <c r="M87" s="74"/>
    </row>
    <row r="88" spans="1:13">
      <c r="A88" s="14" t="s">
        <v>354</v>
      </c>
      <c r="B88" s="12">
        <v>13</v>
      </c>
      <c r="C88" s="15">
        <v>35171.859375</v>
      </c>
      <c r="D88" s="15">
        <v>253.7</v>
      </c>
      <c r="E88" s="15">
        <v>224.4</v>
      </c>
      <c r="F88" s="15">
        <v>135.98450649259399</v>
      </c>
      <c r="G88" s="15">
        <v>135.98450649259399</v>
      </c>
      <c r="H88" s="15">
        <v>0</v>
      </c>
      <c r="I88" s="16">
        <v>3.901739924E-2</v>
      </c>
      <c r="J88" s="16">
        <v>3.901739924E-2</v>
      </c>
      <c r="K88" s="16">
        <v>2.9305765165999999E-2</v>
      </c>
      <c r="L88" s="16">
        <v>2.9305765165999999E-2</v>
      </c>
      <c r="M88" s="74"/>
    </row>
    <row r="89" spans="1:13">
      <c r="A89" s="14" t="s">
        <v>354</v>
      </c>
      <c r="B89" s="12">
        <v>14</v>
      </c>
      <c r="C89" s="15">
        <v>36124.8515625</v>
      </c>
      <c r="D89" s="15">
        <v>285.10000000000002</v>
      </c>
      <c r="E89" s="15">
        <v>255.9</v>
      </c>
      <c r="F89" s="15">
        <v>124.340624442842</v>
      </c>
      <c r="G89" s="15">
        <v>124.340624442842</v>
      </c>
      <c r="H89" s="15">
        <v>0</v>
      </c>
      <c r="I89" s="16">
        <v>5.3284512945000001E-2</v>
      </c>
      <c r="J89" s="16">
        <v>5.3284512945000001E-2</v>
      </c>
      <c r="K89" s="16">
        <v>4.3606024379999997E-2</v>
      </c>
      <c r="L89" s="16">
        <v>4.3606024379999997E-2</v>
      </c>
      <c r="M89" s="74"/>
    </row>
    <row r="90" spans="1:13">
      <c r="A90" s="14" t="s">
        <v>354</v>
      </c>
      <c r="B90" s="12">
        <v>15</v>
      </c>
      <c r="C90" s="15">
        <v>37296.65234375</v>
      </c>
      <c r="D90" s="15">
        <v>356.8</v>
      </c>
      <c r="E90" s="15">
        <v>317.60000000000002</v>
      </c>
      <c r="F90" s="15">
        <v>245.67903880275799</v>
      </c>
      <c r="G90" s="15">
        <v>245.67903880275799</v>
      </c>
      <c r="H90" s="15">
        <v>0</v>
      </c>
      <c r="I90" s="16">
        <v>3.6831607953999999E-2</v>
      </c>
      <c r="J90" s="16">
        <v>3.6831607953999999E-2</v>
      </c>
      <c r="K90" s="16">
        <v>2.3838568510000002E-2</v>
      </c>
      <c r="L90" s="16">
        <v>2.3838568510000002E-2</v>
      </c>
      <c r="M90" s="74"/>
    </row>
    <row r="91" spans="1:13">
      <c r="A91" s="14" t="s">
        <v>354</v>
      </c>
      <c r="B91" s="12">
        <v>16</v>
      </c>
      <c r="C91" s="15">
        <v>38482.57421875</v>
      </c>
      <c r="D91" s="15">
        <v>470.3</v>
      </c>
      <c r="E91" s="15">
        <v>438.6</v>
      </c>
      <c r="F91" s="15">
        <v>508.34582680082201</v>
      </c>
      <c r="G91" s="15">
        <v>508.84082394191802</v>
      </c>
      <c r="H91" s="15">
        <v>0.49499714109600002</v>
      </c>
      <c r="I91" s="16">
        <v>1.2774552184000001E-2</v>
      </c>
      <c r="J91" s="16">
        <v>1.2610482863999999E-2</v>
      </c>
      <c r="K91" s="16">
        <v>2.3281678468999999E-2</v>
      </c>
      <c r="L91" s="16">
        <v>2.3117609147999998E-2</v>
      </c>
      <c r="M91" s="74"/>
    </row>
    <row r="92" spans="1:13">
      <c r="A92" s="14" t="s">
        <v>354</v>
      </c>
      <c r="B92" s="12">
        <v>17</v>
      </c>
      <c r="C92" s="15">
        <v>39726.6015625</v>
      </c>
      <c r="D92" s="15">
        <v>571.79999999999995</v>
      </c>
      <c r="E92" s="15">
        <v>530.5</v>
      </c>
      <c r="F92" s="15">
        <v>593.05085769816503</v>
      </c>
      <c r="G92" s="15">
        <v>593.05085769816503</v>
      </c>
      <c r="H92" s="15">
        <v>0</v>
      </c>
      <c r="I92" s="16">
        <v>7.0437049040000003E-3</v>
      </c>
      <c r="J92" s="16">
        <v>7.0437049040000003E-3</v>
      </c>
      <c r="K92" s="16">
        <v>2.0732800031999999E-2</v>
      </c>
      <c r="L92" s="16">
        <v>2.0732800031999999E-2</v>
      </c>
      <c r="M92" s="74"/>
    </row>
    <row r="93" spans="1:13">
      <c r="A93" s="14" t="s">
        <v>354</v>
      </c>
      <c r="B93" s="12">
        <v>18</v>
      </c>
      <c r="C93" s="15">
        <v>40411.62109375</v>
      </c>
      <c r="D93" s="15">
        <v>680.8</v>
      </c>
      <c r="E93" s="15">
        <v>628.29999999999995</v>
      </c>
      <c r="F93" s="15">
        <v>697.72524707517698</v>
      </c>
      <c r="G93" s="15">
        <v>697.72524707517698</v>
      </c>
      <c r="H93" s="15">
        <v>0</v>
      </c>
      <c r="I93" s="16">
        <v>5.6099592549999997E-3</v>
      </c>
      <c r="J93" s="16">
        <v>5.6099592549999997E-3</v>
      </c>
      <c r="K93" s="16">
        <v>2.3011351366999999E-2</v>
      </c>
      <c r="L93" s="16">
        <v>2.3011351366999999E-2</v>
      </c>
      <c r="M93" s="74"/>
    </row>
    <row r="94" spans="1:13">
      <c r="A94" s="14" t="s">
        <v>354</v>
      </c>
      <c r="B94" s="12">
        <v>19</v>
      </c>
      <c r="C94" s="15">
        <v>40326.24609375</v>
      </c>
      <c r="D94" s="15">
        <v>789.5</v>
      </c>
      <c r="E94" s="15">
        <v>731.5</v>
      </c>
      <c r="F94" s="15">
        <v>690.25953127605999</v>
      </c>
      <c r="G94" s="15">
        <v>690.25953127605999</v>
      </c>
      <c r="H94" s="15">
        <v>0</v>
      </c>
      <c r="I94" s="16">
        <v>3.2893758277000001E-2</v>
      </c>
      <c r="J94" s="16">
        <v>3.2893758277000001E-2</v>
      </c>
      <c r="K94" s="16">
        <v>1.3669363182999999E-2</v>
      </c>
      <c r="L94" s="16">
        <v>1.3669363182999999E-2</v>
      </c>
      <c r="M94" s="74"/>
    </row>
    <row r="95" spans="1:13">
      <c r="A95" s="14" t="s">
        <v>354</v>
      </c>
      <c r="B95" s="12">
        <v>20</v>
      </c>
      <c r="C95" s="15">
        <v>39395.90234375</v>
      </c>
      <c r="D95" s="15">
        <v>912.2</v>
      </c>
      <c r="E95" s="15">
        <v>883.8</v>
      </c>
      <c r="F95" s="15">
        <v>739.374340991841</v>
      </c>
      <c r="G95" s="15">
        <v>740.80201912124903</v>
      </c>
      <c r="H95" s="15">
        <v>1.4276781294080001</v>
      </c>
      <c r="I95" s="16">
        <v>5.6810732806999997E-2</v>
      </c>
      <c r="J95" s="16">
        <v>5.7283943986000001E-2</v>
      </c>
      <c r="K95" s="16">
        <v>4.7397408311999997E-2</v>
      </c>
      <c r="L95" s="16">
        <v>4.7870619491999999E-2</v>
      </c>
      <c r="M95" s="74"/>
    </row>
    <row r="96" spans="1:13">
      <c r="A96" s="14" t="s">
        <v>354</v>
      </c>
      <c r="B96" s="12">
        <v>21</v>
      </c>
      <c r="C96" s="15">
        <v>39756.32421875</v>
      </c>
      <c r="D96" s="15">
        <v>1069.7</v>
      </c>
      <c r="E96" s="15">
        <v>1047.0999999999999</v>
      </c>
      <c r="F96" s="15">
        <v>1147.3003201850299</v>
      </c>
      <c r="G96" s="15">
        <v>1156.03300077279</v>
      </c>
      <c r="H96" s="15">
        <v>8.7326805877689999</v>
      </c>
      <c r="I96" s="16">
        <v>2.8615512353999999E-2</v>
      </c>
      <c r="J96" s="16">
        <v>2.5721020942E-2</v>
      </c>
      <c r="K96" s="16">
        <v>3.6106397339E-2</v>
      </c>
      <c r="L96" s="16">
        <v>3.3211905928000003E-2</v>
      </c>
      <c r="M96" s="74"/>
    </row>
    <row r="97" spans="1:13">
      <c r="A97" s="14" t="s">
        <v>354</v>
      </c>
      <c r="B97" s="12">
        <v>22</v>
      </c>
      <c r="C97" s="15">
        <v>37996.3125</v>
      </c>
      <c r="D97" s="15">
        <v>1220</v>
      </c>
      <c r="E97" s="15">
        <v>1197.5</v>
      </c>
      <c r="F97" s="15">
        <v>1319.16881700516</v>
      </c>
      <c r="G97" s="15">
        <v>1325.97951673084</v>
      </c>
      <c r="H97" s="15">
        <v>6.8106997256800001</v>
      </c>
      <c r="I97" s="16">
        <v>3.5127450025999998E-2</v>
      </c>
      <c r="J97" s="16">
        <v>3.2870008950000001E-2</v>
      </c>
      <c r="K97" s="16">
        <v>4.2585189502999998E-2</v>
      </c>
      <c r="L97" s="16">
        <v>4.0327748427000001E-2</v>
      </c>
      <c r="M97" s="74"/>
    </row>
    <row r="98" spans="1:13">
      <c r="A98" s="14" t="s">
        <v>354</v>
      </c>
      <c r="B98" s="12">
        <v>23</v>
      </c>
      <c r="C98" s="15">
        <v>34635.35546875</v>
      </c>
      <c r="D98" s="15">
        <v>1214.7</v>
      </c>
      <c r="E98" s="15">
        <v>1190.5999999999999</v>
      </c>
      <c r="F98" s="15">
        <v>1317.2257707426299</v>
      </c>
      <c r="G98" s="15">
        <v>1331.3990263281901</v>
      </c>
      <c r="H98" s="15">
        <v>14.173255585564</v>
      </c>
      <c r="I98" s="16">
        <v>3.8680486021E-2</v>
      </c>
      <c r="J98" s="16">
        <v>3.3982688346000003E-2</v>
      </c>
      <c r="K98" s="16">
        <v>4.6668553638000002E-2</v>
      </c>
      <c r="L98" s="16">
        <v>4.1970755962999998E-2</v>
      </c>
      <c r="M98" s="74"/>
    </row>
    <row r="99" spans="1:13">
      <c r="A99" s="14" t="s">
        <v>354</v>
      </c>
      <c r="B99" s="12">
        <v>24</v>
      </c>
      <c r="C99" s="15">
        <v>31028.71875</v>
      </c>
      <c r="D99" s="15">
        <v>1189.5</v>
      </c>
      <c r="E99" s="15">
        <v>1163.3</v>
      </c>
      <c r="F99" s="15">
        <v>1254.9541354486701</v>
      </c>
      <c r="G99" s="15">
        <v>1267.60556892713</v>
      </c>
      <c r="H99" s="15">
        <v>12.651433478461</v>
      </c>
      <c r="I99" s="16">
        <v>2.5888488208999999E-2</v>
      </c>
      <c r="J99" s="16">
        <v>2.1695106214E-2</v>
      </c>
      <c r="K99" s="16">
        <v>3.4572611509999997E-2</v>
      </c>
      <c r="L99" s="16">
        <v>3.0379229515000002E-2</v>
      </c>
      <c r="M99" s="74"/>
    </row>
    <row r="100" spans="1:13">
      <c r="A100" s="14" t="s">
        <v>355</v>
      </c>
      <c r="B100" s="12">
        <v>1</v>
      </c>
      <c r="C100" s="15">
        <v>28441.59765625</v>
      </c>
      <c r="D100" s="15">
        <v>1147.0999999999999</v>
      </c>
      <c r="E100" s="15">
        <v>1112.7</v>
      </c>
      <c r="F100" s="15">
        <v>1206.2627712143801</v>
      </c>
      <c r="G100" s="15">
        <v>1205.8356602033</v>
      </c>
      <c r="H100" s="15">
        <v>-0.42711101108100002</v>
      </c>
      <c r="I100" s="16">
        <v>1.9468233410999999E-2</v>
      </c>
      <c r="J100" s="16">
        <v>1.9609801529E-2</v>
      </c>
      <c r="K100" s="16">
        <v>3.0870288433E-2</v>
      </c>
      <c r="L100" s="16">
        <v>3.1011856551E-2</v>
      </c>
      <c r="M100" s="74"/>
    </row>
    <row r="101" spans="1:13">
      <c r="A101" s="14" t="s">
        <v>355</v>
      </c>
      <c r="B101" s="12">
        <v>2</v>
      </c>
      <c r="C101" s="15">
        <v>26914.69140625</v>
      </c>
      <c r="D101" s="15">
        <v>1082</v>
      </c>
      <c r="E101" s="15">
        <v>1048.9000000000001</v>
      </c>
      <c r="F101" s="15">
        <v>1074.5789079931101</v>
      </c>
      <c r="G101" s="15">
        <v>1074.42967478116</v>
      </c>
      <c r="H101" s="15">
        <v>-0.149233211941</v>
      </c>
      <c r="I101" s="16">
        <v>2.50922281E-3</v>
      </c>
      <c r="J101" s="16">
        <v>2.4597587020000001E-3</v>
      </c>
      <c r="K101" s="16">
        <v>8.4619405969999992E-3</v>
      </c>
      <c r="L101" s="16">
        <v>8.5114047040000008E-3</v>
      </c>
      <c r="M101" s="74"/>
    </row>
    <row r="102" spans="1:13">
      <c r="A102" s="14" t="s">
        <v>355</v>
      </c>
      <c r="B102" s="12">
        <v>3</v>
      </c>
      <c r="C102" s="15">
        <v>25966.05859375</v>
      </c>
      <c r="D102" s="15">
        <v>1004.1</v>
      </c>
      <c r="E102" s="15">
        <v>967.4</v>
      </c>
      <c r="F102" s="15">
        <v>1021.65214572907</v>
      </c>
      <c r="G102" s="15">
        <v>1021.65214572907</v>
      </c>
      <c r="H102" s="15">
        <v>0</v>
      </c>
      <c r="I102" s="16">
        <v>5.8177480040000002E-3</v>
      </c>
      <c r="J102" s="16">
        <v>5.8177480040000002E-3</v>
      </c>
      <c r="K102" s="16">
        <v>1.7982149727000001E-2</v>
      </c>
      <c r="L102" s="16">
        <v>1.7982149727000001E-2</v>
      </c>
      <c r="M102" s="74"/>
    </row>
    <row r="103" spans="1:13">
      <c r="A103" s="14" t="s">
        <v>355</v>
      </c>
      <c r="B103" s="12">
        <v>4</v>
      </c>
      <c r="C103" s="15">
        <v>25619.279296875</v>
      </c>
      <c r="D103" s="15">
        <v>941.9</v>
      </c>
      <c r="E103" s="15">
        <v>903.2</v>
      </c>
      <c r="F103" s="15">
        <v>942.59756677468602</v>
      </c>
      <c r="G103" s="15">
        <v>942.59756677468602</v>
      </c>
      <c r="H103" s="15">
        <v>0</v>
      </c>
      <c r="I103" s="16">
        <v>2.31212056E-4</v>
      </c>
      <c r="J103" s="16">
        <v>2.31212056E-4</v>
      </c>
      <c r="K103" s="16">
        <v>1.3058523955E-2</v>
      </c>
      <c r="L103" s="16">
        <v>1.3058523955E-2</v>
      </c>
      <c r="M103" s="74"/>
    </row>
    <row r="104" spans="1:13">
      <c r="A104" s="14" t="s">
        <v>355</v>
      </c>
      <c r="B104" s="12">
        <v>5</v>
      </c>
      <c r="C104" s="15">
        <v>26196.37890625</v>
      </c>
      <c r="D104" s="15">
        <v>908</v>
      </c>
      <c r="E104" s="15">
        <v>865</v>
      </c>
      <c r="F104" s="15">
        <v>816.15923162825197</v>
      </c>
      <c r="G104" s="15">
        <v>816.15923162825197</v>
      </c>
      <c r="H104" s="15">
        <v>0</v>
      </c>
      <c r="I104" s="16">
        <v>3.0441089947E-2</v>
      </c>
      <c r="J104" s="16">
        <v>3.0441089947E-2</v>
      </c>
      <c r="K104" s="16">
        <v>1.6188521170000001E-2</v>
      </c>
      <c r="L104" s="16">
        <v>1.6188521170000001E-2</v>
      </c>
      <c r="M104" s="74"/>
    </row>
    <row r="105" spans="1:13">
      <c r="A105" s="14" t="s">
        <v>355</v>
      </c>
      <c r="B105" s="12">
        <v>6</v>
      </c>
      <c r="C105" s="15">
        <v>27871.90625</v>
      </c>
      <c r="D105" s="15">
        <v>875.7</v>
      </c>
      <c r="E105" s="15">
        <v>830.4</v>
      </c>
      <c r="F105" s="15">
        <v>689.80066687629903</v>
      </c>
      <c r="G105" s="15">
        <v>696.77118022415004</v>
      </c>
      <c r="H105" s="15">
        <v>6.9705133478499999</v>
      </c>
      <c r="I105" s="16">
        <v>5.9306867675E-2</v>
      </c>
      <c r="J105" s="16">
        <v>6.1617279789000001E-2</v>
      </c>
      <c r="K105" s="16">
        <v>4.4291952196000003E-2</v>
      </c>
      <c r="L105" s="16">
        <v>4.6602364309999998E-2</v>
      </c>
      <c r="M105" s="74"/>
    </row>
    <row r="106" spans="1:13">
      <c r="A106" s="14" t="s">
        <v>355</v>
      </c>
      <c r="B106" s="12">
        <v>7</v>
      </c>
      <c r="C106" s="15">
        <v>31550.171875</v>
      </c>
      <c r="D106" s="15">
        <v>830.2</v>
      </c>
      <c r="E106" s="15">
        <v>782.9</v>
      </c>
      <c r="F106" s="15">
        <v>627.89199191292403</v>
      </c>
      <c r="G106" s="15">
        <v>627.89199191292403</v>
      </c>
      <c r="H106" s="15">
        <v>0</v>
      </c>
      <c r="I106" s="16">
        <v>6.7056018590000002E-2</v>
      </c>
      <c r="J106" s="16">
        <v>6.7056018590000002E-2</v>
      </c>
      <c r="K106" s="16">
        <v>5.1378192934999997E-2</v>
      </c>
      <c r="L106" s="16">
        <v>5.1378192934999997E-2</v>
      </c>
      <c r="M106" s="74"/>
    </row>
    <row r="107" spans="1:13">
      <c r="A107" s="14" t="s">
        <v>355</v>
      </c>
      <c r="B107" s="12">
        <v>8</v>
      </c>
      <c r="C107" s="15">
        <v>32834.953125</v>
      </c>
      <c r="D107" s="15">
        <v>767.6</v>
      </c>
      <c r="E107" s="15">
        <v>727.5</v>
      </c>
      <c r="F107" s="15">
        <v>555.80925711936402</v>
      </c>
      <c r="G107" s="15">
        <v>555.80925711936402</v>
      </c>
      <c r="H107" s="15">
        <v>0</v>
      </c>
      <c r="I107" s="16">
        <v>7.0199119283999994E-2</v>
      </c>
      <c r="J107" s="16">
        <v>7.0199119283999994E-2</v>
      </c>
      <c r="K107" s="16">
        <v>5.6907770262000001E-2</v>
      </c>
      <c r="L107" s="16">
        <v>5.6907770262000001E-2</v>
      </c>
      <c r="M107" s="74"/>
    </row>
    <row r="108" spans="1:13">
      <c r="A108" s="14" t="s">
        <v>355</v>
      </c>
      <c r="B108" s="12">
        <v>9</v>
      </c>
      <c r="C108" s="15">
        <v>32919.90234375</v>
      </c>
      <c r="D108" s="15">
        <v>682</v>
      </c>
      <c r="E108" s="15">
        <v>652.20000000000005</v>
      </c>
      <c r="F108" s="15">
        <v>456.95065741048899</v>
      </c>
      <c r="G108" s="15">
        <v>456.95065741048899</v>
      </c>
      <c r="H108" s="15">
        <v>0</v>
      </c>
      <c r="I108" s="16">
        <v>7.4593749614999996E-2</v>
      </c>
      <c r="J108" s="16">
        <v>7.4593749614999996E-2</v>
      </c>
      <c r="K108" s="16">
        <v>6.4716387996999997E-2</v>
      </c>
      <c r="L108" s="16">
        <v>6.4716387996999997E-2</v>
      </c>
      <c r="M108" s="74"/>
    </row>
    <row r="109" spans="1:13">
      <c r="A109" s="14" t="s">
        <v>355</v>
      </c>
      <c r="B109" s="12">
        <v>10</v>
      </c>
      <c r="C109" s="15">
        <v>33773.61328125</v>
      </c>
      <c r="D109" s="15">
        <v>610.1</v>
      </c>
      <c r="E109" s="15">
        <v>589.1</v>
      </c>
      <c r="F109" s="15">
        <v>338.739935763809</v>
      </c>
      <c r="G109" s="15">
        <v>338.739935763809</v>
      </c>
      <c r="H109" s="15">
        <v>0</v>
      </c>
      <c r="I109" s="16">
        <v>8.9943673926000001E-2</v>
      </c>
      <c r="J109" s="16">
        <v>8.9943673926000001E-2</v>
      </c>
      <c r="K109" s="16">
        <v>8.2983117080999994E-2</v>
      </c>
      <c r="L109" s="16">
        <v>8.2983117080999994E-2</v>
      </c>
      <c r="M109" s="74"/>
    </row>
    <row r="110" spans="1:13">
      <c r="A110" s="14" t="s">
        <v>355</v>
      </c>
      <c r="B110" s="12">
        <v>11</v>
      </c>
      <c r="C110" s="15">
        <v>34794.171875</v>
      </c>
      <c r="D110" s="15">
        <v>591.70000000000005</v>
      </c>
      <c r="E110" s="15">
        <v>575.9</v>
      </c>
      <c r="F110" s="15">
        <v>356.69767492426797</v>
      </c>
      <c r="G110" s="15">
        <v>356.69767492426797</v>
      </c>
      <c r="H110" s="15">
        <v>0</v>
      </c>
      <c r="I110" s="16">
        <v>7.7892716299000006E-2</v>
      </c>
      <c r="J110" s="16">
        <v>7.7892716299000006E-2</v>
      </c>
      <c r="K110" s="16">
        <v>7.2655725911000002E-2</v>
      </c>
      <c r="L110" s="16">
        <v>7.2655725911000002E-2</v>
      </c>
      <c r="M110" s="74"/>
    </row>
    <row r="111" spans="1:13">
      <c r="A111" s="14" t="s">
        <v>355</v>
      </c>
      <c r="B111" s="12">
        <v>12</v>
      </c>
      <c r="C111" s="15">
        <v>35744.99609375</v>
      </c>
      <c r="D111" s="15">
        <v>611.9</v>
      </c>
      <c r="E111" s="15">
        <v>597.29999999999995</v>
      </c>
      <c r="F111" s="15">
        <v>402.81154624236899</v>
      </c>
      <c r="G111" s="15">
        <v>402.81154624236899</v>
      </c>
      <c r="H111" s="15">
        <v>0</v>
      </c>
      <c r="I111" s="16">
        <v>6.9303431804999996E-2</v>
      </c>
      <c r="J111" s="16">
        <v>6.9303431804999996E-2</v>
      </c>
      <c r="K111" s="16">
        <v>6.4464187522999997E-2</v>
      </c>
      <c r="L111" s="16">
        <v>6.4464187522999997E-2</v>
      </c>
      <c r="M111" s="74"/>
    </row>
    <row r="112" spans="1:13">
      <c r="A112" s="14" t="s">
        <v>355</v>
      </c>
      <c r="B112" s="12">
        <v>13</v>
      </c>
      <c r="C112" s="15">
        <v>36920.44921875</v>
      </c>
      <c r="D112" s="15">
        <v>657.7</v>
      </c>
      <c r="E112" s="15">
        <v>647.1</v>
      </c>
      <c r="F112" s="15">
        <v>457.636964589755</v>
      </c>
      <c r="G112" s="15">
        <v>457.636964589755</v>
      </c>
      <c r="H112" s="15">
        <v>0</v>
      </c>
      <c r="I112" s="16">
        <v>6.6311910973999993E-2</v>
      </c>
      <c r="J112" s="16">
        <v>6.6311910973999993E-2</v>
      </c>
      <c r="K112" s="16">
        <v>6.2798487043000006E-2</v>
      </c>
      <c r="L112" s="16">
        <v>6.2798487043000006E-2</v>
      </c>
      <c r="M112" s="74"/>
    </row>
    <row r="113" spans="1:13">
      <c r="A113" s="14" t="s">
        <v>355</v>
      </c>
      <c r="B113" s="12">
        <v>14</v>
      </c>
      <c r="C113" s="15">
        <v>38260.6953125</v>
      </c>
      <c r="D113" s="15">
        <v>771.9</v>
      </c>
      <c r="E113" s="15">
        <v>761.4</v>
      </c>
      <c r="F113" s="15">
        <v>608.38999019861205</v>
      </c>
      <c r="G113" s="15">
        <v>608.38999019861205</v>
      </c>
      <c r="H113" s="15">
        <v>0</v>
      </c>
      <c r="I113" s="16">
        <v>5.419622466E-2</v>
      </c>
      <c r="J113" s="16">
        <v>5.419622466E-2</v>
      </c>
      <c r="K113" s="16">
        <v>5.0715946238E-2</v>
      </c>
      <c r="L113" s="16">
        <v>5.0715946238E-2</v>
      </c>
      <c r="M113" s="74"/>
    </row>
    <row r="114" spans="1:13">
      <c r="A114" s="14" t="s">
        <v>355</v>
      </c>
      <c r="B114" s="12">
        <v>15</v>
      </c>
      <c r="C114" s="15">
        <v>39278.9609375</v>
      </c>
      <c r="D114" s="15">
        <v>910.4</v>
      </c>
      <c r="E114" s="15">
        <v>898.1</v>
      </c>
      <c r="F114" s="15">
        <v>841.54211788362898</v>
      </c>
      <c r="G114" s="15">
        <v>841.54211788362898</v>
      </c>
      <c r="H114" s="15">
        <v>0</v>
      </c>
      <c r="I114" s="16">
        <v>2.2823295364999999E-2</v>
      </c>
      <c r="J114" s="16">
        <v>2.2823295364999999E-2</v>
      </c>
      <c r="K114" s="16">
        <v>1.8746397783999998E-2</v>
      </c>
      <c r="L114" s="16">
        <v>1.8746397783999998E-2</v>
      </c>
      <c r="M114" s="74"/>
    </row>
    <row r="115" spans="1:13">
      <c r="A115" s="14" t="s">
        <v>355</v>
      </c>
      <c r="B115" s="12">
        <v>16</v>
      </c>
      <c r="C115" s="15">
        <v>40406.67578125</v>
      </c>
      <c r="D115" s="15">
        <v>1089.4000000000001</v>
      </c>
      <c r="E115" s="15">
        <v>1073.5999999999999</v>
      </c>
      <c r="F115" s="15">
        <v>1089.1475355754999</v>
      </c>
      <c r="G115" s="15">
        <v>1109.54706537167</v>
      </c>
      <c r="H115" s="15">
        <v>20.399529796176001</v>
      </c>
      <c r="I115" s="16">
        <v>6.6778473220000002E-3</v>
      </c>
      <c r="J115" s="16">
        <v>8.3680617999335895E-5</v>
      </c>
      <c r="K115" s="16">
        <v>1.1914837710000001E-2</v>
      </c>
      <c r="L115" s="16">
        <v>5.153309769E-3</v>
      </c>
      <c r="M115" s="74"/>
    </row>
    <row r="116" spans="1:13">
      <c r="A116" s="14" t="s">
        <v>355</v>
      </c>
      <c r="B116" s="12">
        <v>17</v>
      </c>
      <c r="C116" s="15">
        <v>41268.8671875</v>
      </c>
      <c r="D116" s="15">
        <v>1225.5999999999999</v>
      </c>
      <c r="E116" s="15">
        <v>1216.0999999999999</v>
      </c>
      <c r="F116" s="15">
        <v>1170.85983963847</v>
      </c>
      <c r="G116" s="15">
        <v>1192.33492418276</v>
      </c>
      <c r="H116" s="15">
        <v>21.475084544287</v>
      </c>
      <c r="I116" s="16">
        <v>1.1025878625999999E-2</v>
      </c>
      <c r="J116" s="16">
        <v>1.8143904660000001E-2</v>
      </c>
      <c r="K116" s="16">
        <v>7.8770552919999997E-3</v>
      </c>
      <c r="L116" s="16">
        <v>1.4995081326E-2</v>
      </c>
      <c r="M116" s="74"/>
    </row>
    <row r="117" spans="1:13">
      <c r="A117" s="14" t="s">
        <v>355</v>
      </c>
      <c r="B117" s="12">
        <v>18</v>
      </c>
      <c r="C117" s="15">
        <v>41254.1328125</v>
      </c>
      <c r="D117" s="15">
        <v>1347.9</v>
      </c>
      <c r="E117" s="15">
        <v>1343.6</v>
      </c>
      <c r="F117" s="15">
        <v>1277.64331876755</v>
      </c>
      <c r="G117" s="15">
        <v>1302.1241889953601</v>
      </c>
      <c r="H117" s="15">
        <v>24.480870227813</v>
      </c>
      <c r="I117" s="16">
        <v>1.5172625457000001E-2</v>
      </c>
      <c r="J117" s="16">
        <v>2.3286934448E-2</v>
      </c>
      <c r="K117" s="16">
        <v>1.3747368579E-2</v>
      </c>
      <c r="L117" s="16">
        <v>2.1861677571E-2</v>
      </c>
      <c r="M117" s="74"/>
    </row>
    <row r="118" spans="1:13">
      <c r="A118" s="14" t="s">
        <v>355</v>
      </c>
      <c r="B118" s="12">
        <v>19</v>
      </c>
      <c r="C118" s="15">
        <v>40310.73046875</v>
      </c>
      <c r="D118" s="15">
        <v>1460</v>
      </c>
      <c r="E118" s="15">
        <v>1459.2</v>
      </c>
      <c r="F118" s="15">
        <v>1454.1967456098901</v>
      </c>
      <c r="G118" s="15">
        <v>1583.3525653020499</v>
      </c>
      <c r="H118" s="15">
        <v>129.15581969215901</v>
      </c>
      <c r="I118" s="16">
        <v>4.0885835366000003E-2</v>
      </c>
      <c r="J118" s="16">
        <v>1.923518193E-3</v>
      </c>
      <c r="K118" s="16">
        <v>4.1150999436999999E-2</v>
      </c>
      <c r="L118" s="16">
        <v>1.6583541230000001E-3</v>
      </c>
      <c r="M118" s="74"/>
    </row>
    <row r="119" spans="1:13">
      <c r="A119" s="14" t="s">
        <v>355</v>
      </c>
      <c r="B119" s="12">
        <v>20</v>
      </c>
      <c r="C119" s="15">
        <v>39266.5859375</v>
      </c>
      <c r="D119" s="15">
        <v>1556.3</v>
      </c>
      <c r="E119" s="15">
        <v>1549.8</v>
      </c>
      <c r="F119" s="15">
        <v>1466.88534883488</v>
      </c>
      <c r="G119" s="15">
        <v>1620.8672274176299</v>
      </c>
      <c r="H119" s="15">
        <v>153.98187858275199</v>
      </c>
      <c r="I119" s="16">
        <v>2.1401136035000001E-2</v>
      </c>
      <c r="J119" s="16">
        <v>2.9636941055000001E-2</v>
      </c>
      <c r="K119" s="16">
        <v>2.3555594105000001E-2</v>
      </c>
      <c r="L119" s="16">
        <v>2.7482482983999999E-2</v>
      </c>
      <c r="M119" s="74"/>
    </row>
    <row r="120" spans="1:13">
      <c r="A120" s="14" t="s">
        <v>355</v>
      </c>
      <c r="B120" s="12">
        <v>21</v>
      </c>
      <c r="C120" s="15">
        <v>39720.1171875</v>
      </c>
      <c r="D120" s="15">
        <v>1647.6</v>
      </c>
      <c r="E120" s="15">
        <v>1637.3</v>
      </c>
      <c r="F120" s="15">
        <v>1504.5310649278399</v>
      </c>
      <c r="G120" s="15">
        <v>1651.0257019154201</v>
      </c>
      <c r="H120" s="15">
        <v>146.49463698757901</v>
      </c>
      <c r="I120" s="16">
        <v>1.1354663289999999E-3</v>
      </c>
      <c r="J120" s="16">
        <v>4.7420926439999997E-2</v>
      </c>
      <c r="K120" s="16">
        <v>4.5494537330000003E-3</v>
      </c>
      <c r="L120" s="16">
        <v>4.4006939036000003E-2</v>
      </c>
      <c r="M120" s="74"/>
    </row>
    <row r="121" spans="1:13">
      <c r="A121" s="14" t="s">
        <v>355</v>
      </c>
      <c r="B121" s="12">
        <v>22</v>
      </c>
      <c r="C121" s="15">
        <v>38159.80859375</v>
      </c>
      <c r="D121" s="15">
        <v>1727.8</v>
      </c>
      <c r="E121" s="15">
        <v>1714</v>
      </c>
      <c r="F121" s="15">
        <v>1536.71589491791</v>
      </c>
      <c r="G121" s="15">
        <v>1644.5008937708501</v>
      </c>
      <c r="H121" s="15">
        <v>107.784998852942</v>
      </c>
      <c r="I121" s="16">
        <v>2.7609912571000001E-2</v>
      </c>
      <c r="J121" s="16">
        <v>6.3335798833000001E-2</v>
      </c>
      <c r="K121" s="16">
        <v>2.3035832358999999E-2</v>
      </c>
      <c r="L121" s="16">
        <v>5.8761718620999999E-2</v>
      </c>
      <c r="M121" s="74"/>
    </row>
    <row r="122" spans="1:13">
      <c r="A122" s="14" t="s">
        <v>355</v>
      </c>
      <c r="B122" s="12">
        <v>23</v>
      </c>
      <c r="C122" s="15">
        <v>34967.32421875</v>
      </c>
      <c r="D122" s="15">
        <v>1697.2</v>
      </c>
      <c r="E122" s="15">
        <v>1683.7</v>
      </c>
      <c r="F122" s="15">
        <v>1559.12444932065</v>
      </c>
      <c r="G122" s="15">
        <v>1725.32229419072</v>
      </c>
      <c r="H122" s="15">
        <v>166.19784487007601</v>
      </c>
      <c r="I122" s="16">
        <v>9.3212774910000004E-3</v>
      </c>
      <c r="J122" s="16">
        <v>4.5765843777999998E-2</v>
      </c>
      <c r="K122" s="16">
        <v>1.3795921176E-2</v>
      </c>
      <c r="L122" s="16">
        <v>4.1291200091999998E-2</v>
      </c>
      <c r="M122" s="74"/>
    </row>
    <row r="123" spans="1:13">
      <c r="A123" s="14" t="s">
        <v>355</v>
      </c>
      <c r="B123" s="12">
        <v>24</v>
      </c>
      <c r="C123" s="15">
        <v>31750.134765625</v>
      </c>
      <c r="D123" s="15">
        <v>1643</v>
      </c>
      <c r="E123" s="15">
        <v>1627.3</v>
      </c>
      <c r="F123" s="15">
        <v>1582.03716941639</v>
      </c>
      <c r="G123" s="15">
        <v>1742.6189741232999</v>
      </c>
      <c r="H123" s="15">
        <v>160.58180470691099</v>
      </c>
      <c r="I123" s="16">
        <v>3.3019215817999999E-2</v>
      </c>
      <c r="J123" s="16">
        <v>2.0206440365000002E-2</v>
      </c>
      <c r="K123" s="16">
        <v>3.8223060697000003E-2</v>
      </c>
      <c r="L123" s="16">
        <v>1.5002595485999999E-2</v>
      </c>
      <c r="M123" s="74"/>
    </row>
    <row r="124" spans="1:13">
      <c r="A124" s="14" t="s">
        <v>356</v>
      </c>
      <c r="B124" s="12">
        <v>1</v>
      </c>
      <c r="C124" s="15">
        <v>28997.232421875</v>
      </c>
      <c r="D124" s="15">
        <v>1563</v>
      </c>
      <c r="E124" s="15">
        <v>1518.3</v>
      </c>
      <c r="F124" s="15">
        <v>1533.6624155249599</v>
      </c>
      <c r="G124" s="15">
        <v>1721.7040079000301</v>
      </c>
      <c r="H124" s="15">
        <v>188.041592375063</v>
      </c>
      <c r="I124" s="16">
        <v>5.2603250878000003E-2</v>
      </c>
      <c r="J124" s="16">
        <v>9.7240916389999994E-3</v>
      </c>
      <c r="K124" s="16">
        <v>6.7419293303999997E-2</v>
      </c>
      <c r="L124" s="16">
        <v>5.0919507870000004E-3</v>
      </c>
      <c r="M124" s="74"/>
    </row>
    <row r="125" spans="1:13">
      <c r="A125" s="14" t="s">
        <v>356</v>
      </c>
      <c r="B125" s="12">
        <v>2</v>
      </c>
      <c r="C125" s="15">
        <v>27549.18359375</v>
      </c>
      <c r="D125" s="15">
        <v>1505.3</v>
      </c>
      <c r="E125" s="15">
        <v>1462.9</v>
      </c>
      <c r="F125" s="15">
        <v>1274.5146508488899</v>
      </c>
      <c r="G125" s="15">
        <v>1569.8806494903599</v>
      </c>
      <c r="H125" s="15">
        <v>295.36599864146098</v>
      </c>
      <c r="I125" s="16">
        <v>2.1405584849000001E-2</v>
      </c>
      <c r="J125" s="16">
        <v>7.6494978174E-2</v>
      </c>
      <c r="K125" s="16">
        <v>3.5459280572999997E-2</v>
      </c>
      <c r="L125" s="16">
        <v>6.2441282448999998E-2</v>
      </c>
      <c r="M125" s="74"/>
    </row>
    <row r="126" spans="1:13">
      <c r="A126" s="14" t="s">
        <v>356</v>
      </c>
      <c r="B126" s="12">
        <v>3</v>
      </c>
      <c r="C126" s="15">
        <v>26738.751953125</v>
      </c>
      <c r="D126" s="15">
        <v>1437.8</v>
      </c>
      <c r="E126" s="15">
        <v>1386.5</v>
      </c>
      <c r="F126" s="15">
        <v>1142.99661410401</v>
      </c>
      <c r="G126" s="15">
        <v>1302.62512664477</v>
      </c>
      <c r="H126" s="15">
        <v>159.628512540759</v>
      </c>
      <c r="I126" s="16">
        <v>4.4804399521000002E-2</v>
      </c>
      <c r="J126" s="16">
        <v>9.7714082165999999E-2</v>
      </c>
      <c r="K126" s="16">
        <v>2.7800753514999998E-2</v>
      </c>
      <c r="L126" s="16">
        <v>8.0710436159999996E-2</v>
      </c>
      <c r="M126" s="74"/>
    </row>
    <row r="127" spans="1:13">
      <c r="A127" s="14" t="s">
        <v>356</v>
      </c>
      <c r="B127" s="12">
        <v>4</v>
      </c>
      <c r="C127" s="15">
        <v>26418.794921875</v>
      </c>
      <c r="D127" s="15">
        <v>1374.4</v>
      </c>
      <c r="E127" s="15">
        <v>1323.7</v>
      </c>
      <c r="F127" s="15">
        <v>1324.91088597354</v>
      </c>
      <c r="G127" s="15">
        <v>1422.8016596820601</v>
      </c>
      <c r="H127" s="15">
        <v>97.890773708522005</v>
      </c>
      <c r="I127" s="16">
        <v>1.6042976361000001E-2</v>
      </c>
      <c r="J127" s="16">
        <v>1.6403418635999999E-2</v>
      </c>
      <c r="K127" s="16">
        <v>3.2847749314000002E-2</v>
      </c>
      <c r="L127" s="16">
        <v>4.0135431600000002E-4</v>
      </c>
      <c r="M127" s="74"/>
    </row>
    <row r="128" spans="1:13">
      <c r="A128" s="14" t="s">
        <v>356</v>
      </c>
      <c r="B128" s="12">
        <v>5</v>
      </c>
      <c r="C128" s="15">
        <v>26694.673828125</v>
      </c>
      <c r="D128" s="15">
        <v>1283.7</v>
      </c>
      <c r="E128" s="15">
        <v>1215.4000000000001</v>
      </c>
      <c r="F128" s="15">
        <v>1299.5134515598099</v>
      </c>
      <c r="G128" s="15">
        <v>1302.2383103598499</v>
      </c>
      <c r="H128" s="15">
        <v>2.7248588000399998</v>
      </c>
      <c r="I128" s="16">
        <v>6.1446172880000004E-3</v>
      </c>
      <c r="J128" s="16">
        <v>5.2414489750000001E-3</v>
      </c>
      <c r="K128" s="16">
        <v>2.8782999787E-2</v>
      </c>
      <c r="L128" s="16">
        <v>2.7879831474E-2</v>
      </c>
      <c r="M128" s="74"/>
    </row>
    <row r="129" spans="1:13">
      <c r="A129" s="14" t="s">
        <v>356</v>
      </c>
      <c r="B129" s="12">
        <v>6</v>
      </c>
      <c r="C129" s="15">
        <v>28526.671875</v>
      </c>
      <c r="D129" s="15">
        <v>1165.5999999999999</v>
      </c>
      <c r="E129" s="15">
        <v>1109.0999999999999</v>
      </c>
      <c r="F129" s="15">
        <v>1077.1373337653399</v>
      </c>
      <c r="G129" s="15">
        <v>1099.6806046152101</v>
      </c>
      <c r="H129" s="15">
        <v>22.543270849867</v>
      </c>
      <c r="I129" s="16">
        <v>2.1849318986999999E-2</v>
      </c>
      <c r="J129" s="16">
        <v>2.9321400806E-2</v>
      </c>
      <c r="K129" s="16">
        <v>3.122106524E-3</v>
      </c>
      <c r="L129" s="16">
        <v>1.0594188344E-2</v>
      </c>
      <c r="M129" s="74"/>
    </row>
    <row r="130" spans="1:13">
      <c r="A130" s="14" t="s">
        <v>356</v>
      </c>
      <c r="B130" s="12">
        <v>7</v>
      </c>
      <c r="C130" s="15">
        <v>32115.40234375</v>
      </c>
      <c r="D130" s="15">
        <v>1070.2</v>
      </c>
      <c r="E130" s="15">
        <v>1008.1</v>
      </c>
      <c r="F130" s="15">
        <v>1052.6083813366999</v>
      </c>
      <c r="G130" s="15">
        <v>1050.97769130035</v>
      </c>
      <c r="H130" s="15">
        <v>-1.630690036349</v>
      </c>
      <c r="I130" s="16">
        <v>6.3713320180000003E-3</v>
      </c>
      <c r="J130" s="16">
        <v>5.830831509E-3</v>
      </c>
      <c r="K130" s="16">
        <v>1.4212028936E-2</v>
      </c>
      <c r="L130" s="16">
        <v>1.4752529445000001E-2</v>
      </c>
      <c r="M130" s="74"/>
    </row>
    <row r="131" spans="1:13">
      <c r="A131" s="14" t="s">
        <v>356</v>
      </c>
      <c r="B131" s="12">
        <v>8</v>
      </c>
      <c r="C131" s="15">
        <v>33363.3515625</v>
      </c>
      <c r="D131" s="15">
        <v>976.4</v>
      </c>
      <c r="E131" s="15">
        <v>929.7</v>
      </c>
      <c r="F131" s="15">
        <v>1076.8854656123599</v>
      </c>
      <c r="G131" s="15">
        <v>1081.69911254772</v>
      </c>
      <c r="H131" s="15">
        <v>4.8136469353560001</v>
      </c>
      <c r="I131" s="16">
        <v>3.4901926598000003E-2</v>
      </c>
      <c r="J131" s="16">
        <v>3.3306418829999997E-2</v>
      </c>
      <c r="K131" s="16">
        <v>5.0380879199999999E-2</v>
      </c>
      <c r="L131" s="16">
        <v>4.8785371431999999E-2</v>
      </c>
      <c r="M131" s="74"/>
    </row>
    <row r="132" spans="1:13">
      <c r="A132" s="14" t="s">
        <v>356</v>
      </c>
      <c r="B132" s="12">
        <v>9</v>
      </c>
      <c r="C132" s="15">
        <v>33464.5625</v>
      </c>
      <c r="D132" s="15">
        <v>913.6</v>
      </c>
      <c r="E132" s="15">
        <v>828.9</v>
      </c>
      <c r="F132" s="15">
        <v>850.21333380434203</v>
      </c>
      <c r="G132" s="15">
        <v>850.21333380434203</v>
      </c>
      <c r="H132" s="15">
        <v>0</v>
      </c>
      <c r="I132" s="16">
        <v>2.1009833011000002E-2</v>
      </c>
      <c r="J132" s="16">
        <v>2.1009833011000002E-2</v>
      </c>
      <c r="K132" s="16">
        <v>7.0644129279999997E-3</v>
      </c>
      <c r="L132" s="16">
        <v>7.0644129279999997E-3</v>
      </c>
      <c r="M132" s="74"/>
    </row>
    <row r="133" spans="1:13">
      <c r="A133" s="14" t="s">
        <v>356</v>
      </c>
      <c r="B133" s="12">
        <v>10</v>
      </c>
      <c r="C133" s="15">
        <v>34095.2109375</v>
      </c>
      <c r="D133" s="15">
        <v>935.5</v>
      </c>
      <c r="E133" s="15">
        <v>855.2</v>
      </c>
      <c r="F133" s="15">
        <v>682.40589097408304</v>
      </c>
      <c r="G133" s="15">
        <v>682.40589097408304</v>
      </c>
      <c r="H133" s="15">
        <v>0</v>
      </c>
      <c r="I133" s="16">
        <v>8.3889330137000007E-2</v>
      </c>
      <c r="J133" s="16">
        <v>8.3889330137000007E-2</v>
      </c>
      <c r="K133" s="16">
        <v>5.7273486584E-2</v>
      </c>
      <c r="L133" s="16">
        <v>5.7273486584E-2</v>
      </c>
      <c r="M133" s="74"/>
    </row>
    <row r="134" spans="1:13">
      <c r="A134" s="14" t="s">
        <v>356</v>
      </c>
      <c r="B134" s="12">
        <v>11</v>
      </c>
      <c r="C134" s="15">
        <v>34974.84375</v>
      </c>
      <c r="D134" s="15">
        <v>599</v>
      </c>
      <c r="E134" s="15">
        <v>555.4</v>
      </c>
      <c r="F134" s="15">
        <v>754.36899444332801</v>
      </c>
      <c r="G134" s="15">
        <v>761.86522390640698</v>
      </c>
      <c r="H134" s="15">
        <v>7.4962294630780004</v>
      </c>
      <c r="I134" s="16">
        <v>5.3982507095E-2</v>
      </c>
      <c r="J134" s="16">
        <v>5.1497843699999997E-2</v>
      </c>
      <c r="K134" s="16">
        <v>6.8433948923999996E-2</v>
      </c>
      <c r="L134" s="16">
        <v>6.5949285529000007E-2</v>
      </c>
      <c r="M134" s="74"/>
    </row>
    <row r="135" spans="1:13">
      <c r="A135" s="14" t="s">
        <v>356</v>
      </c>
      <c r="B135" s="12">
        <v>12</v>
      </c>
      <c r="C135" s="15">
        <v>35714.78125</v>
      </c>
      <c r="D135" s="15">
        <v>393.8</v>
      </c>
      <c r="E135" s="15">
        <v>349.4</v>
      </c>
      <c r="F135" s="15">
        <v>615.25833244077899</v>
      </c>
      <c r="G135" s="15">
        <v>623.17488512042701</v>
      </c>
      <c r="H135" s="15">
        <v>7.9165526796480004</v>
      </c>
      <c r="I135" s="16">
        <v>7.6027472693999995E-2</v>
      </c>
      <c r="J135" s="16">
        <v>7.3403491030999996E-2</v>
      </c>
      <c r="K135" s="16">
        <v>9.0744078593999994E-2</v>
      </c>
      <c r="L135" s="16">
        <v>8.8120096930000003E-2</v>
      </c>
      <c r="M135" s="74"/>
    </row>
    <row r="136" spans="1:13">
      <c r="A136" s="14" t="s">
        <v>356</v>
      </c>
      <c r="B136" s="12">
        <v>13</v>
      </c>
      <c r="C136" s="15">
        <v>36328.14453125</v>
      </c>
      <c r="D136" s="15">
        <v>314.89999999999998</v>
      </c>
      <c r="E136" s="15">
        <v>284.7</v>
      </c>
      <c r="F136" s="15">
        <v>263.25180382242598</v>
      </c>
      <c r="G136" s="15">
        <v>266.106294408493</v>
      </c>
      <c r="H136" s="15">
        <v>2.854490586067</v>
      </c>
      <c r="I136" s="16">
        <v>1.6172921972000001E-2</v>
      </c>
      <c r="J136" s="16">
        <v>1.7119057399999998E-2</v>
      </c>
      <c r="K136" s="16">
        <v>6.16297832E-3</v>
      </c>
      <c r="L136" s="16">
        <v>7.1091137470000003E-3</v>
      </c>
      <c r="M136" s="74"/>
    </row>
    <row r="137" spans="1:13">
      <c r="A137" s="14" t="s">
        <v>356</v>
      </c>
      <c r="B137" s="12">
        <v>14</v>
      </c>
      <c r="C137" s="15">
        <v>37125.296875</v>
      </c>
      <c r="D137" s="15">
        <v>282.5</v>
      </c>
      <c r="E137" s="15">
        <v>254.2</v>
      </c>
      <c r="F137" s="15">
        <v>260.76019531763802</v>
      </c>
      <c r="G137" s="15">
        <v>269.008493888251</v>
      </c>
      <c r="H137" s="15">
        <v>8.2482985706130005</v>
      </c>
      <c r="I137" s="16">
        <v>4.4718283429999997E-3</v>
      </c>
      <c r="J137" s="16">
        <v>7.2057688700000004E-3</v>
      </c>
      <c r="K137" s="16">
        <v>4.9083506419999997E-3</v>
      </c>
      <c r="L137" s="16">
        <v>2.1744101149999999E-3</v>
      </c>
      <c r="M137" s="74"/>
    </row>
    <row r="138" spans="1:13">
      <c r="A138" s="14" t="s">
        <v>356</v>
      </c>
      <c r="B138" s="12">
        <v>15</v>
      </c>
      <c r="C138" s="15">
        <v>37787.14453125</v>
      </c>
      <c r="D138" s="15">
        <v>382.3</v>
      </c>
      <c r="E138" s="15">
        <v>341.9</v>
      </c>
      <c r="F138" s="15">
        <v>334.66273290452699</v>
      </c>
      <c r="G138" s="15">
        <v>334.66273290452699</v>
      </c>
      <c r="H138" s="15">
        <v>0</v>
      </c>
      <c r="I138" s="16">
        <v>1.5789614548999999E-2</v>
      </c>
      <c r="J138" s="16">
        <v>1.5789614548999999E-2</v>
      </c>
      <c r="K138" s="16">
        <v>2.3988289999999999E-3</v>
      </c>
      <c r="L138" s="16">
        <v>2.3988289999999999E-3</v>
      </c>
      <c r="M138" s="74"/>
    </row>
    <row r="139" spans="1:13">
      <c r="A139" s="14" t="s">
        <v>356</v>
      </c>
      <c r="B139" s="12">
        <v>16</v>
      </c>
      <c r="C139" s="15">
        <v>38453.87109375</v>
      </c>
      <c r="D139" s="15">
        <v>591.9</v>
      </c>
      <c r="E139" s="15">
        <v>522.29999999999995</v>
      </c>
      <c r="F139" s="15">
        <v>319.813308853916</v>
      </c>
      <c r="G139" s="15">
        <v>319.813308853916</v>
      </c>
      <c r="H139" s="15">
        <v>0</v>
      </c>
      <c r="I139" s="16">
        <v>9.0184518111999998E-2</v>
      </c>
      <c r="J139" s="16">
        <v>9.0184518111999998E-2</v>
      </c>
      <c r="K139" s="16">
        <v>6.7115243998999999E-2</v>
      </c>
      <c r="L139" s="16">
        <v>6.7115243998999999E-2</v>
      </c>
      <c r="M139" s="74"/>
    </row>
    <row r="140" spans="1:13">
      <c r="A140" s="14" t="s">
        <v>356</v>
      </c>
      <c r="B140" s="12">
        <v>17</v>
      </c>
      <c r="C140" s="15">
        <v>39232.5625</v>
      </c>
      <c r="D140" s="15">
        <v>556</v>
      </c>
      <c r="E140" s="15">
        <v>493.2</v>
      </c>
      <c r="F140" s="15">
        <v>479.36239792982701</v>
      </c>
      <c r="G140" s="15">
        <v>479.36239792982701</v>
      </c>
      <c r="H140" s="15">
        <v>0</v>
      </c>
      <c r="I140" s="16">
        <v>2.5401923125E-2</v>
      </c>
      <c r="J140" s="16">
        <v>2.5401923125E-2</v>
      </c>
      <c r="K140" s="16">
        <v>4.586543609E-3</v>
      </c>
      <c r="L140" s="16">
        <v>4.586543609E-3</v>
      </c>
      <c r="M140" s="74"/>
    </row>
    <row r="141" spans="1:13">
      <c r="A141" s="14" t="s">
        <v>356</v>
      </c>
      <c r="B141" s="12">
        <v>18</v>
      </c>
      <c r="C141" s="15">
        <v>39377.39453125</v>
      </c>
      <c r="D141" s="15">
        <v>543.29999999999995</v>
      </c>
      <c r="E141" s="15">
        <v>479.9</v>
      </c>
      <c r="F141" s="15">
        <v>431.53174901376599</v>
      </c>
      <c r="G141" s="15">
        <v>431.53174901376599</v>
      </c>
      <c r="H141" s="15">
        <v>0</v>
      </c>
      <c r="I141" s="16">
        <v>3.7046155446999997E-2</v>
      </c>
      <c r="J141" s="16">
        <v>3.7046155446999997E-2</v>
      </c>
      <c r="K141" s="16">
        <v>1.6031902878999998E-2</v>
      </c>
      <c r="L141" s="16">
        <v>1.6031902878999998E-2</v>
      </c>
      <c r="M141" s="74"/>
    </row>
    <row r="142" spans="1:13">
      <c r="A142" s="14" t="s">
        <v>356</v>
      </c>
      <c r="B142" s="12">
        <v>19</v>
      </c>
      <c r="C142" s="15">
        <v>38971.734375</v>
      </c>
      <c r="D142" s="15">
        <v>544.79999999999995</v>
      </c>
      <c r="E142" s="15">
        <v>481.9</v>
      </c>
      <c r="F142" s="15">
        <v>354.724881642463</v>
      </c>
      <c r="G142" s="15">
        <v>354.724881642463</v>
      </c>
      <c r="H142" s="15">
        <v>0</v>
      </c>
      <c r="I142" s="16">
        <v>6.3001365049999994E-2</v>
      </c>
      <c r="J142" s="16">
        <v>6.3001365049999994E-2</v>
      </c>
      <c r="K142" s="16">
        <v>4.2152840024999999E-2</v>
      </c>
      <c r="L142" s="16">
        <v>4.2152840024999999E-2</v>
      </c>
      <c r="M142" s="74"/>
    </row>
    <row r="143" spans="1:13">
      <c r="A143" s="14" t="s">
        <v>356</v>
      </c>
      <c r="B143" s="12">
        <v>20</v>
      </c>
      <c r="C143" s="15">
        <v>38140.19921875</v>
      </c>
      <c r="D143" s="15">
        <v>497.3</v>
      </c>
      <c r="E143" s="15">
        <v>436.5</v>
      </c>
      <c r="F143" s="15">
        <v>306.52665606455997</v>
      </c>
      <c r="G143" s="15">
        <v>306.52665606455997</v>
      </c>
      <c r="H143" s="15">
        <v>0</v>
      </c>
      <c r="I143" s="16">
        <v>6.3232795470000006E-2</v>
      </c>
      <c r="J143" s="16">
        <v>6.3232795470000006E-2</v>
      </c>
      <c r="K143" s="16">
        <v>4.3080326129999999E-2</v>
      </c>
      <c r="L143" s="16">
        <v>4.3080326129999999E-2</v>
      </c>
      <c r="M143" s="74"/>
    </row>
    <row r="144" spans="1:13">
      <c r="A144" s="14" t="s">
        <v>356</v>
      </c>
      <c r="B144" s="12">
        <v>21</v>
      </c>
      <c r="C144" s="15">
        <v>38450.7421875</v>
      </c>
      <c r="D144" s="15">
        <v>472.1</v>
      </c>
      <c r="E144" s="15">
        <v>418.9</v>
      </c>
      <c r="F144" s="15">
        <v>243.49815016921201</v>
      </c>
      <c r="G144" s="15">
        <v>243.49815016921201</v>
      </c>
      <c r="H144" s="15">
        <v>0</v>
      </c>
      <c r="I144" s="16">
        <v>7.5771246215000004E-2</v>
      </c>
      <c r="J144" s="16">
        <v>7.5771246215000004E-2</v>
      </c>
      <c r="K144" s="16">
        <v>5.8137835541999999E-2</v>
      </c>
      <c r="L144" s="16">
        <v>5.8137835541999999E-2</v>
      </c>
      <c r="M144" s="74"/>
    </row>
    <row r="145" spans="1:13">
      <c r="A145" s="14" t="s">
        <v>356</v>
      </c>
      <c r="B145" s="12">
        <v>22</v>
      </c>
      <c r="C145" s="15">
        <v>36970.265625</v>
      </c>
      <c r="D145" s="15">
        <v>475.9</v>
      </c>
      <c r="E145" s="15">
        <v>426.3</v>
      </c>
      <c r="F145" s="15">
        <v>304.68811094538898</v>
      </c>
      <c r="G145" s="15">
        <v>304.68811094538898</v>
      </c>
      <c r="H145" s="15">
        <v>0</v>
      </c>
      <c r="I145" s="16">
        <v>5.6749051724999999E-2</v>
      </c>
      <c r="J145" s="16">
        <v>5.6749051724999999E-2</v>
      </c>
      <c r="K145" s="16">
        <v>4.0308879367999997E-2</v>
      </c>
      <c r="L145" s="16">
        <v>4.0308879367999997E-2</v>
      </c>
      <c r="M145" s="74"/>
    </row>
    <row r="146" spans="1:13">
      <c r="A146" s="14" t="s">
        <v>356</v>
      </c>
      <c r="B146" s="12">
        <v>23</v>
      </c>
      <c r="C146" s="15">
        <v>33791.21484375</v>
      </c>
      <c r="D146" s="15">
        <v>409.6</v>
      </c>
      <c r="E146" s="15">
        <v>382.9</v>
      </c>
      <c r="F146" s="15">
        <v>297.56920948167601</v>
      </c>
      <c r="G146" s="15">
        <v>297.56920948167601</v>
      </c>
      <c r="H146" s="15">
        <v>0</v>
      </c>
      <c r="I146" s="16">
        <v>3.7133175510999997E-2</v>
      </c>
      <c r="J146" s="16">
        <v>3.7133175510999997E-2</v>
      </c>
      <c r="K146" s="16">
        <v>2.8283324666E-2</v>
      </c>
      <c r="L146" s="16">
        <v>2.8283324666E-2</v>
      </c>
      <c r="M146" s="74"/>
    </row>
    <row r="147" spans="1:13">
      <c r="A147" s="14" t="s">
        <v>356</v>
      </c>
      <c r="B147" s="12">
        <v>24</v>
      </c>
      <c r="C147" s="15">
        <v>30454.35546875</v>
      </c>
      <c r="D147" s="15">
        <v>355.2</v>
      </c>
      <c r="E147" s="15">
        <v>330.5</v>
      </c>
      <c r="F147" s="15">
        <v>323.51910854115198</v>
      </c>
      <c r="G147" s="15">
        <v>323.56101263550801</v>
      </c>
      <c r="H147" s="15">
        <v>4.1904094354999998E-2</v>
      </c>
      <c r="I147" s="16">
        <v>1.0486903335000001E-2</v>
      </c>
      <c r="J147" s="16">
        <v>1.0500792661E-2</v>
      </c>
      <c r="K147" s="16">
        <v>2.299962666E-3</v>
      </c>
      <c r="L147" s="16">
        <v>2.313851991E-3</v>
      </c>
      <c r="M147" s="74"/>
    </row>
    <row r="148" spans="1:13">
      <c r="A148" s="14" t="s">
        <v>357</v>
      </c>
      <c r="B148" s="12">
        <v>1</v>
      </c>
      <c r="C148" s="15">
        <v>28031.375</v>
      </c>
      <c r="D148" s="15">
        <v>444.8</v>
      </c>
      <c r="E148" s="15">
        <v>427.6</v>
      </c>
      <c r="F148" s="15">
        <v>234.58673635692901</v>
      </c>
      <c r="G148" s="15">
        <v>234.58673635692901</v>
      </c>
      <c r="H148" s="15">
        <v>0</v>
      </c>
      <c r="I148" s="16">
        <v>6.9676255765E-2</v>
      </c>
      <c r="J148" s="16">
        <v>6.9676255765E-2</v>
      </c>
      <c r="K148" s="16">
        <v>6.3975228253999997E-2</v>
      </c>
      <c r="L148" s="16">
        <v>6.3975228253999997E-2</v>
      </c>
      <c r="M148" s="74"/>
    </row>
    <row r="149" spans="1:13">
      <c r="A149" s="14" t="s">
        <v>357</v>
      </c>
      <c r="B149" s="12">
        <v>2</v>
      </c>
      <c r="C149" s="15">
        <v>26729.052734375</v>
      </c>
      <c r="D149" s="15">
        <v>428.8</v>
      </c>
      <c r="E149" s="15">
        <v>408.2</v>
      </c>
      <c r="F149" s="15">
        <v>202.506825554106</v>
      </c>
      <c r="G149" s="15">
        <v>203.006825554106</v>
      </c>
      <c r="H149" s="15">
        <v>0.5</v>
      </c>
      <c r="I149" s="16">
        <v>7.4840296468E-2</v>
      </c>
      <c r="J149" s="16">
        <v>7.5006024012000003E-2</v>
      </c>
      <c r="K149" s="16">
        <v>6.8012321658999994E-2</v>
      </c>
      <c r="L149" s="16">
        <v>6.8178049202999996E-2</v>
      </c>
      <c r="M149" s="74"/>
    </row>
    <row r="150" spans="1:13">
      <c r="A150" s="14" t="s">
        <v>357</v>
      </c>
      <c r="B150" s="12">
        <v>3</v>
      </c>
      <c r="C150" s="15">
        <v>26017.046875</v>
      </c>
      <c r="D150" s="15">
        <v>450.8</v>
      </c>
      <c r="E150" s="15">
        <v>428.2</v>
      </c>
      <c r="F150" s="15">
        <v>150.88850333213799</v>
      </c>
      <c r="G150" s="15">
        <v>151.38850333213799</v>
      </c>
      <c r="H150" s="15">
        <v>0.5</v>
      </c>
      <c r="I150" s="16">
        <v>9.9241463927000007E-2</v>
      </c>
      <c r="J150" s="16">
        <v>9.9407191470000003E-2</v>
      </c>
      <c r="K150" s="16">
        <v>9.1750578940999999E-2</v>
      </c>
      <c r="L150" s="16">
        <v>9.1916306485000002E-2</v>
      </c>
      <c r="M150" s="74"/>
    </row>
    <row r="151" spans="1:13">
      <c r="A151" s="14" t="s">
        <v>357</v>
      </c>
      <c r="B151" s="12">
        <v>4</v>
      </c>
      <c r="C151" s="15">
        <v>25765.908203125</v>
      </c>
      <c r="D151" s="15">
        <v>475.2</v>
      </c>
      <c r="E151" s="15">
        <v>441.2</v>
      </c>
      <c r="F151" s="15">
        <v>149.60328649335401</v>
      </c>
      <c r="G151" s="15">
        <v>190.14245485120401</v>
      </c>
      <c r="H151" s="15">
        <v>40.539168357849</v>
      </c>
      <c r="I151" s="16">
        <v>9.4483773665000007E-2</v>
      </c>
      <c r="J151" s="16">
        <v>0.107920687274</v>
      </c>
      <c r="K151" s="16">
        <v>8.3214300679E-2</v>
      </c>
      <c r="L151" s="16">
        <v>9.6651214287000006E-2</v>
      </c>
      <c r="M151" s="74"/>
    </row>
    <row r="152" spans="1:13">
      <c r="A152" s="14" t="s">
        <v>357</v>
      </c>
      <c r="B152" s="12">
        <v>5</v>
      </c>
      <c r="C152" s="15">
        <v>26196.22265625</v>
      </c>
      <c r="D152" s="15">
        <v>468.2</v>
      </c>
      <c r="E152" s="15">
        <v>426.2</v>
      </c>
      <c r="F152" s="15">
        <v>140.80359018401799</v>
      </c>
      <c r="G152" s="15">
        <v>164.469757824704</v>
      </c>
      <c r="H152" s="15">
        <v>23.666167640686002</v>
      </c>
      <c r="I152" s="16">
        <v>0.100672934098</v>
      </c>
      <c r="J152" s="16">
        <v>0.108517205772</v>
      </c>
      <c r="K152" s="16">
        <v>8.6751820408999994E-2</v>
      </c>
      <c r="L152" s="16">
        <v>9.4596092083000002E-2</v>
      </c>
      <c r="M152" s="74"/>
    </row>
    <row r="153" spans="1:13">
      <c r="A153" s="14" t="s">
        <v>357</v>
      </c>
      <c r="B153" s="12">
        <v>6</v>
      </c>
      <c r="C153" s="15">
        <v>28169.30078125</v>
      </c>
      <c r="D153" s="15">
        <v>487.4</v>
      </c>
      <c r="E153" s="15">
        <v>440.3</v>
      </c>
      <c r="F153" s="15">
        <v>100.891213287372</v>
      </c>
      <c r="G153" s="15">
        <v>101.391213287372</v>
      </c>
      <c r="H153" s="15">
        <v>0.5</v>
      </c>
      <c r="I153" s="16">
        <v>0.127944576305</v>
      </c>
      <c r="J153" s="16">
        <v>0.12811030384899999</v>
      </c>
      <c r="K153" s="16">
        <v>0.112333041668</v>
      </c>
      <c r="L153" s="16">
        <v>0.112498769212</v>
      </c>
      <c r="M153" s="74"/>
    </row>
    <row r="154" spans="1:13">
      <c r="A154" s="14" t="s">
        <v>357</v>
      </c>
      <c r="B154" s="12">
        <v>7</v>
      </c>
      <c r="C154" s="15">
        <v>32026.44921875</v>
      </c>
      <c r="D154" s="15">
        <v>505.3</v>
      </c>
      <c r="E154" s="15">
        <v>454.1</v>
      </c>
      <c r="F154" s="15">
        <v>142.33602924004899</v>
      </c>
      <c r="G154" s="15">
        <v>142.33602924004899</v>
      </c>
      <c r="H154" s="15">
        <v>0</v>
      </c>
      <c r="I154" s="16">
        <v>0.12030625480899999</v>
      </c>
      <c r="J154" s="16">
        <v>0.12030625480899999</v>
      </c>
      <c r="K154" s="16">
        <v>0.103335754312</v>
      </c>
      <c r="L154" s="16">
        <v>0.103335754312</v>
      </c>
      <c r="M154" s="74"/>
    </row>
    <row r="155" spans="1:13">
      <c r="A155" s="14" t="s">
        <v>357</v>
      </c>
      <c r="B155" s="12">
        <v>8</v>
      </c>
      <c r="C155" s="15">
        <v>33260.171875</v>
      </c>
      <c r="D155" s="15">
        <v>386.6</v>
      </c>
      <c r="E155" s="15">
        <v>342.5</v>
      </c>
      <c r="F155" s="15">
        <v>201.500215671809</v>
      </c>
      <c r="G155" s="15">
        <v>201.500215671809</v>
      </c>
      <c r="H155" s="15">
        <v>0</v>
      </c>
      <c r="I155" s="16">
        <v>6.1352265272000002E-2</v>
      </c>
      <c r="J155" s="16">
        <v>6.1352265272000002E-2</v>
      </c>
      <c r="K155" s="16">
        <v>4.6735095898999997E-2</v>
      </c>
      <c r="L155" s="16">
        <v>4.6735095898999997E-2</v>
      </c>
      <c r="M155" s="74"/>
    </row>
    <row r="156" spans="1:13">
      <c r="A156" s="14" t="s">
        <v>357</v>
      </c>
      <c r="B156" s="12">
        <v>9</v>
      </c>
      <c r="C156" s="15">
        <v>33187.484375</v>
      </c>
      <c r="D156" s="15">
        <v>308.3</v>
      </c>
      <c r="E156" s="15">
        <v>271.5</v>
      </c>
      <c r="F156" s="15">
        <v>208.17480412417001</v>
      </c>
      <c r="G156" s="15">
        <v>208.17480412417001</v>
      </c>
      <c r="H156" s="15">
        <v>0</v>
      </c>
      <c r="I156" s="16">
        <v>3.3187005593000002E-2</v>
      </c>
      <c r="J156" s="16">
        <v>3.3187005593000002E-2</v>
      </c>
      <c r="K156" s="16">
        <v>2.0989458361E-2</v>
      </c>
      <c r="L156" s="16">
        <v>2.0989458361E-2</v>
      </c>
      <c r="M156" s="74"/>
    </row>
    <row r="157" spans="1:13">
      <c r="A157" s="14" t="s">
        <v>357</v>
      </c>
      <c r="B157" s="12">
        <v>10</v>
      </c>
      <c r="C157" s="15">
        <v>33830.16796875</v>
      </c>
      <c r="D157" s="15">
        <v>255.4</v>
      </c>
      <c r="E157" s="15">
        <v>212.9</v>
      </c>
      <c r="F157" s="15">
        <v>181.45715274265001</v>
      </c>
      <c r="G157" s="15">
        <v>181.45715274265001</v>
      </c>
      <c r="H157" s="15">
        <v>0</v>
      </c>
      <c r="I157" s="16">
        <v>2.4508732932E-2</v>
      </c>
      <c r="J157" s="16">
        <v>2.4508732932E-2</v>
      </c>
      <c r="K157" s="16">
        <v>1.0421891698999999E-2</v>
      </c>
      <c r="L157" s="16">
        <v>1.0421891698999999E-2</v>
      </c>
      <c r="M157" s="74"/>
    </row>
    <row r="158" spans="1:13">
      <c r="A158" s="14" t="s">
        <v>357</v>
      </c>
      <c r="B158" s="12">
        <v>11</v>
      </c>
      <c r="C158" s="15">
        <v>34627.296875</v>
      </c>
      <c r="D158" s="15">
        <v>268.39999999999998</v>
      </c>
      <c r="E158" s="15">
        <v>228.5</v>
      </c>
      <c r="F158" s="15">
        <v>335.64066685040399</v>
      </c>
      <c r="G158" s="15">
        <v>335.64066685040399</v>
      </c>
      <c r="H158" s="15">
        <v>0</v>
      </c>
      <c r="I158" s="16">
        <v>2.2287261137000001E-2</v>
      </c>
      <c r="J158" s="16">
        <v>2.2287261137000001E-2</v>
      </c>
      <c r="K158" s="16">
        <v>3.5512319140999997E-2</v>
      </c>
      <c r="L158" s="16">
        <v>3.5512319140999997E-2</v>
      </c>
      <c r="M158" s="74"/>
    </row>
    <row r="159" spans="1:13">
      <c r="A159" s="14" t="s">
        <v>357</v>
      </c>
      <c r="B159" s="12">
        <v>12</v>
      </c>
      <c r="C159" s="15">
        <v>35577.46875</v>
      </c>
      <c r="D159" s="15">
        <v>287.2</v>
      </c>
      <c r="E159" s="15">
        <v>250.4</v>
      </c>
      <c r="F159" s="15">
        <v>277.34242292284102</v>
      </c>
      <c r="G159" s="15">
        <v>277.34242292284102</v>
      </c>
      <c r="H159" s="15">
        <v>0</v>
      </c>
      <c r="I159" s="16">
        <v>3.2673440749999999E-3</v>
      </c>
      <c r="J159" s="16">
        <v>3.2673440749999999E-3</v>
      </c>
      <c r="K159" s="16">
        <v>8.9302031560000005E-3</v>
      </c>
      <c r="L159" s="16">
        <v>8.9302031560000005E-3</v>
      </c>
      <c r="M159" s="74"/>
    </row>
    <row r="160" spans="1:13">
      <c r="A160" s="14" t="s">
        <v>357</v>
      </c>
      <c r="B160" s="12">
        <v>13</v>
      </c>
      <c r="C160" s="15">
        <v>36506.5234375</v>
      </c>
      <c r="D160" s="15">
        <v>322.2</v>
      </c>
      <c r="E160" s="15">
        <v>285.10000000000002</v>
      </c>
      <c r="F160" s="15">
        <v>204.752388510429</v>
      </c>
      <c r="G160" s="15">
        <v>204.752388510429</v>
      </c>
      <c r="H160" s="15">
        <v>0</v>
      </c>
      <c r="I160" s="16">
        <v>3.8928608381999998E-2</v>
      </c>
      <c r="J160" s="16">
        <v>3.8928608381999998E-2</v>
      </c>
      <c r="K160" s="16">
        <v>2.6631624622999998E-2</v>
      </c>
      <c r="L160" s="16">
        <v>2.6631624622999998E-2</v>
      </c>
      <c r="M160" s="74"/>
    </row>
    <row r="161" spans="1:13">
      <c r="A161" s="14" t="s">
        <v>357</v>
      </c>
      <c r="B161" s="12">
        <v>14</v>
      </c>
      <c r="C161" s="15">
        <v>37731.015625</v>
      </c>
      <c r="D161" s="15">
        <v>376.5</v>
      </c>
      <c r="E161" s="15">
        <v>334.8</v>
      </c>
      <c r="F161" s="15">
        <v>202.01909065604301</v>
      </c>
      <c r="G161" s="15">
        <v>202.01909065604301</v>
      </c>
      <c r="H161" s="15">
        <v>0</v>
      </c>
      <c r="I161" s="16">
        <v>5.7832585132E-2</v>
      </c>
      <c r="J161" s="16">
        <v>5.7832585132E-2</v>
      </c>
      <c r="K161" s="16">
        <v>4.4010907969E-2</v>
      </c>
      <c r="L161" s="16">
        <v>4.4010907969E-2</v>
      </c>
      <c r="M161" s="74"/>
    </row>
    <row r="162" spans="1:13">
      <c r="A162" s="14" t="s">
        <v>357</v>
      </c>
      <c r="B162" s="12">
        <v>15</v>
      </c>
      <c r="C162" s="15">
        <v>38983.53515625</v>
      </c>
      <c r="D162" s="15">
        <v>434.6</v>
      </c>
      <c r="E162" s="15">
        <v>391.3</v>
      </c>
      <c r="F162" s="15">
        <v>266.67725508636897</v>
      </c>
      <c r="G162" s="15">
        <v>266.67725508636897</v>
      </c>
      <c r="H162" s="15">
        <v>0</v>
      </c>
      <c r="I162" s="16">
        <v>5.5658848163999998E-2</v>
      </c>
      <c r="J162" s="16">
        <v>5.5658848163999998E-2</v>
      </c>
      <c r="K162" s="16">
        <v>4.1306842860999997E-2</v>
      </c>
      <c r="L162" s="16">
        <v>4.1306842860999997E-2</v>
      </c>
      <c r="M162" s="74"/>
    </row>
    <row r="163" spans="1:13">
      <c r="A163" s="14" t="s">
        <v>357</v>
      </c>
      <c r="B163" s="12">
        <v>16</v>
      </c>
      <c r="C163" s="15">
        <v>40232.1484375</v>
      </c>
      <c r="D163" s="15">
        <v>512.29999999999995</v>
      </c>
      <c r="E163" s="15">
        <v>459.6</v>
      </c>
      <c r="F163" s="15">
        <v>323.93567873919898</v>
      </c>
      <c r="G163" s="15">
        <v>323.93567873919898</v>
      </c>
      <c r="H163" s="15">
        <v>0</v>
      </c>
      <c r="I163" s="16">
        <v>6.2434312648E-2</v>
      </c>
      <c r="J163" s="16">
        <v>6.2434312648E-2</v>
      </c>
      <c r="K163" s="16">
        <v>4.4966629518999997E-2</v>
      </c>
      <c r="L163" s="16">
        <v>4.4966629518999997E-2</v>
      </c>
      <c r="M163" s="74"/>
    </row>
    <row r="164" spans="1:13">
      <c r="A164" s="14" t="s">
        <v>357</v>
      </c>
      <c r="B164" s="12">
        <v>17</v>
      </c>
      <c r="C164" s="15">
        <v>41377.40234375</v>
      </c>
      <c r="D164" s="15">
        <v>601.4</v>
      </c>
      <c r="E164" s="15">
        <v>551.70000000000005</v>
      </c>
      <c r="F164" s="15">
        <v>559.58313299629799</v>
      </c>
      <c r="G164" s="15">
        <v>559.58313299629799</v>
      </c>
      <c r="H164" s="15">
        <v>0</v>
      </c>
      <c r="I164" s="16">
        <v>1.3860413324999999E-2</v>
      </c>
      <c r="J164" s="16">
        <v>1.3860413324999999E-2</v>
      </c>
      <c r="K164" s="16">
        <v>2.6129045390000001E-3</v>
      </c>
      <c r="L164" s="16">
        <v>2.6129045390000001E-3</v>
      </c>
      <c r="M164" s="74"/>
    </row>
    <row r="165" spans="1:13">
      <c r="A165" s="14" t="s">
        <v>357</v>
      </c>
      <c r="B165" s="12">
        <v>18</v>
      </c>
      <c r="C165" s="15">
        <v>41584.2578125</v>
      </c>
      <c r="D165" s="15">
        <v>703.8</v>
      </c>
      <c r="E165" s="15">
        <v>652.5</v>
      </c>
      <c r="F165" s="15">
        <v>744.67092064871497</v>
      </c>
      <c r="G165" s="15">
        <v>744.67092064871497</v>
      </c>
      <c r="H165" s="15">
        <v>0</v>
      </c>
      <c r="I165" s="16">
        <v>1.3546874593E-2</v>
      </c>
      <c r="J165" s="16">
        <v>1.3546874593E-2</v>
      </c>
      <c r="K165" s="16">
        <v>3.0550520599E-2</v>
      </c>
      <c r="L165" s="16">
        <v>3.0550520599E-2</v>
      </c>
      <c r="M165" s="74"/>
    </row>
    <row r="166" spans="1:13">
      <c r="A166" s="14" t="s">
        <v>357</v>
      </c>
      <c r="B166" s="12">
        <v>19</v>
      </c>
      <c r="C166" s="15">
        <v>40573.25390625</v>
      </c>
      <c r="D166" s="15">
        <v>831.7</v>
      </c>
      <c r="E166" s="15">
        <v>778.8</v>
      </c>
      <c r="F166" s="15">
        <v>717.36633924888497</v>
      </c>
      <c r="G166" s="15">
        <v>717.36633924888497</v>
      </c>
      <c r="H166" s="15">
        <v>0</v>
      </c>
      <c r="I166" s="16">
        <v>3.7896473565999997E-2</v>
      </c>
      <c r="J166" s="16">
        <v>3.7896473565999997E-2</v>
      </c>
      <c r="K166" s="16">
        <v>2.0362499419999999E-2</v>
      </c>
      <c r="L166" s="16">
        <v>2.0362499419999999E-2</v>
      </c>
      <c r="M166" s="74"/>
    </row>
    <row r="167" spans="1:13">
      <c r="A167" s="14" t="s">
        <v>357</v>
      </c>
      <c r="B167" s="12">
        <v>20</v>
      </c>
      <c r="C167" s="15">
        <v>39388.44921875</v>
      </c>
      <c r="D167" s="15">
        <v>920.6</v>
      </c>
      <c r="E167" s="15">
        <v>866.6</v>
      </c>
      <c r="F167" s="15">
        <v>633.07465600967396</v>
      </c>
      <c r="G167" s="15">
        <v>633.07465600967396</v>
      </c>
      <c r="H167" s="15">
        <v>0</v>
      </c>
      <c r="I167" s="16">
        <v>9.5301738147000006E-2</v>
      </c>
      <c r="J167" s="16">
        <v>9.5301738147000006E-2</v>
      </c>
      <c r="K167" s="16">
        <v>7.7403163403999997E-2</v>
      </c>
      <c r="L167" s="16">
        <v>7.7403163403999997E-2</v>
      </c>
      <c r="M167" s="74"/>
    </row>
    <row r="168" spans="1:13">
      <c r="A168" s="14" t="s">
        <v>357</v>
      </c>
      <c r="B168" s="12">
        <v>21</v>
      </c>
      <c r="C168" s="15">
        <v>39917.21875</v>
      </c>
      <c r="D168" s="15">
        <v>1039.5</v>
      </c>
      <c r="E168" s="15">
        <v>982.2</v>
      </c>
      <c r="F168" s="15">
        <v>758.86169029474297</v>
      </c>
      <c r="G168" s="15">
        <v>758.86169029474297</v>
      </c>
      <c r="H168" s="15">
        <v>0</v>
      </c>
      <c r="I168" s="16">
        <v>9.3018995593000003E-2</v>
      </c>
      <c r="J168" s="16">
        <v>9.3018995593000003E-2</v>
      </c>
      <c r="K168" s="16">
        <v>7.4026619060000007E-2</v>
      </c>
      <c r="L168" s="16">
        <v>7.4026619060000007E-2</v>
      </c>
      <c r="M168" s="74"/>
    </row>
    <row r="169" spans="1:13">
      <c r="A169" s="14" t="s">
        <v>357</v>
      </c>
      <c r="B169" s="12">
        <v>22</v>
      </c>
      <c r="C169" s="15">
        <v>38325.58203125</v>
      </c>
      <c r="D169" s="15">
        <v>1134.5</v>
      </c>
      <c r="E169" s="15">
        <v>1095.7</v>
      </c>
      <c r="F169" s="15">
        <v>964.19816776275695</v>
      </c>
      <c r="G169" s="15">
        <v>966.14038998497904</v>
      </c>
      <c r="H169" s="15">
        <v>1.942222222222</v>
      </c>
      <c r="I169" s="16">
        <v>5.5803649325000003E-2</v>
      </c>
      <c r="J169" s="16">
        <v>5.6447408762000002E-2</v>
      </c>
      <c r="K169" s="16">
        <v>4.2943191917000002E-2</v>
      </c>
      <c r="L169" s="16">
        <v>4.3586951354000002E-2</v>
      </c>
      <c r="M169" s="74"/>
    </row>
    <row r="170" spans="1:13">
      <c r="A170" s="14" t="s">
        <v>357</v>
      </c>
      <c r="B170" s="12">
        <v>23</v>
      </c>
      <c r="C170" s="15">
        <v>35128.2265625</v>
      </c>
      <c r="D170" s="15">
        <v>1110.9000000000001</v>
      </c>
      <c r="E170" s="15">
        <v>1075.5999999999999</v>
      </c>
      <c r="F170" s="15">
        <v>980.73067790031405</v>
      </c>
      <c r="G170" s="15">
        <v>989.33734456698096</v>
      </c>
      <c r="H170" s="15">
        <v>8.6066666666659994</v>
      </c>
      <c r="I170" s="16">
        <v>4.0292560634000003E-2</v>
      </c>
      <c r="J170" s="16">
        <v>4.314528409E-2</v>
      </c>
      <c r="K170" s="16">
        <v>2.8592196032999999E-2</v>
      </c>
      <c r="L170" s="16">
        <v>3.1444919489000002E-2</v>
      </c>
      <c r="M170" s="74"/>
    </row>
    <row r="171" spans="1:13">
      <c r="A171" s="14" t="s">
        <v>357</v>
      </c>
      <c r="B171" s="12">
        <v>24</v>
      </c>
      <c r="C171" s="15">
        <v>31605.43359375</v>
      </c>
      <c r="D171" s="15">
        <v>1090.4000000000001</v>
      </c>
      <c r="E171" s="15">
        <v>1056.5999999999999</v>
      </c>
      <c r="F171" s="15">
        <v>867.84361215273498</v>
      </c>
      <c r="G171" s="15">
        <v>867.84361215273498</v>
      </c>
      <c r="H171" s="15">
        <v>0</v>
      </c>
      <c r="I171" s="16">
        <v>7.3767447082000004E-2</v>
      </c>
      <c r="J171" s="16">
        <v>7.3767447082000004E-2</v>
      </c>
      <c r="K171" s="16">
        <v>6.2564265113000006E-2</v>
      </c>
      <c r="L171" s="16">
        <v>6.2564265113000006E-2</v>
      </c>
      <c r="M171" s="74"/>
    </row>
    <row r="172" spans="1:13">
      <c r="A172" s="14" t="s">
        <v>358</v>
      </c>
      <c r="B172" s="12">
        <v>1</v>
      </c>
      <c r="C172" s="15">
        <v>29052.5</v>
      </c>
      <c r="D172" s="15">
        <v>885.3</v>
      </c>
      <c r="E172" s="15">
        <v>859.3</v>
      </c>
      <c r="F172" s="15">
        <v>861.60766481035296</v>
      </c>
      <c r="G172" s="15">
        <v>861.60766481035296</v>
      </c>
      <c r="H172" s="15">
        <v>0</v>
      </c>
      <c r="I172" s="16">
        <v>7.8529450410000003E-3</v>
      </c>
      <c r="J172" s="16">
        <v>7.8529450410000003E-3</v>
      </c>
      <c r="K172" s="16">
        <v>7.6488724200000002E-4</v>
      </c>
      <c r="L172" s="16">
        <v>7.6488724200000002E-4</v>
      </c>
      <c r="M172" s="74"/>
    </row>
    <row r="173" spans="1:13">
      <c r="A173" s="14" t="s">
        <v>358</v>
      </c>
      <c r="B173" s="12">
        <v>2</v>
      </c>
      <c r="C173" s="15">
        <v>27474.486328125</v>
      </c>
      <c r="D173" s="15">
        <v>782.8</v>
      </c>
      <c r="E173" s="15">
        <v>751.8</v>
      </c>
      <c r="F173" s="15">
        <v>568.60048997117406</v>
      </c>
      <c r="G173" s="15">
        <v>568.60048997117406</v>
      </c>
      <c r="H173" s="15">
        <v>0</v>
      </c>
      <c r="I173" s="16">
        <v>7.0997517410000002E-2</v>
      </c>
      <c r="J173" s="16">
        <v>7.0997517410000002E-2</v>
      </c>
      <c r="K173" s="16">
        <v>6.0722409688000002E-2</v>
      </c>
      <c r="L173" s="16">
        <v>6.0722409688000002E-2</v>
      </c>
      <c r="M173" s="74"/>
    </row>
    <row r="174" spans="1:13">
      <c r="A174" s="14" t="s">
        <v>358</v>
      </c>
      <c r="B174" s="12">
        <v>3</v>
      </c>
      <c r="C174" s="15">
        <v>26529.77734375</v>
      </c>
      <c r="D174" s="15">
        <v>677.2</v>
      </c>
      <c r="E174" s="15">
        <v>645.79999999999995</v>
      </c>
      <c r="F174" s="15">
        <v>529.633955150578</v>
      </c>
      <c r="G174" s="15">
        <v>529.633955150578</v>
      </c>
      <c r="H174" s="15">
        <v>0</v>
      </c>
      <c r="I174" s="16">
        <v>4.8911516357000001E-2</v>
      </c>
      <c r="J174" s="16">
        <v>4.8911516357000001E-2</v>
      </c>
      <c r="K174" s="16">
        <v>3.8503826599E-2</v>
      </c>
      <c r="L174" s="16">
        <v>3.8503826599E-2</v>
      </c>
      <c r="M174" s="74"/>
    </row>
    <row r="175" spans="1:13">
      <c r="A175" s="14" t="s">
        <v>358</v>
      </c>
      <c r="B175" s="12">
        <v>4</v>
      </c>
      <c r="C175" s="15">
        <v>26187.91015625</v>
      </c>
      <c r="D175" s="15">
        <v>607.9</v>
      </c>
      <c r="E175" s="15">
        <v>575.70000000000005</v>
      </c>
      <c r="F175" s="15">
        <v>456.89301419060899</v>
      </c>
      <c r="G175" s="15">
        <v>456.89301419060899</v>
      </c>
      <c r="H175" s="15">
        <v>0</v>
      </c>
      <c r="I175" s="16">
        <v>5.0052033745000002E-2</v>
      </c>
      <c r="J175" s="16">
        <v>5.0052033745000002E-2</v>
      </c>
      <c r="K175" s="16">
        <v>3.9379179915999998E-2</v>
      </c>
      <c r="L175" s="16">
        <v>3.9379179915999998E-2</v>
      </c>
      <c r="M175" s="74"/>
    </row>
    <row r="176" spans="1:13">
      <c r="A176" s="14" t="s">
        <v>358</v>
      </c>
      <c r="B176" s="12">
        <v>5</v>
      </c>
      <c r="C176" s="15">
        <v>26489.427734375</v>
      </c>
      <c r="D176" s="15">
        <v>546.6</v>
      </c>
      <c r="E176" s="15">
        <v>510.9</v>
      </c>
      <c r="F176" s="15">
        <v>407.933651317704</v>
      </c>
      <c r="G176" s="15">
        <v>407.933651317704</v>
      </c>
      <c r="H176" s="15">
        <v>0</v>
      </c>
      <c r="I176" s="16">
        <v>4.5961666781999998E-2</v>
      </c>
      <c r="J176" s="16">
        <v>4.5961666781999998E-2</v>
      </c>
      <c r="K176" s="16">
        <v>3.4128720145999998E-2</v>
      </c>
      <c r="L176" s="16">
        <v>3.4128720145999998E-2</v>
      </c>
      <c r="M176" s="74"/>
    </row>
    <row r="177" spans="1:13">
      <c r="A177" s="14" t="s">
        <v>358</v>
      </c>
      <c r="B177" s="12">
        <v>6</v>
      </c>
      <c r="C177" s="15">
        <v>27991.19140625</v>
      </c>
      <c r="D177" s="15">
        <v>469.6</v>
      </c>
      <c r="E177" s="15">
        <v>439.2</v>
      </c>
      <c r="F177" s="15">
        <v>373.33694617646103</v>
      </c>
      <c r="G177" s="15">
        <v>373.33694617646103</v>
      </c>
      <c r="H177" s="15">
        <v>0</v>
      </c>
      <c r="I177" s="16">
        <v>3.1906878960000003E-2</v>
      </c>
      <c r="J177" s="16">
        <v>3.1906878960000003E-2</v>
      </c>
      <c r="K177" s="16">
        <v>2.1830644289999999E-2</v>
      </c>
      <c r="L177" s="16">
        <v>2.1830644289999999E-2</v>
      </c>
      <c r="M177" s="74"/>
    </row>
    <row r="178" spans="1:13">
      <c r="A178" s="14" t="s">
        <v>358</v>
      </c>
      <c r="B178" s="12">
        <v>7</v>
      </c>
      <c r="C178" s="15">
        <v>31405.43359375</v>
      </c>
      <c r="D178" s="15">
        <v>440.4</v>
      </c>
      <c r="E178" s="15">
        <v>413.4</v>
      </c>
      <c r="F178" s="15">
        <v>439.519072432386</v>
      </c>
      <c r="G178" s="15">
        <v>439.519072432386</v>
      </c>
      <c r="H178" s="15">
        <v>0</v>
      </c>
      <c r="I178" s="16">
        <v>2.91987924E-4</v>
      </c>
      <c r="J178" s="16">
        <v>2.91987924E-4</v>
      </c>
      <c r="K178" s="16">
        <v>8.6572994469999998E-3</v>
      </c>
      <c r="L178" s="16">
        <v>8.6572994469999998E-3</v>
      </c>
      <c r="M178" s="74"/>
    </row>
    <row r="179" spans="1:13">
      <c r="A179" s="14" t="s">
        <v>358</v>
      </c>
      <c r="B179" s="12">
        <v>8</v>
      </c>
      <c r="C179" s="15">
        <v>32724.140625</v>
      </c>
      <c r="D179" s="15">
        <v>452.9</v>
      </c>
      <c r="E179" s="15">
        <v>423.4</v>
      </c>
      <c r="F179" s="15">
        <v>460.82185665993501</v>
      </c>
      <c r="G179" s="15">
        <v>460.82185665993501</v>
      </c>
      <c r="H179" s="15">
        <v>0</v>
      </c>
      <c r="I179" s="16">
        <v>2.625739695E-3</v>
      </c>
      <c r="J179" s="16">
        <v>2.625739695E-3</v>
      </c>
      <c r="K179" s="16">
        <v>1.2403664785999999E-2</v>
      </c>
      <c r="L179" s="16">
        <v>1.2403664785999999E-2</v>
      </c>
      <c r="M179" s="74"/>
    </row>
    <row r="180" spans="1:13">
      <c r="A180" s="14" t="s">
        <v>358</v>
      </c>
      <c r="B180" s="12">
        <v>9</v>
      </c>
      <c r="C180" s="15">
        <v>32935.39453125</v>
      </c>
      <c r="D180" s="15">
        <v>480.7</v>
      </c>
      <c r="E180" s="15">
        <v>436</v>
      </c>
      <c r="F180" s="15">
        <v>325.25582434448899</v>
      </c>
      <c r="G180" s="15">
        <v>325.25582434448899</v>
      </c>
      <c r="H180" s="15">
        <v>0</v>
      </c>
      <c r="I180" s="16">
        <v>5.1522762894999997E-2</v>
      </c>
      <c r="J180" s="16">
        <v>5.1522762894999997E-2</v>
      </c>
      <c r="K180" s="16">
        <v>3.6706720468999997E-2</v>
      </c>
      <c r="L180" s="16">
        <v>3.6706720468999997E-2</v>
      </c>
      <c r="M180" s="74"/>
    </row>
    <row r="181" spans="1:13">
      <c r="A181" s="14" t="s">
        <v>358</v>
      </c>
      <c r="B181" s="12">
        <v>10</v>
      </c>
      <c r="C181" s="15">
        <v>33708.5625</v>
      </c>
      <c r="D181" s="15">
        <v>549.4</v>
      </c>
      <c r="E181" s="15">
        <v>499.2</v>
      </c>
      <c r="F181" s="15">
        <v>200.319784861323</v>
      </c>
      <c r="G181" s="15">
        <v>200.319784861323</v>
      </c>
      <c r="H181" s="15">
        <v>0</v>
      </c>
      <c r="I181" s="16">
        <v>0.11570441336999999</v>
      </c>
      <c r="J181" s="16">
        <v>0.11570441336999999</v>
      </c>
      <c r="K181" s="16">
        <v>9.9065367961000003E-2</v>
      </c>
      <c r="L181" s="16">
        <v>9.9065367961000003E-2</v>
      </c>
      <c r="M181" s="74"/>
    </row>
    <row r="182" spans="1:13">
      <c r="A182" s="14" t="s">
        <v>358</v>
      </c>
      <c r="B182" s="12">
        <v>11</v>
      </c>
      <c r="C182" s="15">
        <v>34614.80078125</v>
      </c>
      <c r="D182" s="15">
        <v>600</v>
      </c>
      <c r="E182" s="15">
        <v>543.9</v>
      </c>
      <c r="F182" s="15">
        <v>220.99735056857301</v>
      </c>
      <c r="G182" s="15">
        <v>220.99735056857301</v>
      </c>
      <c r="H182" s="15">
        <v>0</v>
      </c>
      <c r="I182" s="16">
        <v>0.12562235645700001</v>
      </c>
      <c r="J182" s="16">
        <v>0.12562235645700001</v>
      </c>
      <c r="K182" s="16">
        <v>0.107027726029</v>
      </c>
      <c r="L182" s="16">
        <v>0.107027726029</v>
      </c>
      <c r="M182" s="74"/>
    </row>
    <row r="183" spans="1:13">
      <c r="A183" s="14" t="s">
        <v>358</v>
      </c>
      <c r="B183" s="12">
        <v>12</v>
      </c>
      <c r="C183" s="15">
        <v>35138.5625</v>
      </c>
      <c r="D183" s="15">
        <v>706.5</v>
      </c>
      <c r="E183" s="15">
        <v>646.70000000000005</v>
      </c>
      <c r="F183" s="15">
        <v>205.22154775745301</v>
      </c>
      <c r="G183" s="15">
        <v>205.22154775745301</v>
      </c>
      <c r="H183" s="15">
        <v>0</v>
      </c>
      <c r="I183" s="16">
        <v>0.166151293418</v>
      </c>
      <c r="J183" s="16">
        <v>0.166151293418</v>
      </c>
      <c r="K183" s="16">
        <v>0.14633027916499999</v>
      </c>
      <c r="L183" s="16">
        <v>0.14633027916499999</v>
      </c>
      <c r="M183" s="74"/>
    </row>
    <row r="184" spans="1:13">
      <c r="A184" s="14" t="s">
        <v>358</v>
      </c>
      <c r="B184" s="12">
        <v>13</v>
      </c>
      <c r="C184" s="15">
        <v>35699.8203125</v>
      </c>
      <c r="D184" s="15">
        <v>824.6</v>
      </c>
      <c r="E184" s="15">
        <v>763.1</v>
      </c>
      <c r="F184" s="15">
        <v>394.37437961591598</v>
      </c>
      <c r="G184" s="15">
        <v>394.37437961591598</v>
      </c>
      <c r="H184" s="15">
        <v>0</v>
      </c>
      <c r="I184" s="16">
        <v>0.14260047079300001</v>
      </c>
      <c r="J184" s="16">
        <v>0.14260047079300001</v>
      </c>
      <c r="K184" s="16">
        <v>0.122215982891</v>
      </c>
      <c r="L184" s="16">
        <v>0.122215982891</v>
      </c>
      <c r="M184" s="74"/>
    </row>
    <row r="185" spans="1:13">
      <c r="A185" s="14" t="s">
        <v>358</v>
      </c>
      <c r="B185" s="12">
        <v>14</v>
      </c>
      <c r="C185" s="15">
        <v>36568.05078125</v>
      </c>
      <c r="D185" s="15">
        <v>1033.5</v>
      </c>
      <c r="E185" s="15">
        <v>975.7</v>
      </c>
      <c r="F185" s="15">
        <v>602.604709416893</v>
      </c>
      <c r="G185" s="15">
        <v>602.604709416893</v>
      </c>
      <c r="H185" s="15">
        <v>0</v>
      </c>
      <c r="I185" s="16">
        <v>0.14282243638799999</v>
      </c>
      <c r="J185" s="16">
        <v>0.14282243638799999</v>
      </c>
      <c r="K185" s="16">
        <v>0.12366433231100001</v>
      </c>
      <c r="L185" s="16">
        <v>0.12366433231100001</v>
      </c>
      <c r="M185" s="74"/>
    </row>
    <row r="186" spans="1:13">
      <c r="A186" s="14" t="s">
        <v>358</v>
      </c>
      <c r="B186" s="12">
        <v>15</v>
      </c>
      <c r="C186" s="15">
        <v>37241.7109375</v>
      </c>
      <c r="D186" s="15">
        <v>1271</v>
      </c>
      <c r="E186" s="15">
        <v>1209.9000000000001</v>
      </c>
      <c r="F186" s="15">
        <v>796.50912661790903</v>
      </c>
      <c r="G186" s="15">
        <v>796.50912661790903</v>
      </c>
      <c r="H186" s="15">
        <v>0</v>
      </c>
      <c r="I186" s="16">
        <v>0.157272414114</v>
      </c>
      <c r="J186" s="16">
        <v>0.157272414114</v>
      </c>
      <c r="K186" s="16">
        <v>0.13702050824699999</v>
      </c>
      <c r="L186" s="16">
        <v>0.13702050824699999</v>
      </c>
      <c r="M186" s="74"/>
    </row>
    <row r="187" spans="1:13">
      <c r="A187" s="14" t="s">
        <v>358</v>
      </c>
      <c r="B187" s="12">
        <v>16</v>
      </c>
      <c r="C187" s="15">
        <v>37627.52734375</v>
      </c>
      <c r="D187" s="15">
        <v>1507.7</v>
      </c>
      <c r="E187" s="15">
        <v>1442.9</v>
      </c>
      <c r="F187" s="15">
        <v>1197.5168026336</v>
      </c>
      <c r="G187" s="15">
        <v>1197.5168026336</v>
      </c>
      <c r="H187" s="15">
        <v>0</v>
      </c>
      <c r="I187" s="16">
        <v>0.10281179892800001</v>
      </c>
      <c r="J187" s="16">
        <v>0.10281179892800001</v>
      </c>
      <c r="K187" s="16">
        <v>8.1333509235999996E-2</v>
      </c>
      <c r="L187" s="16">
        <v>8.1333509235999996E-2</v>
      </c>
      <c r="M187" s="74"/>
    </row>
    <row r="188" spans="1:13">
      <c r="A188" s="14" t="s">
        <v>358</v>
      </c>
      <c r="B188" s="12">
        <v>17</v>
      </c>
      <c r="C188" s="15">
        <v>37963.50390625</v>
      </c>
      <c r="D188" s="15">
        <v>1598.3</v>
      </c>
      <c r="E188" s="15">
        <v>1540.7</v>
      </c>
      <c r="F188" s="15">
        <v>1384.2495453657</v>
      </c>
      <c r="G188" s="15">
        <v>1384.2495453657</v>
      </c>
      <c r="H188" s="15">
        <v>0</v>
      </c>
      <c r="I188" s="16">
        <v>7.0948112241999997E-2</v>
      </c>
      <c r="J188" s="16">
        <v>7.0948112241999997E-2</v>
      </c>
      <c r="K188" s="16">
        <v>5.1856299182E-2</v>
      </c>
      <c r="L188" s="16">
        <v>5.1856299182E-2</v>
      </c>
      <c r="M188" s="74"/>
    </row>
    <row r="189" spans="1:13">
      <c r="A189" s="14" t="s">
        <v>358</v>
      </c>
      <c r="B189" s="12">
        <v>18</v>
      </c>
      <c r="C189" s="15">
        <v>37690.8515625</v>
      </c>
      <c r="D189" s="15">
        <v>1700.9</v>
      </c>
      <c r="E189" s="15">
        <v>1655</v>
      </c>
      <c r="F189" s="15">
        <v>1756.8806286176</v>
      </c>
      <c r="G189" s="15">
        <v>1758.30737699509</v>
      </c>
      <c r="H189" s="15">
        <v>1.426748377482</v>
      </c>
      <c r="I189" s="16">
        <v>1.9027967183999999E-2</v>
      </c>
      <c r="J189" s="16">
        <v>1.8555064175E-2</v>
      </c>
      <c r="K189" s="16">
        <v>3.4241755715000002E-2</v>
      </c>
      <c r="L189" s="16">
        <v>3.3768852707000002E-2</v>
      </c>
      <c r="M189" s="74"/>
    </row>
    <row r="190" spans="1:13">
      <c r="A190" s="14" t="s">
        <v>358</v>
      </c>
      <c r="B190" s="12">
        <v>19</v>
      </c>
      <c r="C190" s="15">
        <v>36757.375</v>
      </c>
      <c r="D190" s="15">
        <v>1768.5</v>
      </c>
      <c r="E190" s="15">
        <v>1727.6</v>
      </c>
      <c r="F190" s="15">
        <v>1951.1894681983499</v>
      </c>
      <c r="G190" s="15">
        <v>2019.48101468086</v>
      </c>
      <c r="H190" s="15">
        <v>68.291546482509006</v>
      </c>
      <c r="I190" s="16">
        <v>8.3188934266000006E-2</v>
      </c>
      <c r="J190" s="16">
        <v>6.0553353727999998E-2</v>
      </c>
      <c r="K190" s="16">
        <v>9.6745447358000003E-2</v>
      </c>
      <c r="L190" s="16">
        <v>7.4109866819999995E-2</v>
      </c>
      <c r="M190" s="74"/>
    </row>
    <row r="191" spans="1:13">
      <c r="A191" s="14" t="s">
        <v>358</v>
      </c>
      <c r="B191" s="12">
        <v>20</v>
      </c>
      <c r="C191" s="15">
        <v>35878.078125</v>
      </c>
      <c r="D191" s="15">
        <v>1756.2</v>
      </c>
      <c r="E191" s="15">
        <v>1703.6</v>
      </c>
      <c r="F191" s="15">
        <v>1841.7657803270499</v>
      </c>
      <c r="G191" s="15">
        <v>1928.4419603061699</v>
      </c>
      <c r="H191" s="15">
        <v>86.676179979112007</v>
      </c>
      <c r="I191" s="16">
        <v>5.7090474081999999E-2</v>
      </c>
      <c r="J191" s="16">
        <v>2.8361213234E-2</v>
      </c>
      <c r="K191" s="16">
        <v>7.4525011702000002E-2</v>
      </c>
      <c r="L191" s="16">
        <v>4.5795750853999999E-2</v>
      </c>
      <c r="M191" s="74"/>
    </row>
    <row r="192" spans="1:13">
      <c r="A192" s="14" t="s">
        <v>358</v>
      </c>
      <c r="B192" s="12">
        <v>21</v>
      </c>
      <c r="C192" s="15">
        <v>36423.0703125</v>
      </c>
      <c r="D192" s="15">
        <v>1729.4</v>
      </c>
      <c r="E192" s="15">
        <v>1663.6</v>
      </c>
      <c r="F192" s="15">
        <v>1639.0985693889199</v>
      </c>
      <c r="G192" s="15">
        <v>1688.4741384061199</v>
      </c>
      <c r="H192" s="15">
        <v>49.375569017198998</v>
      </c>
      <c r="I192" s="16">
        <v>1.3565085049E-2</v>
      </c>
      <c r="J192" s="16">
        <v>2.9930868614E-2</v>
      </c>
      <c r="K192" s="16">
        <v>8.2446597299999994E-3</v>
      </c>
      <c r="L192" s="16">
        <v>8.1211238350000006E-3</v>
      </c>
      <c r="M192" s="74"/>
    </row>
    <row r="193" spans="1:13">
      <c r="A193" s="14" t="s">
        <v>358</v>
      </c>
      <c r="B193" s="12">
        <v>22</v>
      </c>
      <c r="C193" s="15">
        <v>35415.3515625</v>
      </c>
      <c r="D193" s="15">
        <v>1727</v>
      </c>
      <c r="E193" s="15">
        <v>1658.4</v>
      </c>
      <c r="F193" s="15">
        <v>1677.0708566157</v>
      </c>
      <c r="G193" s="15">
        <v>1708.4226125801899</v>
      </c>
      <c r="H193" s="15">
        <v>31.35175596449</v>
      </c>
      <c r="I193" s="16">
        <v>6.1575695780000002E-3</v>
      </c>
      <c r="J193" s="16">
        <v>1.6549268605E-2</v>
      </c>
      <c r="K193" s="16">
        <v>1.6580249445999999E-2</v>
      </c>
      <c r="L193" s="16">
        <v>6.1885504189999998E-3</v>
      </c>
      <c r="M193" s="74"/>
    </row>
    <row r="194" spans="1:13">
      <c r="A194" s="14" t="s">
        <v>358</v>
      </c>
      <c r="B194" s="12">
        <v>23</v>
      </c>
      <c r="C194" s="15">
        <v>33316.5859375</v>
      </c>
      <c r="D194" s="15">
        <v>1662.6</v>
      </c>
      <c r="E194" s="15">
        <v>1593.4</v>
      </c>
      <c r="F194" s="15">
        <v>1591.33179540422</v>
      </c>
      <c r="G194" s="15">
        <v>1600.10533491347</v>
      </c>
      <c r="H194" s="15">
        <v>8.7735395092439994</v>
      </c>
      <c r="I194" s="16">
        <v>2.0714174705000001E-2</v>
      </c>
      <c r="J194" s="16">
        <v>2.3622209014000001E-2</v>
      </c>
      <c r="K194" s="16">
        <v>2.2225173720000001E-3</v>
      </c>
      <c r="L194" s="16">
        <v>6.8551693500000001E-4</v>
      </c>
      <c r="M194" s="74"/>
    </row>
    <row r="195" spans="1:13">
      <c r="A195" s="14" t="s">
        <v>358</v>
      </c>
      <c r="B195" s="12">
        <v>24</v>
      </c>
      <c r="C195" s="15">
        <v>30920.7265625</v>
      </c>
      <c r="D195" s="15">
        <v>1568.1</v>
      </c>
      <c r="E195" s="15">
        <v>1500.1</v>
      </c>
      <c r="F195" s="15">
        <v>1546.90077624321</v>
      </c>
      <c r="G195" s="15">
        <v>1557.33484545284</v>
      </c>
      <c r="H195" s="15">
        <v>10.434069209627999</v>
      </c>
      <c r="I195" s="16">
        <v>3.5681652450000002E-3</v>
      </c>
      <c r="J195" s="16">
        <v>7.0265905720000004E-3</v>
      </c>
      <c r="K195" s="16">
        <v>1.8970780725999999E-2</v>
      </c>
      <c r="L195" s="16">
        <v>1.55123554E-2</v>
      </c>
      <c r="M195" s="74"/>
    </row>
    <row r="196" spans="1:13">
      <c r="A196" s="14" t="s">
        <v>359</v>
      </c>
      <c r="B196" s="12">
        <v>1</v>
      </c>
      <c r="C196" s="15">
        <v>28787.296875</v>
      </c>
      <c r="D196" s="15">
        <v>1181.7</v>
      </c>
      <c r="E196" s="15">
        <v>1185</v>
      </c>
      <c r="F196" s="15">
        <v>1366.2544961781</v>
      </c>
      <c r="G196" s="15">
        <v>1384.9774838235701</v>
      </c>
      <c r="H196" s="15">
        <v>18.722987645467001</v>
      </c>
      <c r="I196" s="16">
        <v>6.7377356255000007E-2</v>
      </c>
      <c r="J196" s="16">
        <v>6.1171526741000001E-2</v>
      </c>
      <c r="K196" s="16">
        <v>6.6283554465000005E-2</v>
      </c>
      <c r="L196" s="16">
        <v>6.0077724951E-2</v>
      </c>
      <c r="M196" s="74"/>
    </row>
    <row r="197" spans="1:13">
      <c r="A197" s="14" t="s">
        <v>359</v>
      </c>
      <c r="B197" s="12">
        <v>2</v>
      </c>
      <c r="C197" s="15">
        <v>27362.546875</v>
      </c>
      <c r="D197" s="15">
        <v>1051.5</v>
      </c>
      <c r="E197" s="15">
        <v>1063.3</v>
      </c>
      <c r="F197" s="15">
        <v>844.06261372290498</v>
      </c>
      <c r="G197" s="15">
        <v>843.93072040610195</v>
      </c>
      <c r="H197" s="15">
        <v>-0.131893316802</v>
      </c>
      <c r="I197" s="16">
        <v>6.8799893799000006E-2</v>
      </c>
      <c r="J197" s="16">
        <v>6.8756177087999998E-2</v>
      </c>
      <c r="K197" s="16">
        <v>7.2711063835999998E-2</v>
      </c>
      <c r="L197" s="16">
        <v>7.2667347125000004E-2</v>
      </c>
      <c r="M197" s="74"/>
    </row>
    <row r="198" spans="1:13">
      <c r="A198" s="14" t="s">
        <v>359</v>
      </c>
      <c r="B198" s="12">
        <v>3</v>
      </c>
      <c r="C198" s="15">
        <v>26495.68359375</v>
      </c>
      <c r="D198" s="15">
        <v>1055.8</v>
      </c>
      <c r="E198" s="15">
        <v>1062.9000000000001</v>
      </c>
      <c r="F198" s="15">
        <v>864.42423078565196</v>
      </c>
      <c r="G198" s="15">
        <v>864.80715310866697</v>
      </c>
      <c r="H198" s="15">
        <v>0.38292232301500001</v>
      </c>
      <c r="I198" s="16">
        <v>6.3305550842E-2</v>
      </c>
      <c r="J198" s="16">
        <v>6.3432472394000003E-2</v>
      </c>
      <c r="K198" s="16">
        <v>6.5658881964999999E-2</v>
      </c>
      <c r="L198" s="16">
        <v>6.5785803517999994E-2</v>
      </c>
      <c r="M198" s="74"/>
    </row>
    <row r="199" spans="1:13">
      <c r="A199" s="14" t="s">
        <v>359</v>
      </c>
      <c r="B199" s="12">
        <v>4</v>
      </c>
      <c r="C199" s="15">
        <v>26001.6171875</v>
      </c>
      <c r="D199" s="15">
        <v>978.3</v>
      </c>
      <c r="E199" s="15">
        <v>980.8</v>
      </c>
      <c r="F199" s="15">
        <v>691.30343511064098</v>
      </c>
      <c r="G199" s="15">
        <v>695.18166833360203</v>
      </c>
      <c r="H199" s="15">
        <v>3.8782332229610001</v>
      </c>
      <c r="I199" s="16">
        <v>9.3841011490000001E-2</v>
      </c>
      <c r="J199" s="16">
        <v>9.5126471623000003E-2</v>
      </c>
      <c r="K199" s="16">
        <v>9.4669649209000006E-2</v>
      </c>
      <c r="L199" s="16">
        <v>9.5955109343E-2</v>
      </c>
      <c r="M199" s="74"/>
    </row>
    <row r="200" spans="1:13">
      <c r="A200" s="14" t="s">
        <v>359</v>
      </c>
      <c r="B200" s="12">
        <v>5</v>
      </c>
      <c r="C200" s="15">
        <v>25824.701171875</v>
      </c>
      <c r="D200" s="15">
        <v>921.7</v>
      </c>
      <c r="E200" s="15">
        <v>921.6</v>
      </c>
      <c r="F200" s="15">
        <v>801.33135968354395</v>
      </c>
      <c r="G200" s="15">
        <v>801.33135968354395</v>
      </c>
      <c r="H200" s="15">
        <v>0</v>
      </c>
      <c r="I200" s="16">
        <v>3.9896798248E-2</v>
      </c>
      <c r="J200" s="16">
        <v>3.9896798248E-2</v>
      </c>
      <c r="K200" s="16">
        <v>3.9863652739E-2</v>
      </c>
      <c r="L200" s="16">
        <v>3.9863652739E-2</v>
      </c>
      <c r="M200" s="74"/>
    </row>
    <row r="201" spans="1:13">
      <c r="A201" s="14" t="s">
        <v>359</v>
      </c>
      <c r="B201" s="12">
        <v>6</v>
      </c>
      <c r="C201" s="15">
        <v>26196.384765625</v>
      </c>
      <c r="D201" s="15">
        <v>899.4</v>
      </c>
      <c r="E201" s="15">
        <v>897.4</v>
      </c>
      <c r="F201" s="15">
        <v>976.18170526451604</v>
      </c>
      <c r="G201" s="15">
        <v>989.47138294802801</v>
      </c>
      <c r="H201" s="15">
        <v>13.289677683512</v>
      </c>
      <c r="I201" s="16">
        <v>2.9854618146E-2</v>
      </c>
      <c r="J201" s="16">
        <v>2.5449686861999998E-2</v>
      </c>
      <c r="K201" s="16">
        <v>3.0517528322000002E-2</v>
      </c>
      <c r="L201" s="16">
        <v>2.6112597038E-2</v>
      </c>
      <c r="M201" s="74"/>
    </row>
    <row r="202" spans="1:13">
      <c r="A202" s="14" t="s">
        <v>359</v>
      </c>
      <c r="B202" s="12">
        <v>7</v>
      </c>
      <c r="C202" s="15">
        <v>27355.30859375</v>
      </c>
      <c r="D202" s="15">
        <v>925.9</v>
      </c>
      <c r="E202" s="15">
        <v>928.3</v>
      </c>
      <c r="F202" s="15">
        <v>1019.49683913576</v>
      </c>
      <c r="G202" s="15">
        <v>1044.45993914526</v>
      </c>
      <c r="H202" s="15">
        <v>24.963100009493999</v>
      </c>
      <c r="I202" s="16">
        <v>3.9297295043000002E-2</v>
      </c>
      <c r="J202" s="16">
        <v>3.1023148536000002E-2</v>
      </c>
      <c r="K202" s="16">
        <v>3.8501802831999998E-2</v>
      </c>
      <c r="L202" s="16">
        <v>3.0227656326E-2</v>
      </c>
      <c r="M202" s="74"/>
    </row>
    <row r="203" spans="1:13">
      <c r="A203" s="14" t="s">
        <v>359</v>
      </c>
      <c r="B203" s="12">
        <v>8</v>
      </c>
      <c r="C203" s="15">
        <v>28382.6171875</v>
      </c>
      <c r="D203" s="15">
        <v>995.5</v>
      </c>
      <c r="E203" s="15">
        <v>998.5</v>
      </c>
      <c r="F203" s="15">
        <v>1488.1537914037699</v>
      </c>
      <c r="G203" s="15">
        <v>1488.1537914037699</v>
      </c>
      <c r="H203" s="15">
        <v>0</v>
      </c>
      <c r="I203" s="16">
        <v>0.16329260570199999</v>
      </c>
      <c r="J203" s="16">
        <v>0.16329260570199999</v>
      </c>
      <c r="K203" s="16">
        <v>0.16229824043800001</v>
      </c>
      <c r="L203" s="16">
        <v>0.16229824043800001</v>
      </c>
      <c r="M203" s="74"/>
    </row>
    <row r="204" spans="1:13">
      <c r="A204" s="14" t="s">
        <v>359</v>
      </c>
      <c r="B204" s="12">
        <v>9</v>
      </c>
      <c r="C204" s="15">
        <v>29789.0234375</v>
      </c>
      <c r="D204" s="15">
        <v>1108.4000000000001</v>
      </c>
      <c r="E204" s="15">
        <v>1115.8</v>
      </c>
      <c r="F204" s="15">
        <v>1476.4411009057601</v>
      </c>
      <c r="G204" s="15">
        <v>1489.2047229862501</v>
      </c>
      <c r="H204" s="15">
        <v>12.763622080485</v>
      </c>
      <c r="I204" s="16">
        <v>0.126219662905</v>
      </c>
      <c r="J204" s="16">
        <v>0.121989095427</v>
      </c>
      <c r="K204" s="16">
        <v>0.123766895255</v>
      </c>
      <c r="L204" s="16">
        <v>0.119536327777</v>
      </c>
      <c r="M204" s="74"/>
    </row>
    <row r="205" spans="1:13">
      <c r="A205" s="14" t="s">
        <v>359</v>
      </c>
      <c r="B205" s="12">
        <v>10</v>
      </c>
      <c r="C205" s="15">
        <v>31292.63671875</v>
      </c>
      <c r="D205" s="15">
        <v>1314.3</v>
      </c>
      <c r="E205" s="15">
        <v>1321.2</v>
      </c>
      <c r="F205" s="15">
        <v>1552.97016152895</v>
      </c>
      <c r="G205" s="15">
        <v>1571.6883938830099</v>
      </c>
      <c r="H205" s="15">
        <v>18.718232354057001</v>
      </c>
      <c r="I205" s="16">
        <v>8.5312692701999995E-2</v>
      </c>
      <c r="J205" s="16">
        <v>7.9108439353000007E-2</v>
      </c>
      <c r="K205" s="16">
        <v>8.3025652596000005E-2</v>
      </c>
      <c r="L205" s="16">
        <v>7.6821399247000002E-2</v>
      </c>
      <c r="M205" s="74"/>
    </row>
    <row r="206" spans="1:13">
      <c r="A206" s="14" t="s">
        <v>359</v>
      </c>
      <c r="B206" s="12">
        <v>11</v>
      </c>
      <c r="C206" s="15">
        <v>32441.8515625</v>
      </c>
      <c r="D206" s="15">
        <v>1403.3</v>
      </c>
      <c r="E206" s="15">
        <v>1410.4</v>
      </c>
      <c r="F206" s="15">
        <v>1699.2623570707101</v>
      </c>
      <c r="G206" s="15">
        <v>1704.9544792546201</v>
      </c>
      <c r="H206" s="15">
        <v>5.6921221839039999</v>
      </c>
      <c r="I206" s="16">
        <v>9.9984911916999999E-2</v>
      </c>
      <c r="J206" s="16">
        <v>9.8098229058000003E-2</v>
      </c>
      <c r="K206" s="16">
        <v>9.7631580792999995E-2</v>
      </c>
      <c r="L206" s="16">
        <v>9.5744897935000003E-2</v>
      </c>
      <c r="M206" s="74"/>
    </row>
    <row r="207" spans="1:13">
      <c r="A207" s="14" t="s">
        <v>359</v>
      </c>
      <c r="B207" s="12">
        <v>12</v>
      </c>
      <c r="C207" s="15">
        <v>33211.640625</v>
      </c>
      <c r="D207" s="15">
        <v>1533.8</v>
      </c>
      <c r="E207" s="15">
        <v>1539</v>
      </c>
      <c r="F207" s="15">
        <v>1911.08883962154</v>
      </c>
      <c r="G207" s="15">
        <v>1912.38156173017</v>
      </c>
      <c r="H207" s="15">
        <v>1.2927221086280001</v>
      </c>
      <c r="I207" s="16">
        <v>0.125482784796</v>
      </c>
      <c r="J207" s="16">
        <v>0.12505430547599999</v>
      </c>
      <c r="K207" s="16">
        <v>0.123759218339</v>
      </c>
      <c r="L207" s="16">
        <v>0.123330739019</v>
      </c>
      <c r="M207" s="74"/>
    </row>
    <row r="208" spans="1:13">
      <c r="A208" s="14" t="s">
        <v>359</v>
      </c>
      <c r="B208" s="12">
        <v>13</v>
      </c>
      <c r="C208" s="15">
        <v>33453.9453125</v>
      </c>
      <c r="D208" s="15">
        <v>1677.5</v>
      </c>
      <c r="E208" s="15">
        <v>1682.6</v>
      </c>
      <c r="F208" s="15">
        <v>1787.6970104726199</v>
      </c>
      <c r="G208" s="15">
        <v>1787.6970104726199</v>
      </c>
      <c r="H208" s="15">
        <v>0</v>
      </c>
      <c r="I208" s="16">
        <v>3.6525359785000003E-2</v>
      </c>
      <c r="J208" s="16">
        <v>3.6525359785000003E-2</v>
      </c>
      <c r="K208" s="16">
        <v>3.4834938837E-2</v>
      </c>
      <c r="L208" s="16">
        <v>3.4834938837E-2</v>
      </c>
      <c r="M208" s="74"/>
    </row>
    <row r="209" spans="1:13">
      <c r="A209" s="14" t="s">
        <v>359</v>
      </c>
      <c r="B209" s="12">
        <v>14</v>
      </c>
      <c r="C209" s="15">
        <v>33620.17578125</v>
      </c>
      <c r="D209" s="15">
        <v>1747.7</v>
      </c>
      <c r="E209" s="15">
        <v>1752.1</v>
      </c>
      <c r="F209" s="15">
        <v>1790.0364378102599</v>
      </c>
      <c r="G209" s="15">
        <v>1794.5518323686399</v>
      </c>
      <c r="H209" s="15">
        <v>4.5153945583770003</v>
      </c>
      <c r="I209" s="16">
        <v>1.5529278213E-2</v>
      </c>
      <c r="J209" s="16">
        <v>1.4032627713E-2</v>
      </c>
      <c r="K209" s="16">
        <v>1.4070875825999999E-2</v>
      </c>
      <c r="L209" s="16">
        <v>1.2574225325999999E-2</v>
      </c>
      <c r="M209" s="74"/>
    </row>
    <row r="210" spans="1:13">
      <c r="A210" s="14" t="s">
        <v>359</v>
      </c>
      <c r="B210" s="12">
        <v>15</v>
      </c>
      <c r="C210" s="15">
        <v>33818.5078125</v>
      </c>
      <c r="D210" s="15">
        <v>1796.3</v>
      </c>
      <c r="E210" s="15">
        <v>1801.9</v>
      </c>
      <c r="F210" s="15">
        <v>1786.8094861049101</v>
      </c>
      <c r="G210" s="15">
        <v>1785.0530304757799</v>
      </c>
      <c r="H210" s="15">
        <v>-1.7564556291369999</v>
      </c>
      <c r="I210" s="16">
        <v>3.7278652710000001E-3</v>
      </c>
      <c r="J210" s="16">
        <v>3.1456791160000002E-3</v>
      </c>
      <c r="K210" s="16">
        <v>5.5840137629999996E-3</v>
      </c>
      <c r="L210" s="16">
        <v>5.0018276079999997E-3</v>
      </c>
      <c r="M210" s="74"/>
    </row>
    <row r="211" spans="1:13">
      <c r="A211" s="14" t="s">
        <v>359</v>
      </c>
      <c r="B211" s="12">
        <v>16</v>
      </c>
      <c r="C211" s="15">
        <v>34026.16015625</v>
      </c>
      <c r="D211" s="15">
        <v>1853.6</v>
      </c>
      <c r="E211" s="15">
        <v>1860.3</v>
      </c>
      <c r="F211" s="15">
        <v>1894.36294945584</v>
      </c>
      <c r="G211" s="15">
        <v>1889.4873602970399</v>
      </c>
      <c r="H211" s="15">
        <v>-4.8755891587990003</v>
      </c>
      <c r="I211" s="16">
        <v>1.1895048159000001E-2</v>
      </c>
      <c r="J211" s="16">
        <v>1.3511086992E-2</v>
      </c>
      <c r="K211" s="16">
        <v>9.6742990699999996E-3</v>
      </c>
      <c r="L211" s="16">
        <v>1.1290337903E-2</v>
      </c>
      <c r="M211" s="74"/>
    </row>
    <row r="212" spans="1:13">
      <c r="A212" s="14" t="s">
        <v>359</v>
      </c>
      <c r="B212" s="12">
        <v>17</v>
      </c>
      <c r="C212" s="15">
        <v>34074.984375</v>
      </c>
      <c r="D212" s="15">
        <v>1924.4</v>
      </c>
      <c r="E212" s="15">
        <v>1932</v>
      </c>
      <c r="F212" s="15">
        <v>2002.20480827438</v>
      </c>
      <c r="G212" s="15">
        <v>2017.2972635152601</v>
      </c>
      <c r="H212" s="15">
        <v>15.092455240885</v>
      </c>
      <c r="I212" s="16">
        <v>3.0791270637999999E-2</v>
      </c>
      <c r="J212" s="16">
        <v>2.5788799559999999E-2</v>
      </c>
      <c r="K212" s="16">
        <v>2.8272211969999999E-2</v>
      </c>
      <c r="L212" s="16">
        <v>2.3269740893000001E-2</v>
      </c>
      <c r="M212" s="74"/>
    </row>
    <row r="213" spans="1:13">
      <c r="A213" s="14" t="s">
        <v>359</v>
      </c>
      <c r="B213" s="12">
        <v>18</v>
      </c>
      <c r="C213" s="15">
        <v>34063.39453125</v>
      </c>
      <c r="D213" s="15">
        <v>2000.2</v>
      </c>
      <c r="E213" s="15">
        <v>2007.2</v>
      </c>
      <c r="F213" s="15">
        <v>2134.97471933206</v>
      </c>
      <c r="G213" s="15">
        <v>2149.7630865568599</v>
      </c>
      <c r="H213" s="15">
        <v>14.788367224799</v>
      </c>
      <c r="I213" s="16">
        <v>4.9573445990999998E-2</v>
      </c>
      <c r="J213" s="16">
        <v>4.4671766433999997E-2</v>
      </c>
      <c r="K213" s="16">
        <v>4.7253260376E-2</v>
      </c>
      <c r="L213" s="16">
        <v>4.2351580819E-2</v>
      </c>
      <c r="M213" s="74"/>
    </row>
    <row r="214" spans="1:13">
      <c r="A214" s="14" t="s">
        <v>359</v>
      </c>
      <c r="B214" s="12">
        <v>19</v>
      </c>
      <c r="C214" s="15">
        <v>33855.4921875</v>
      </c>
      <c r="D214" s="15">
        <v>2067.3000000000002</v>
      </c>
      <c r="E214" s="15">
        <v>2072.3000000000002</v>
      </c>
      <c r="F214" s="15">
        <v>2161.5641692702002</v>
      </c>
      <c r="G214" s="15">
        <v>2195.7431547556998</v>
      </c>
      <c r="H214" s="15">
        <v>34.1789854855</v>
      </c>
      <c r="I214" s="16">
        <v>4.2573137141E-2</v>
      </c>
      <c r="J214" s="16">
        <v>3.1244338505E-2</v>
      </c>
      <c r="K214" s="16">
        <v>4.0915861701999998E-2</v>
      </c>
      <c r="L214" s="16">
        <v>2.9587063066000001E-2</v>
      </c>
      <c r="M214" s="74"/>
    </row>
    <row r="215" spans="1:13">
      <c r="A215" s="14" t="s">
        <v>359</v>
      </c>
      <c r="B215" s="12">
        <v>20</v>
      </c>
      <c r="C215" s="15">
        <v>33740.3359375</v>
      </c>
      <c r="D215" s="15">
        <v>2096.4</v>
      </c>
      <c r="E215" s="15">
        <v>2100.1</v>
      </c>
      <c r="F215" s="15">
        <v>2102.7270611159001</v>
      </c>
      <c r="G215" s="15">
        <v>2138.8948548221601</v>
      </c>
      <c r="H215" s="15">
        <v>36.167793706258998</v>
      </c>
      <c r="I215" s="16">
        <v>1.4085135836999999E-2</v>
      </c>
      <c r="J215" s="16">
        <v>2.0971365970000001E-3</v>
      </c>
      <c r="K215" s="16">
        <v>1.2858752011999999E-2</v>
      </c>
      <c r="L215" s="16">
        <v>8.7075277199999998E-4</v>
      </c>
      <c r="M215" s="74"/>
    </row>
    <row r="216" spans="1:13">
      <c r="A216" s="14" t="s">
        <v>359</v>
      </c>
      <c r="B216" s="12">
        <v>21</v>
      </c>
      <c r="C216" s="15">
        <v>34695.6171875</v>
      </c>
      <c r="D216" s="15">
        <v>2117.4</v>
      </c>
      <c r="E216" s="15">
        <v>2120.6999999999998</v>
      </c>
      <c r="F216" s="15">
        <v>1816.0959070608401</v>
      </c>
      <c r="G216" s="15">
        <v>1824.3492774136901</v>
      </c>
      <c r="H216" s="15">
        <v>8.2533703528510003</v>
      </c>
      <c r="I216" s="16">
        <v>9.7133152994999999E-2</v>
      </c>
      <c r="J216" s="16">
        <v>9.9868774590000001E-2</v>
      </c>
      <c r="K216" s="16">
        <v>9.8226954783999995E-2</v>
      </c>
      <c r="L216" s="16">
        <v>0.10096257638</v>
      </c>
      <c r="M216" s="74"/>
    </row>
    <row r="217" spans="1:13">
      <c r="A217" s="14" t="s">
        <v>359</v>
      </c>
      <c r="B217" s="12">
        <v>22</v>
      </c>
      <c r="C217" s="15">
        <v>34072.40625</v>
      </c>
      <c r="D217" s="15">
        <v>2125.6999999999998</v>
      </c>
      <c r="E217" s="15">
        <v>2128.6999999999998</v>
      </c>
      <c r="F217" s="15">
        <v>1779.96495495054</v>
      </c>
      <c r="G217" s="15">
        <v>1780.4092364650301</v>
      </c>
      <c r="H217" s="15">
        <v>0.44428151448499997</v>
      </c>
      <c r="I217" s="16">
        <v>0.114448380356</v>
      </c>
      <c r="J217" s="16">
        <v>0.114595639724</v>
      </c>
      <c r="K217" s="16">
        <v>0.115442745619</v>
      </c>
      <c r="L217" s="16">
        <v>0.115590004988</v>
      </c>
      <c r="M217" s="74"/>
    </row>
    <row r="218" spans="1:13">
      <c r="A218" s="14" t="s">
        <v>359</v>
      </c>
      <c r="B218" s="12">
        <v>23</v>
      </c>
      <c r="C218" s="15">
        <v>32664.625</v>
      </c>
      <c r="D218" s="15">
        <v>2102.4</v>
      </c>
      <c r="E218" s="15">
        <v>2105.8000000000002</v>
      </c>
      <c r="F218" s="15">
        <v>1713.5313055271599</v>
      </c>
      <c r="G218" s="15">
        <v>1713.5753747579799</v>
      </c>
      <c r="H218" s="15">
        <v>4.4069230820999998E-2</v>
      </c>
      <c r="I218" s="16">
        <v>0.128877900312</v>
      </c>
      <c r="J218" s="16">
        <v>0.128892507283</v>
      </c>
      <c r="K218" s="16">
        <v>0.13000484761</v>
      </c>
      <c r="L218" s="16">
        <v>0.130019454581</v>
      </c>
      <c r="M218" s="74"/>
    </row>
    <row r="219" spans="1:13">
      <c r="A219" s="14" t="s">
        <v>359</v>
      </c>
      <c r="B219" s="12">
        <v>24</v>
      </c>
      <c r="C219" s="15">
        <v>30746.04296875</v>
      </c>
      <c r="D219" s="15">
        <v>2079.6999999999998</v>
      </c>
      <c r="E219" s="15">
        <v>2083.1</v>
      </c>
      <c r="F219" s="15">
        <v>1670.2639021364801</v>
      </c>
      <c r="G219" s="15">
        <v>1667.99229808172</v>
      </c>
      <c r="H219" s="15">
        <v>-2.2716040547679999</v>
      </c>
      <c r="I219" s="16">
        <v>0.136462612501</v>
      </c>
      <c r="J219" s="16">
        <v>0.13570967778000001</v>
      </c>
      <c r="K219" s="16">
        <v>0.13758955980000001</v>
      </c>
      <c r="L219" s="16">
        <v>0.13683662507899999</v>
      </c>
      <c r="M219" s="74"/>
    </row>
    <row r="220" spans="1:13">
      <c r="A220" s="14" t="s">
        <v>360</v>
      </c>
      <c r="B220" s="12">
        <v>1</v>
      </c>
      <c r="C220" s="15">
        <v>28960.98046875</v>
      </c>
      <c r="D220" s="15">
        <v>1919.4</v>
      </c>
      <c r="E220" s="15">
        <v>1917.5</v>
      </c>
      <c r="F220" s="15">
        <v>1489.94115899086</v>
      </c>
      <c r="G220" s="15">
        <v>1491.4191143979001</v>
      </c>
      <c r="H220" s="15">
        <v>1.4779554070359999</v>
      </c>
      <c r="I220" s="16">
        <v>0.141856442029</v>
      </c>
      <c r="J220" s="16">
        <v>0.14234631786800001</v>
      </c>
      <c r="K220" s="16">
        <v>0.14122667736200001</v>
      </c>
      <c r="L220" s="16">
        <v>0.14171655320099999</v>
      </c>
      <c r="M220" s="74"/>
    </row>
    <row r="221" spans="1:13">
      <c r="A221" s="14" t="s">
        <v>360</v>
      </c>
      <c r="B221" s="12">
        <v>2</v>
      </c>
      <c r="C221" s="15">
        <v>27649.27734375</v>
      </c>
      <c r="D221" s="15">
        <v>1890.1</v>
      </c>
      <c r="E221" s="15">
        <v>1895.4</v>
      </c>
      <c r="F221" s="15">
        <v>1472.0569947189799</v>
      </c>
      <c r="G221" s="15">
        <v>1472.0569947189799</v>
      </c>
      <c r="H221" s="15">
        <v>0</v>
      </c>
      <c r="I221" s="16">
        <v>0.13856248103400001</v>
      </c>
      <c r="J221" s="16">
        <v>0.13856248103400001</v>
      </c>
      <c r="K221" s="16">
        <v>0.14031919300000001</v>
      </c>
      <c r="L221" s="16">
        <v>0.14031919300000001</v>
      </c>
      <c r="M221" s="74"/>
    </row>
    <row r="222" spans="1:13">
      <c r="A222" s="14" t="s">
        <v>360</v>
      </c>
      <c r="B222" s="12">
        <v>3</v>
      </c>
      <c r="C222" s="15">
        <v>26800.658203125</v>
      </c>
      <c r="D222" s="15">
        <v>1900.8</v>
      </c>
      <c r="E222" s="15">
        <v>1872.3</v>
      </c>
      <c r="F222" s="15">
        <v>1394.1462374538901</v>
      </c>
      <c r="G222" s="15">
        <v>1395.60594995923</v>
      </c>
      <c r="H222" s="15">
        <v>1.45971250534</v>
      </c>
      <c r="I222" s="16">
        <v>0.16744913822999999</v>
      </c>
      <c r="J222" s="16">
        <v>0.167932967366</v>
      </c>
      <c r="K222" s="16">
        <v>0.15800266822600001</v>
      </c>
      <c r="L222" s="16">
        <v>0.158486497363</v>
      </c>
      <c r="M222" s="74"/>
    </row>
    <row r="223" spans="1:13">
      <c r="A223" s="14" t="s">
        <v>360</v>
      </c>
      <c r="B223" s="12">
        <v>4</v>
      </c>
      <c r="C223" s="15">
        <v>26323.734375</v>
      </c>
      <c r="D223" s="15">
        <v>1831.4</v>
      </c>
      <c r="E223" s="15">
        <v>1798.6</v>
      </c>
      <c r="F223" s="15">
        <v>1290.9093035814501</v>
      </c>
      <c r="G223" s="15">
        <v>1299.3198378192101</v>
      </c>
      <c r="H223" s="15">
        <v>8.4105342377549999</v>
      </c>
      <c r="I223" s="16">
        <v>0.17636067689099999</v>
      </c>
      <c r="J223" s="16">
        <v>0.17914839125500001</v>
      </c>
      <c r="K223" s="16">
        <v>0.16548895001</v>
      </c>
      <c r="L223" s="16">
        <v>0.16827666437399999</v>
      </c>
      <c r="M223" s="74"/>
    </row>
    <row r="224" spans="1:13">
      <c r="A224" s="14" t="s">
        <v>360</v>
      </c>
      <c r="B224" s="12">
        <v>5</v>
      </c>
      <c r="C224" s="15">
        <v>26195.72265625</v>
      </c>
      <c r="D224" s="15">
        <v>1715.9</v>
      </c>
      <c r="E224" s="15">
        <v>1676.9</v>
      </c>
      <c r="F224" s="15">
        <v>1191.48264239629</v>
      </c>
      <c r="G224" s="15">
        <v>1197.9561621072601</v>
      </c>
      <c r="H224" s="15">
        <v>6.4735197109640001</v>
      </c>
      <c r="I224" s="16">
        <v>0.17167512028199999</v>
      </c>
      <c r="J224" s="16">
        <v>0.17382080132700001</v>
      </c>
      <c r="K224" s="16">
        <v>0.158748371857</v>
      </c>
      <c r="L224" s="16">
        <v>0.16089405290100001</v>
      </c>
      <c r="M224" s="74"/>
    </row>
    <row r="225" spans="1:13">
      <c r="A225" s="14" t="s">
        <v>360</v>
      </c>
      <c r="B225" s="12">
        <v>6</v>
      </c>
      <c r="C225" s="15">
        <v>26428.99609375</v>
      </c>
      <c r="D225" s="15">
        <v>1605.2</v>
      </c>
      <c r="E225" s="15">
        <v>1559.9</v>
      </c>
      <c r="F225" s="15">
        <v>1086.46811386935</v>
      </c>
      <c r="G225" s="15">
        <v>1102.08411587927</v>
      </c>
      <c r="H225" s="15">
        <v>15.616002009916</v>
      </c>
      <c r="I225" s="16">
        <v>0.16676031956199999</v>
      </c>
      <c r="J225" s="16">
        <v>0.17193632287999999</v>
      </c>
      <c r="K225" s="16">
        <v>0.151745404083</v>
      </c>
      <c r="L225" s="16">
        <v>0.156921407401</v>
      </c>
      <c r="M225" s="74"/>
    </row>
    <row r="226" spans="1:13">
      <c r="A226" s="14" t="s">
        <v>360</v>
      </c>
      <c r="B226" s="12">
        <v>7</v>
      </c>
      <c r="C226" s="15">
        <v>27168.82421875</v>
      </c>
      <c r="D226" s="15">
        <v>1498.9</v>
      </c>
      <c r="E226" s="15">
        <v>1451.9</v>
      </c>
      <c r="F226" s="15">
        <v>1132.4001242838999</v>
      </c>
      <c r="G226" s="15">
        <v>1139.5121544912099</v>
      </c>
      <c r="H226" s="15">
        <v>7.1120302073159998</v>
      </c>
      <c r="I226" s="16">
        <v>0.11912092990000001</v>
      </c>
      <c r="J226" s="16">
        <v>0.12147824849699999</v>
      </c>
      <c r="K226" s="16">
        <v>0.103542540771</v>
      </c>
      <c r="L226" s="16">
        <v>0.105899859368</v>
      </c>
      <c r="M226" s="74"/>
    </row>
    <row r="227" spans="1:13">
      <c r="A227" s="14" t="s">
        <v>360</v>
      </c>
      <c r="B227" s="12">
        <v>8</v>
      </c>
      <c r="C227" s="15">
        <v>27692.6484375</v>
      </c>
      <c r="D227" s="15">
        <v>1524.3</v>
      </c>
      <c r="E227" s="15">
        <v>1483.4</v>
      </c>
      <c r="F227" s="15">
        <v>1141.6635648420099</v>
      </c>
      <c r="G227" s="15">
        <v>1144.2251433722199</v>
      </c>
      <c r="H227" s="15">
        <v>2.5615785302049998</v>
      </c>
      <c r="I227" s="16">
        <v>0.12597774498700001</v>
      </c>
      <c r="J227" s="16">
        <v>0.12682679322400001</v>
      </c>
      <c r="K227" s="16">
        <v>0.112421231895</v>
      </c>
      <c r="L227" s="16">
        <v>0.113270280131</v>
      </c>
      <c r="M227" s="74"/>
    </row>
    <row r="228" spans="1:13">
      <c r="A228" s="14" t="s">
        <v>360</v>
      </c>
      <c r="B228" s="12">
        <v>9</v>
      </c>
      <c r="C228" s="15">
        <v>29203.3828125</v>
      </c>
      <c r="D228" s="15">
        <v>1606.6</v>
      </c>
      <c r="E228" s="15">
        <v>1572.2</v>
      </c>
      <c r="F228" s="15">
        <v>1415.3066221991701</v>
      </c>
      <c r="G228" s="15">
        <v>1415.3066221991701</v>
      </c>
      <c r="H228" s="15">
        <v>0</v>
      </c>
      <c r="I228" s="16">
        <v>6.3405163341000007E-2</v>
      </c>
      <c r="J228" s="16">
        <v>6.3405163341000007E-2</v>
      </c>
      <c r="K228" s="16">
        <v>5.2003108318999999E-2</v>
      </c>
      <c r="L228" s="16">
        <v>5.2003108318999999E-2</v>
      </c>
      <c r="M228" s="74"/>
    </row>
    <row r="229" spans="1:13">
      <c r="A229" s="14" t="s">
        <v>360</v>
      </c>
      <c r="B229" s="12">
        <v>10</v>
      </c>
      <c r="C229" s="15">
        <v>31019.95703125</v>
      </c>
      <c r="D229" s="15">
        <v>1642.4</v>
      </c>
      <c r="E229" s="15">
        <v>1599.2</v>
      </c>
      <c r="F229" s="15">
        <v>1303.65743951586</v>
      </c>
      <c r="G229" s="15">
        <v>1303.65743951586</v>
      </c>
      <c r="H229" s="15">
        <v>0</v>
      </c>
      <c r="I229" s="16">
        <v>0.112277945138</v>
      </c>
      <c r="J229" s="16">
        <v>0.112277945138</v>
      </c>
      <c r="K229" s="16">
        <v>9.7959085343999996E-2</v>
      </c>
      <c r="L229" s="16">
        <v>9.7959085343999996E-2</v>
      </c>
      <c r="M229" s="74"/>
    </row>
    <row r="230" spans="1:13">
      <c r="A230" s="14" t="s">
        <v>360</v>
      </c>
      <c r="B230" s="12">
        <v>11</v>
      </c>
      <c r="C230" s="15">
        <v>32407.287109375</v>
      </c>
      <c r="D230" s="15">
        <v>1693.6</v>
      </c>
      <c r="E230" s="15">
        <v>1652.6</v>
      </c>
      <c r="F230" s="15">
        <v>1222.4673348845399</v>
      </c>
      <c r="G230" s="15">
        <v>1222.4673348845399</v>
      </c>
      <c r="H230" s="15">
        <v>0</v>
      </c>
      <c r="I230" s="16">
        <v>0.156159318898</v>
      </c>
      <c r="J230" s="16">
        <v>0.156159318898</v>
      </c>
      <c r="K230" s="16">
        <v>0.14256966029599999</v>
      </c>
      <c r="L230" s="16">
        <v>0.14256966029599999</v>
      </c>
      <c r="M230" s="74"/>
    </row>
    <row r="231" spans="1:13">
      <c r="A231" s="14" t="s">
        <v>360</v>
      </c>
      <c r="B231" s="12">
        <v>12</v>
      </c>
      <c r="C231" s="15">
        <v>33460.0703125</v>
      </c>
      <c r="D231" s="15">
        <v>1733.8</v>
      </c>
      <c r="E231" s="15">
        <v>1684.9</v>
      </c>
      <c r="F231" s="15">
        <v>1305.5073332044799</v>
      </c>
      <c r="G231" s="15">
        <v>1305.5073332044799</v>
      </c>
      <c r="H231" s="15">
        <v>0</v>
      </c>
      <c r="I231" s="16">
        <v>0.141959783492</v>
      </c>
      <c r="J231" s="16">
        <v>0.141959783492</v>
      </c>
      <c r="K231" s="16">
        <v>0.12575162969600001</v>
      </c>
      <c r="L231" s="16">
        <v>0.12575162969600001</v>
      </c>
      <c r="M231" s="74"/>
    </row>
    <row r="232" spans="1:13">
      <c r="A232" s="14" t="s">
        <v>360</v>
      </c>
      <c r="B232" s="12">
        <v>13</v>
      </c>
      <c r="C232" s="15">
        <v>34422.01953125</v>
      </c>
      <c r="D232" s="15">
        <v>1791.9</v>
      </c>
      <c r="E232" s="15">
        <v>1734.7</v>
      </c>
      <c r="F232" s="15">
        <v>1544.22908705076</v>
      </c>
      <c r="G232" s="15">
        <v>1544.22908705076</v>
      </c>
      <c r="H232" s="15">
        <v>0</v>
      </c>
      <c r="I232" s="16">
        <v>8.2091784205000004E-2</v>
      </c>
      <c r="J232" s="16">
        <v>8.2091784205000004E-2</v>
      </c>
      <c r="K232" s="16">
        <v>6.3132553181000001E-2</v>
      </c>
      <c r="L232" s="16">
        <v>6.3132553181000001E-2</v>
      </c>
      <c r="M232" s="74"/>
    </row>
    <row r="233" spans="1:13">
      <c r="A233" s="14" t="s">
        <v>360</v>
      </c>
      <c r="B233" s="12">
        <v>14</v>
      </c>
      <c r="C233" s="15">
        <v>35199.78125</v>
      </c>
      <c r="D233" s="15">
        <v>1888.4</v>
      </c>
      <c r="E233" s="15">
        <v>1831</v>
      </c>
      <c r="F233" s="15">
        <v>1955.24252370093</v>
      </c>
      <c r="G233" s="15">
        <v>1965.0346820905499</v>
      </c>
      <c r="H233" s="15">
        <v>9.7921583896219992</v>
      </c>
      <c r="I233" s="16">
        <v>2.5400955283000001E-2</v>
      </c>
      <c r="J233" s="16">
        <v>2.2155294563999998E-2</v>
      </c>
      <c r="K233" s="16">
        <v>4.4426477324999998E-2</v>
      </c>
      <c r="L233" s="16">
        <v>4.1180816606000002E-2</v>
      </c>
      <c r="M233" s="74"/>
    </row>
    <row r="234" spans="1:13">
      <c r="A234" s="14" t="s">
        <v>360</v>
      </c>
      <c r="B234" s="12">
        <v>15</v>
      </c>
      <c r="C234" s="15">
        <v>35892.2265625</v>
      </c>
      <c r="D234" s="15">
        <v>1975.7</v>
      </c>
      <c r="E234" s="15">
        <v>1916</v>
      </c>
      <c r="F234" s="15">
        <v>2038.73185959021</v>
      </c>
      <c r="G234" s="15">
        <v>2040.24681873904</v>
      </c>
      <c r="H234" s="15">
        <v>1.5149591488309999</v>
      </c>
      <c r="I234" s="16">
        <v>2.1394371474000001E-2</v>
      </c>
      <c r="J234" s="16">
        <v>2.0892230556000001E-2</v>
      </c>
      <c r="K234" s="16">
        <v>4.1182240218000002E-2</v>
      </c>
      <c r="L234" s="16">
        <v>4.0680099300000001E-2</v>
      </c>
      <c r="M234" s="74"/>
    </row>
    <row r="235" spans="1:13">
      <c r="A235" s="14" t="s">
        <v>360</v>
      </c>
      <c r="B235" s="12">
        <v>16</v>
      </c>
      <c r="C235" s="15">
        <v>36312.4140625</v>
      </c>
      <c r="D235" s="15">
        <v>2056.8000000000002</v>
      </c>
      <c r="E235" s="15">
        <v>2006</v>
      </c>
      <c r="F235" s="15">
        <v>2151.0405870294599</v>
      </c>
      <c r="G235" s="15">
        <v>2170.6654111295302</v>
      </c>
      <c r="H235" s="15">
        <v>19.624824100070999</v>
      </c>
      <c r="I235" s="16">
        <v>3.7741269846999999E-2</v>
      </c>
      <c r="J235" s="16">
        <v>3.1236522050999999E-2</v>
      </c>
      <c r="K235" s="16">
        <v>5.4579188309E-2</v>
      </c>
      <c r="L235" s="16">
        <v>4.8074440513E-2</v>
      </c>
      <c r="M235" s="74"/>
    </row>
    <row r="236" spans="1:13">
      <c r="A236" s="14" t="s">
        <v>360</v>
      </c>
      <c r="B236" s="12">
        <v>17</v>
      </c>
      <c r="C236" s="15">
        <v>36717.55859375</v>
      </c>
      <c r="D236" s="15">
        <v>2140.1999999999998</v>
      </c>
      <c r="E236" s="15">
        <v>2097.1</v>
      </c>
      <c r="F236" s="15">
        <v>2309.8638449033101</v>
      </c>
      <c r="G236" s="15">
        <v>2344.8575640720801</v>
      </c>
      <c r="H236" s="15">
        <v>34.993719168768997</v>
      </c>
      <c r="I236" s="16">
        <v>6.7834790874999995E-2</v>
      </c>
      <c r="J236" s="16">
        <v>5.6235944614E-2</v>
      </c>
      <c r="K236" s="16">
        <v>8.2120505161000001E-2</v>
      </c>
      <c r="L236" s="16">
        <v>7.0521658900000006E-2</v>
      </c>
      <c r="M236" s="74"/>
    </row>
    <row r="237" spans="1:13">
      <c r="A237" s="14" t="s">
        <v>360</v>
      </c>
      <c r="B237" s="12">
        <v>18</v>
      </c>
      <c r="C237" s="15">
        <v>37017.51171875</v>
      </c>
      <c r="D237" s="15">
        <v>2213.4</v>
      </c>
      <c r="E237" s="15">
        <v>2165.9</v>
      </c>
      <c r="F237" s="15">
        <v>2385.2359344450601</v>
      </c>
      <c r="G237" s="15">
        <v>2461.5430920293602</v>
      </c>
      <c r="H237" s="15">
        <v>76.307157584295993</v>
      </c>
      <c r="I237" s="16">
        <v>8.2248290363999998E-2</v>
      </c>
      <c r="J237" s="16">
        <v>5.6955894744E-2</v>
      </c>
      <c r="K237" s="16">
        <v>9.7992407035999998E-2</v>
      </c>
      <c r="L237" s="16">
        <v>7.2700011415999993E-2</v>
      </c>
      <c r="M237" s="74"/>
    </row>
    <row r="238" spans="1:13">
      <c r="A238" s="14" t="s">
        <v>360</v>
      </c>
      <c r="B238" s="12">
        <v>19</v>
      </c>
      <c r="C238" s="15">
        <v>37017.40625</v>
      </c>
      <c r="D238" s="15">
        <v>2268.5</v>
      </c>
      <c r="E238" s="15">
        <v>2217.1999999999998</v>
      </c>
      <c r="F238" s="15">
        <v>2383.70862366146</v>
      </c>
      <c r="G238" s="15">
        <v>2457.4133937708498</v>
      </c>
      <c r="H238" s="15">
        <v>73.704770109386999</v>
      </c>
      <c r="I238" s="16">
        <v>6.2616305524999999E-2</v>
      </c>
      <c r="J238" s="16">
        <v>3.8186484474999997E-2</v>
      </c>
      <c r="K238" s="16">
        <v>7.9619951531000002E-2</v>
      </c>
      <c r="L238" s="16">
        <v>5.5190130481000001E-2</v>
      </c>
      <c r="M238" s="74"/>
    </row>
    <row r="239" spans="1:13">
      <c r="A239" s="14" t="s">
        <v>360</v>
      </c>
      <c r="B239" s="12">
        <v>20</v>
      </c>
      <c r="C239" s="15">
        <v>37407.82421875</v>
      </c>
      <c r="D239" s="15">
        <v>2281.6</v>
      </c>
      <c r="E239" s="15">
        <v>2238</v>
      </c>
      <c r="F239" s="15">
        <v>2350.8930390983201</v>
      </c>
      <c r="G239" s="15">
        <v>2414.02898821195</v>
      </c>
      <c r="H239" s="15">
        <v>63.135949113632002</v>
      </c>
      <c r="I239" s="16">
        <v>4.3894261918999998E-2</v>
      </c>
      <c r="J239" s="16">
        <v>2.2967530359999998E-2</v>
      </c>
      <c r="K239" s="16">
        <v>5.8345703749E-2</v>
      </c>
      <c r="L239" s="16">
        <v>3.7418972189999997E-2</v>
      </c>
      <c r="M239" s="74"/>
    </row>
    <row r="240" spans="1:13">
      <c r="A240" s="14" t="s">
        <v>360</v>
      </c>
      <c r="B240" s="12">
        <v>21</v>
      </c>
      <c r="C240" s="15">
        <v>38654.453125</v>
      </c>
      <c r="D240" s="15">
        <v>2291</v>
      </c>
      <c r="E240" s="15">
        <v>2250.5</v>
      </c>
      <c r="F240" s="15">
        <v>2312.6894776588001</v>
      </c>
      <c r="G240" s="15">
        <v>2387.6431860023099</v>
      </c>
      <c r="H240" s="15">
        <v>74.953708343505994</v>
      </c>
      <c r="I240" s="16">
        <v>3.2032875704999998E-2</v>
      </c>
      <c r="J240" s="16">
        <v>7.189087722E-3</v>
      </c>
      <c r="K240" s="16">
        <v>4.5456806762E-2</v>
      </c>
      <c r="L240" s="16">
        <v>2.0613018779E-2</v>
      </c>
      <c r="M240" s="74"/>
    </row>
    <row r="241" spans="1:13">
      <c r="A241" s="14" t="s">
        <v>360</v>
      </c>
      <c r="B241" s="12">
        <v>22</v>
      </c>
      <c r="C241" s="15">
        <v>37964.67578125</v>
      </c>
      <c r="D241" s="15">
        <v>2287.9</v>
      </c>
      <c r="E241" s="15">
        <v>2245.3000000000002</v>
      </c>
      <c r="F241" s="15">
        <v>2339.99012080087</v>
      </c>
      <c r="G241" s="15">
        <v>2403.8267135387</v>
      </c>
      <c r="H241" s="15">
        <v>63.836592737834003</v>
      </c>
      <c r="I241" s="16">
        <v>3.8424499017999998E-2</v>
      </c>
      <c r="J241" s="16">
        <v>1.7265535565E-2</v>
      </c>
      <c r="K241" s="16">
        <v>5.2544485760000002E-2</v>
      </c>
      <c r="L241" s="16">
        <v>3.1385522307000001E-2</v>
      </c>
      <c r="M241" s="74"/>
    </row>
    <row r="242" spans="1:13">
      <c r="A242" s="14" t="s">
        <v>360</v>
      </c>
      <c r="B242" s="12">
        <v>23</v>
      </c>
      <c r="C242" s="15">
        <v>35587.7578125</v>
      </c>
      <c r="D242" s="15">
        <v>2254.3000000000002</v>
      </c>
      <c r="E242" s="15">
        <v>2211.1</v>
      </c>
      <c r="F242" s="15">
        <v>2295.0512006314598</v>
      </c>
      <c r="G242" s="15">
        <v>2367.57787392722</v>
      </c>
      <c r="H242" s="15">
        <v>72.526673295763999</v>
      </c>
      <c r="I242" s="16">
        <v>3.7546527651999999E-2</v>
      </c>
      <c r="J242" s="16">
        <v>1.3507192784E-2</v>
      </c>
      <c r="K242" s="16">
        <v>5.1865387446E-2</v>
      </c>
      <c r="L242" s="16">
        <v>2.7826052579000001E-2</v>
      </c>
      <c r="M242" s="74"/>
    </row>
    <row r="243" spans="1:13">
      <c r="A243" s="14" t="s">
        <v>360</v>
      </c>
      <c r="B243" s="12">
        <v>24</v>
      </c>
      <c r="C243" s="15">
        <v>32700.953125</v>
      </c>
      <c r="D243" s="15">
        <v>2206.3000000000002</v>
      </c>
      <c r="E243" s="15">
        <v>2157.6999999999998</v>
      </c>
      <c r="F243" s="15">
        <v>2228.3112148128598</v>
      </c>
      <c r="G243" s="15">
        <v>2304.0667579091901</v>
      </c>
      <c r="H243" s="15">
        <v>75.755543096329006</v>
      </c>
      <c r="I243" s="16">
        <v>3.2405289330000003E-2</v>
      </c>
      <c r="J243" s="16">
        <v>7.2957291389999998E-3</v>
      </c>
      <c r="K243" s="16">
        <v>4.8514006599000001E-2</v>
      </c>
      <c r="L243" s="16">
        <v>2.3404446406999999E-2</v>
      </c>
      <c r="M243" s="74"/>
    </row>
    <row r="244" spans="1:13">
      <c r="A244" s="14" t="s">
        <v>361</v>
      </c>
      <c r="B244" s="12">
        <v>1</v>
      </c>
      <c r="C244" s="15">
        <v>30380.322265625</v>
      </c>
      <c r="D244" s="15">
        <v>1494.4</v>
      </c>
      <c r="E244" s="15">
        <v>1457.7</v>
      </c>
      <c r="F244" s="15">
        <v>1834.07463304149</v>
      </c>
      <c r="G244" s="15">
        <v>1906.08402271566</v>
      </c>
      <c r="H244" s="15">
        <v>72.009389674166002</v>
      </c>
      <c r="I244" s="16">
        <v>0.13645476390899999</v>
      </c>
      <c r="J244" s="16">
        <v>0.11258688533</v>
      </c>
      <c r="K244" s="16">
        <v>0.14861916563300001</v>
      </c>
      <c r="L244" s="16">
        <v>0.124751287053</v>
      </c>
      <c r="M244" s="74"/>
    </row>
    <row r="245" spans="1:13">
      <c r="A245" s="14" t="s">
        <v>361</v>
      </c>
      <c r="B245" s="12">
        <v>2</v>
      </c>
      <c r="C245" s="15">
        <v>29003.73046875</v>
      </c>
      <c r="D245" s="15">
        <v>1399.6</v>
      </c>
      <c r="E245" s="15">
        <v>1360.6</v>
      </c>
      <c r="F245" s="15">
        <v>1306.48737741016</v>
      </c>
      <c r="G245" s="15">
        <v>1314.3804456135599</v>
      </c>
      <c r="H245" s="15">
        <v>7.8930682033970001</v>
      </c>
      <c r="I245" s="16">
        <v>2.8246454883999999E-2</v>
      </c>
      <c r="J245" s="16">
        <v>3.0862652498999998E-2</v>
      </c>
      <c r="K245" s="16">
        <v>1.5319706458E-2</v>
      </c>
      <c r="L245" s="16">
        <v>1.7935904073000001E-2</v>
      </c>
      <c r="M245" s="74"/>
    </row>
    <row r="246" spans="1:13">
      <c r="A246" s="14" t="s">
        <v>361</v>
      </c>
      <c r="B246" s="12">
        <v>3</v>
      </c>
      <c r="C246" s="15">
        <v>28177.064453125</v>
      </c>
      <c r="D246" s="15">
        <v>1392.9</v>
      </c>
      <c r="E246" s="15">
        <v>1327.7</v>
      </c>
      <c r="F246" s="15">
        <v>1132.5534322891299</v>
      </c>
      <c r="G246" s="15">
        <v>1134.17856574844</v>
      </c>
      <c r="H246" s="15">
        <v>1.625133459303</v>
      </c>
      <c r="I246" s="16">
        <v>8.5754535714000005E-2</v>
      </c>
      <c r="J246" s="16">
        <v>8.6293194468000003E-2</v>
      </c>
      <c r="K246" s="16">
        <v>6.4143663986999999E-2</v>
      </c>
      <c r="L246" s="16">
        <v>6.4682322740999998E-2</v>
      </c>
      <c r="M246" s="74"/>
    </row>
    <row r="247" spans="1:13">
      <c r="A247" s="14" t="s">
        <v>361</v>
      </c>
      <c r="B247" s="12">
        <v>4</v>
      </c>
      <c r="C247" s="15">
        <v>27978.724609375</v>
      </c>
      <c r="D247" s="15">
        <v>1255.8</v>
      </c>
      <c r="E247" s="15">
        <v>1189.8</v>
      </c>
      <c r="F247" s="15">
        <v>1471.55408478869</v>
      </c>
      <c r="G247" s="15">
        <v>1475.6964871493999</v>
      </c>
      <c r="H247" s="15">
        <v>4.1424023607039997</v>
      </c>
      <c r="I247" s="16">
        <v>7.2885809462000004E-2</v>
      </c>
      <c r="J247" s="16">
        <v>7.1512789123999998E-2</v>
      </c>
      <c r="K247" s="16">
        <v>9.4761845258999999E-2</v>
      </c>
      <c r="L247" s="16">
        <v>9.3388824920999994E-2</v>
      </c>
      <c r="M247" s="74"/>
    </row>
    <row r="248" spans="1:13">
      <c r="A248" s="14" t="s">
        <v>361</v>
      </c>
      <c r="B248" s="12">
        <v>5</v>
      </c>
      <c r="C248" s="15">
        <v>28503.8203125</v>
      </c>
      <c r="D248" s="15">
        <v>1210.9000000000001</v>
      </c>
      <c r="E248" s="15">
        <v>1142.3</v>
      </c>
      <c r="F248" s="15">
        <v>1652.6562133354601</v>
      </c>
      <c r="G248" s="15">
        <v>1659.6589086055701</v>
      </c>
      <c r="H248" s="15">
        <v>7.0026952701129996</v>
      </c>
      <c r="I248" s="16">
        <v>0.14874342346800001</v>
      </c>
      <c r="J248" s="16">
        <v>0.14642234449300001</v>
      </c>
      <c r="K248" s="16">
        <v>0.17148124249400001</v>
      </c>
      <c r="L248" s="16">
        <v>0.16916016351800001</v>
      </c>
      <c r="M248" s="74"/>
    </row>
    <row r="249" spans="1:13">
      <c r="A249" s="14" t="s">
        <v>361</v>
      </c>
      <c r="B249" s="12">
        <v>6</v>
      </c>
      <c r="C249" s="15">
        <v>30346.095703125</v>
      </c>
      <c r="D249" s="15">
        <v>1186.2</v>
      </c>
      <c r="E249" s="15">
        <v>1136.7</v>
      </c>
      <c r="F249" s="15">
        <v>1615.3258891948101</v>
      </c>
      <c r="G249" s="15">
        <v>1644.81499568251</v>
      </c>
      <c r="H249" s="15">
        <v>29.489106487697999</v>
      </c>
      <c r="I249" s="16">
        <v>0.15201027367600001</v>
      </c>
      <c r="J249" s="16">
        <v>0.14223595929499999</v>
      </c>
      <c r="K249" s="16">
        <v>0.168417300524</v>
      </c>
      <c r="L249" s="16">
        <v>0.15864298614299999</v>
      </c>
      <c r="M249" s="74"/>
    </row>
    <row r="250" spans="1:13">
      <c r="A250" s="14" t="s">
        <v>361</v>
      </c>
      <c r="B250" s="12">
        <v>7</v>
      </c>
      <c r="C250" s="15">
        <v>33810.4609375</v>
      </c>
      <c r="D250" s="15">
        <v>1218.5999999999999</v>
      </c>
      <c r="E250" s="15">
        <v>1170.8</v>
      </c>
      <c r="F250" s="15">
        <v>1599.89065211005</v>
      </c>
      <c r="G250" s="15">
        <v>1607.0268743051399</v>
      </c>
      <c r="H250" s="15">
        <v>7.1362221950949998</v>
      </c>
      <c r="I250" s="16">
        <v>0.12874606374</v>
      </c>
      <c r="J250" s="16">
        <v>0.126380726586</v>
      </c>
      <c r="K250" s="16">
        <v>0.14458961693899999</v>
      </c>
      <c r="L250" s="16">
        <v>0.14222427978400001</v>
      </c>
      <c r="M250" s="74"/>
    </row>
    <row r="251" spans="1:13">
      <c r="A251" s="14" t="s">
        <v>361</v>
      </c>
      <c r="B251" s="12">
        <v>8</v>
      </c>
      <c r="C251" s="15">
        <v>35486.51953125</v>
      </c>
      <c r="D251" s="15">
        <v>1219.4000000000001</v>
      </c>
      <c r="E251" s="15">
        <v>1173.5999999999999</v>
      </c>
      <c r="F251" s="15">
        <v>1562.48032999251</v>
      </c>
      <c r="G251" s="15">
        <v>1560.0952190017699</v>
      </c>
      <c r="H251" s="15">
        <v>-2.3851109907349999</v>
      </c>
      <c r="I251" s="16">
        <v>0.112925163739</v>
      </c>
      <c r="J251" s="16">
        <v>0.113715720912</v>
      </c>
      <c r="K251" s="16">
        <v>0.12810580676200001</v>
      </c>
      <c r="L251" s="16">
        <v>0.12889636393500001</v>
      </c>
      <c r="M251" s="74"/>
    </row>
    <row r="252" spans="1:13">
      <c r="A252" s="14" t="s">
        <v>361</v>
      </c>
      <c r="B252" s="12">
        <v>9</v>
      </c>
      <c r="C252" s="15">
        <v>35862.60546875</v>
      </c>
      <c r="D252" s="15">
        <v>1256.3</v>
      </c>
      <c r="E252" s="15">
        <v>1210.2</v>
      </c>
      <c r="F252" s="15">
        <v>1293.49902885968</v>
      </c>
      <c r="G252" s="15">
        <v>1288.6026511605701</v>
      </c>
      <c r="H252" s="15">
        <v>-4.8963776991090002</v>
      </c>
      <c r="I252" s="16">
        <v>1.0706878077E-2</v>
      </c>
      <c r="J252" s="16">
        <v>1.2329807377999999E-2</v>
      </c>
      <c r="K252" s="16">
        <v>2.5986957626E-2</v>
      </c>
      <c r="L252" s="16">
        <v>2.7609886927000001E-2</v>
      </c>
      <c r="M252" s="74"/>
    </row>
    <row r="253" spans="1:13">
      <c r="A253" s="14" t="s">
        <v>361</v>
      </c>
      <c r="B253" s="12">
        <v>10</v>
      </c>
      <c r="C253" s="15">
        <v>36689.66015625</v>
      </c>
      <c r="D253" s="15">
        <v>1282</v>
      </c>
      <c r="E253" s="15">
        <v>1233</v>
      </c>
      <c r="F253" s="15">
        <v>1364.28328399102</v>
      </c>
      <c r="G253" s="15">
        <v>1364.28328399102</v>
      </c>
      <c r="H253" s="15">
        <v>0</v>
      </c>
      <c r="I253" s="16">
        <v>2.7273213122000001E-2</v>
      </c>
      <c r="J253" s="16">
        <v>2.7273213122000001E-2</v>
      </c>
      <c r="K253" s="16">
        <v>4.3514512425999997E-2</v>
      </c>
      <c r="L253" s="16">
        <v>4.3514512425999997E-2</v>
      </c>
      <c r="M253" s="74"/>
    </row>
    <row r="254" spans="1:13">
      <c r="A254" s="14" t="s">
        <v>361</v>
      </c>
      <c r="B254" s="12">
        <v>11</v>
      </c>
      <c r="C254" s="15">
        <v>37925.06640625</v>
      </c>
      <c r="D254" s="15">
        <v>1165.3</v>
      </c>
      <c r="E254" s="15">
        <v>1120.9000000000001</v>
      </c>
      <c r="F254" s="15">
        <v>1269.2039130820201</v>
      </c>
      <c r="G254" s="15">
        <v>1269.2039130820201</v>
      </c>
      <c r="H254" s="15">
        <v>0</v>
      </c>
      <c r="I254" s="16">
        <v>3.4439480637000003E-2</v>
      </c>
      <c r="J254" s="16">
        <v>3.4439480637000003E-2</v>
      </c>
      <c r="K254" s="16">
        <v>4.9156086536000003E-2</v>
      </c>
      <c r="L254" s="16">
        <v>4.9156086536000003E-2</v>
      </c>
      <c r="M254" s="74"/>
    </row>
    <row r="255" spans="1:13">
      <c r="A255" s="14" t="s">
        <v>361</v>
      </c>
      <c r="B255" s="12">
        <v>12</v>
      </c>
      <c r="C255" s="15">
        <v>39250.0703125</v>
      </c>
      <c r="D255" s="15">
        <v>1110.9000000000001</v>
      </c>
      <c r="E255" s="15">
        <v>1069.9000000000001</v>
      </c>
      <c r="F255" s="15">
        <v>1188.6826124024999</v>
      </c>
      <c r="G255" s="15">
        <v>1188.6826124024999</v>
      </c>
      <c r="H255" s="15">
        <v>0</v>
      </c>
      <c r="I255" s="16">
        <v>2.5781442625000001E-2</v>
      </c>
      <c r="J255" s="16">
        <v>2.5781442625000001E-2</v>
      </c>
      <c r="K255" s="16">
        <v>3.9371101227000001E-2</v>
      </c>
      <c r="L255" s="16">
        <v>3.9371101227000001E-2</v>
      </c>
      <c r="M255" s="74"/>
    </row>
    <row r="256" spans="1:13">
      <c r="A256" s="14" t="s">
        <v>361</v>
      </c>
      <c r="B256" s="12">
        <v>13</v>
      </c>
      <c r="C256" s="15">
        <v>40377.37890625</v>
      </c>
      <c r="D256" s="15">
        <v>1068.5</v>
      </c>
      <c r="E256" s="15">
        <v>1030.5</v>
      </c>
      <c r="F256" s="15">
        <v>1249.5785109247599</v>
      </c>
      <c r="G256" s="15">
        <v>1250.19692984465</v>
      </c>
      <c r="H256" s="15">
        <v>0.618418919894</v>
      </c>
      <c r="I256" s="16">
        <v>6.0224371840999998E-2</v>
      </c>
      <c r="J256" s="16">
        <v>6.0019393742999999E-2</v>
      </c>
      <c r="K256" s="16">
        <v>7.2819665177999995E-2</v>
      </c>
      <c r="L256" s="16">
        <v>7.2614687080999996E-2</v>
      </c>
      <c r="M256" s="74"/>
    </row>
    <row r="257" spans="1:13">
      <c r="A257" s="14" t="s">
        <v>361</v>
      </c>
      <c r="B257" s="12">
        <v>14</v>
      </c>
      <c r="C257" s="15">
        <v>41542.078125</v>
      </c>
      <c r="D257" s="15">
        <v>997.7</v>
      </c>
      <c r="E257" s="15">
        <v>967.4</v>
      </c>
      <c r="F257" s="15">
        <v>1080.5319537846201</v>
      </c>
      <c r="G257" s="15">
        <v>1080.5319537846201</v>
      </c>
      <c r="H257" s="15">
        <v>0</v>
      </c>
      <c r="I257" s="16">
        <v>2.7455072516999999E-2</v>
      </c>
      <c r="J257" s="16">
        <v>2.7455072516999999E-2</v>
      </c>
      <c r="K257" s="16">
        <v>3.7498161677999998E-2</v>
      </c>
      <c r="L257" s="16">
        <v>3.7498161677999998E-2</v>
      </c>
      <c r="M257" s="74"/>
    </row>
    <row r="258" spans="1:13">
      <c r="A258" s="14" t="s">
        <v>361</v>
      </c>
      <c r="B258" s="12">
        <v>15</v>
      </c>
      <c r="C258" s="15">
        <v>42527.046875</v>
      </c>
      <c r="D258" s="15">
        <v>959.6</v>
      </c>
      <c r="E258" s="15">
        <v>934.3</v>
      </c>
      <c r="F258" s="15">
        <v>995.15100304052396</v>
      </c>
      <c r="G258" s="15">
        <v>995.15100304052396</v>
      </c>
      <c r="H258" s="15">
        <v>0</v>
      </c>
      <c r="I258" s="16">
        <v>1.1783560835E-2</v>
      </c>
      <c r="J258" s="16">
        <v>1.1783560835E-2</v>
      </c>
      <c r="K258" s="16">
        <v>2.0169374556999999E-2</v>
      </c>
      <c r="L258" s="16">
        <v>2.0169374556999999E-2</v>
      </c>
      <c r="M258" s="74"/>
    </row>
    <row r="259" spans="1:13">
      <c r="A259" s="14" t="s">
        <v>361</v>
      </c>
      <c r="B259" s="12">
        <v>16</v>
      </c>
      <c r="C259" s="15">
        <v>43500.5234375</v>
      </c>
      <c r="D259" s="15">
        <v>944.3</v>
      </c>
      <c r="E259" s="15">
        <v>926.6</v>
      </c>
      <c r="F259" s="15">
        <v>958.81336712638802</v>
      </c>
      <c r="G259" s="15">
        <v>958.81336712638802</v>
      </c>
      <c r="H259" s="15">
        <v>0</v>
      </c>
      <c r="I259" s="16">
        <v>4.8105293749999998E-3</v>
      </c>
      <c r="J259" s="16">
        <v>4.8105293749999998E-3</v>
      </c>
      <c r="K259" s="16">
        <v>1.067728443E-2</v>
      </c>
      <c r="L259" s="16">
        <v>1.067728443E-2</v>
      </c>
      <c r="M259" s="74"/>
    </row>
    <row r="260" spans="1:13">
      <c r="A260" s="14" t="s">
        <v>361</v>
      </c>
      <c r="B260" s="12">
        <v>17</v>
      </c>
      <c r="C260" s="15">
        <v>44152.890625</v>
      </c>
      <c r="D260" s="15">
        <v>968.2</v>
      </c>
      <c r="E260" s="15">
        <v>944.8</v>
      </c>
      <c r="F260" s="15">
        <v>932.986295941565</v>
      </c>
      <c r="G260" s="15">
        <v>932.986295941565</v>
      </c>
      <c r="H260" s="15">
        <v>0</v>
      </c>
      <c r="I260" s="16">
        <v>1.1671761371000001E-2</v>
      </c>
      <c r="J260" s="16">
        <v>1.1671761371000001E-2</v>
      </c>
      <c r="K260" s="16">
        <v>3.9157123159999996E-3</v>
      </c>
      <c r="L260" s="16">
        <v>3.9157123159999996E-3</v>
      </c>
      <c r="M260" s="74"/>
    </row>
    <row r="261" spans="1:13">
      <c r="A261" s="14" t="s">
        <v>361</v>
      </c>
      <c r="B261" s="12">
        <v>18</v>
      </c>
      <c r="C261" s="15">
        <v>43921.13671875</v>
      </c>
      <c r="D261" s="15">
        <v>1014.9</v>
      </c>
      <c r="E261" s="15">
        <v>989.3</v>
      </c>
      <c r="F261" s="15">
        <v>902.38400243625495</v>
      </c>
      <c r="G261" s="15">
        <v>902.38400243625495</v>
      </c>
      <c r="H261" s="15">
        <v>0</v>
      </c>
      <c r="I261" s="16">
        <v>3.7293999855000003E-2</v>
      </c>
      <c r="J261" s="16">
        <v>3.7293999855000003E-2</v>
      </c>
      <c r="K261" s="16">
        <v>2.8808749606000002E-2</v>
      </c>
      <c r="L261" s="16">
        <v>2.8808749606000002E-2</v>
      </c>
      <c r="M261" s="74"/>
    </row>
    <row r="262" spans="1:13">
      <c r="A262" s="14" t="s">
        <v>361</v>
      </c>
      <c r="B262" s="12">
        <v>19</v>
      </c>
      <c r="C262" s="15">
        <v>42872.609375</v>
      </c>
      <c r="D262" s="15">
        <v>1069.4000000000001</v>
      </c>
      <c r="E262" s="15">
        <v>1040</v>
      </c>
      <c r="F262" s="15">
        <v>893.97126103917799</v>
      </c>
      <c r="G262" s="15">
        <v>893.97126103917799</v>
      </c>
      <c r="H262" s="15">
        <v>0</v>
      </c>
      <c r="I262" s="16">
        <v>5.8146748081000003E-2</v>
      </c>
      <c r="J262" s="16">
        <v>5.8146748081000003E-2</v>
      </c>
      <c r="K262" s="16">
        <v>4.8401968497999999E-2</v>
      </c>
      <c r="L262" s="16">
        <v>4.8401968497999999E-2</v>
      </c>
      <c r="M262" s="74"/>
    </row>
    <row r="263" spans="1:13">
      <c r="A263" s="14" t="s">
        <v>361</v>
      </c>
      <c r="B263" s="12">
        <v>20</v>
      </c>
      <c r="C263" s="15">
        <v>41894.24609375</v>
      </c>
      <c r="D263" s="15">
        <v>987.7</v>
      </c>
      <c r="E263" s="15">
        <v>954.7</v>
      </c>
      <c r="F263" s="15">
        <v>861.79072569555694</v>
      </c>
      <c r="G263" s="15">
        <v>861.79072569555694</v>
      </c>
      <c r="H263" s="15">
        <v>0</v>
      </c>
      <c r="I263" s="16">
        <v>4.1733269572999998E-2</v>
      </c>
      <c r="J263" s="16">
        <v>4.1733269572999998E-2</v>
      </c>
      <c r="K263" s="16">
        <v>3.0795251675E-2</v>
      </c>
      <c r="L263" s="16">
        <v>3.0795251675E-2</v>
      </c>
      <c r="M263" s="74"/>
    </row>
    <row r="264" spans="1:13">
      <c r="A264" s="14" t="s">
        <v>361</v>
      </c>
      <c r="B264" s="12">
        <v>21</v>
      </c>
      <c r="C264" s="15">
        <v>42300.7734375</v>
      </c>
      <c r="D264" s="15">
        <v>993.6</v>
      </c>
      <c r="E264" s="15">
        <v>941</v>
      </c>
      <c r="F264" s="15">
        <v>834.72019534826302</v>
      </c>
      <c r="G264" s="15">
        <v>834.72019534826302</v>
      </c>
      <c r="H264" s="15">
        <v>0</v>
      </c>
      <c r="I264" s="16">
        <v>5.2661519605999997E-2</v>
      </c>
      <c r="J264" s="16">
        <v>5.2661519605999997E-2</v>
      </c>
      <c r="K264" s="16">
        <v>3.5226981985000003E-2</v>
      </c>
      <c r="L264" s="16">
        <v>3.5226981985000003E-2</v>
      </c>
      <c r="M264" s="74"/>
    </row>
    <row r="265" spans="1:13">
      <c r="A265" s="14" t="s">
        <v>361</v>
      </c>
      <c r="B265" s="12">
        <v>22</v>
      </c>
      <c r="C265" s="15">
        <v>40752.46875</v>
      </c>
      <c r="D265" s="15">
        <v>1037.8</v>
      </c>
      <c r="E265" s="15">
        <v>997.8</v>
      </c>
      <c r="F265" s="15">
        <v>850.25011551804005</v>
      </c>
      <c r="G265" s="15">
        <v>850.25011551804005</v>
      </c>
      <c r="H265" s="15">
        <v>0</v>
      </c>
      <c r="I265" s="16">
        <v>6.2164363434000003E-2</v>
      </c>
      <c r="J265" s="16">
        <v>6.2164363434000003E-2</v>
      </c>
      <c r="K265" s="16">
        <v>4.8906159921000003E-2</v>
      </c>
      <c r="L265" s="16">
        <v>4.8906159921000003E-2</v>
      </c>
      <c r="M265" s="74"/>
    </row>
    <row r="266" spans="1:13">
      <c r="A266" s="14" t="s">
        <v>361</v>
      </c>
      <c r="B266" s="12">
        <v>23</v>
      </c>
      <c r="C266" s="15">
        <v>37360.8984375</v>
      </c>
      <c r="D266" s="15">
        <v>937.2</v>
      </c>
      <c r="E266" s="15">
        <v>906.1</v>
      </c>
      <c r="F266" s="15">
        <v>767.56260333902298</v>
      </c>
      <c r="G266" s="15">
        <v>767.56260333902298</v>
      </c>
      <c r="H266" s="15">
        <v>0</v>
      </c>
      <c r="I266" s="16">
        <v>5.6227178209999999E-2</v>
      </c>
      <c r="J266" s="16">
        <v>5.6227178209999999E-2</v>
      </c>
      <c r="K266" s="16">
        <v>4.5918924978E-2</v>
      </c>
      <c r="L266" s="16">
        <v>4.5918924978E-2</v>
      </c>
      <c r="M266" s="74"/>
    </row>
    <row r="267" spans="1:13">
      <c r="A267" s="14" t="s">
        <v>361</v>
      </c>
      <c r="B267" s="12">
        <v>24</v>
      </c>
      <c r="C267" s="15">
        <v>33813.40234375</v>
      </c>
      <c r="D267" s="15">
        <v>834.1</v>
      </c>
      <c r="E267" s="15">
        <v>805.3</v>
      </c>
      <c r="F267" s="15">
        <v>623.53091578218698</v>
      </c>
      <c r="G267" s="15">
        <v>623.53091578218698</v>
      </c>
      <c r="H267" s="15">
        <v>0</v>
      </c>
      <c r="I267" s="16">
        <v>6.9794194303999996E-2</v>
      </c>
      <c r="J267" s="16">
        <v>6.9794194303999996E-2</v>
      </c>
      <c r="K267" s="16">
        <v>6.0248287774999999E-2</v>
      </c>
      <c r="L267" s="16">
        <v>6.0248287774999999E-2</v>
      </c>
      <c r="M267" s="74"/>
    </row>
    <row r="268" spans="1:13">
      <c r="A268" s="14" t="s">
        <v>362</v>
      </c>
      <c r="B268" s="12">
        <v>1</v>
      </c>
      <c r="C268" s="15">
        <v>31336.857421875</v>
      </c>
      <c r="D268" s="15">
        <v>851.7</v>
      </c>
      <c r="E268" s="15">
        <v>826</v>
      </c>
      <c r="F268" s="15">
        <v>658.31374920421194</v>
      </c>
      <c r="G268" s="15">
        <v>658.31374920421194</v>
      </c>
      <c r="H268" s="15">
        <v>0</v>
      </c>
      <c r="I268" s="16">
        <v>6.4098856743000004E-2</v>
      </c>
      <c r="J268" s="16">
        <v>6.4098856743000004E-2</v>
      </c>
      <c r="K268" s="16">
        <v>5.5580460986000002E-2</v>
      </c>
      <c r="L268" s="16">
        <v>5.5580460986000002E-2</v>
      </c>
      <c r="M268" s="74"/>
    </row>
    <row r="269" spans="1:13">
      <c r="A269" s="14" t="s">
        <v>362</v>
      </c>
      <c r="B269" s="12">
        <v>2</v>
      </c>
      <c r="C269" s="15">
        <v>29775.900390625</v>
      </c>
      <c r="D269" s="15">
        <v>803.5</v>
      </c>
      <c r="E269" s="15">
        <v>766</v>
      </c>
      <c r="F269" s="15">
        <v>674.73553071101503</v>
      </c>
      <c r="G269" s="15">
        <v>674.73553071101503</v>
      </c>
      <c r="H269" s="15">
        <v>0</v>
      </c>
      <c r="I269" s="16">
        <v>4.2679638478E-2</v>
      </c>
      <c r="J269" s="16">
        <v>4.2679638478E-2</v>
      </c>
      <c r="K269" s="16">
        <v>3.0250072683999998E-2</v>
      </c>
      <c r="L269" s="16">
        <v>3.0250072683999998E-2</v>
      </c>
      <c r="M269" s="74"/>
    </row>
    <row r="270" spans="1:13">
      <c r="A270" s="14" t="s">
        <v>362</v>
      </c>
      <c r="B270" s="12">
        <v>3</v>
      </c>
      <c r="C270" s="15">
        <v>28777.318359375</v>
      </c>
      <c r="D270" s="15">
        <v>753</v>
      </c>
      <c r="E270" s="15">
        <v>708.2</v>
      </c>
      <c r="F270" s="15">
        <v>455.162594443427</v>
      </c>
      <c r="G270" s="15">
        <v>455.162594443427</v>
      </c>
      <c r="H270" s="15">
        <v>0</v>
      </c>
      <c r="I270" s="16">
        <v>9.8719723418999997E-2</v>
      </c>
      <c r="J270" s="16">
        <v>9.8719723418999997E-2</v>
      </c>
      <c r="K270" s="16">
        <v>8.3870535484000003E-2</v>
      </c>
      <c r="L270" s="16">
        <v>8.3870535484000003E-2</v>
      </c>
      <c r="M270" s="74"/>
    </row>
    <row r="271" spans="1:13">
      <c r="A271" s="14" t="s">
        <v>362</v>
      </c>
      <c r="B271" s="12">
        <v>4</v>
      </c>
      <c r="C271" s="15">
        <v>28261.080078125</v>
      </c>
      <c r="D271" s="15">
        <v>693.9</v>
      </c>
      <c r="E271" s="15">
        <v>637.29999999999995</v>
      </c>
      <c r="F271" s="15">
        <v>315.73165781413502</v>
      </c>
      <c r="G271" s="15">
        <v>315.73165781413502</v>
      </c>
      <c r="H271" s="15">
        <v>0</v>
      </c>
      <c r="I271" s="16">
        <v>0.125345821075</v>
      </c>
      <c r="J271" s="16">
        <v>0.125345821075</v>
      </c>
      <c r="K271" s="16">
        <v>0.10658546310399999</v>
      </c>
      <c r="L271" s="16">
        <v>0.10658546310399999</v>
      </c>
      <c r="M271" s="74"/>
    </row>
    <row r="272" spans="1:13">
      <c r="A272" s="14" t="s">
        <v>362</v>
      </c>
      <c r="B272" s="12">
        <v>5</v>
      </c>
      <c r="C272" s="15">
        <v>28473.326171875</v>
      </c>
      <c r="D272" s="15">
        <v>553.9</v>
      </c>
      <c r="E272" s="15">
        <v>509.7</v>
      </c>
      <c r="F272" s="15">
        <v>199.87227046766199</v>
      </c>
      <c r="G272" s="15">
        <v>199.87227046766199</v>
      </c>
      <c r="H272" s="15">
        <v>0</v>
      </c>
      <c r="I272" s="16">
        <v>0.11734429218799999</v>
      </c>
      <c r="J272" s="16">
        <v>0.11734429218799999</v>
      </c>
      <c r="K272" s="16">
        <v>0.10269397730599999</v>
      </c>
      <c r="L272" s="16">
        <v>0.10269397730599999</v>
      </c>
      <c r="M272" s="74"/>
    </row>
    <row r="273" spans="1:13">
      <c r="A273" s="14" t="s">
        <v>362</v>
      </c>
      <c r="B273" s="12">
        <v>6</v>
      </c>
      <c r="C273" s="15">
        <v>30141.98046875</v>
      </c>
      <c r="D273" s="15">
        <v>454.4</v>
      </c>
      <c r="E273" s="15">
        <v>404.5</v>
      </c>
      <c r="F273" s="15">
        <v>124.34615893752</v>
      </c>
      <c r="G273" s="15">
        <v>124.34615893752</v>
      </c>
      <c r="H273" s="15">
        <v>0</v>
      </c>
      <c r="I273" s="16">
        <v>0.10939802487899999</v>
      </c>
      <c r="J273" s="16">
        <v>0.10939802487899999</v>
      </c>
      <c r="K273" s="16">
        <v>9.2858415996000004E-2</v>
      </c>
      <c r="L273" s="16">
        <v>9.2858415996000004E-2</v>
      </c>
      <c r="M273" s="74"/>
    </row>
    <row r="274" spans="1:13">
      <c r="A274" s="14" t="s">
        <v>362</v>
      </c>
      <c r="B274" s="12">
        <v>7</v>
      </c>
      <c r="C274" s="15">
        <v>33606.875</v>
      </c>
      <c r="D274" s="15">
        <v>363.4</v>
      </c>
      <c r="E274" s="15">
        <v>293.7</v>
      </c>
      <c r="F274" s="15">
        <v>109.453317497437</v>
      </c>
      <c r="G274" s="15">
        <v>109.453317497437</v>
      </c>
      <c r="H274" s="15">
        <v>0</v>
      </c>
      <c r="I274" s="16">
        <v>8.4171919954000002E-2</v>
      </c>
      <c r="J274" s="16">
        <v>8.4171919954000002E-2</v>
      </c>
      <c r="K274" s="16">
        <v>6.1069500332000003E-2</v>
      </c>
      <c r="L274" s="16">
        <v>6.1069500332000003E-2</v>
      </c>
      <c r="M274" s="74"/>
    </row>
    <row r="275" spans="1:13">
      <c r="A275" s="14" t="s">
        <v>362</v>
      </c>
      <c r="B275" s="12">
        <v>8</v>
      </c>
      <c r="C275" s="15">
        <v>34877.6953125</v>
      </c>
      <c r="D275" s="15">
        <v>324.8</v>
      </c>
      <c r="E275" s="15">
        <v>267.39999999999998</v>
      </c>
      <c r="F275" s="15">
        <v>183.506795483574</v>
      </c>
      <c r="G275" s="15">
        <v>183.506795483574</v>
      </c>
      <c r="H275" s="15">
        <v>0</v>
      </c>
      <c r="I275" s="16">
        <v>4.6832351512999998E-2</v>
      </c>
      <c r="J275" s="16">
        <v>4.6832351512999998E-2</v>
      </c>
      <c r="K275" s="16">
        <v>2.7806829471000001E-2</v>
      </c>
      <c r="L275" s="16">
        <v>2.7806829471000001E-2</v>
      </c>
      <c r="M275" s="74"/>
    </row>
    <row r="276" spans="1:13">
      <c r="A276" s="14" t="s">
        <v>362</v>
      </c>
      <c r="B276" s="12">
        <v>9</v>
      </c>
      <c r="C276" s="15">
        <v>34900.48828125</v>
      </c>
      <c r="D276" s="15">
        <v>293.2</v>
      </c>
      <c r="E276" s="15">
        <v>221</v>
      </c>
      <c r="F276" s="15">
        <v>254.184950465329</v>
      </c>
      <c r="G276" s="15">
        <v>254.14609266622301</v>
      </c>
      <c r="H276" s="15">
        <v>-3.8857799105999999E-2</v>
      </c>
      <c r="I276" s="16">
        <v>1.2944616285E-2</v>
      </c>
      <c r="J276" s="16">
        <v>1.2931736669999999E-2</v>
      </c>
      <c r="K276" s="16">
        <v>1.0986441055999999E-2</v>
      </c>
      <c r="L276" s="16">
        <v>1.0999320671E-2</v>
      </c>
      <c r="M276" s="74"/>
    </row>
    <row r="277" spans="1:13">
      <c r="A277" s="14" t="s">
        <v>362</v>
      </c>
      <c r="B277" s="12">
        <v>10</v>
      </c>
      <c r="C277" s="15">
        <v>35377.49609375</v>
      </c>
      <c r="D277" s="15">
        <v>281.10000000000002</v>
      </c>
      <c r="E277" s="15">
        <v>220.2</v>
      </c>
      <c r="F277" s="15">
        <v>319.23752771006701</v>
      </c>
      <c r="G277" s="15">
        <v>319.26089669386499</v>
      </c>
      <c r="H277" s="15">
        <v>2.3368983797999999E-2</v>
      </c>
      <c r="I277" s="16">
        <v>1.2648623365E-2</v>
      </c>
      <c r="J277" s="16">
        <v>1.2640877595999999E-2</v>
      </c>
      <c r="K277" s="16">
        <v>3.2834238214E-2</v>
      </c>
      <c r="L277" s="16">
        <v>3.2826492446E-2</v>
      </c>
      <c r="M277" s="74"/>
    </row>
    <row r="278" spans="1:13">
      <c r="A278" s="14" t="s">
        <v>362</v>
      </c>
      <c r="B278" s="12">
        <v>11</v>
      </c>
      <c r="C278" s="15">
        <v>35743.125</v>
      </c>
      <c r="D278" s="15">
        <v>313.3</v>
      </c>
      <c r="E278" s="15">
        <v>253.6</v>
      </c>
      <c r="F278" s="15">
        <v>306.45574300438801</v>
      </c>
      <c r="G278" s="15">
        <v>306.54946950465597</v>
      </c>
      <c r="H278" s="15">
        <v>9.3726500266999996E-2</v>
      </c>
      <c r="I278" s="16">
        <v>2.2374976780000001E-3</v>
      </c>
      <c r="J278" s="16">
        <v>2.2685638030000002E-3</v>
      </c>
      <c r="K278" s="16">
        <v>1.7550371065000001E-2</v>
      </c>
      <c r="L278" s="16">
        <v>1.7519304940000001E-2</v>
      </c>
      <c r="M278" s="74"/>
    </row>
    <row r="279" spans="1:13">
      <c r="A279" s="14" t="s">
        <v>362</v>
      </c>
      <c r="B279" s="12">
        <v>12</v>
      </c>
      <c r="C279" s="15">
        <v>36847.0390625</v>
      </c>
      <c r="D279" s="15">
        <v>372.2</v>
      </c>
      <c r="E279" s="15">
        <v>299.8</v>
      </c>
      <c r="F279" s="15">
        <v>289.62100481801599</v>
      </c>
      <c r="G279" s="15">
        <v>289.63069657352202</v>
      </c>
      <c r="H279" s="15">
        <v>9.6917555060000004E-3</v>
      </c>
      <c r="I279" s="16">
        <v>2.7368015719000001E-2</v>
      </c>
      <c r="J279" s="16">
        <v>2.7371228101000001E-2</v>
      </c>
      <c r="K279" s="16">
        <v>3.3706673599999998E-3</v>
      </c>
      <c r="L279" s="16">
        <v>3.3738797419999998E-3</v>
      </c>
      <c r="M279" s="74"/>
    </row>
    <row r="280" spans="1:13">
      <c r="A280" s="14" t="s">
        <v>362</v>
      </c>
      <c r="B280" s="12">
        <v>13</v>
      </c>
      <c r="C280" s="15">
        <v>37387.27734375</v>
      </c>
      <c r="D280" s="15">
        <v>458.5</v>
      </c>
      <c r="E280" s="15">
        <v>359.5</v>
      </c>
      <c r="F280" s="15">
        <v>316.26841985026999</v>
      </c>
      <c r="G280" s="15">
        <v>316.33239340000699</v>
      </c>
      <c r="H280" s="15">
        <v>6.3973549736000002E-2</v>
      </c>
      <c r="I280" s="16">
        <v>4.7122176532000001E-2</v>
      </c>
      <c r="J280" s="16">
        <v>4.7143380891000002E-2</v>
      </c>
      <c r="K280" s="16">
        <v>1.4308122837E-2</v>
      </c>
      <c r="L280" s="16">
        <v>1.4329327195E-2</v>
      </c>
      <c r="M280" s="74"/>
    </row>
    <row r="281" spans="1:13">
      <c r="A281" s="14" t="s">
        <v>362</v>
      </c>
      <c r="B281" s="12">
        <v>14</v>
      </c>
      <c r="C281" s="15">
        <v>37884.78125</v>
      </c>
      <c r="D281" s="15">
        <v>558.1</v>
      </c>
      <c r="E281" s="15">
        <v>449.5</v>
      </c>
      <c r="F281" s="15">
        <v>323.90300546593102</v>
      </c>
      <c r="G281" s="15">
        <v>323.91369363095998</v>
      </c>
      <c r="H281" s="15">
        <v>1.0688165027999999E-2</v>
      </c>
      <c r="I281" s="16">
        <v>7.7622242746999998E-2</v>
      </c>
      <c r="J281" s="16">
        <v>7.7625785394000002E-2</v>
      </c>
      <c r="K281" s="16">
        <v>4.1626220207999998E-2</v>
      </c>
      <c r="L281" s="16">
        <v>4.1629762855000002E-2</v>
      </c>
      <c r="M281" s="74"/>
    </row>
    <row r="282" spans="1:13">
      <c r="A282" s="14" t="s">
        <v>362</v>
      </c>
      <c r="B282" s="12">
        <v>15</v>
      </c>
      <c r="C282" s="15">
        <v>37930.78125</v>
      </c>
      <c r="D282" s="15">
        <v>671.9</v>
      </c>
      <c r="E282" s="15">
        <v>531.20000000000005</v>
      </c>
      <c r="F282" s="15">
        <v>312.28326932589198</v>
      </c>
      <c r="G282" s="15">
        <v>312.23191185315397</v>
      </c>
      <c r="H282" s="15">
        <v>-5.1357472736999997E-2</v>
      </c>
      <c r="I282" s="16">
        <v>0.11921381774799999</v>
      </c>
      <c r="J282" s="16">
        <v>0.119196795052</v>
      </c>
      <c r="K282" s="16">
        <v>7.2578086888999999E-2</v>
      </c>
      <c r="L282" s="16">
        <v>7.2561064194000005E-2</v>
      </c>
      <c r="M282" s="74"/>
    </row>
    <row r="283" spans="1:13">
      <c r="A283" s="14" t="s">
        <v>362</v>
      </c>
      <c r="B283" s="12">
        <v>16</v>
      </c>
      <c r="C283" s="15">
        <v>37909.50390625</v>
      </c>
      <c r="D283" s="15">
        <v>810.3</v>
      </c>
      <c r="E283" s="15">
        <v>700.8</v>
      </c>
      <c r="F283" s="15">
        <v>359.89322931388602</v>
      </c>
      <c r="G283" s="15">
        <v>359.89322931388602</v>
      </c>
      <c r="H283" s="15">
        <v>0</v>
      </c>
      <c r="I283" s="16">
        <v>0.14928961573899999</v>
      </c>
      <c r="J283" s="16">
        <v>0.14928961573899999</v>
      </c>
      <c r="K283" s="16">
        <v>0.112995283621</v>
      </c>
      <c r="L283" s="16">
        <v>0.112995283621</v>
      </c>
      <c r="M283" s="74"/>
    </row>
    <row r="284" spans="1:13">
      <c r="A284" s="14" t="s">
        <v>362</v>
      </c>
      <c r="B284" s="12">
        <v>17</v>
      </c>
      <c r="C284" s="15">
        <v>38112.45703125</v>
      </c>
      <c r="D284" s="15">
        <v>899.6</v>
      </c>
      <c r="E284" s="15">
        <v>775.7</v>
      </c>
      <c r="F284" s="15">
        <v>489.41269522772899</v>
      </c>
      <c r="G284" s="15">
        <v>489.41269522772899</v>
      </c>
      <c r="H284" s="15">
        <v>0</v>
      </c>
      <c r="I284" s="16">
        <v>0.135958669132</v>
      </c>
      <c r="J284" s="16">
        <v>0.135958669132</v>
      </c>
      <c r="K284" s="16">
        <v>9.4891383748999997E-2</v>
      </c>
      <c r="L284" s="16">
        <v>9.4891383748999997E-2</v>
      </c>
      <c r="M284" s="74"/>
    </row>
    <row r="285" spans="1:13">
      <c r="A285" s="14" t="s">
        <v>362</v>
      </c>
      <c r="B285" s="12">
        <v>18</v>
      </c>
      <c r="C285" s="15">
        <v>38028.99609375</v>
      </c>
      <c r="D285" s="15">
        <v>1076.3</v>
      </c>
      <c r="E285" s="15">
        <v>982.2</v>
      </c>
      <c r="F285" s="15">
        <v>586.38009931670297</v>
      </c>
      <c r="G285" s="15">
        <v>586.38009931670297</v>
      </c>
      <c r="H285" s="15">
        <v>0</v>
      </c>
      <c r="I285" s="16">
        <v>0.16238644371300001</v>
      </c>
      <c r="J285" s="16">
        <v>0.16238644371300001</v>
      </c>
      <c r="K285" s="16">
        <v>0.131196519948</v>
      </c>
      <c r="L285" s="16">
        <v>0.131196519948</v>
      </c>
      <c r="M285" s="74"/>
    </row>
    <row r="286" spans="1:13">
      <c r="A286" s="14" t="s">
        <v>362</v>
      </c>
      <c r="B286" s="12">
        <v>19</v>
      </c>
      <c r="C286" s="15">
        <v>37678.1484375</v>
      </c>
      <c r="D286" s="15">
        <v>1133.4000000000001</v>
      </c>
      <c r="E286" s="15">
        <v>1055.5999999999999</v>
      </c>
      <c r="F286" s="15">
        <v>704.464940111141</v>
      </c>
      <c r="G286" s="15">
        <v>704.464940111141</v>
      </c>
      <c r="H286" s="15">
        <v>0</v>
      </c>
      <c r="I286" s="16">
        <v>0.14217270795100001</v>
      </c>
      <c r="J286" s="16">
        <v>0.14217270795100001</v>
      </c>
      <c r="K286" s="16">
        <v>0.11638550211699999</v>
      </c>
      <c r="L286" s="16">
        <v>0.11638550211699999</v>
      </c>
      <c r="M286" s="74"/>
    </row>
    <row r="287" spans="1:13">
      <c r="A287" s="14" t="s">
        <v>362</v>
      </c>
      <c r="B287" s="12">
        <v>20</v>
      </c>
      <c r="C287" s="15">
        <v>37780.328125</v>
      </c>
      <c r="D287" s="15">
        <v>1088.8</v>
      </c>
      <c r="E287" s="15">
        <v>1023.6</v>
      </c>
      <c r="F287" s="15">
        <v>850.288133557116</v>
      </c>
      <c r="G287" s="15">
        <v>850.288133557116</v>
      </c>
      <c r="H287" s="15">
        <v>0</v>
      </c>
      <c r="I287" s="16">
        <v>7.9055971641000006E-2</v>
      </c>
      <c r="J287" s="16">
        <v>7.9055971641000006E-2</v>
      </c>
      <c r="K287" s="16">
        <v>5.7445099914E-2</v>
      </c>
      <c r="L287" s="16">
        <v>5.7445099914E-2</v>
      </c>
      <c r="M287" s="74"/>
    </row>
    <row r="288" spans="1:13">
      <c r="A288" s="14" t="s">
        <v>362</v>
      </c>
      <c r="B288" s="12">
        <v>21</v>
      </c>
      <c r="C288" s="15">
        <v>38589.6953125</v>
      </c>
      <c r="D288" s="15">
        <v>995.9</v>
      </c>
      <c r="E288" s="15">
        <v>956.3</v>
      </c>
      <c r="F288" s="15">
        <v>804.59418355623905</v>
      </c>
      <c r="G288" s="15">
        <v>804.59418355623905</v>
      </c>
      <c r="H288" s="15">
        <v>0</v>
      </c>
      <c r="I288" s="16">
        <v>6.3409286191999994E-2</v>
      </c>
      <c r="J288" s="16">
        <v>6.3409286191999994E-2</v>
      </c>
      <c r="K288" s="16">
        <v>5.0283664713999997E-2</v>
      </c>
      <c r="L288" s="16">
        <v>5.0283664713999997E-2</v>
      </c>
      <c r="M288" s="74"/>
    </row>
    <row r="289" spans="1:13">
      <c r="A289" s="14" t="s">
        <v>362</v>
      </c>
      <c r="B289" s="12">
        <v>22</v>
      </c>
      <c r="C289" s="15">
        <v>37419.41796875</v>
      </c>
      <c r="D289" s="15">
        <v>934.3</v>
      </c>
      <c r="E289" s="15">
        <v>910.1</v>
      </c>
      <c r="F289" s="15">
        <v>899.69350210467996</v>
      </c>
      <c r="G289" s="15">
        <v>899.69350210467996</v>
      </c>
      <c r="H289" s="15">
        <v>0</v>
      </c>
      <c r="I289" s="16">
        <v>1.1470499799E-2</v>
      </c>
      <c r="J289" s="16">
        <v>1.1470499799E-2</v>
      </c>
      <c r="K289" s="16">
        <v>3.4492866730000001E-3</v>
      </c>
      <c r="L289" s="16">
        <v>3.4492866730000001E-3</v>
      </c>
      <c r="M289" s="74"/>
    </row>
    <row r="290" spans="1:13">
      <c r="A290" s="14" t="s">
        <v>362</v>
      </c>
      <c r="B290" s="12">
        <v>23</v>
      </c>
      <c r="C290" s="15">
        <v>34726.97265625</v>
      </c>
      <c r="D290" s="15">
        <v>865.5</v>
      </c>
      <c r="E290" s="15">
        <v>843.3</v>
      </c>
      <c r="F290" s="15">
        <v>990.51999301486603</v>
      </c>
      <c r="G290" s="15">
        <v>990.51999301486603</v>
      </c>
      <c r="H290" s="15">
        <v>0</v>
      </c>
      <c r="I290" s="16">
        <v>4.1438512764999998E-2</v>
      </c>
      <c r="J290" s="16">
        <v>4.1438512764999998E-2</v>
      </c>
      <c r="K290" s="16">
        <v>4.8796815714999997E-2</v>
      </c>
      <c r="L290" s="16">
        <v>4.8796815714999997E-2</v>
      </c>
      <c r="M290" s="74"/>
    </row>
    <row r="291" spans="1:13">
      <c r="A291" s="14" t="s">
        <v>362</v>
      </c>
      <c r="B291" s="12">
        <v>24</v>
      </c>
      <c r="C291" s="15">
        <v>31738.90234375</v>
      </c>
      <c r="D291" s="15">
        <v>816.2</v>
      </c>
      <c r="E291" s="15">
        <v>797.1</v>
      </c>
      <c r="F291" s="15">
        <v>865.79071847419596</v>
      </c>
      <c r="G291" s="15">
        <v>865.79071847419596</v>
      </c>
      <c r="H291" s="15">
        <v>0</v>
      </c>
      <c r="I291" s="16">
        <v>1.6437095947000002E-2</v>
      </c>
      <c r="J291" s="16">
        <v>1.6437095947000002E-2</v>
      </c>
      <c r="K291" s="16">
        <v>2.2767888125E-2</v>
      </c>
      <c r="L291" s="16">
        <v>2.2767888125E-2</v>
      </c>
      <c r="M291" s="74"/>
    </row>
    <row r="292" spans="1:13">
      <c r="A292" s="14" t="s">
        <v>363</v>
      </c>
      <c r="B292" s="12">
        <v>1</v>
      </c>
      <c r="C292" s="15">
        <v>29396.158203125</v>
      </c>
      <c r="D292" s="15">
        <v>545.6</v>
      </c>
      <c r="E292" s="15">
        <v>546.70000000000005</v>
      </c>
      <c r="F292" s="15">
        <v>570.36909629885599</v>
      </c>
      <c r="G292" s="15">
        <v>570.36909629885599</v>
      </c>
      <c r="H292" s="15">
        <v>0</v>
      </c>
      <c r="I292" s="16">
        <v>8.2098429890000001E-3</v>
      </c>
      <c r="J292" s="16">
        <v>8.2098429890000001E-3</v>
      </c>
      <c r="K292" s="16">
        <v>7.8452423920000007E-3</v>
      </c>
      <c r="L292" s="16">
        <v>7.8452423920000007E-3</v>
      </c>
      <c r="M292" s="74"/>
    </row>
    <row r="293" spans="1:13">
      <c r="A293" s="14" t="s">
        <v>363</v>
      </c>
      <c r="B293" s="12">
        <v>2</v>
      </c>
      <c r="C293" s="15">
        <v>28101.91796875</v>
      </c>
      <c r="D293" s="15">
        <v>362.2</v>
      </c>
      <c r="E293" s="15">
        <v>341.5</v>
      </c>
      <c r="F293" s="15">
        <v>263.84259118986103</v>
      </c>
      <c r="G293" s="15">
        <v>263.84259118986103</v>
      </c>
      <c r="H293" s="15">
        <v>0</v>
      </c>
      <c r="I293" s="16">
        <v>3.2601063575999997E-2</v>
      </c>
      <c r="J293" s="16">
        <v>3.2601063575999997E-2</v>
      </c>
      <c r="K293" s="16">
        <v>2.5739943258000001E-2</v>
      </c>
      <c r="L293" s="16">
        <v>2.5739943258000001E-2</v>
      </c>
      <c r="M293" s="74"/>
    </row>
    <row r="294" spans="1:13">
      <c r="A294" s="14" t="s">
        <v>363</v>
      </c>
      <c r="B294" s="12">
        <v>3</v>
      </c>
      <c r="C294" s="15">
        <v>27195.255859375</v>
      </c>
      <c r="D294" s="15">
        <v>323.2</v>
      </c>
      <c r="E294" s="15">
        <v>285.3</v>
      </c>
      <c r="F294" s="15">
        <v>56.616007367279003</v>
      </c>
      <c r="G294" s="15">
        <v>56.616007367279003</v>
      </c>
      <c r="H294" s="15">
        <v>0</v>
      </c>
      <c r="I294" s="16">
        <v>8.8360620693000005E-2</v>
      </c>
      <c r="J294" s="16">
        <v>8.8360620693000005E-2</v>
      </c>
      <c r="K294" s="16">
        <v>7.5798472864000002E-2</v>
      </c>
      <c r="L294" s="16">
        <v>7.5798472864000002E-2</v>
      </c>
      <c r="M294" s="74"/>
    </row>
    <row r="295" spans="1:13">
      <c r="A295" s="14" t="s">
        <v>363</v>
      </c>
      <c r="B295" s="12">
        <v>4</v>
      </c>
      <c r="C295" s="15">
        <v>26807.263671875</v>
      </c>
      <c r="D295" s="15">
        <v>254.5</v>
      </c>
      <c r="E295" s="15">
        <v>221.2</v>
      </c>
      <c r="F295" s="15">
        <v>81.851511519360002</v>
      </c>
      <c r="G295" s="15">
        <v>81.851511519360002</v>
      </c>
      <c r="H295" s="15">
        <v>0</v>
      </c>
      <c r="I295" s="16">
        <v>5.7225219914000001E-2</v>
      </c>
      <c r="J295" s="16">
        <v>5.7225219914000001E-2</v>
      </c>
      <c r="K295" s="16">
        <v>4.6187765488999999E-2</v>
      </c>
      <c r="L295" s="16">
        <v>4.6187765488999999E-2</v>
      </c>
      <c r="M295" s="74"/>
    </row>
    <row r="296" spans="1:13">
      <c r="A296" s="14" t="s">
        <v>363</v>
      </c>
      <c r="B296" s="12">
        <v>5</v>
      </c>
      <c r="C296" s="15">
        <v>27096.17578125</v>
      </c>
      <c r="D296" s="15">
        <v>238.8</v>
      </c>
      <c r="E296" s="15">
        <v>207.9</v>
      </c>
      <c r="F296" s="15">
        <v>124.707206516407</v>
      </c>
      <c r="G296" s="15">
        <v>124.707206516407</v>
      </c>
      <c r="H296" s="15">
        <v>0</v>
      </c>
      <c r="I296" s="16">
        <v>3.7816636884999998E-2</v>
      </c>
      <c r="J296" s="16">
        <v>3.7816636884999998E-2</v>
      </c>
      <c r="K296" s="16">
        <v>2.7574674670999999E-2</v>
      </c>
      <c r="L296" s="16">
        <v>2.7574674670999999E-2</v>
      </c>
      <c r="M296" s="74"/>
    </row>
    <row r="297" spans="1:13">
      <c r="A297" s="14" t="s">
        <v>363</v>
      </c>
      <c r="B297" s="12">
        <v>6</v>
      </c>
      <c r="C297" s="15">
        <v>28784.228515625</v>
      </c>
      <c r="D297" s="15">
        <v>263</v>
      </c>
      <c r="E297" s="15">
        <v>225.8</v>
      </c>
      <c r="F297" s="15">
        <v>176.92475627330199</v>
      </c>
      <c r="G297" s="15">
        <v>176.92475627330199</v>
      </c>
      <c r="H297" s="15">
        <v>0</v>
      </c>
      <c r="I297" s="16">
        <v>2.8530077468999999E-2</v>
      </c>
      <c r="J297" s="16">
        <v>2.8530077468999999E-2</v>
      </c>
      <c r="K297" s="16">
        <v>1.6199948201999999E-2</v>
      </c>
      <c r="L297" s="16">
        <v>1.6199948201999999E-2</v>
      </c>
      <c r="M297" s="74"/>
    </row>
    <row r="298" spans="1:13">
      <c r="A298" s="14" t="s">
        <v>363</v>
      </c>
      <c r="B298" s="12">
        <v>7</v>
      </c>
      <c r="C298" s="15">
        <v>32288.2578125</v>
      </c>
      <c r="D298" s="15">
        <v>307.39999999999998</v>
      </c>
      <c r="E298" s="15">
        <v>265.5</v>
      </c>
      <c r="F298" s="15">
        <v>329.53072292434098</v>
      </c>
      <c r="G298" s="15">
        <v>329.53072292434098</v>
      </c>
      <c r="H298" s="15">
        <v>0</v>
      </c>
      <c r="I298" s="16">
        <v>7.3353407099999999E-3</v>
      </c>
      <c r="J298" s="16">
        <v>7.3353407099999999E-3</v>
      </c>
      <c r="K298" s="16">
        <v>2.1223308890999999E-2</v>
      </c>
      <c r="L298" s="16">
        <v>2.1223308890999999E-2</v>
      </c>
      <c r="M298" s="74"/>
    </row>
    <row r="299" spans="1:13">
      <c r="A299" s="14" t="s">
        <v>363</v>
      </c>
      <c r="B299" s="12">
        <v>8</v>
      </c>
      <c r="C299" s="15">
        <v>33814.33984375</v>
      </c>
      <c r="D299" s="15">
        <v>334.6</v>
      </c>
      <c r="E299" s="15">
        <v>287.10000000000002</v>
      </c>
      <c r="F299" s="15">
        <v>525.56254153350994</v>
      </c>
      <c r="G299" s="15">
        <v>525.56254153350994</v>
      </c>
      <c r="H299" s="15">
        <v>0</v>
      </c>
      <c r="I299" s="16">
        <v>6.3295505976999997E-2</v>
      </c>
      <c r="J299" s="16">
        <v>6.3295505976999997E-2</v>
      </c>
      <c r="K299" s="16">
        <v>7.9039622648999996E-2</v>
      </c>
      <c r="L299" s="16">
        <v>7.9039622648999996E-2</v>
      </c>
      <c r="M299" s="74"/>
    </row>
    <row r="300" spans="1:13">
      <c r="A300" s="14" t="s">
        <v>363</v>
      </c>
      <c r="B300" s="12">
        <v>9</v>
      </c>
      <c r="C300" s="15">
        <v>33806.3515625</v>
      </c>
      <c r="D300" s="15">
        <v>346.8</v>
      </c>
      <c r="E300" s="15">
        <v>296.5</v>
      </c>
      <c r="F300" s="15">
        <v>645.52801682180905</v>
      </c>
      <c r="G300" s="15">
        <v>645.52801682180905</v>
      </c>
      <c r="H300" s="15">
        <v>0</v>
      </c>
      <c r="I300" s="16">
        <v>9.9014921054000005E-2</v>
      </c>
      <c r="J300" s="16">
        <v>9.9014921054000005E-2</v>
      </c>
      <c r="K300" s="16">
        <v>0.115687111972</v>
      </c>
      <c r="L300" s="16">
        <v>0.115687111972</v>
      </c>
      <c r="M300" s="74"/>
    </row>
    <row r="301" spans="1:13">
      <c r="A301" s="14" t="s">
        <v>363</v>
      </c>
      <c r="B301" s="12">
        <v>10</v>
      </c>
      <c r="C301" s="15">
        <v>34321.68359375</v>
      </c>
      <c r="D301" s="15">
        <v>386.9</v>
      </c>
      <c r="E301" s="15">
        <v>329.4</v>
      </c>
      <c r="F301" s="15">
        <v>636.92840691645995</v>
      </c>
      <c r="G301" s="15">
        <v>636.92840691645995</v>
      </c>
      <c r="H301" s="15">
        <v>0</v>
      </c>
      <c r="I301" s="16">
        <v>8.2873187575000007E-2</v>
      </c>
      <c r="J301" s="16">
        <v>8.2873187575000007E-2</v>
      </c>
      <c r="K301" s="16">
        <v>0.101931855126</v>
      </c>
      <c r="L301" s="16">
        <v>0.101931855126</v>
      </c>
      <c r="M301" s="74"/>
    </row>
    <row r="302" spans="1:13">
      <c r="A302" s="14" t="s">
        <v>363</v>
      </c>
      <c r="B302" s="12">
        <v>11</v>
      </c>
      <c r="C302" s="15">
        <v>34890.75</v>
      </c>
      <c r="D302" s="15">
        <v>367.7</v>
      </c>
      <c r="E302" s="15">
        <v>315.60000000000002</v>
      </c>
      <c r="F302" s="15">
        <v>790.39436247083904</v>
      </c>
      <c r="G302" s="15">
        <v>790.39436247083904</v>
      </c>
      <c r="H302" s="15">
        <v>0</v>
      </c>
      <c r="I302" s="16">
        <v>0.14010419703999999</v>
      </c>
      <c r="J302" s="16">
        <v>0.14010419703999999</v>
      </c>
      <c r="K302" s="16">
        <v>0.157373007116</v>
      </c>
      <c r="L302" s="16">
        <v>0.157373007116</v>
      </c>
      <c r="M302" s="74"/>
    </row>
    <row r="303" spans="1:13">
      <c r="A303" s="14" t="s">
        <v>363</v>
      </c>
      <c r="B303" s="12">
        <v>12</v>
      </c>
      <c r="C303" s="15">
        <v>35235.35546875</v>
      </c>
      <c r="D303" s="15">
        <v>361.5</v>
      </c>
      <c r="E303" s="15">
        <v>307.39999999999998</v>
      </c>
      <c r="F303" s="15">
        <v>748.31353855239001</v>
      </c>
      <c r="G303" s="15">
        <v>748.97841557502704</v>
      </c>
      <c r="H303" s="15">
        <v>0.66487702263699999</v>
      </c>
      <c r="I303" s="16">
        <v>0.128431692268</v>
      </c>
      <c r="J303" s="16">
        <v>0.128211315396</v>
      </c>
      <c r="K303" s="16">
        <v>0.14636341252000001</v>
      </c>
      <c r="L303" s="16">
        <v>0.14614303564799999</v>
      </c>
      <c r="M303" s="74"/>
    </row>
    <row r="304" spans="1:13">
      <c r="A304" s="14" t="s">
        <v>363</v>
      </c>
      <c r="B304" s="12">
        <v>13</v>
      </c>
      <c r="C304" s="15">
        <v>35284.109375</v>
      </c>
      <c r="D304" s="15">
        <v>351.2</v>
      </c>
      <c r="E304" s="15">
        <v>299.2</v>
      </c>
      <c r="F304" s="15">
        <v>734.18313337564496</v>
      </c>
      <c r="G304" s="15">
        <v>734.18313337564496</v>
      </c>
      <c r="H304" s="15">
        <v>0</v>
      </c>
      <c r="I304" s="16">
        <v>0.12694170811200001</v>
      </c>
      <c r="J304" s="16">
        <v>0.12694170811200001</v>
      </c>
      <c r="K304" s="16">
        <v>0.14417737268</v>
      </c>
      <c r="L304" s="16">
        <v>0.14417737268</v>
      </c>
      <c r="M304" s="74"/>
    </row>
    <row r="305" spans="1:13">
      <c r="A305" s="14" t="s">
        <v>363</v>
      </c>
      <c r="B305" s="12">
        <v>14</v>
      </c>
      <c r="C305" s="15">
        <v>35580.984375</v>
      </c>
      <c r="D305" s="15">
        <v>354.7</v>
      </c>
      <c r="E305" s="15">
        <v>303.10000000000002</v>
      </c>
      <c r="F305" s="15">
        <v>702.07377293779405</v>
      </c>
      <c r="G305" s="15">
        <v>702.07377293779405</v>
      </c>
      <c r="H305" s="15">
        <v>0</v>
      </c>
      <c r="I305" s="16">
        <v>0.11513880442</v>
      </c>
      <c r="J305" s="16">
        <v>0.11513880442</v>
      </c>
      <c r="K305" s="16">
        <v>0.13224188695299999</v>
      </c>
      <c r="L305" s="16">
        <v>0.13224188695299999</v>
      </c>
      <c r="M305" s="74"/>
    </row>
    <row r="306" spans="1:13">
      <c r="A306" s="14" t="s">
        <v>363</v>
      </c>
      <c r="B306" s="12">
        <v>15</v>
      </c>
      <c r="C306" s="15">
        <v>35627.828125</v>
      </c>
      <c r="D306" s="15">
        <v>390.1</v>
      </c>
      <c r="E306" s="15">
        <v>339.5</v>
      </c>
      <c r="F306" s="15">
        <v>614.91766222143701</v>
      </c>
      <c r="G306" s="15">
        <v>614.91766222143701</v>
      </c>
      <c r="H306" s="15">
        <v>0</v>
      </c>
      <c r="I306" s="16">
        <v>7.4516957977999995E-2</v>
      </c>
      <c r="J306" s="16">
        <v>7.4516957977999995E-2</v>
      </c>
      <c r="K306" s="16">
        <v>9.1288585423000002E-2</v>
      </c>
      <c r="L306" s="16">
        <v>9.1288585423000002E-2</v>
      </c>
      <c r="M306" s="74"/>
    </row>
    <row r="307" spans="1:13">
      <c r="A307" s="14" t="s">
        <v>363</v>
      </c>
      <c r="B307" s="12">
        <v>16</v>
      </c>
      <c r="C307" s="15">
        <v>35748.0703125</v>
      </c>
      <c r="D307" s="15">
        <v>467.8</v>
      </c>
      <c r="E307" s="15">
        <v>414.1</v>
      </c>
      <c r="F307" s="15">
        <v>525.28314343878003</v>
      </c>
      <c r="G307" s="15">
        <v>525.28314343878003</v>
      </c>
      <c r="H307" s="15">
        <v>0</v>
      </c>
      <c r="I307" s="16">
        <v>1.9053080356999999E-2</v>
      </c>
      <c r="J307" s="16">
        <v>1.9053080356999999E-2</v>
      </c>
      <c r="K307" s="16">
        <v>3.6852218573999999E-2</v>
      </c>
      <c r="L307" s="16">
        <v>3.6852218573999999E-2</v>
      </c>
      <c r="M307" s="74"/>
    </row>
    <row r="308" spans="1:13">
      <c r="A308" s="14" t="s">
        <v>363</v>
      </c>
      <c r="B308" s="12">
        <v>17</v>
      </c>
      <c r="C308" s="15">
        <v>36006.40234375</v>
      </c>
      <c r="D308" s="15">
        <v>466.8</v>
      </c>
      <c r="E308" s="15">
        <v>411.5</v>
      </c>
      <c r="F308" s="15">
        <v>421.03939323925903</v>
      </c>
      <c r="G308" s="15">
        <v>421.03939323925903</v>
      </c>
      <c r="H308" s="15">
        <v>0</v>
      </c>
      <c r="I308" s="16">
        <v>1.5167585932999999E-2</v>
      </c>
      <c r="J308" s="16">
        <v>1.5167585932999999E-2</v>
      </c>
      <c r="K308" s="16">
        <v>3.1618804240000002E-3</v>
      </c>
      <c r="L308" s="16">
        <v>3.1618804240000002E-3</v>
      </c>
      <c r="M308" s="74"/>
    </row>
    <row r="309" spans="1:13">
      <c r="A309" s="14" t="s">
        <v>363</v>
      </c>
      <c r="B309" s="12">
        <v>18</v>
      </c>
      <c r="C309" s="15">
        <v>36113.328125</v>
      </c>
      <c r="D309" s="15">
        <v>502.1</v>
      </c>
      <c r="E309" s="15">
        <v>446.1</v>
      </c>
      <c r="F309" s="15">
        <v>332.537128234862</v>
      </c>
      <c r="G309" s="15">
        <v>332.537128234862</v>
      </c>
      <c r="H309" s="15">
        <v>0</v>
      </c>
      <c r="I309" s="16">
        <v>5.6202476554E-2</v>
      </c>
      <c r="J309" s="16">
        <v>5.6202476554E-2</v>
      </c>
      <c r="K309" s="16">
        <v>3.7640991635000003E-2</v>
      </c>
      <c r="L309" s="16">
        <v>3.7640991635000003E-2</v>
      </c>
      <c r="M309" s="74"/>
    </row>
    <row r="310" spans="1:13">
      <c r="A310" s="14" t="s">
        <v>363</v>
      </c>
      <c r="B310" s="12">
        <v>19</v>
      </c>
      <c r="C310" s="15">
        <v>35998.70703125</v>
      </c>
      <c r="D310" s="15">
        <v>527.1</v>
      </c>
      <c r="E310" s="15">
        <v>468</v>
      </c>
      <c r="F310" s="15">
        <v>339.26875453501901</v>
      </c>
      <c r="G310" s="15">
        <v>339.26875453501901</v>
      </c>
      <c r="H310" s="15">
        <v>0</v>
      </c>
      <c r="I310" s="16">
        <v>6.2257621962999998E-2</v>
      </c>
      <c r="J310" s="16">
        <v>6.2257621962999998E-2</v>
      </c>
      <c r="K310" s="16">
        <v>4.2668626272E-2</v>
      </c>
      <c r="L310" s="16">
        <v>4.2668626272E-2</v>
      </c>
      <c r="M310" s="74"/>
    </row>
    <row r="311" spans="1:13">
      <c r="A311" s="14" t="s">
        <v>363</v>
      </c>
      <c r="B311" s="12">
        <v>20</v>
      </c>
      <c r="C311" s="15">
        <v>36153.18359375</v>
      </c>
      <c r="D311" s="15">
        <v>485.6</v>
      </c>
      <c r="E311" s="15">
        <v>427.9</v>
      </c>
      <c r="F311" s="15">
        <v>364.70248590062499</v>
      </c>
      <c r="G311" s="15">
        <v>364.70248590062499</v>
      </c>
      <c r="H311" s="15">
        <v>0</v>
      </c>
      <c r="I311" s="16">
        <v>4.0072096154000002E-2</v>
      </c>
      <c r="J311" s="16">
        <v>4.0072096154000002E-2</v>
      </c>
      <c r="K311" s="16">
        <v>2.0947137586E-2</v>
      </c>
      <c r="L311" s="16">
        <v>2.0947137586E-2</v>
      </c>
      <c r="M311" s="74"/>
    </row>
    <row r="312" spans="1:13">
      <c r="A312" s="14" t="s">
        <v>363</v>
      </c>
      <c r="B312" s="12">
        <v>21</v>
      </c>
      <c r="C312" s="15">
        <v>37109.0703125</v>
      </c>
      <c r="D312" s="15">
        <v>462.4</v>
      </c>
      <c r="E312" s="15">
        <v>405.1</v>
      </c>
      <c r="F312" s="15">
        <v>331.90504395959698</v>
      </c>
      <c r="G312" s="15">
        <v>331.90504395959698</v>
      </c>
      <c r="H312" s="15">
        <v>0</v>
      </c>
      <c r="I312" s="16">
        <v>4.3253217115999998E-2</v>
      </c>
      <c r="J312" s="16">
        <v>4.3253217115999998E-2</v>
      </c>
      <c r="K312" s="16">
        <v>2.4260840583000001E-2</v>
      </c>
      <c r="L312" s="16">
        <v>2.4260840583000001E-2</v>
      </c>
      <c r="M312" s="74"/>
    </row>
    <row r="313" spans="1:13">
      <c r="A313" s="14" t="s">
        <v>363</v>
      </c>
      <c r="B313" s="12">
        <v>22</v>
      </c>
      <c r="C313" s="15">
        <v>36173.796875</v>
      </c>
      <c r="D313" s="15">
        <v>466.6</v>
      </c>
      <c r="E313" s="15">
        <v>407.7</v>
      </c>
      <c r="F313" s="15">
        <v>333.70404812345902</v>
      </c>
      <c r="G313" s="15">
        <v>333.70404812345902</v>
      </c>
      <c r="H313" s="15">
        <v>0</v>
      </c>
      <c r="I313" s="16">
        <v>4.4049039402000001E-2</v>
      </c>
      <c r="J313" s="16">
        <v>4.4049039402000001E-2</v>
      </c>
      <c r="K313" s="16">
        <v>2.4526334728000001E-2</v>
      </c>
      <c r="L313" s="16">
        <v>2.4526334728000001E-2</v>
      </c>
      <c r="M313" s="74"/>
    </row>
    <row r="314" spans="1:13">
      <c r="A314" s="14" t="s">
        <v>363</v>
      </c>
      <c r="B314" s="12">
        <v>23</v>
      </c>
      <c r="C314" s="15">
        <v>33633.8828125</v>
      </c>
      <c r="D314" s="15">
        <v>419.8</v>
      </c>
      <c r="E314" s="15">
        <v>367.2</v>
      </c>
      <c r="F314" s="15">
        <v>320.550833449935</v>
      </c>
      <c r="G314" s="15">
        <v>320.550833449935</v>
      </c>
      <c r="H314" s="15">
        <v>0</v>
      </c>
      <c r="I314" s="16">
        <v>3.2896641216E-2</v>
      </c>
      <c r="J314" s="16">
        <v>3.2896641216E-2</v>
      </c>
      <c r="K314" s="16">
        <v>1.5462103596000001E-2</v>
      </c>
      <c r="L314" s="16">
        <v>1.5462103596000001E-2</v>
      </c>
      <c r="M314" s="74"/>
    </row>
    <row r="315" spans="1:13">
      <c r="A315" s="14" t="s">
        <v>363</v>
      </c>
      <c r="B315" s="12">
        <v>24</v>
      </c>
      <c r="C315" s="15">
        <v>30532.04296875</v>
      </c>
      <c r="D315" s="15">
        <v>394.6</v>
      </c>
      <c r="E315" s="15">
        <v>347.4</v>
      </c>
      <c r="F315" s="15">
        <v>296.61765093644902</v>
      </c>
      <c r="G315" s="15">
        <v>296.61765093644902</v>
      </c>
      <c r="H315" s="15">
        <v>0</v>
      </c>
      <c r="I315" s="16">
        <v>3.2476748115000002E-2</v>
      </c>
      <c r="J315" s="16">
        <v>3.2476748115000002E-2</v>
      </c>
      <c r="K315" s="16">
        <v>1.6832067969000001E-2</v>
      </c>
      <c r="L315" s="16">
        <v>1.6832067969000001E-2</v>
      </c>
      <c r="M315" s="74"/>
    </row>
    <row r="316" spans="1:13">
      <c r="A316" s="14" t="s">
        <v>364</v>
      </c>
      <c r="B316" s="12">
        <v>1</v>
      </c>
      <c r="C316" s="15">
        <v>28372.212890625</v>
      </c>
      <c r="D316" s="15">
        <v>389.9</v>
      </c>
      <c r="E316" s="15">
        <v>394.2</v>
      </c>
      <c r="F316" s="15">
        <v>375.73773293243897</v>
      </c>
      <c r="G316" s="15">
        <v>375.73773293243897</v>
      </c>
      <c r="H316" s="15">
        <v>0</v>
      </c>
      <c r="I316" s="16">
        <v>4.694155474E-3</v>
      </c>
      <c r="J316" s="16">
        <v>4.694155474E-3</v>
      </c>
      <c r="K316" s="16">
        <v>6.1194123519999997E-3</v>
      </c>
      <c r="L316" s="16">
        <v>6.1194123519999997E-3</v>
      </c>
      <c r="M316" s="74"/>
    </row>
    <row r="317" spans="1:13">
      <c r="A317" s="14" t="s">
        <v>364</v>
      </c>
      <c r="B317" s="12">
        <v>2</v>
      </c>
      <c r="C317" s="15">
        <v>27089.14453125</v>
      </c>
      <c r="D317" s="15">
        <v>350.8</v>
      </c>
      <c r="E317" s="15">
        <v>355.4</v>
      </c>
      <c r="F317" s="15">
        <v>449.15591611001201</v>
      </c>
      <c r="G317" s="15">
        <v>453.98133983122</v>
      </c>
      <c r="H317" s="15">
        <v>4.8254237212069997</v>
      </c>
      <c r="I317" s="16">
        <v>3.4199980056000001E-2</v>
      </c>
      <c r="J317" s="16">
        <v>3.2600568812999997E-2</v>
      </c>
      <c r="K317" s="16">
        <v>3.2675286652E-2</v>
      </c>
      <c r="L317" s="16">
        <v>3.1075875409E-2</v>
      </c>
      <c r="M317" s="74"/>
    </row>
    <row r="318" spans="1:13">
      <c r="A318" s="14" t="s">
        <v>364</v>
      </c>
      <c r="B318" s="12">
        <v>3</v>
      </c>
      <c r="C318" s="15">
        <v>26428.953125</v>
      </c>
      <c r="D318" s="15">
        <v>325.39999999999998</v>
      </c>
      <c r="E318" s="15">
        <v>327.60000000000002</v>
      </c>
      <c r="F318" s="15">
        <v>496.20831004858002</v>
      </c>
      <c r="G318" s="15">
        <v>496.20831004858002</v>
      </c>
      <c r="H318" s="15">
        <v>0</v>
      </c>
      <c r="I318" s="16">
        <v>5.6615283410000002E-2</v>
      </c>
      <c r="J318" s="16">
        <v>5.6615283410000002E-2</v>
      </c>
      <c r="K318" s="16">
        <v>5.5886082215999999E-2</v>
      </c>
      <c r="L318" s="16">
        <v>5.5886082215999999E-2</v>
      </c>
      <c r="M318" s="74"/>
    </row>
    <row r="319" spans="1:13">
      <c r="A319" s="14" t="s">
        <v>364</v>
      </c>
      <c r="B319" s="12">
        <v>4</v>
      </c>
      <c r="C319" s="15">
        <v>26168.349609375</v>
      </c>
      <c r="D319" s="15">
        <v>296.2</v>
      </c>
      <c r="E319" s="15">
        <v>297.2</v>
      </c>
      <c r="F319" s="15">
        <v>564.32321883800898</v>
      </c>
      <c r="G319" s="15">
        <v>564.32321883800898</v>
      </c>
      <c r="H319" s="15">
        <v>0</v>
      </c>
      <c r="I319" s="16">
        <v>8.8870805050000001E-2</v>
      </c>
      <c r="J319" s="16">
        <v>8.8870805050000001E-2</v>
      </c>
      <c r="K319" s="16">
        <v>8.8539349961999997E-2</v>
      </c>
      <c r="L319" s="16">
        <v>8.8539349961999997E-2</v>
      </c>
      <c r="M319" s="74"/>
    </row>
    <row r="320" spans="1:13">
      <c r="A320" s="14" t="s">
        <v>364</v>
      </c>
      <c r="B320" s="12">
        <v>5</v>
      </c>
      <c r="C320" s="15">
        <v>26563.185546875</v>
      </c>
      <c r="D320" s="15">
        <v>293.8</v>
      </c>
      <c r="E320" s="15">
        <v>293.60000000000002</v>
      </c>
      <c r="F320" s="15">
        <v>487.445948693959</v>
      </c>
      <c r="G320" s="15">
        <v>487.445948693959</v>
      </c>
      <c r="H320" s="15">
        <v>0</v>
      </c>
      <c r="I320" s="16">
        <v>6.4184934932999996E-2</v>
      </c>
      <c r="J320" s="16">
        <v>6.4184934932999996E-2</v>
      </c>
      <c r="K320" s="16">
        <v>6.4251225950000004E-2</v>
      </c>
      <c r="L320" s="16">
        <v>6.4251225950000004E-2</v>
      </c>
      <c r="M320" s="74"/>
    </row>
    <row r="321" spans="1:13">
      <c r="A321" s="14" t="s">
        <v>364</v>
      </c>
      <c r="B321" s="12">
        <v>6</v>
      </c>
      <c r="C321" s="15">
        <v>28401.53515625</v>
      </c>
      <c r="D321" s="15">
        <v>292.39999999999998</v>
      </c>
      <c r="E321" s="15">
        <v>292</v>
      </c>
      <c r="F321" s="15">
        <v>425.84797415151201</v>
      </c>
      <c r="G321" s="15">
        <v>425.84797415151201</v>
      </c>
      <c r="H321" s="15">
        <v>0</v>
      </c>
      <c r="I321" s="16">
        <v>4.4232009992999997E-2</v>
      </c>
      <c r="J321" s="16">
        <v>4.4232009992999997E-2</v>
      </c>
      <c r="K321" s="16">
        <v>4.4364592028999998E-2</v>
      </c>
      <c r="L321" s="16">
        <v>4.4364592028999998E-2</v>
      </c>
      <c r="M321" s="74"/>
    </row>
    <row r="322" spans="1:13">
      <c r="A322" s="14" t="s">
        <v>364</v>
      </c>
      <c r="B322" s="12">
        <v>7</v>
      </c>
      <c r="C322" s="15">
        <v>31969.30859375</v>
      </c>
      <c r="D322" s="15">
        <v>326.2</v>
      </c>
      <c r="E322" s="15">
        <v>323.7</v>
      </c>
      <c r="F322" s="15">
        <v>357.47636338132901</v>
      </c>
      <c r="G322" s="15">
        <v>357.47636338132901</v>
      </c>
      <c r="H322" s="15">
        <v>0</v>
      </c>
      <c r="I322" s="16">
        <v>1.0366709771E-2</v>
      </c>
      <c r="J322" s="16">
        <v>1.0366709771E-2</v>
      </c>
      <c r="K322" s="16">
        <v>1.1195347491000001E-2</v>
      </c>
      <c r="L322" s="16">
        <v>1.1195347491000001E-2</v>
      </c>
      <c r="M322" s="74"/>
    </row>
    <row r="323" spans="1:13">
      <c r="A323" s="14" t="s">
        <v>364</v>
      </c>
      <c r="B323" s="12">
        <v>8</v>
      </c>
      <c r="C323" s="15">
        <v>33445.2578125</v>
      </c>
      <c r="D323" s="15">
        <v>284.60000000000002</v>
      </c>
      <c r="E323" s="15">
        <v>283.10000000000002</v>
      </c>
      <c r="F323" s="15">
        <v>328.17836164714902</v>
      </c>
      <c r="G323" s="15">
        <v>328.17836164714902</v>
      </c>
      <c r="H323" s="15">
        <v>0</v>
      </c>
      <c r="I323" s="16">
        <v>1.4444269686999999E-2</v>
      </c>
      <c r="J323" s="16">
        <v>1.4444269686999999E-2</v>
      </c>
      <c r="K323" s="16">
        <v>1.4941452318999999E-2</v>
      </c>
      <c r="L323" s="16">
        <v>1.4941452318999999E-2</v>
      </c>
      <c r="M323" s="74"/>
    </row>
    <row r="324" spans="1:13">
      <c r="A324" s="14" t="s">
        <v>364</v>
      </c>
      <c r="B324" s="12">
        <v>9</v>
      </c>
      <c r="C324" s="15">
        <v>33404.73046875</v>
      </c>
      <c r="D324" s="15">
        <v>273.10000000000002</v>
      </c>
      <c r="E324" s="15">
        <v>272</v>
      </c>
      <c r="F324" s="15">
        <v>199.97942043936999</v>
      </c>
      <c r="G324" s="15">
        <v>199.97942043936999</v>
      </c>
      <c r="H324" s="15">
        <v>0</v>
      </c>
      <c r="I324" s="16">
        <v>2.4236188119999998E-2</v>
      </c>
      <c r="J324" s="16">
        <v>2.4236188119999998E-2</v>
      </c>
      <c r="K324" s="16">
        <v>2.3871587523999999E-2</v>
      </c>
      <c r="L324" s="16">
        <v>2.3871587523999999E-2</v>
      </c>
      <c r="M324" s="74"/>
    </row>
    <row r="325" spans="1:13">
      <c r="A325" s="14" t="s">
        <v>364</v>
      </c>
      <c r="B325" s="12">
        <v>10</v>
      </c>
      <c r="C325" s="15">
        <v>34131.671875</v>
      </c>
      <c r="D325" s="15">
        <v>248.4</v>
      </c>
      <c r="E325" s="15">
        <v>249.3</v>
      </c>
      <c r="F325" s="15">
        <v>102.54181869466601</v>
      </c>
      <c r="G325" s="15">
        <v>102.546429805613</v>
      </c>
      <c r="H325" s="15">
        <v>4.611110947E-3</v>
      </c>
      <c r="I325" s="16">
        <v>4.8343907919E-2</v>
      </c>
      <c r="J325" s="16">
        <v>4.8345436296000001E-2</v>
      </c>
      <c r="K325" s="16">
        <v>4.8642217497999997E-2</v>
      </c>
      <c r="L325" s="16">
        <v>4.8643745874999998E-2</v>
      </c>
      <c r="M325" s="74"/>
    </row>
    <row r="326" spans="1:13">
      <c r="A326" s="14" t="s">
        <v>364</v>
      </c>
      <c r="B326" s="12">
        <v>11</v>
      </c>
      <c r="C326" s="15">
        <v>34967.88671875</v>
      </c>
      <c r="D326" s="15">
        <v>225.9</v>
      </c>
      <c r="E326" s="15">
        <v>226.7</v>
      </c>
      <c r="F326" s="15">
        <v>51.150279966875999</v>
      </c>
      <c r="G326" s="15">
        <v>51.150279966875999</v>
      </c>
      <c r="H326" s="15">
        <v>0</v>
      </c>
      <c r="I326" s="16">
        <v>5.7921683802000003E-2</v>
      </c>
      <c r="J326" s="16">
        <v>5.7921683802000003E-2</v>
      </c>
      <c r="K326" s="16">
        <v>5.8186847872999999E-2</v>
      </c>
      <c r="L326" s="16">
        <v>5.8186847872999999E-2</v>
      </c>
      <c r="M326" s="74"/>
    </row>
    <row r="327" spans="1:13">
      <c r="A327" s="14" t="s">
        <v>364</v>
      </c>
      <c r="B327" s="12">
        <v>12</v>
      </c>
      <c r="C327" s="15">
        <v>35728.0703125</v>
      </c>
      <c r="D327" s="15">
        <v>229.6</v>
      </c>
      <c r="E327" s="15">
        <v>217.6</v>
      </c>
      <c r="F327" s="15">
        <v>65.028161627817994</v>
      </c>
      <c r="G327" s="15">
        <v>65.028161627817994</v>
      </c>
      <c r="H327" s="15">
        <v>0</v>
      </c>
      <c r="I327" s="16">
        <v>5.4548173142E-2</v>
      </c>
      <c r="J327" s="16">
        <v>5.4548173142E-2</v>
      </c>
      <c r="K327" s="16">
        <v>5.0570712088E-2</v>
      </c>
      <c r="L327" s="16">
        <v>5.0570712088E-2</v>
      </c>
      <c r="M327" s="74"/>
    </row>
    <row r="328" spans="1:13">
      <c r="A328" s="14" t="s">
        <v>364</v>
      </c>
      <c r="B328" s="12">
        <v>13</v>
      </c>
      <c r="C328" s="15">
        <v>36427.8671875</v>
      </c>
      <c r="D328" s="15">
        <v>243.8</v>
      </c>
      <c r="E328" s="15">
        <v>243.6</v>
      </c>
      <c r="F328" s="15">
        <v>101.131207139843</v>
      </c>
      <c r="G328" s="15">
        <v>101.131207139843</v>
      </c>
      <c r="H328" s="15">
        <v>0</v>
      </c>
      <c r="I328" s="16">
        <v>4.7288297267999997E-2</v>
      </c>
      <c r="J328" s="16">
        <v>4.7288297267999997E-2</v>
      </c>
      <c r="K328" s="16">
        <v>4.7222006251000002E-2</v>
      </c>
      <c r="L328" s="16">
        <v>4.7222006251000002E-2</v>
      </c>
      <c r="M328" s="74"/>
    </row>
    <row r="329" spans="1:13">
      <c r="A329" s="14" t="s">
        <v>364</v>
      </c>
      <c r="B329" s="12">
        <v>14</v>
      </c>
      <c r="C329" s="15">
        <v>37278.16015625</v>
      </c>
      <c r="D329" s="15">
        <v>292.39999999999998</v>
      </c>
      <c r="E329" s="15">
        <v>292.5</v>
      </c>
      <c r="F329" s="15">
        <v>88.635646564210006</v>
      </c>
      <c r="G329" s="15">
        <v>88.747578781255001</v>
      </c>
      <c r="H329" s="15">
        <v>0.111932217045</v>
      </c>
      <c r="I329" s="16">
        <v>6.7501631162000003E-2</v>
      </c>
      <c r="J329" s="16">
        <v>6.7538731665000004E-2</v>
      </c>
      <c r="K329" s="16">
        <v>6.7534776670999996E-2</v>
      </c>
      <c r="L329" s="16">
        <v>6.7571877173999997E-2</v>
      </c>
      <c r="M329" s="74"/>
    </row>
    <row r="330" spans="1:13">
      <c r="A330" s="14" t="s">
        <v>364</v>
      </c>
      <c r="B330" s="12">
        <v>15</v>
      </c>
      <c r="C330" s="15">
        <v>38063.2890625</v>
      </c>
      <c r="D330" s="15">
        <v>368.9</v>
      </c>
      <c r="E330" s="15">
        <v>369.3</v>
      </c>
      <c r="F330" s="15">
        <v>149.88746074797501</v>
      </c>
      <c r="G330" s="15">
        <v>149.88746074797501</v>
      </c>
      <c r="H330" s="15">
        <v>0</v>
      </c>
      <c r="I330" s="16">
        <v>7.2592820434000005E-2</v>
      </c>
      <c r="J330" s="16">
        <v>7.2592820434000005E-2</v>
      </c>
      <c r="K330" s="16">
        <v>7.2725402470000006E-2</v>
      </c>
      <c r="L330" s="16">
        <v>7.2725402470000006E-2</v>
      </c>
      <c r="M330" s="74"/>
    </row>
    <row r="331" spans="1:13">
      <c r="A331" s="14" t="s">
        <v>364</v>
      </c>
      <c r="B331" s="12">
        <v>16</v>
      </c>
      <c r="C331" s="15">
        <v>38797.69921875</v>
      </c>
      <c r="D331" s="15">
        <v>442.5</v>
      </c>
      <c r="E331" s="15">
        <v>443.2</v>
      </c>
      <c r="F331" s="15">
        <v>258.67655128039303</v>
      </c>
      <c r="G331" s="15">
        <v>258.67655128039303</v>
      </c>
      <c r="H331" s="15">
        <v>0</v>
      </c>
      <c r="I331" s="16">
        <v>6.0929217341E-2</v>
      </c>
      <c r="J331" s="16">
        <v>6.0929217341E-2</v>
      </c>
      <c r="K331" s="16">
        <v>6.1161235903000002E-2</v>
      </c>
      <c r="L331" s="16">
        <v>6.1161235903000002E-2</v>
      </c>
      <c r="M331" s="74"/>
    </row>
    <row r="332" spans="1:13">
      <c r="A332" s="14" t="s">
        <v>364</v>
      </c>
      <c r="B332" s="12">
        <v>17</v>
      </c>
      <c r="C332" s="15">
        <v>39519.2109375</v>
      </c>
      <c r="D332" s="15">
        <v>489.5</v>
      </c>
      <c r="E332" s="15">
        <v>490.6</v>
      </c>
      <c r="F332" s="15">
        <v>316.29059906505</v>
      </c>
      <c r="G332" s="15">
        <v>316.29059906505</v>
      </c>
      <c r="H332" s="15">
        <v>0</v>
      </c>
      <c r="I332" s="16">
        <v>5.7411137199999997E-2</v>
      </c>
      <c r="J332" s="16">
        <v>5.7411137199999997E-2</v>
      </c>
      <c r="K332" s="16">
        <v>5.7775737797000001E-2</v>
      </c>
      <c r="L332" s="16">
        <v>5.7775737797000001E-2</v>
      </c>
      <c r="M332" s="74"/>
    </row>
    <row r="333" spans="1:13">
      <c r="A333" s="14" t="s">
        <v>364</v>
      </c>
      <c r="B333" s="12">
        <v>18</v>
      </c>
      <c r="C333" s="15">
        <v>39605.8359375</v>
      </c>
      <c r="D333" s="15">
        <v>558.4</v>
      </c>
      <c r="E333" s="15">
        <v>560.6</v>
      </c>
      <c r="F333" s="15">
        <v>406.961512171403</v>
      </c>
      <c r="G333" s="15">
        <v>406.961512171403</v>
      </c>
      <c r="H333" s="15">
        <v>0</v>
      </c>
      <c r="I333" s="16">
        <v>5.0195057283999998E-2</v>
      </c>
      <c r="J333" s="16">
        <v>5.0195057283999998E-2</v>
      </c>
      <c r="K333" s="16">
        <v>5.0924258478000001E-2</v>
      </c>
      <c r="L333" s="16">
        <v>5.0924258478000001E-2</v>
      </c>
      <c r="M333" s="74"/>
    </row>
    <row r="334" spans="1:13">
      <c r="A334" s="14" t="s">
        <v>364</v>
      </c>
      <c r="B334" s="12">
        <v>19</v>
      </c>
      <c r="C334" s="15">
        <v>38962.671875</v>
      </c>
      <c r="D334" s="15">
        <v>643.70000000000005</v>
      </c>
      <c r="E334" s="15">
        <v>646.20000000000005</v>
      </c>
      <c r="F334" s="15">
        <v>470.41999244107097</v>
      </c>
      <c r="G334" s="15">
        <v>470.41999244107097</v>
      </c>
      <c r="H334" s="15">
        <v>0</v>
      </c>
      <c r="I334" s="16">
        <v>5.7434540125000003E-2</v>
      </c>
      <c r="J334" s="16">
        <v>5.7434540125000003E-2</v>
      </c>
      <c r="K334" s="16">
        <v>5.8263177845E-2</v>
      </c>
      <c r="L334" s="16">
        <v>5.8263177845E-2</v>
      </c>
      <c r="M334" s="74"/>
    </row>
    <row r="335" spans="1:13">
      <c r="A335" s="14" t="s">
        <v>364</v>
      </c>
      <c r="B335" s="12">
        <v>20</v>
      </c>
      <c r="C335" s="15">
        <v>38150.52734375</v>
      </c>
      <c r="D335" s="15">
        <v>659.1</v>
      </c>
      <c r="E335" s="15">
        <v>664.7</v>
      </c>
      <c r="F335" s="15">
        <v>594.04415630737901</v>
      </c>
      <c r="G335" s="15">
        <v>594.04415630737901</v>
      </c>
      <c r="H335" s="15">
        <v>0</v>
      </c>
      <c r="I335" s="16">
        <v>2.1563090385000001E-2</v>
      </c>
      <c r="J335" s="16">
        <v>2.1563090385000001E-2</v>
      </c>
      <c r="K335" s="16">
        <v>2.3419238876999999E-2</v>
      </c>
      <c r="L335" s="16">
        <v>2.3419238876999999E-2</v>
      </c>
      <c r="M335" s="74"/>
    </row>
    <row r="336" spans="1:13">
      <c r="A336" s="14" t="s">
        <v>364</v>
      </c>
      <c r="B336" s="12">
        <v>21</v>
      </c>
      <c r="C336" s="15">
        <v>38854.1328125</v>
      </c>
      <c r="D336" s="15">
        <v>727.7</v>
      </c>
      <c r="E336" s="15">
        <v>728.6</v>
      </c>
      <c r="F336" s="15">
        <v>777.76024734973998</v>
      </c>
      <c r="G336" s="15">
        <v>777.76024734973998</v>
      </c>
      <c r="H336" s="15">
        <v>0</v>
      </c>
      <c r="I336" s="16">
        <v>1.6592723681999998E-2</v>
      </c>
      <c r="J336" s="16">
        <v>1.6592723681999998E-2</v>
      </c>
      <c r="K336" s="16">
        <v>1.6294414103000001E-2</v>
      </c>
      <c r="L336" s="16">
        <v>1.6294414103000001E-2</v>
      </c>
      <c r="M336" s="74"/>
    </row>
    <row r="337" spans="1:13">
      <c r="A337" s="14" t="s">
        <v>364</v>
      </c>
      <c r="B337" s="12">
        <v>22</v>
      </c>
      <c r="C337" s="15">
        <v>37885.890625</v>
      </c>
      <c r="D337" s="15">
        <v>813.8</v>
      </c>
      <c r="E337" s="15">
        <v>813</v>
      </c>
      <c r="F337" s="15">
        <v>905.05405472066604</v>
      </c>
      <c r="G337" s="15">
        <v>905.05405472066604</v>
      </c>
      <c r="H337" s="15">
        <v>0</v>
      </c>
      <c r="I337" s="16">
        <v>3.0246620722E-2</v>
      </c>
      <c r="J337" s="16">
        <v>3.0246620722E-2</v>
      </c>
      <c r="K337" s="16">
        <v>3.0511784792999999E-2</v>
      </c>
      <c r="L337" s="16">
        <v>3.0511784792999999E-2</v>
      </c>
      <c r="M337" s="74"/>
    </row>
    <row r="338" spans="1:13">
      <c r="A338" s="14" t="s">
        <v>364</v>
      </c>
      <c r="B338" s="12">
        <v>23</v>
      </c>
      <c r="C338" s="15">
        <v>35044.30078125</v>
      </c>
      <c r="D338" s="15">
        <v>763.9</v>
      </c>
      <c r="E338" s="15">
        <v>763</v>
      </c>
      <c r="F338" s="15">
        <v>873.71563190725203</v>
      </c>
      <c r="G338" s="15">
        <v>873.71563190725203</v>
      </c>
      <c r="H338" s="15">
        <v>0</v>
      </c>
      <c r="I338" s="16">
        <v>3.6398949919000001E-2</v>
      </c>
      <c r="J338" s="16">
        <v>3.6398949919000001E-2</v>
      </c>
      <c r="K338" s="16">
        <v>3.6697259497999998E-2</v>
      </c>
      <c r="L338" s="16">
        <v>3.6697259497999998E-2</v>
      </c>
      <c r="M338" s="74"/>
    </row>
    <row r="339" spans="1:13">
      <c r="A339" s="14" t="s">
        <v>364</v>
      </c>
      <c r="B339" s="12">
        <v>24</v>
      </c>
      <c r="C339" s="15">
        <v>31798.890625</v>
      </c>
      <c r="D339" s="15">
        <v>738.6</v>
      </c>
      <c r="E339" s="15">
        <v>737.4</v>
      </c>
      <c r="F339" s="15">
        <v>785.69305949502495</v>
      </c>
      <c r="G339" s="15">
        <v>792.82416027201498</v>
      </c>
      <c r="H339" s="15">
        <v>7.1311007769900003</v>
      </c>
      <c r="I339" s="16">
        <v>1.7972873805000001E-2</v>
      </c>
      <c r="J339" s="16">
        <v>1.5609234171E-2</v>
      </c>
      <c r="K339" s="16">
        <v>1.8370619910999999E-2</v>
      </c>
      <c r="L339" s="16">
        <v>1.6006980276000001E-2</v>
      </c>
      <c r="M339" s="74"/>
    </row>
    <row r="340" spans="1:13">
      <c r="A340" s="14" t="s">
        <v>365</v>
      </c>
      <c r="B340" s="12">
        <v>1</v>
      </c>
      <c r="C340" s="15">
        <v>29339.74609375</v>
      </c>
      <c r="D340" s="15">
        <v>654.79999999999995</v>
      </c>
      <c r="E340" s="15">
        <v>606.70000000000005</v>
      </c>
      <c r="F340" s="15">
        <v>757.30011910114001</v>
      </c>
      <c r="G340" s="15">
        <v>764.82553239107096</v>
      </c>
      <c r="H340" s="15">
        <v>7.5254132899309996</v>
      </c>
      <c r="I340" s="16">
        <v>3.6468522502E-2</v>
      </c>
      <c r="J340" s="16">
        <v>3.3974185979000003E-2</v>
      </c>
      <c r="K340" s="16">
        <v>5.2411512227000003E-2</v>
      </c>
      <c r="L340" s="16">
        <v>4.9917175703999998E-2</v>
      </c>
      <c r="M340" s="74"/>
    </row>
    <row r="341" spans="1:13">
      <c r="A341" s="14" t="s">
        <v>365</v>
      </c>
      <c r="B341" s="12">
        <v>2</v>
      </c>
      <c r="C341" s="15">
        <v>27787.98046875</v>
      </c>
      <c r="D341" s="15">
        <v>603.9</v>
      </c>
      <c r="E341" s="15">
        <v>550</v>
      </c>
      <c r="F341" s="15">
        <v>767.50978607527304</v>
      </c>
      <c r="G341" s="15">
        <v>783.88503825770499</v>
      </c>
      <c r="H341" s="15">
        <v>16.375252182432</v>
      </c>
      <c r="I341" s="16">
        <v>5.9656956663999998E-2</v>
      </c>
      <c r="J341" s="16">
        <v>5.4229296013999999E-2</v>
      </c>
      <c r="K341" s="16">
        <v>7.7522385898999999E-2</v>
      </c>
      <c r="L341" s="16">
        <v>7.2094725247999994E-2</v>
      </c>
      <c r="M341" s="74"/>
    </row>
    <row r="342" spans="1:13">
      <c r="A342" s="14" t="s">
        <v>365</v>
      </c>
      <c r="B342" s="12">
        <v>3</v>
      </c>
      <c r="C342" s="15">
        <v>26900.1640625</v>
      </c>
      <c r="D342" s="15">
        <v>553.20000000000005</v>
      </c>
      <c r="E342" s="15">
        <v>498.5</v>
      </c>
      <c r="F342" s="15">
        <v>744.54763297516899</v>
      </c>
      <c r="G342" s="15">
        <v>756.52076705474406</v>
      </c>
      <c r="H342" s="15">
        <v>11.973134079575001</v>
      </c>
      <c r="I342" s="16">
        <v>6.7391702701999998E-2</v>
      </c>
      <c r="J342" s="16">
        <v>6.3423146493999993E-2</v>
      </c>
      <c r="K342" s="16">
        <v>8.5522296006999995E-2</v>
      </c>
      <c r="L342" s="16">
        <v>8.1553739799000005E-2</v>
      </c>
      <c r="M342" s="74"/>
    </row>
    <row r="343" spans="1:13">
      <c r="A343" s="14" t="s">
        <v>365</v>
      </c>
      <c r="B343" s="12">
        <v>4</v>
      </c>
      <c r="C343" s="15">
        <v>26620.181640625</v>
      </c>
      <c r="D343" s="15">
        <v>520.79999999999995</v>
      </c>
      <c r="E343" s="15">
        <v>466.3</v>
      </c>
      <c r="F343" s="15">
        <v>673.54400708582705</v>
      </c>
      <c r="G343" s="15">
        <v>679.52398334427903</v>
      </c>
      <c r="H343" s="15">
        <v>5.9799762584509999</v>
      </c>
      <c r="I343" s="16">
        <v>5.2609871840000003E-2</v>
      </c>
      <c r="J343" s="16">
        <v>5.0627778284000002E-2</v>
      </c>
      <c r="K343" s="16">
        <v>7.0674174128000006E-2</v>
      </c>
      <c r="L343" s="16">
        <v>6.8692080572000006E-2</v>
      </c>
      <c r="M343" s="74"/>
    </row>
    <row r="344" spans="1:13">
      <c r="A344" s="14" t="s">
        <v>365</v>
      </c>
      <c r="B344" s="12">
        <v>5</v>
      </c>
      <c r="C344" s="15">
        <v>26926.859375</v>
      </c>
      <c r="D344" s="15">
        <v>460.7</v>
      </c>
      <c r="E344" s="15">
        <v>410.7</v>
      </c>
      <c r="F344" s="15">
        <v>522.13098503621097</v>
      </c>
      <c r="G344" s="15">
        <v>522.13098503621097</v>
      </c>
      <c r="H344" s="15">
        <v>0</v>
      </c>
      <c r="I344" s="16">
        <v>2.0361612540999999E-2</v>
      </c>
      <c r="J344" s="16">
        <v>2.0361612540999999E-2</v>
      </c>
      <c r="K344" s="16">
        <v>3.6934366932000001E-2</v>
      </c>
      <c r="L344" s="16">
        <v>3.6934366932000001E-2</v>
      </c>
      <c r="M344" s="74"/>
    </row>
    <row r="345" spans="1:13">
      <c r="A345" s="14" t="s">
        <v>365</v>
      </c>
      <c r="B345" s="12">
        <v>6</v>
      </c>
      <c r="C345" s="15">
        <v>28615.984375</v>
      </c>
      <c r="D345" s="15">
        <v>409.8</v>
      </c>
      <c r="E345" s="15">
        <v>361.7</v>
      </c>
      <c r="F345" s="15">
        <v>449.49419000121901</v>
      </c>
      <c r="G345" s="15">
        <v>449.49419000121901</v>
      </c>
      <c r="H345" s="15">
        <v>0</v>
      </c>
      <c r="I345" s="16">
        <v>1.3156841233E-2</v>
      </c>
      <c r="J345" s="16">
        <v>1.3156841233E-2</v>
      </c>
      <c r="K345" s="16">
        <v>2.9099830957999999E-2</v>
      </c>
      <c r="L345" s="16">
        <v>2.9099830957999999E-2</v>
      </c>
      <c r="M345" s="74"/>
    </row>
    <row r="346" spans="1:13">
      <c r="A346" s="14" t="s">
        <v>365</v>
      </c>
      <c r="B346" s="12">
        <v>7</v>
      </c>
      <c r="C346" s="15">
        <v>31967.529296875</v>
      </c>
      <c r="D346" s="15">
        <v>386.8</v>
      </c>
      <c r="E346" s="15">
        <v>332</v>
      </c>
      <c r="F346" s="15">
        <v>433.509124340227</v>
      </c>
      <c r="G346" s="15">
        <v>433.509124340227</v>
      </c>
      <c r="H346" s="15">
        <v>0</v>
      </c>
      <c r="I346" s="16">
        <v>1.548197691E-2</v>
      </c>
      <c r="J346" s="16">
        <v>1.548197691E-2</v>
      </c>
      <c r="K346" s="16">
        <v>3.3645715723999998E-2</v>
      </c>
      <c r="L346" s="16">
        <v>3.3645715723999998E-2</v>
      </c>
      <c r="M346" s="74"/>
    </row>
    <row r="347" spans="1:13">
      <c r="A347" s="14" t="s">
        <v>365</v>
      </c>
      <c r="B347" s="12">
        <v>8</v>
      </c>
      <c r="C347" s="15">
        <v>33080.28515625</v>
      </c>
      <c r="D347" s="15">
        <v>372.3</v>
      </c>
      <c r="E347" s="15">
        <v>318.2</v>
      </c>
      <c r="F347" s="15">
        <v>378.70802499678598</v>
      </c>
      <c r="G347" s="15">
        <v>378.70802499678598</v>
      </c>
      <c r="H347" s="15">
        <v>0</v>
      </c>
      <c r="I347" s="16">
        <v>2.1239724879999998E-3</v>
      </c>
      <c r="J347" s="16">
        <v>2.1239724879999998E-3</v>
      </c>
      <c r="K347" s="16">
        <v>2.0055692739999999E-2</v>
      </c>
      <c r="L347" s="16">
        <v>2.0055692739999999E-2</v>
      </c>
      <c r="M347" s="74"/>
    </row>
    <row r="348" spans="1:13">
      <c r="A348" s="14" t="s">
        <v>365</v>
      </c>
      <c r="B348" s="12">
        <v>9</v>
      </c>
      <c r="C348" s="15">
        <v>33308.84375</v>
      </c>
      <c r="D348" s="15">
        <v>348.2</v>
      </c>
      <c r="E348" s="15">
        <v>296.7</v>
      </c>
      <c r="F348" s="15">
        <v>291.64422474900903</v>
      </c>
      <c r="G348" s="15">
        <v>291.64422474900903</v>
      </c>
      <c r="H348" s="15">
        <v>0</v>
      </c>
      <c r="I348" s="16">
        <v>1.8745699453E-2</v>
      </c>
      <c r="J348" s="16">
        <v>1.8745699453E-2</v>
      </c>
      <c r="K348" s="16">
        <v>1.6757624289999999E-3</v>
      </c>
      <c r="L348" s="16">
        <v>1.6757624289999999E-3</v>
      </c>
      <c r="M348" s="74"/>
    </row>
    <row r="349" spans="1:13">
      <c r="A349" s="14" t="s">
        <v>365</v>
      </c>
      <c r="B349" s="12">
        <v>10</v>
      </c>
      <c r="C349" s="15">
        <v>34259.6640625</v>
      </c>
      <c r="D349" s="15">
        <v>347.3</v>
      </c>
      <c r="E349" s="15">
        <v>297.2</v>
      </c>
      <c r="F349" s="15">
        <v>316.200138529485</v>
      </c>
      <c r="G349" s="15">
        <v>316.200138529485</v>
      </c>
      <c r="H349" s="15">
        <v>0</v>
      </c>
      <c r="I349" s="16">
        <v>1.0308207315E-2</v>
      </c>
      <c r="J349" s="16">
        <v>1.0308207315E-2</v>
      </c>
      <c r="K349" s="16">
        <v>6.2976925850000004E-3</v>
      </c>
      <c r="L349" s="16">
        <v>6.2976925850000004E-3</v>
      </c>
      <c r="M349" s="74"/>
    </row>
    <row r="350" spans="1:13">
      <c r="A350" s="14" t="s">
        <v>365</v>
      </c>
      <c r="B350" s="12">
        <v>11</v>
      </c>
      <c r="C350" s="15">
        <v>35280.3203125</v>
      </c>
      <c r="D350" s="15">
        <v>418.7</v>
      </c>
      <c r="E350" s="15">
        <v>367.9</v>
      </c>
      <c r="F350" s="15">
        <v>372.59687878800798</v>
      </c>
      <c r="G350" s="15">
        <v>372.59687878800798</v>
      </c>
      <c r="H350" s="15">
        <v>0</v>
      </c>
      <c r="I350" s="16">
        <v>1.5281114090000001E-2</v>
      </c>
      <c r="J350" s="16">
        <v>1.5281114090000001E-2</v>
      </c>
      <c r="K350" s="16">
        <v>1.556804371E-3</v>
      </c>
      <c r="L350" s="16">
        <v>1.556804371E-3</v>
      </c>
      <c r="M350" s="74"/>
    </row>
    <row r="351" spans="1:13">
      <c r="A351" s="14" t="s">
        <v>365</v>
      </c>
      <c r="B351" s="12">
        <v>12</v>
      </c>
      <c r="C351" s="15">
        <v>36033.83203125</v>
      </c>
      <c r="D351" s="15">
        <v>507</v>
      </c>
      <c r="E351" s="15">
        <v>457.7</v>
      </c>
      <c r="F351" s="15">
        <v>462.11591172403803</v>
      </c>
      <c r="G351" s="15">
        <v>462.11591172403803</v>
      </c>
      <c r="H351" s="15">
        <v>0</v>
      </c>
      <c r="I351" s="16">
        <v>1.4877059421E-2</v>
      </c>
      <c r="J351" s="16">
        <v>1.4877059421E-2</v>
      </c>
      <c r="K351" s="16">
        <v>1.463676408E-3</v>
      </c>
      <c r="L351" s="16">
        <v>1.463676408E-3</v>
      </c>
      <c r="M351" s="74"/>
    </row>
    <row r="352" spans="1:13">
      <c r="A352" s="14" t="s">
        <v>365</v>
      </c>
      <c r="B352" s="12">
        <v>13</v>
      </c>
      <c r="C352" s="15">
        <v>36819.1015625</v>
      </c>
      <c r="D352" s="15">
        <v>597.79999999999995</v>
      </c>
      <c r="E352" s="15">
        <v>554.70000000000005</v>
      </c>
      <c r="F352" s="15">
        <v>586.04093892706805</v>
      </c>
      <c r="G352" s="15">
        <v>586.04093892706805</v>
      </c>
      <c r="H352" s="15">
        <v>0</v>
      </c>
      <c r="I352" s="16">
        <v>3.8976006199999999E-3</v>
      </c>
      <c r="J352" s="16">
        <v>3.8976006199999999E-3</v>
      </c>
      <c r="K352" s="16">
        <v>1.0388113664E-2</v>
      </c>
      <c r="L352" s="16">
        <v>1.0388113664E-2</v>
      </c>
      <c r="M352" s="74"/>
    </row>
    <row r="353" spans="1:13">
      <c r="A353" s="14" t="s">
        <v>365</v>
      </c>
      <c r="B353" s="12">
        <v>14</v>
      </c>
      <c r="C353" s="15">
        <v>37941.4375</v>
      </c>
      <c r="D353" s="15">
        <v>697.3</v>
      </c>
      <c r="E353" s="15">
        <v>659.3</v>
      </c>
      <c r="F353" s="15">
        <v>717.72201118018904</v>
      </c>
      <c r="G353" s="15">
        <v>717.72201118018904</v>
      </c>
      <c r="H353" s="15">
        <v>0</v>
      </c>
      <c r="I353" s="16">
        <v>6.7689795089999998E-3</v>
      </c>
      <c r="J353" s="16">
        <v>6.7689795089999998E-3</v>
      </c>
      <c r="K353" s="16">
        <v>1.9364272847E-2</v>
      </c>
      <c r="L353" s="16">
        <v>1.9364272847E-2</v>
      </c>
      <c r="M353" s="74"/>
    </row>
    <row r="354" spans="1:13">
      <c r="A354" s="14" t="s">
        <v>365</v>
      </c>
      <c r="B354" s="12">
        <v>15</v>
      </c>
      <c r="C354" s="15">
        <v>39032.890625</v>
      </c>
      <c r="D354" s="15">
        <v>814.4</v>
      </c>
      <c r="E354" s="15">
        <v>777.3</v>
      </c>
      <c r="F354" s="15">
        <v>838.56703890588597</v>
      </c>
      <c r="G354" s="15">
        <v>838.56703890588597</v>
      </c>
      <c r="H354" s="15">
        <v>0</v>
      </c>
      <c r="I354" s="16">
        <v>8.0102880030000004E-3</v>
      </c>
      <c r="J354" s="16">
        <v>8.0102880030000004E-3</v>
      </c>
      <c r="K354" s="16">
        <v>2.0307271761000001E-2</v>
      </c>
      <c r="L354" s="16">
        <v>2.0307271761000001E-2</v>
      </c>
      <c r="M354" s="74"/>
    </row>
    <row r="355" spans="1:13">
      <c r="A355" s="14" t="s">
        <v>365</v>
      </c>
      <c r="B355" s="12">
        <v>16</v>
      </c>
      <c r="C355" s="15">
        <v>39935.92578125</v>
      </c>
      <c r="D355" s="15">
        <v>946.5</v>
      </c>
      <c r="E355" s="15">
        <v>913.7</v>
      </c>
      <c r="F355" s="15">
        <v>852.68665112548399</v>
      </c>
      <c r="G355" s="15">
        <v>852.68665112548399</v>
      </c>
      <c r="H355" s="15">
        <v>0</v>
      </c>
      <c r="I355" s="16">
        <v>3.1094911791000001E-2</v>
      </c>
      <c r="J355" s="16">
        <v>3.1094911791000001E-2</v>
      </c>
      <c r="K355" s="16">
        <v>2.0223184910000001E-2</v>
      </c>
      <c r="L355" s="16">
        <v>2.0223184910000001E-2</v>
      </c>
      <c r="M355" s="74"/>
    </row>
    <row r="356" spans="1:13">
      <c r="A356" s="14" t="s">
        <v>365</v>
      </c>
      <c r="B356" s="12">
        <v>17</v>
      </c>
      <c r="C356" s="15">
        <v>40691.4765625</v>
      </c>
      <c r="D356" s="15">
        <v>1074.4000000000001</v>
      </c>
      <c r="E356" s="15">
        <v>1041.8</v>
      </c>
      <c r="F356" s="15">
        <v>1079.53141842948</v>
      </c>
      <c r="G356" s="15">
        <v>1079.53141842948</v>
      </c>
      <c r="H356" s="15">
        <v>0</v>
      </c>
      <c r="I356" s="16">
        <v>1.7008347460000001E-3</v>
      </c>
      <c r="J356" s="16">
        <v>1.7008347460000001E-3</v>
      </c>
      <c r="K356" s="16">
        <v>1.2506270609E-2</v>
      </c>
      <c r="L356" s="16">
        <v>1.2506270609E-2</v>
      </c>
      <c r="M356" s="74"/>
    </row>
    <row r="357" spans="1:13">
      <c r="A357" s="14" t="s">
        <v>365</v>
      </c>
      <c r="B357" s="12">
        <v>18</v>
      </c>
      <c r="C357" s="15">
        <v>40622.60546875</v>
      </c>
      <c r="D357" s="15">
        <v>1208.4000000000001</v>
      </c>
      <c r="E357" s="15">
        <v>1177.8</v>
      </c>
      <c r="F357" s="15">
        <v>1503.42435548041</v>
      </c>
      <c r="G357" s="15">
        <v>1503.42435548041</v>
      </c>
      <c r="H357" s="15">
        <v>0</v>
      </c>
      <c r="I357" s="16">
        <v>9.7787323659000003E-2</v>
      </c>
      <c r="J357" s="16">
        <v>9.7787323659000003E-2</v>
      </c>
      <c r="K357" s="16">
        <v>0.10792984934700001</v>
      </c>
      <c r="L357" s="16">
        <v>0.10792984934700001</v>
      </c>
      <c r="M357" s="74"/>
    </row>
    <row r="358" spans="1:13">
      <c r="A358" s="14" t="s">
        <v>365</v>
      </c>
      <c r="B358" s="12">
        <v>19</v>
      </c>
      <c r="C358" s="15">
        <v>39557.87109375</v>
      </c>
      <c r="D358" s="15">
        <v>1311.4</v>
      </c>
      <c r="E358" s="15">
        <v>1285.4000000000001</v>
      </c>
      <c r="F358" s="15">
        <v>1587.5738418399001</v>
      </c>
      <c r="G358" s="15">
        <v>1587.92273066097</v>
      </c>
      <c r="H358" s="15">
        <v>0.34888882107199998</v>
      </c>
      <c r="I358" s="16">
        <v>9.1654865978999994E-2</v>
      </c>
      <c r="J358" s="16">
        <v>9.1539225003999997E-2</v>
      </c>
      <c r="K358" s="16">
        <v>0.100272698263</v>
      </c>
      <c r="L358" s="16">
        <v>0.10015705728800001</v>
      </c>
      <c r="M358" s="74"/>
    </row>
    <row r="359" spans="1:13">
      <c r="A359" s="14" t="s">
        <v>365</v>
      </c>
      <c r="B359" s="12">
        <v>20</v>
      </c>
      <c r="C359" s="15">
        <v>38264.68359375</v>
      </c>
      <c r="D359" s="15">
        <v>1356.6</v>
      </c>
      <c r="E359" s="15">
        <v>1330.9</v>
      </c>
      <c r="F359" s="15">
        <v>1538.3241492652901</v>
      </c>
      <c r="G359" s="15">
        <v>1540.1476715872</v>
      </c>
      <c r="H359" s="15">
        <v>1.8235223219129999</v>
      </c>
      <c r="I359" s="16">
        <v>6.0837809606999999E-2</v>
      </c>
      <c r="J359" s="16">
        <v>6.0233393856000003E-2</v>
      </c>
      <c r="K359" s="16">
        <v>6.9356205365000007E-2</v>
      </c>
      <c r="L359" s="16">
        <v>6.8751789613000006E-2</v>
      </c>
      <c r="M359" s="74"/>
    </row>
    <row r="360" spans="1:13">
      <c r="A360" s="14" t="s">
        <v>365</v>
      </c>
      <c r="B360" s="12">
        <v>21</v>
      </c>
      <c r="C360" s="15">
        <v>38466.9609375</v>
      </c>
      <c r="D360" s="15">
        <v>1405.1</v>
      </c>
      <c r="E360" s="15">
        <v>1379.1</v>
      </c>
      <c r="F360" s="15">
        <v>1504.5699935362099</v>
      </c>
      <c r="G360" s="15">
        <v>1512.9310930209699</v>
      </c>
      <c r="H360" s="15">
        <v>8.3610994847610005</v>
      </c>
      <c r="I360" s="16">
        <v>3.5741164408000001E-2</v>
      </c>
      <c r="J360" s="16">
        <v>3.2969835443999999E-2</v>
      </c>
      <c r="K360" s="16">
        <v>4.4358996691999997E-2</v>
      </c>
      <c r="L360" s="16">
        <v>4.1587667728000002E-2</v>
      </c>
      <c r="M360" s="74"/>
    </row>
    <row r="361" spans="1:13">
      <c r="A361" s="14" t="s">
        <v>365</v>
      </c>
      <c r="B361" s="12">
        <v>22</v>
      </c>
      <c r="C361" s="15">
        <v>37436.51171875</v>
      </c>
      <c r="D361" s="15">
        <v>1447.3</v>
      </c>
      <c r="E361" s="15">
        <v>1420.8</v>
      </c>
      <c r="F361" s="15">
        <v>1495.99786352264</v>
      </c>
      <c r="G361" s="15">
        <v>1501.0260411697</v>
      </c>
      <c r="H361" s="15">
        <v>5.0281776470599997</v>
      </c>
      <c r="I361" s="16">
        <v>1.7807769694000001E-2</v>
      </c>
      <c r="J361" s="16">
        <v>1.6141154631E-2</v>
      </c>
      <c r="K361" s="16">
        <v>2.6591329521999999E-2</v>
      </c>
      <c r="L361" s="16">
        <v>2.4924714458E-2</v>
      </c>
      <c r="M361" s="74"/>
    </row>
    <row r="362" spans="1:13">
      <c r="A362" s="14" t="s">
        <v>365</v>
      </c>
      <c r="B362" s="12">
        <v>23</v>
      </c>
      <c r="C362" s="15">
        <v>35414.49609375</v>
      </c>
      <c r="D362" s="15">
        <v>1390.1</v>
      </c>
      <c r="E362" s="15">
        <v>1360.5</v>
      </c>
      <c r="F362" s="15">
        <v>1543.7545681593101</v>
      </c>
      <c r="G362" s="15">
        <v>1548.2895571857</v>
      </c>
      <c r="H362" s="15">
        <v>4.5349890263869996</v>
      </c>
      <c r="I362" s="16">
        <v>5.2432733570999999E-2</v>
      </c>
      <c r="J362" s="16">
        <v>5.0929588385000002E-2</v>
      </c>
      <c r="K362" s="16">
        <v>6.2243804170999999E-2</v>
      </c>
      <c r="L362" s="16">
        <v>6.0740658985000001E-2</v>
      </c>
      <c r="M362" s="74"/>
    </row>
    <row r="363" spans="1:13">
      <c r="A363" s="14" t="s">
        <v>365</v>
      </c>
      <c r="B363" s="12">
        <v>24</v>
      </c>
      <c r="C363" s="15">
        <v>32798.890625</v>
      </c>
      <c r="D363" s="15">
        <v>1331.8</v>
      </c>
      <c r="E363" s="15">
        <v>1299.3</v>
      </c>
      <c r="F363" s="15">
        <v>1392.67709200435</v>
      </c>
      <c r="G363" s="15">
        <v>1394.9985143905201</v>
      </c>
      <c r="H363" s="15">
        <v>2.321422386169</v>
      </c>
      <c r="I363" s="16">
        <v>2.0947469138E-2</v>
      </c>
      <c r="J363" s="16">
        <v>2.0178021877000001E-2</v>
      </c>
      <c r="K363" s="16">
        <v>3.1719759493000002E-2</v>
      </c>
      <c r="L363" s="16">
        <v>3.0950312232E-2</v>
      </c>
      <c r="M363" s="74"/>
    </row>
    <row r="364" spans="1:13">
      <c r="A364" s="14" t="s">
        <v>366</v>
      </c>
      <c r="B364" s="12">
        <v>1</v>
      </c>
      <c r="C364" s="15">
        <v>30494.966796875</v>
      </c>
      <c r="D364" s="15">
        <v>1366.5</v>
      </c>
      <c r="E364" s="15">
        <v>1366.4</v>
      </c>
      <c r="F364" s="15">
        <v>1273.5011212009899</v>
      </c>
      <c r="G364" s="15">
        <v>1273.5011212009899</v>
      </c>
      <c r="H364" s="15">
        <v>0</v>
      </c>
      <c r="I364" s="16">
        <v>3.0824951539999999E-2</v>
      </c>
      <c r="J364" s="16">
        <v>3.0824951539999999E-2</v>
      </c>
      <c r="K364" s="16">
        <v>3.0791806032000001E-2</v>
      </c>
      <c r="L364" s="16">
        <v>3.0791806032000001E-2</v>
      </c>
      <c r="M364" s="74"/>
    </row>
    <row r="365" spans="1:13">
      <c r="A365" s="14" t="s">
        <v>366</v>
      </c>
      <c r="B365" s="12">
        <v>2</v>
      </c>
      <c r="C365" s="15">
        <v>28877.25</v>
      </c>
      <c r="D365" s="15">
        <v>1321.3</v>
      </c>
      <c r="E365" s="15">
        <v>1320.2</v>
      </c>
      <c r="F365" s="15">
        <v>1226.8987729197099</v>
      </c>
      <c r="G365" s="15">
        <v>1276.4569880655099</v>
      </c>
      <c r="H365" s="15">
        <v>49.558215145799998</v>
      </c>
      <c r="I365" s="16">
        <v>1.4863444458999999E-2</v>
      </c>
      <c r="J365" s="16">
        <v>3.1289767013E-2</v>
      </c>
      <c r="K365" s="16">
        <v>1.4498843862E-2</v>
      </c>
      <c r="L365" s="16">
        <v>3.0925166417000001E-2</v>
      </c>
      <c r="M365" s="74"/>
    </row>
    <row r="366" spans="1:13">
      <c r="A366" s="14" t="s">
        <v>366</v>
      </c>
      <c r="B366" s="12">
        <v>3</v>
      </c>
      <c r="C366" s="15">
        <v>27859.341796875</v>
      </c>
      <c r="D366" s="15">
        <v>1242.7</v>
      </c>
      <c r="E366" s="15">
        <v>1241.8</v>
      </c>
      <c r="F366" s="15">
        <v>1201.28371597929</v>
      </c>
      <c r="G366" s="15">
        <v>1292.1225555165599</v>
      </c>
      <c r="H366" s="15">
        <v>90.838839537267006</v>
      </c>
      <c r="I366" s="16">
        <v>1.6381357478999999E-2</v>
      </c>
      <c r="J366" s="16">
        <v>1.3727638057000001E-2</v>
      </c>
      <c r="K366" s="16">
        <v>1.6679667057999999E-2</v>
      </c>
      <c r="L366" s="16">
        <v>1.3429328478E-2</v>
      </c>
      <c r="M366" s="74"/>
    </row>
    <row r="367" spans="1:13">
      <c r="A367" s="14" t="s">
        <v>366</v>
      </c>
      <c r="B367" s="12">
        <v>4</v>
      </c>
      <c r="C367" s="15">
        <v>27358.36328125</v>
      </c>
      <c r="D367" s="15">
        <v>1183.5999999999999</v>
      </c>
      <c r="E367" s="15">
        <v>1183</v>
      </c>
      <c r="F367" s="15">
        <v>1259.1709598151201</v>
      </c>
      <c r="G367" s="15">
        <v>1345.4643323622799</v>
      </c>
      <c r="H367" s="15">
        <v>86.293372547163003</v>
      </c>
      <c r="I367" s="16">
        <v>5.3650756500000001E-2</v>
      </c>
      <c r="J367" s="16">
        <v>2.5048379123000002E-2</v>
      </c>
      <c r="K367" s="16">
        <v>5.3849629553000003E-2</v>
      </c>
      <c r="L367" s="16">
        <v>2.5247252176000001E-2</v>
      </c>
      <c r="M367" s="74"/>
    </row>
    <row r="368" spans="1:13">
      <c r="A368" s="14" t="s">
        <v>366</v>
      </c>
      <c r="B368" s="12">
        <v>5</v>
      </c>
      <c r="C368" s="15">
        <v>27219.32421875</v>
      </c>
      <c r="D368" s="15">
        <v>1146.4000000000001</v>
      </c>
      <c r="E368" s="15">
        <v>1143.5</v>
      </c>
      <c r="F368" s="15">
        <v>1418.8306415122099</v>
      </c>
      <c r="G368" s="15">
        <v>1446.34913720025</v>
      </c>
      <c r="H368" s="15">
        <v>27.518495688041</v>
      </c>
      <c r="I368" s="16">
        <v>9.9419667616000004E-2</v>
      </c>
      <c r="J368" s="16">
        <v>9.0298522211000001E-2</v>
      </c>
      <c r="K368" s="16">
        <v>0.100380887371</v>
      </c>
      <c r="L368" s="16">
        <v>9.1259741965999994E-2</v>
      </c>
      <c r="M368" s="74"/>
    </row>
    <row r="369" spans="1:13">
      <c r="A369" s="14" t="s">
        <v>366</v>
      </c>
      <c r="B369" s="12">
        <v>6</v>
      </c>
      <c r="C369" s="15">
        <v>27727.748046875</v>
      </c>
      <c r="D369" s="15">
        <v>1104.9000000000001</v>
      </c>
      <c r="E369" s="15">
        <v>1101.5</v>
      </c>
      <c r="F369" s="15">
        <v>1254.06573747264</v>
      </c>
      <c r="G369" s="15">
        <v>1254.06573747264</v>
      </c>
      <c r="H369" s="15">
        <v>0</v>
      </c>
      <c r="I369" s="16">
        <v>4.9441742615999998E-2</v>
      </c>
      <c r="J369" s="16">
        <v>4.9441742615999998E-2</v>
      </c>
      <c r="K369" s="16">
        <v>5.0568689914000001E-2</v>
      </c>
      <c r="L369" s="16">
        <v>5.0568689914000001E-2</v>
      </c>
      <c r="M369" s="74"/>
    </row>
    <row r="370" spans="1:13">
      <c r="A370" s="14" t="s">
        <v>366</v>
      </c>
      <c r="B370" s="12">
        <v>7</v>
      </c>
      <c r="C370" s="15">
        <v>28860.44921875</v>
      </c>
      <c r="D370" s="15">
        <v>1071.0999999999999</v>
      </c>
      <c r="E370" s="15">
        <v>1066.5</v>
      </c>
      <c r="F370" s="15">
        <v>1208.1641437647099</v>
      </c>
      <c r="G370" s="15">
        <v>1208.1641437647099</v>
      </c>
      <c r="H370" s="15">
        <v>0</v>
      </c>
      <c r="I370" s="16">
        <v>4.5430607810000002E-2</v>
      </c>
      <c r="J370" s="16">
        <v>4.5430607810000002E-2</v>
      </c>
      <c r="K370" s="16">
        <v>4.6955301214000003E-2</v>
      </c>
      <c r="L370" s="16">
        <v>4.6955301214000003E-2</v>
      </c>
      <c r="M370" s="74"/>
    </row>
    <row r="371" spans="1:13">
      <c r="A371" s="14" t="s">
        <v>366</v>
      </c>
      <c r="B371" s="12">
        <v>8</v>
      </c>
      <c r="C371" s="15">
        <v>29881.013671875</v>
      </c>
      <c r="D371" s="15">
        <v>1098.5999999999999</v>
      </c>
      <c r="E371" s="15">
        <v>1095</v>
      </c>
      <c r="F371" s="15">
        <v>1141.19165851858</v>
      </c>
      <c r="G371" s="15">
        <v>1141.19165851858</v>
      </c>
      <c r="H371" s="15">
        <v>0</v>
      </c>
      <c r="I371" s="16">
        <v>1.4117221915E-2</v>
      </c>
      <c r="J371" s="16">
        <v>1.4117221915E-2</v>
      </c>
      <c r="K371" s="16">
        <v>1.5310460231E-2</v>
      </c>
      <c r="L371" s="16">
        <v>1.5310460231E-2</v>
      </c>
      <c r="M371" s="74"/>
    </row>
    <row r="372" spans="1:13">
      <c r="A372" s="14" t="s">
        <v>366</v>
      </c>
      <c r="B372" s="12">
        <v>9</v>
      </c>
      <c r="C372" s="15">
        <v>31557.078125</v>
      </c>
      <c r="D372" s="15">
        <v>1134</v>
      </c>
      <c r="E372" s="15">
        <v>1133.5999999999999</v>
      </c>
      <c r="F372" s="15">
        <v>996.41005610148102</v>
      </c>
      <c r="G372" s="15">
        <v>996.41005610148102</v>
      </c>
      <c r="H372" s="15">
        <v>0</v>
      </c>
      <c r="I372" s="16">
        <v>4.5604886939999999E-2</v>
      </c>
      <c r="J372" s="16">
        <v>4.5604886939999999E-2</v>
      </c>
      <c r="K372" s="16">
        <v>4.5472304904999997E-2</v>
      </c>
      <c r="L372" s="16">
        <v>4.5472304904999997E-2</v>
      </c>
      <c r="M372" s="74"/>
    </row>
    <row r="373" spans="1:13">
      <c r="A373" s="14" t="s">
        <v>366</v>
      </c>
      <c r="B373" s="12">
        <v>10</v>
      </c>
      <c r="C373" s="15">
        <v>33455.19921875</v>
      </c>
      <c r="D373" s="15">
        <v>1154.3</v>
      </c>
      <c r="E373" s="15">
        <v>1159.0999999999999</v>
      </c>
      <c r="F373" s="15">
        <v>975.90580183241104</v>
      </c>
      <c r="G373" s="15">
        <v>975.90580183241104</v>
      </c>
      <c r="H373" s="15">
        <v>0</v>
      </c>
      <c r="I373" s="16">
        <v>5.9129664621999999E-2</v>
      </c>
      <c r="J373" s="16">
        <v>5.9129664621999999E-2</v>
      </c>
      <c r="K373" s="16">
        <v>6.0720649044E-2</v>
      </c>
      <c r="L373" s="16">
        <v>6.0720649044E-2</v>
      </c>
      <c r="M373" s="74"/>
    </row>
    <row r="374" spans="1:13">
      <c r="A374" s="14" t="s">
        <v>366</v>
      </c>
      <c r="B374" s="12">
        <v>11</v>
      </c>
      <c r="C374" s="15">
        <v>34954.421875</v>
      </c>
      <c r="D374" s="15">
        <v>1231.0999999999999</v>
      </c>
      <c r="E374" s="15">
        <v>1235.3</v>
      </c>
      <c r="F374" s="15">
        <v>1094.40967400975</v>
      </c>
      <c r="G374" s="15">
        <v>1094.40967400975</v>
      </c>
      <c r="H374" s="15">
        <v>0</v>
      </c>
      <c r="I374" s="16">
        <v>4.5306704007000001E-2</v>
      </c>
      <c r="J374" s="16">
        <v>4.5306704007000001E-2</v>
      </c>
      <c r="K374" s="16">
        <v>4.6698815376E-2</v>
      </c>
      <c r="L374" s="16">
        <v>4.6698815376E-2</v>
      </c>
      <c r="M374" s="74"/>
    </row>
    <row r="375" spans="1:13">
      <c r="A375" s="14" t="s">
        <v>366</v>
      </c>
      <c r="B375" s="12">
        <v>12</v>
      </c>
      <c r="C375" s="15">
        <v>36050.0390625</v>
      </c>
      <c r="D375" s="15">
        <v>1300.9000000000001</v>
      </c>
      <c r="E375" s="15">
        <v>1303.8</v>
      </c>
      <c r="F375" s="15">
        <v>1384.36073297024</v>
      </c>
      <c r="G375" s="15">
        <v>1384.36073297024</v>
      </c>
      <c r="H375" s="15">
        <v>0</v>
      </c>
      <c r="I375" s="16">
        <v>2.7663484576999998E-2</v>
      </c>
      <c r="J375" s="16">
        <v>2.7663484576999998E-2</v>
      </c>
      <c r="K375" s="16">
        <v>2.6702264821999999E-2</v>
      </c>
      <c r="L375" s="16">
        <v>2.6702264821999999E-2</v>
      </c>
      <c r="M375" s="74"/>
    </row>
    <row r="376" spans="1:13">
      <c r="A376" s="14" t="s">
        <v>366</v>
      </c>
      <c r="B376" s="12">
        <v>13</v>
      </c>
      <c r="C376" s="15">
        <v>36695.63671875</v>
      </c>
      <c r="D376" s="15">
        <v>1371.8</v>
      </c>
      <c r="E376" s="15">
        <v>1373.6</v>
      </c>
      <c r="F376" s="15">
        <v>1450.87793208069</v>
      </c>
      <c r="G376" s="15">
        <v>1450.87793208069</v>
      </c>
      <c r="H376" s="15">
        <v>0</v>
      </c>
      <c r="I376" s="16">
        <v>2.6210782923000001E-2</v>
      </c>
      <c r="J376" s="16">
        <v>2.6210782923000001E-2</v>
      </c>
      <c r="K376" s="16">
        <v>2.5614163765E-2</v>
      </c>
      <c r="L376" s="16">
        <v>2.5614163765E-2</v>
      </c>
      <c r="M376" s="74"/>
    </row>
    <row r="377" spans="1:13">
      <c r="A377" s="14" t="s">
        <v>366</v>
      </c>
      <c r="B377" s="12">
        <v>14</v>
      </c>
      <c r="C377" s="15">
        <v>37123.35546875</v>
      </c>
      <c r="D377" s="15">
        <v>1445.2</v>
      </c>
      <c r="E377" s="15">
        <v>1449.6</v>
      </c>
      <c r="F377" s="15">
        <v>1545.0895687903301</v>
      </c>
      <c r="G377" s="15">
        <v>1545.0895687903301</v>
      </c>
      <c r="H377" s="15">
        <v>0</v>
      </c>
      <c r="I377" s="16">
        <v>3.3108905797000002E-2</v>
      </c>
      <c r="J377" s="16">
        <v>3.3108905797000002E-2</v>
      </c>
      <c r="K377" s="16">
        <v>3.1650503410000003E-2</v>
      </c>
      <c r="L377" s="16">
        <v>3.1650503410000003E-2</v>
      </c>
      <c r="M377" s="74"/>
    </row>
    <row r="378" spans="1:13">
      <c r="A378" s="14" t="s">
        <v>366</v>
      </c>
      <c r="B378" s="12">
        <v>15</v>
      </c>
      <c r="C378" s="15">
        <v>37433.515625</v>
      </c>
      <c r="D378" s="15">
        <v>1501.4</v>
      </c>
      <c r="E378" s="15">
        <v>1508.6</v>
      </c>
      <c r="F378" s="15">
        <v>1391.4622718440201</v>
      </c>
      <c r="G378" s="15">
        <v>1391.4622718440201</v>
      </c>
      <c r="H378" s="15">
        <v>0</v>
      </c>
      <c r="I378" s="16">
        <v>3.6439419341999998E-2</v>
      </c>
      <c r="J378" s="16">
        <v>3.6439419341999998E-2</v>
      </c>
      <c r="K378" s="16">
        <v>3.8825895973999998E-2</v>
      </c>
      <c r="L378" s="16">
        <v>3.8825895973999998E-2</v>
      </c>
      <c r="M378" s="74"/>
    </row>
    <row r="379" spans="1:13">
      <c r="A379" s="14" t="s">
        <v>366</v>
      </c>
      <c r="B379" s="12">
        <v>16</v>
      </c>
      <c r="C379" s="15">
        <v>37663.2421875</v>
      </c>
      <c r="D379" s="15">
        <v>1577.5</v>
      </c>
      <c r="E379" s="15">
        <v>1583.1</v>
      </c>
      <c r="F379" s="15">
        <v>1436.3309621943399</v>
      </c>
      <c r="G379" s="15">
        <v>1436.3309621943399</v>
      </c>
      <c r="H379" s="15">
        <v>0</v>
      </c>
      <c r="I379" s="16">
        <v>4.6791195825E-2</v>
      </c>
      <c r="J379" s="16">
        <v>4.6791195825E-2</v>
      </c>
      <c r="K379" s="16">
        <v>4.8647344316999998E-2</v>
      </c>
      <c r="L379" s="16">
        <v>4.8647344316999998E-2</v>
      </c>
      <c r="M379" s="74"/>
    </row>
    <row r="380" spans="1:13">
      <c r="A380" s="14" t="s">
        <v>366</v>
      </c>
      <c r="B380" s="12">
        <v>17</v>
      </c>
      <c r="C380" s="15">
        <v>37724.97265625</v>
      </c>
      <c r="D380" s="15">
        <v>1585.7</v>
      </c>
      <c r="E380" s="15">
        <v>1591.5</v>
      </c>
      <c r="F380" s="15">
        <v>1574.4401095803601</v>
      </c>
      <c r="G380" s="15">
        <v>1574.4401095803601</v>
      </c>
      <c r="H380" s="15">
        <v>0</v>
      </c>
      <c r="I380" s="16">
        <v>3.7321479679999999E-3</v>
      </c>
      <c r="J380" s="16">
        <v>3.7321479679999999E-3</v>
      </c>
      <c r="K380" s="16">
        <v>5.6545874770000002E-3</v>
      </c>
      <c r="L380" s="16">
        <v>5.6545874770000002E-3</v>
      </c>
      <c r="M380" s="74"/>
    </row>
    <row r="381" spans="1:13">
      <c r="A381" s="14" t="s">
        <v>366</v>
      </c>
      <c r="B381" s="12">
        <v>18</v>
      </c>
      <c r="C381" s="15">
        <v>37611.296875</v>
      </c>
      <c r="D381" s="15">
        <v>1595.4</v>
      </c>
      <c r="E381" s="15">
        <v>1600.6</v>
      </c>
      <c r="F381" s="15">
        <v>1622.25621111446</v>
      </c>
      <c r="G381" s="15">
        <v>1630.29913344383</v>
      </c>
      <c r="H381" s="15">
        <v>8.0429223293720007</v>
      </c>
      <c r="I381" s="16">
        <v>1.1567495341E-2</v>
      </c>
      <c r="J381" s="16">
        <v>8.9016278129999994E-3</v>
      </c>
      <c r="K381" s="16">
        <v>9.843928884E-3</v>
      </c>
      <c r="L381" s="16">
        <v>7.1780613570000002E-3</v>
      </c>
      <c r="M381" s="74"/>
    </row>
    <row r="382" spans="1:13">
      <c r="A382" s="14" t="s">
        <v>366</v>
      </c>
      <c r="B382" s="12">
        <v>19</v>
      </c>
      <c r="C382" s="15">
        <v>37096.55859375</v>
      </c>
      <c r="D382" s="15">
        <v>1592.7</v>
      </c>
      <c r="E382" s="15">
        <v>1598.3</v>
      </c>
      <c r="F382" s="15">
        <v>1602.50034017139</v>
      </c>
      <c r="G382" s="15">
        <v>1623.44559489568</v>
      </c>
      <c r="H382" s="15">
        <v>20.945254724289001</v>
      </c>
      <c r="I382" s="16">
        <v>1.0190783856E-2</v>
      </c>
      <c r="J382" s="16">
        <v>3.248372612E-3</v>
      </c>
      <c r="K382" s="16">
        <v>8.3346353640000002E-3</v>
      </c>
      <c r="L382" s="16">
        <v>1.39222412E-3</v>
      </c>
      <c r="M382" s="74"/>
    </row>
    <row r="383" spans="1:13">
      <c r="A383" s="14" t="s">
        <v>366</v>
      </c>
      <c r="B383" s="12">
        <v>20</v>
      </c>
      <c r="C383" s="15">
        <v>36785.36328125</v>
      </c>
      <c r="D383" s="15">
        <v>1579</v>
      </c>
      <c r="E383" s="15">
        <v>1588.3</v>
      </c>
      <c r="F383" s="15">
        <v>1577.3152534537801</v>
      </c>
      <c r="G383" s="15">
        <v>1593.1708869987101</v>
      </c>
      <c r="H383" s="15">
        <v>15.855633544921</v>
      </c>
      <c r="I383" s="16">
        <v>4.6970125939999998E-3</v>
      </c>
      <c r="J383" s="16">
        <v>5.5841781399999996E-4</v>
      </c>
      <c r="K383" s="16">
        <v>1.6144802769999999E-3</v>
      </c>
      <c r="L383" s="16">
        <v>3.6409501309999999E-3</v>
      </c>
      <c r="M383" s="74"/>
    </row>
    <row r="384" spans="1:13">
      <c r="A384" s="14" t="s">
        <v>366</v>
      </c>
      <c r="B384" s="12">
        <v>21</v>
      </c>
      <c r="C384" s="15">
        <v>37236.37109375</v>
      </c>
      <c r="D384" s="15">
        <v>1588.7</v>
      </c>
      <c r="E384" s="15">
        <v>1589</v>
      </c>
      <c r="F384" s="15">
        <v>1556.4688857322301</v>
      </c>
      <c r="G384" s="15">
        <v>1559.88796319432</v>
      </c>
      <c r="H384" s="15">
        <v>3.4190774620900002</v>
      </c>
      <c r="I384" s="16">
        <v>9.5498961900000005E-3</v>
      </c>
      <c r="J384" s="16">
        <v>1.068316681E-2</v>
      </c>
      <c r="K384" s="16">
        <v>9.6493327160000007E-3</v>
      </c>
      <c r="L384" s="16">
        <v>1.0782603337000001E-2</v>
      </c>
      <c r="M384" s="74"/>
    </row>
    <row r="385" spans="1:13">
      <c r="A385" s="14" t="s">
        <v>366</v>
      </c>
      <c r="B385" s="12">
        <v>22</v>
      </c>
      <c r="C385" s="15">
        <v>36604.9453125</v>
      </c>
      <c r="D385" s="15">
        <v>1584.4</v>
      </c>
      <c r="E385" s="15">
        <v>1582.5</v>
      </c>
      <c r="F385" s="15">
        <v>1395.8513312223199</v>
      </c>
      <c r="G385" s="15">
        <v>1397.3413424375301</v>
      </c>
      <c r="H385" s="15">
        <v>1.4900112152089999</v>
      </c>
      <c r="I385" s="16">
        <v>6.2001543771999998E-2</v>
      </c>
      <c r="J385" s="16">
        <v>6.2495415569999997E-2</v>
      </c>
      <c r="K385" s="16">
        <v>6.1371779105000003E-2</v>
      </c>
      <c r="L385" s="16">
        <v>6.1865650904000001E-2</v>
      </c>
      <c r="M385" s="74"/>
    </row>
    <row r="386" spans="1:13">
      <c r="A386" s="14" t="s">
        <v>366</v>
      </c>
      <c r="B386" s="12">
        <v>23</v>
      </c>
      <c r="C386" s="15">
        <v>35030.90625</v>
      </c>
      <c r="D386" s="15">
        <v>1503.7</v>
      </c>
      <c r="E386" s="15">
        <v>1502.5</v>
      </c>
      <c r="F386" s="15">
        <v>1420.01759630521</v>
      </c>
      <c r="G386" s="15">
        <v>1420.96049628894</v>
      </c>
      <c r="H386" s="15">
        <v>0.94289998372399997</v>
      </c>
      <c r="I386" s="16">
        <v>2.7424429470000001E-2</v>
      </c>
      <c r="J386" s="16">
        <v>2.7736958466000002E-2</v>
      </c>
      <c r="K386" s="16">
        <v>2.7026683364E-2</v>
      </c>
      <c r="L386" s="16">
        <v>2.7339212360999999E-2</v>
      </c>
      <c r="M386" s="74"/>
    </row>
    <row r="387" spans="1:13">
      <c r="A387" s="14" t="s">
        <v>366</v>
      </c>
      <c r="B387" s="12">
        <v>24</v>
      </c>
      <c r="C387" s="15">
        <v>32958.015625</v>
      </c>
      <c r="D387" s="15">
        <v>1426.1</v>
      </c>
      <c r="E387" s="15">
        <v>1425.6</v>
      </c>
      <c r="F387" s="15">
        <v>1464.67234508408</v>
      </c>
      <c r="G387" s="15">
        <v>1464.67234508408</v>
      </c>
      <c r="H387" s="15">
        <v>0</v>
      </c>
      <c r="I387" s="16">
        <v>1.2785000027000001E-2</v>
      </c>
      <c r="J387" s="16">
        <v>1.2785000027000001E-2</v>
      </c>
      <c r="K387" s="16">
        <v>1.2950727570999999E-2</v>
      </c>
      <c r="L387" s="16">
        <v>1.2950727570999999E-2</v>
      </c>
      <c r="M387" s="74"/>
    </row>
    <row r="388" spans="1:13">
      <c r="A388" s="14" t="s">
        <v>367</v>
      </c>
      <c r="B388" s="12">
        <v>1</v>
      </c>
      <c r="C388" s="15">
        <v>30944.578125</v>
      </c>
      <c r="D388" s="15">
        <v>1279</v>
      </c>
      <c r="E388" s="15">
        <v>1279.5</v>
      </c>
      <c r="F388" s="15">
        <v>1637.18500795259</v>
      </c>
      <c r="G388" s="15">
        <v>1639.13914121946</v>
      </c>
      <c r="H388" s="15">
        <v>1.954133266872</v>
      </c>
      <c r="I388" s="16">
        <v>0.119369950685</v>
      </c>
      <c r="J388" s="16">
        <v>0.118722243272</v>
      </c>
      <c r="K388" s="16">
        <v>0.11920422314199999</v>
      </c>
      <c r="L388" s="16">
        <v>0.11855651572799999</v>
      </c>
      <c r="M388" s="74"/>
    </row>
    <row r="389" spans="1:13">
      <c r="A389" s="14" t="s">
        <v>367</v>
      </c>
      <c r="B389" s="12">
        <v>2</v>
      </c>
      <c r="C389" s="15">
        <v>29504.93359375</v>
      </c>
      <c r="D389" s="15">
        <v>1229.9000000000001</v>
      </c>
      <c r="E389" s="15">
        <v>1238.5</v>
      </c>
      <c r="F389" s="15">
        <v>1635.3599440394501</v>
      </c>
      <c r="G389" s="15">
        <v>1635.11625514242</v>
      </c>
      <c r="H389" s="15">
        <v>-0.243688897026</v>
      </c>
      <c r="I389" s="16">
        <v>0.13431098944</v>
      </c>
      <c r="J389" s="16">
        <v>0.134391761365</v>
      </c>
      <c r="K389" s="16">
        <v>0.13146047568499999</v>
      </c>
      <c r="L389" s="16">
        <v>0.13154124760999999</v>
      </c>
      <c r="M389" s="74"/>
    </row>
    <row r="390" spans="1:13">
      <c r="A390" s="14" t="s">
        <v>367</v>
      </c>
      <c r="B390" s="12">
        <v>3</v>
      </c>
      <c r="C390" s="15">
        <v>28499.84765625</v>
      </c>
      <c r="D390" s="15">
        <v>1238.5999999999999</v>
      </c>
      <c r="E390" s="15">
        <v>1239.5</v>
      </c>
      <c r="F390" s="15">
        <v>1462.37641706573</v>
      </c>
      <c r="G390" s="15">
        <v>1462.37641706573</v>
      </c>
      <c r="H390" s="15">
        <v>0</v>
      </c>
      <c r="I390" s="16">
        <v>7.4171831973999999E-2</v>
      </c>
      <c r="J390" s="16">
        <v>7.4171831973999999E-2</v>
      </c>
      <c r="K390" s="16">
        <v>7.3873522395000002E-2</v>
      </c>
      <c r="L390" s="16">
        <v>7.3873522395000002E-2</v>
      </c>
      <c r="M390" s="74"/>
    </row>
    <row r="391" spans="1:13">
      <c r="A391" s="14" t="s">
        <v>367</v>
      </c>
      <c r="B391" s="12">
        <v>4</v>
      </c>
      <c r="C391" s="15">
        <v>27852.181640625</v>
      </c>
      <c r="D391" s="15">
        <v>1184.9000000000001</v>
      </c>
      <c r="E391" s="15">
        <v>1183.5</v>
      </c>
      <c r="F391" s="15">
        <v>1377.7328043503201</v>
      </c>
      <c r="G391" s="15">
        <v>1377.7328043503201</v>
      </c>
      <c r="H391" s="15">
        <v>0</v>
      </c>
      <c r="I391" s="16">
        <v>6.3915414103000001E-2</v>
      </c>
      <c r="J391" s="16">
        <v>6.3915414103000001E-2</v>
      </c>
      <c r="K391" s="16">
        <v>6.4379451226000001E-2</v>
      </c>
      <c r="L391" s="16">
        <v>6.4379451226000001E-2</v>
      </c>
      <c r="M391" s="74"/>
    </row>
    <row r="392" spans="1:13">
      <c r="A392" s="14" t="s">
        <v>367</v>
      </c>
      <c r="B392" s="12">
        <v>5</v>
      </c>
      <c r="C392" s="15">
        <v>27630.41015625</v>
      </c>
      <c r="D392" s="15">
        <v>1177.0999999999999</v>
      </c>
      <c r="E392" s="15">
        <v>1174.0999999999999</v>
      </c>
      <c r="F392" s="15">
        <v>1433.7615855519</v>
      </c>
      <c r="G392" s="15">
        <v>1433.7615855519</v>
      </c>
      <c r="H392" s="15">
        <v>0</v>
      </c>
      <c r="I392" s="16">
        <v>8.5071788383000002E-2</v>
      </c>
      <c r="J392" s="16">
        <v>8.5071788383000002E-2</v>
      </c>
      <c r="K392" s="16">
        <v>8.6066153645999996E-2</v>
      </c>
      <c r="L392" s="16">
        <v>8.6066153645999996E-2</v>
      </c>
      <c r="M392" s="74"/>
    </row>
    <row r="393" spans="1:13">
      <c r="A393" s="14" t="s">
        <v>367</v>
      </c>
      <c r="B393" s="12">
        <v>6</v>
      </c>
      <c r="C393" s="15">
        <v>27718.4921875</v>
      </c>
      <c r="D393" s="15">
        <v>1179.9000000000001</v>
      </c>
      <c r="E393" s="15">
        <v>1176.7</v>
      </c>
      <c r="F393" s="15">
        <v>1328.0188462623</v>
      </c>
      <c r="G393" s="15">
        <v>1328.0188462623</v>
      </c>
      <c r="H393" s="15">
        <v>0</v>
      </c>
      <c r="I393" s="16">
        <v>4.9094745197000002E-2</v>
      </c>
      <c r="J393" s="16">
        <v>4.9094745197000002E-2</v>
      </c>
      <c r="K393" s="16">
        <v>5.0155401479000002E-2</v>
      </c>
      <c r="L393" s="16">
        <v>5.0155401479000002E-2</v>
      </c>
      <c r="M393" s="74"/>
    </row>
    <row r="394" spans="1:13">
      <c r="A394" s="14" t="s">
        <v>367</v>
      </c>
      <c r="B394" s="12">
        <v>7</v>
      </c>
      <c r="C394" s="15">
        <v>28333.349609375</v>
      </c>
      <c r="D394" s="15">
        <v>1181.9000000000001</v>
      </c>
      <c r="E394" s="15">
        <v>1179.4000000000001</v>
      </c>
      <c r="F394" s="15">
        <v>1109.07193377919</v>
      </c>
      <c r="G394" s="15">
        <v>1109.07193377919</v>
      </c>
      <c r="H394" s="15">
        <v>0</v>
      </c>
      <c r="I394" s="16">
        <v>2.4139233085999998E-2</v>
      </c>
      <c r="J394" s="16">
        <v>2.4139233085999998E-2</v>
      </c>
      <c r="K394" s="16">
        <v>2.3310595366000001E-2</v>
      </c>
      <c r="L394" s="16">
        <v>2.3310595366000001E-2</v>
      </c>
      <c r="M394" s="74"/>
    </row>
    <row r="395" spans="1:13">
      <c r="A395" s="14" t="s">
        <v>367</v>
      </c>
      <c r="B395" s="12">
        <v>8</v>
      </c>
      <c r="C395" s="15">
        <v>28944.0859375</v>
      </c>
      <c r="D395" s="15">
        <v>1224.7</v>
      </c>
      <c r="E395" s="15">
        <v>1222</v>
      </c>
      <c r="F395" s="15">
        <v>892.33853983137305</v>
      </c>
      <c r="G395" s="15">
        <v>892.33853983137305</v>
      </c>
      <c r="H395" s="15">
        <v>0</v>
      </c>
      <c r="I395" s="16">
        <v>0.110162896973</v>
      </c>
      <c r="J395" s="16">
        <v>0.110162896973</v>
      </c>
      <c r="K395" s="16">
        <v>0.109267968236</v>
      </c>
      <c r="L395" s="16">
        <v>0.109267968236</v>
      </c>
      <c r="M395" s="74"/>
    </row>
    <row r="396" spans="1:13">
      <c r="A396" s="14" t="s">
        <v>367</v>
      </c>
      <c r="B396" s="12">
        <v>9</v>
      </c>
      <c r="C396" s="15">
        <v>30383.6953125</v>
      </c>
      <c r="D396" s="15">
        <v>1298.3</v>
      </c>
      <c r="E396" s="15">
        <v>1293.5999999999999</v>
      </c>
      <c r="F396" s="15">
        <v>899.67370559692404</v>
      </c>
      <c r="G396" s="15">
        <v>899.67370559692404</v>
      </c>
      <c r="H396" s="15">
        <v>0</v>
      </c>
      <c r="I396" s="16">
        <v>0.13212671342400001</v>
      </c>
      <c r="J396" s="16">
        <v>0.13212671342400001</v>
      </c>
      <c r="K396" s="16">
        <v>0.130568874512</v>
      </c>
      <c r="L396" s="16">
        <v>0.130568874512</v>
      </c>
      <c r="M396" s="74"/>
    </row>
    <row r="397" spans="1:13">
      <c r="A397" s="14" t="s">
        <v>367</v>
      </c>
      <c r="B397" s="12">
        <v>10</v>
      </c>
      <c r="C397" s="15">
        <v>32162.23828125</v>
      </c>
      <c r="D397" s="15">
        <v>1380.9</v>
      </c>
      <c r="E397" s="15">
        <v>1375.3</v>
      </c>
      <c r="F397" s="15">
        <v>981.84404968049705</v>
      </c>
      <c r="G397" s="15">
        <v>981.84404968049705</v>
      </c>
      <c r="H397" s="15">
        <v>0</v>
      </c>
      <c r="I397" s="16">
        <v>0.13226912506399999</v>
      </c>
      <c r="J397" s="16">
        <v>0.13226912506399999</v>
      </c>
      <c r="K397" s="16">
        <v>0.13041297657199999</v>
      </c>
      <c r="L397" s="16">
        <v>0.13041297657199999</v>
      </c>
      <c r="M397" s="74"/>
    </row>
    <row r="398" spans="1:13">
      <c r="A398" s="14" t="s">
        <v>367</v>
      </c>
      <c r="B398" s="12">
        <v>11</v>
      </c>
      <c r="C398" s="15">
        <v>33702.546875</v>
      </c>
      <c r="D398" s="15">
        <v>1472.8</v>
      </c>
      <c r="E398" s="15">
        <v>1468.8</v>
      </c>
      <c r="F398" s="15">
        <v>1276.764834955</v>
      </c>
      <c r="G398" s="15">
        <v>1276.764834955</v>
      </c>
      <c r="H398" s="15">
        <v>0</v>
      </c>
      <c r="I398" s="16">
        <v>6.4976852848000005E-2</v>
      </c>
      <c r="J398" s="16">
        <v>6.4976852848000005E-2</v>
      </c>
      <c r="K398" s="16">
        <v>6.3651032497000007E-2</v>
      </c>
      <c r="L398" s="16">
        <v>6.3651032497000007E-2</v>
      </c>
      <c r="M398" s="74"/>
    </row>
    <row r="399" spans="1:13">
      <c r="A399" s="14" t="s">
        <v>367</v>
      </c>
      <c r="B399" s="12">
        <v>12</v>
      </c>
      <c r="C399" s="15">
        <v>34856.1484375</v>
      </c>
      <c r="D399" s="15">
        <v>1533.1</v>
      </c>
      <c r="E399" s="15">
        <v>1535.4</v>
      </c>
      <c r="F399" s="15">
        <v>1320.4152963103199</v>
      </c>
      <c r="G399" s="15">
        <v>1320.4152963103199</v>
      </c>
      <c r="H399" s="15">
        <v>0</v>
      </c>
      <c r="I399" s="16">
        <v>7.0495427141999994E-2</v>
      </c>
      <c r="J399" s="16">
        <v>7.0495427141999994E-2</v>
      </c>
      <c r="K399" s="16">
        <v>7.1257773844000005E-2</v>
      </c>
      <c r="L399" s="16">
        <v>7.1257773844000005E-2</v>
      </c>
      <c r="M399" s="74"/>
    </row>
    <row r="400" spans="1:13">
      <c r="A400" s="14" t="s">
        <v>367</v>
      </c>
      <c r="B400" s="12">
        <v>13</v>
      </c>
      <c r="C400" s="15">
        <v>35788.0625</v>
      </c>
      <c r="D400" s="15">
        <v>1592.3</v>
      </c>
      <c r="E400" s="15">
        <v>1591.9</v>
      </c>
      <c r="F400" s="15">
        <v>1425.02901781175</v>
      </c>
      <c r="G400" s="15">
        <v>1424.1651734827601</v>
      </c>
      <c r="H400" s="15">
        <v>-0.86384432898600005</v>
      </c>
      <c r="I400" s="16">
        <v>5.5729143691000002E-2</v>
      </c>
      <c r="J400" s="16">
        <v>5.5442818093000001E-2</v>
      </c>
      <c r="K400" s="16">
        <v>5.5596561656E-2</v>
      </c>
      <c r="L400" s="16">
        <v>5.5310236057999999E-2</v>
      </c>
      <c r="M400" s="74"/>
    </row>
    <row r="401" spans="1:13">
      <c r="A401" s="14" t="s">
        <v>367</v>
      </c>
      <c r="B401" s="12">
        <v>14</v>
      </c>
      <c r="C401" s="15">
        <v>36188.890625</v>
      </c>
      <c r="D401" s="15">
        <v>1551.5</v>
      </c>
      <c r="E401" s="15">
        <v>1549.3</v>
      </c>
      <c r="F401" s="15">
        <v>1504.5418673274201</v>
      </c>
      <c r="G401" s="15">
        <v>1504.72748956389</v>
      </c>
      <c r="H401" s="15">
        <v>0.185622236464</v>
      </c>
      <c r="I401" s="16">
        <v>1.5502986554E-2</v>
      </c>
      <c r="J401" s="16">
        <v>1.5564511989E-2</v>
      </c>
      <c r="K401" s="16">
        <v>1.4773785361E-2</v>
      </c>
      <c r="L401" s="16">
        <v>1.4835310795999999E-2</v>
      </c>
      <c r="M401" s="74"/>
    </row>
    <row r="402" spans="1:13">
      <c r="A402" s="14" t="s">
        <v>367</v>
      </c>
      <c r="B402" s="12">
        <v>15</v>
      </c>
      <c r="C402" s="15">
        <v>36387.765625</v>
      </c>
      <c r="D402" s="15">
        <v>1507.9</v>
      </c>
      <c r="E402" s="15">
        <v>1504.5</v>
      </c>
      <c r="F402" s="15">
        <v>1536.65530761215</v>
      </c>
      <c r="G402" s="15">
        <v>1539.1510963559101</v>
      </c>
      <c r="H402" s="15">
        <v>2.495788743761</v>
      </c>
      <c r="I402" s="16">
        <v>1.0358334887E-2</v>
      </c>
      <c r="J402" s="16">
        <v>9.53109301E-3</v>
      </c>
      <c r="K402" s="16">
        <v>1.1485282186E-2</v>
      </c>
      <c r="L402" s="16">
        <v>1.0658040307999999E-2</v>
      </c>
      <c r="M402" s="74"/>
    </row>
    <row r="403" spans="1:13">
      <c r="A403" s="14" t="s">
        <v>367</v>
      </c>
      <c r="B403" s="12">
        <v>16</v>
      </c>
      <c r="C403" s="15">
        <v>36404.63671875</v>
      </c>
      <c r="D403" s="15">
        <v>1498</v>
      </c>
      <c r="E403" s="15">
        <v>1484.6</v>
      </c>
      <c r="F403" s="15">
        <v>1576.30820472664</v>
      </c>
      <c r="G403" s="15">
        <v>1575.09398207718</v>
      </c>
      <c r="H403" s="15">
        <v>-1.214222649466</v>
      </c>
      <c r="I403" s="16">
        <v>2.55531926E-2</v>
      </c>
      <c r="J403" s="16">
        <v>2.5955652874999999E-2</v>
      </c>
      <c r="K403" s="16">
        <v>2.9994690777E-2</v>
      </c>
      <c r="L403" s="16">
        <v>3.0397151051999999E-2</v>
      </c>
      <c r="M403" s="74"/>
    </row>
    <row r="404" spans="1:13">
      <c r="A404" s="14" t="s">
        <v>367</v>
      </c>
      <c r="B404" s="12">
        <v>17</v>
      </c>
      <c r="C404" s="15">
        <v>36380.27734375</v>
      </c>
      <c r="D404" s="15">
        <v>1522.6</v>
      </c>
      <c r="E404" s="15">
        <v>1515</v>
      </c>
      <c r="F404" s="15">
        <v>1506.6325380031301</v>
      </c>
      <c r="G404" s="15">
        <v>1506.98376032538</v>
      </c>
      <c r="H404" s="15">
        <v>0.35122232225099997</v>
      </c>
      <c r="I404" s="16">
        <v>5.1760820930000003E-3</v>
      </c>
      <c r="J404" s="16">
        <v>5.2924965180000004E-3</v>
      </c>
      <c r="K404" s="16">
        <v>2.6570234250000001E-3</v>
      </c>
      <c r="L404" s="16">
        <v>2.7734378510000002E-3</v>
      </c>
      <c r="M404" s="74"/>
    </row>
    <row r="405" spans="1:13">
      <c r="A405" s="14" t="s">
        <v>367</v>
      </c>
      <c r="B405" s="12">
        <v>18</v>
      </c>
      <c r="C405" s="15">
        <v>36553.9921875</v>
      </c>
      <c r="D405" s="15">
        <v>1553.2</v>
      </c>
      <c r="E405" s="15">
        <v>1553.2</v>
      </c>
      <c r="F405" s="15">
        <v>1788.3814044794799</v>
      </c>
      <c r="G405" s="15">
        <v>1789.4209820568601</v>
      </c>
      <c r="H405" s="15">
        <v>1.0395775773780001</v>
      </c>
      <c r="I405" s="16">
        <v>7.8296646356000005E-2</v>
      </c>
      <c r="J405" s="16">
        <v>7.7952073078999998E-2</v>
      </c>
      <c r="K405" s="16">
        <v>7.8296646356000005E-2</v>
      </c>
      <c r="L405" s="16">
        <v>7.7952073078999998E-2</v>
      </c>
      <c r="M405" s="74"/>
    </row>
    <row r="406" spans="1:13">
      <c r="A406" s="14" t="s">
        <v>367</v>
      </c>
      <c r="B406" s="12">
        <v>19</v>
      </c>
      <c r="C406" s="15">
        <v>36621.99609375</v>
      </c>
      <c r="D406" s="15">
        <v>1618</v>
      </c>
      <c r="E406" s="15">
        <v>1615.7</v>
      </c>
      <c r="F406" s="15">
        <v>1901.0548046746801</v>
      </c>
      <c r="G406" s="15">
        <v>1906.7511828612301</v>
      </c>
      <c r="H406" s="15">
        <v>5.696378186544</v>
      </c>
      <c r="I406" s="16">
        <v>9.5708048677000002E-2</v>
      </c>
      <c r="J406" s="16">
        <v>9.3819955144999995E-2</v>
      </c>
      <c r="K406" s="16">
        <v>9.6470395378999999E-2</v>
      </c>
      <c r="L406" s="16">
        <v>9.4582301847000005E-2</v>
      </c>
      <c r="M406" s="74"/>
    </row>
    <row r="407" spans="1:13">
      <c r="A407" s="14" t="s">
        <v>367</v>
      </c>
      <c r="B407" s="12">
        <v>20</v>
      </c>
      <c r="C407" s="15">
        <v>37032.11328125</v>
      </c>
      <c r="D407" s="15">
        <v>1653.8</v>
      </c>
      <c r="E407" s="15">
        <v>1658.1</v>
      </c>
      <c r="F407" s="15">
        <v>1796.04417866061</v>
      </c>
      <c r="G407" s="15">
        <v>1810.4851000625899</v>
      </c>
      <c r="H407" s="15">
        <v>14.440921401976</v>
      </c>
      <c r="I407" s="16">
        <v>5.1934073603000001E-2</v>
      </c>
      <c r="J407" s="16">
        <v>4.7147556732000002E-2</v>
      </c>
      <c r="K407" s="16">
        <v>5.0508816726000001E-2</v>
      </c>
      <c r="L407" s="16">
        <v>4.5722299853999997E-2</v>
      </c>
      <c r="M407" s="74"/>
    </row>
    <row r="408" spans="1:13">
      <c r="A408" s="14" t="s">
        <v>367</v>
      </c>
      <c r="B408" s="12">
        <v>21</v>
      </c>
      <c r="C408" s="15">
        <v>37626.41796875</v>
      </c>
      <c r="D408" s="15">
        <v>1690.6</v>
      </c>
      <c r="E408" s="15">
        <v>1692.4</v>
      </c>
      <c r="F408" s="15">
        <v>1770.7692503849701</v>
      </c>
      <c r="G408" s="15">
        <v>1783.7246837345799</v>
      </c>
      <c r="H408" s="15">
        <v>12.955433349609001</v>
      </c>
      <c r="I408" s="16">
        <v>3.0866650225999999E-2</v>
      </c>
      <c r="J408" s="16">
        <v>2.6572505927999999E-2</v>
      </c>
      <c r="K408" s="16">
        <v>3.0270031068000001E-2</v>
      </c>
      <c r="L408" s="16">
        <v>2.5975886768999999E-2</v>
      </c>
      <c r="M408" s="74"/>
    </row>
    <row r="409" spans="1:13">
      <c r="A409" s="14" t="s">
        <v>367</v>
      </c>
      <c r="B409" s="12">
        <v>22</v>
      </c>
      <c r="C409" s="15">
        <v>36881.796875</v>
      </c>
      <c r="D409" s="15">
        <v>1754.8</v>
      </c>
      <c r="E409" s="15">
        <v>1751.5</v>
      </c>
      <c r="F409" s="15">
        <v>1878.5822124587201</v>
      </c>
      <c r="G409" s="15">
        <v>1876.2531236033999</v>
      </c>
      <c r="H409" s="15">
        <v>-2.3290888553190001</v>
      </c>
      <c r="I409" s="16">
        <v>4.0256255751000003E-2</v>
      </c>
      <c r="J409" s="16">
        <v>4.1028244101999997E-2</v>
      </c>
      <c r="K409" s="16">
        <v>4.1350057540999997E-2</v>
      </c>
      <c r="L409" s="16">
        <v>4.2122045891999998E-2</v>
      </c>
      <c r="M409" s="74"/>
    </row>
    <row r="410" spans="1:13">
      <c r="A410" s="14" t="s">
        <v>367</v>
      </c>
      <c r="B410" s="12">
        <v>23</v>
      </c>
      <c r="C410" s="15">
        <v>34729.734375</v>
      </c>
      <c r="D410" s="15">
        <v>1808.8</v>
      </c>
      <c r="E410" s="15">
        <v>1802.9</v>
      </c>
      <c r="F410" s="15">
        <v>1795.68543263011</v>
      </c>
      <c r="G410" s="15">
        <v>1787.41979957687</v>
      </c>
      <c r="H410" s="15">
        <v>-8.2656330532489992</v>
      </c>
      <c r="I410" s="16">
        <v>7.0865762090000003E-3</v>
      </c>
      <c r="J410" s="16">
        <v>4.3468900790000001E-3</v>
      </c>
      <c r="K410" s="16">
        <v>5.1309911899999998E-3</v>
      </c>
      <c r="L410" s="16">
        <v>2.391305061E-3</v>
      </c>
      <c r="M410" s="74"/>
    </row>
    <row r="411" spans="1:13">
      <c r="A411" s="14" t="s">
        <v>367</v>
      </c>
      <c r="B411" s="12">
        <v>24</v>
      </c>
      <c r="C411" s="15">
        <v>32036.78125</v>
      </c>
      <c r="D411" s="15">
        <v>1857.3</v>
      </c>
      <c r="E411" s="15">
        <v>1849.1</v>
      </c>
      <c r="F411" s="15">
        <v>1803.6587556786001</v>
      </c>
      <c r="G411" s="15">
        <v>1791.3542556582599</v>
      </c>
      <c r="H411" s="15">
        <v>-12.304500020343999</v>
      </c>
      <c r="I411" s="16">
        <v>2.1858052483E-2</v>
      </c>
      <c r="J411" s="16">
        <v>1.7779663348000001E-2</v>
      </c>
      <c r="K411" s="16">
        <v>1.9140120762000001E-2</v>
      </c>
      <c r="L411" s="16">
        <v>1.5061731627000001E-2</v>
      </c>
      <c r="M411" s="74"/>
    </row>
    <row r="412" spans="1:13">
      <c r="A412" s="14" t="s">
        <v>368</v>
      </c>
      <c r="B412" s="12">
        <v>1</v>
      </c>
      <c r="C412" s="15">
        <v>29812.189453125</v>
      </c>
      <c r="D412" s="15">
        <v>1876.8</v>
      </c>
      <c r="E412" s="15">
        <v>1748.7</v>
      </c>
      <c r="F412" s="15">
        <v>1803.4031811763</v>
      </c>
      <c r="G412" s="15">
        <v>1805.3736565357899</v>
      </c>
      <c r="H412" s="15">
        <v>1.970475359485</v>
      </c>
      <c r="I412" s="16">
        <v>2.3674624945999999E-2</v>
      </c>
      <c r="J412" s="16">
        <v>2.4327749030000002E-2</v>
      </c>
      <c r="K412" s="16">
        <v>1.8784771804999999E-2</v>
      </c>
      <c r="L412" s="16">
        <v>1.8131647721E-2</v>
      </c>
      <c r="M412" s="74"/>
    </row>
    <row r="413" spans="1:13">
      <c r="A413" s="14" t="s">
        <v>368</v>
      </c>
      <c r="B413" s="12">
        <v>2</v>
      </c>
      <c r="C413" s="15">
        <v>28475.9765625</v>
      </c>
      <c r="D413" s="15">
        <v>1831.6</v>
      </c>
      <c r="E413" s="15">
        <v>1677.3</v>
      </c>
      <c r="F413" s="15">
        <v>1718.13081126832</v>
      </c>
      <c r="G413" s="15">
        <v>1749.47397733141</v>
      </c>
      <c r="H413" s="15">
        <v>31.343166063096</v>
      </c>
      <c r="I413" s="16">
        <v>2.7221088056999999E-2</v>
      </c>
      <c r="J413" s="16">
        <v>3.7609939916999999E-2</v>
      </c>
      <c r="K413" s="16">
        <v>2.3922431995E-2</v>
      </c>
      <c r="L413" s="16">
        <v>1.3533580135000001E-2</v>
      </c>
      <c r="M413" s="74"/>
    </row>
    <row r="414" spans="1:13">
      <c r="A414" s="14" t="s">
        <v>368</v>
      </c>
      <c r="B414" s="12">
        <v>3</v>
      </c>
      <c r="C414" s="15">
        <v>27827.46875</v>
      </c>
      <c r="D414" s="15">
        <v>1712.1</v>
      </c>
      <c r="E414" s="15">
        <v>1586.7</v>
      </c>
      <c r="F414" s="15">
        <v>1464.0080721726799</v>
      </c>
      <c r="G414" s="15">
        <v>1479.3299381869499</v>
      </c>
      <c r="H414" s="15">
        <v>15.321866014269</v>
      </c>
      <c r="I414" s="16">
        <v>7.7152821282999995E-2</v>
      </c>
      <c r="J414" s="16">
        <v>8.2231331729000004E-2</v>
      </c>
      <c r="K414" s="16">
        <v>3.5588353268999999E-2</v>
      </c>
      <c r="L414" s="16">
        <v>4.0666863714000002E-2</v>
      </c>
      <c r="M414" s="74"/>
    </row>
    <row r="415" spans="1:13">
      <c r="A415" s="14" t="s">
        <v>368</v>
      </c>
      <c r="B415" s="12">
        <v>4</v>
      </c>
      <c r="C415" s="15">
        <v>27595.787109375</v>
      </c>
      <c r="D415" s="15">
        <v>1642.7</v>
      </c>
      <c r="E415" s="15">
        <v>1515.7</v>
      </c>
      <c r="F415" s="15">
        <v>1205.19868438144</v>
      </c>
      <c r="G415" s="15">
        <v>1219.50757285495</v>
      </c>
      <c r="H415" s="15">
        <v>14.308888473510001</v>
      </c>
      <c r="I415" s="16">
        <v>0.14026928311</v>
      </c>
      <c r="J415" s="16">
        <v>0.14501203699599999</v>
      </c>
      <c r="K415" s="16">
        <v>9.8174486955000001E-2</v>
      </c>
      <c r="L415" s="16">
        <v>0.102917240841</v>
      </c>
      <c r="M415" s="74"/>
    </row>
    <row r="416" spans="1:13">
      <c r="A416" s="14" t="s">
        <v>368</v>
      </c>
      <c r="B416" s="12">
        <v>5</v>
      </c>
      <c r="C416" s="15">
        <v>28019.63671875</v>
      </c>
      <c r="D416" s="15">
        <v>1612.2</v>
      </c>
      <c r="E416" s="15">
        <v>1461.1</v>
      </c>
      <c r="F416" s="15">
        <v>1107.7938983749</v>
      </c>
      <c r="G416" s="15">
        <v>1106.3239095731601</v>
      </c>
      <c r="H416" s="15">
        <v>-1.4699888017430001</v>
      </c>
      <c r="I416" s="16">
        <v>0.167675203986</v>
      </c>
      <c r="J416" s="16">
        <v>0.16718796871800001</v>
      </c>
      <c r="K416" s="16">
        <v>0.117592340214</v>
      </c>
      <c r="L416" s="16">
        <v>0.11710510494699999</v>
      </c>
      <c r="M416" s="74"/>
    </row>
    <row r="417" spans="1:13">
      <c r="A417" s="14" t="s">
        <v>368</v>
      </c>
      <c r="B417" s="12">
        <v>6</v>
      </c>
      <c r="C417" s="15">
        <v>29401.212890625</v>
      </c>
      <c r="D417" s="15">
        <v>1526.7</v>
      </c>
      <c r="E417" s="15">
        <v>1390.4</v>
      </c>
      <c r="F417" s="15">
        <v>1139.0256079057899</v>
      </c>
      <c r="G417" s="15">
        <v>1144.84436344134</v>
      </c>
      <c r="H417" s="15">
        <v>5.8187555355500002</v>
      </c>
      <c r="I417" s="16">
        <v>0.12656799355600001</v>
      </c>
      <c r="J417" s="16">
        <v>0.12849664968300001</v>
      </c>
      <c r="K417" s="16">
        <v>8.1390665084000002E-2</v>
      </c>
      <c r="L417" s="16">
        <v>8.3319321210999997E-2</v>
      </c>
      <c r="M417" s="74"/>
    </row>
    <row r="418" spans="1:13">
      <c r="A418" s="14" t="s">
        <v>368</v>
      </c>
      <c r="B418" s="12">
        <v>7</v>
      </c>
      <c r="C418" s="15">
        <v>32098.001953125</v>
      </c>
      <c r="D418" s="15">
        <v>1459.7</v>
      </c>
      <c r="E418" s="15">
        <v>1327.5</v>
      </c>
      <c r="F418" s="15">
        <v>1326.6831374502401</v>
      </c>
      <c r="G418" s="15">
        <v>1344.34327046003</v>
      </c>
      <c r="H418" s="15">
        <v>17.660133009784001</v>
      </c>
      <c r="I418" s="16">
        <v>3.8235574921999999E-2</v>
      </c>
      <c r="J418" s="16">
        <v>4.408911586E-2</v>
      </c>
      <c r="K418" s="16">
        <v>5.5827876889999999E-3</v>
      </c>
      <c r="L418" s="16">
        <v>2.7075324800000003E-4</v>
      </c>
      <c r="M418" s="74"/>
    </row>
    <row r="419" spans="1:13">
      <c r="A419" s="14" t="s">
        <v>368</v>
      </c>
      <c r="B419" s="12">
        <v>8</v>
      </c>
      <c r="C419" s="15">
        <v>33367.87890625</v>
      </c>
      <c r="D419" s="15">
        <v>1258.7</v>
      </c>
      <c r="E419" s="15">
        <v>1243.4000000000001</v>
      </c>
      <c r="F419" s="15">
        <v>943.32644196410604</v>
      </c>
      <c r="G419" s="15">
        <v>958.49536371449301</v>
      </c>
      <c r="H419" s="15">
        <v>15.168921750386</v>
      </c>
      <c r="I419" s="16">
        <v>9.9504354087999999E-2</v>
      </c>
      <c r="J419" s="16">
        <v>0.10453217037900001</v>
      </c>
      <c r="K419" s="16">
        <v>9.4433091243999998E-2</v>
      </c>
      <c r="L419" s="16">
        <v>9.9460907535000004E-2</v>
      </c>
      <c r="M419" s="74"/>
    </row>
    <row r="420" spans="1:13">
      <c r="A420" s="14" t="s">
        <v>368</v>
      </c>
      <c r="B420" s="12">
        <v>9</v>
      </c>
      <c r="C420" s="15">
        <v>33594.71484375</v>
      </c>
      <c r="D420" s="15">
        <v>1229.3</v>
      </c>
      <c r="E420" s="15">
        <v>1223.9000000000001</v>
      </c>
      <c r="F420" s="15">
        <v>585.88709516324798</v>
      </c>
      <c r="G420" s="15">
        <v>585.88709516324798</v>
      </c>
      <c r="H420" s="15">
        <v>0</v>
      </c>
      <c r="I420" s="16">
        <v>0.21326248088700001</v>
      </c>
      <c r="J420" s="16">
        <v>0.21326248088700001</v>
      </c>
      <c r="K420" s="16">
        <v>0.21147262341199999</v>
      </c>
      <c r="L420" s="16">
        <v>0.21147262341199999</v>
      </c>
      <c r="M420" s="74"/>
    </row>
    <row r="421" spans="1:13">
      <c r="A421" s="14" t="s">
        <v>368</v>
      </c>
      <c r="B421" s="12">
        <v>10</v>
      </c>
      <c r="C421" s="15">
        <v>34395.9609375</v>
      </c>
      <c r="D421" s="15">
        <v>1232.2</v>
      </c>
      <c r="E421" s="15">
        <v>1241.8</v>
      </c>
      <c r="F421" s="15">
        <v>664.79409714211897</v>
      </c>
      <c r="G421" s="15">
        <v>664.79409714211897</v>
      </c>
      <c r="H421" s="15">
        <v>0</v>
      </c>
      <c r="I421" s="16">
        <v>0.18806957336999999</v>
      </c>
      <c r="J421" s="16">
        <v>0.18806957336999999</v>
      </c>
      <c r="K421" s="16">
        <v>0.191251542213</v>
      </c>
      <c r="L421" s="16">
        <v>0.191251542213</v>
      </c>
      <c r="M421" s="74"/>
    </row>
    <row r="422" spans="1:13">
      <c r="A422" s="14" t="s">
        <v>368</v>
      </c>
      <c r="B422" s="12">
        <v>11</v>
      </c>
      <c r="C422" s="15">
        <v>35181.09375</v>
      </c>
      <c r="D422" s="15">
        <v>1182.9000000000001</v>
      </c>
      <c r="E422" s="15">
        <v>1177.0999999999999</v>
      </c>
      <c r="F422" s="15">
        <v>606.79222071612401</v>
      </c>
      <c r="G422" s="15">
        <v>606.79222071612401</v>
      </c>
      <c r="H422" s="15">
        <v>0</v>
      </c>
      <c r="I422" s="16">
        <v>0.190953854585</v>
      </c>
      <c r="J422" s="16">
        <v>0.190953854585</v>
      </c>
      <c r="K422" s="16">
        <v>0.18903141507499999</v>
      </c>
      <c r="L422" s="16">
        <v>0.18903141507499999</v>
      </c>
      <c r="M422" s="74"/>
    </row>
    <row r="423" spans="1:13">
      <c r="A423" s="14" t="s">
        <v>368</v>
      </c>
      <c r="B423" s="12">
        <v>12</v>
      </c>
      <c r="C423" s="15">
        <v>35709.3671875</v>
      </c>
      <c r="D423" s="15">
        <v>1115.8</v>
      </c>
      <c r="E423" s="15">
        <v>1120.0999999999999</v>
      </c>
      <c r="F423" s="15">
        <v>340.82183505472199</v>
      </c>
      <c r="G423" s="15">
        <v>341.07931018230403</v>
      </c>
      <c r="H423" s="15">
        <v>0.25747512758199997</v>
      </c>
      <c r="I423" s="16">
        <v>0.25678511429099998</v>
      </c>
      <c r="J423" s="16">
        <v>0.25687045573200001</v>
      </c>
      <c r="K423" s="16">
        <v>0.25821037116899997</v>
      </c>
      <c r="L423" s="16">
        <v>0.25829571261000001</v>
      </c>
      <c r="M423" s="74"/>
    </row>
    <row r="424" spans="1:13">
      <c r="A424" s="14" t="s">
        <v>368</v>
      </c>
      <c r="B424" s="12">
        <v>13</v>
      </c>
      <c r="C424" s="15">
        <v>35949.61328125</v>
      </c>
      <c r="D424" s="15">
        <v>1132.7</v>
      </c>
      <c r="E424" s="15">
        <v>1138.3</v>
      </c>
      <c r="F424" s="15">
        <v>364.64173287564802</v>
      </c>
      <c r="G424" s="15">
        <v>364.64173287564802</v>
      </c>
      <c r="H424" s="15">
        <v>0</v>
      </c>
      <c r="I424" s="16">
        <v>0.25457682039200002</v>
      </c>
      <c r="J424" s="16">
        <v>0.25457682039200002</v>
      </c>
      <c r="K424" s="16">
        <v>0.25643296888400002</v>
      </c>
      <c r="L424" s="16">
        <v>0.25643296888400002</v>
      </c>
      <c r="M424" s="74"/>
    </row>
    <row r="425" spans="1:13">
      <c r="A425" s="14" t="s">
        <v>368</v>
      </c>
      <c r="B425" s="12">
        <v>14</v>
      </c>
      <c r="C425" s="15">
        <v>36215.34765625</v>
      </c>
      <c r="D425" s="15">
        <v>1233.9000000000001</v>
      </c>
      <c r="E425" s="15">
        <v>1228</v>
      </c>
      <c r="F425" s="15">
        <v>503.486984549027</v>
      </c>
      <c r="G425" s="15">
        <v>503.486984549027</v>
      </c>
      <c r="H425" s="15">
        <v>0</v>
      </c>
      <c r="I425" s="16">
        <v>0.24209911019200001</v>
      </c>
      <c r="J425" s="16">
        <v>0.24209911019200001</v>
      </c>
      <c r="K425" s="16">
        <v>0.24014352517400001</v>
      </c>
      <c r="L425" s="16">
        <v>0.24014352517400001</v>
      </c>
      <c r="M425" s="74"/>
    </row>
    <row r="426" spans="1:13">
      <c r="A426" s="14" t="s">
        <v>368</v>
      </c>
      <c r="B426" s="12">
        <v>15</v>
      </c>
      <c r="C426" s="15">
        <v>36384.16796875</v>
      </c>
      <c r="D426" s="15">
        <v>1379.3</v>
      </c>
      <c r="E426" s="15">
        <v>1364.7</v>
      </c>
      <c r="F426" s="15">
        <v>597.56444858642499</v>
      </c>
      <c r="G426" s="15">
        <v>597.56444858642499</v>
      </c>
      <c r="H426" s="15">
        <v>0</v>
      </c>
      <c r="I426" s="16">
        <v>0.259110225857</v>
      </c>
      <c r="J426" s="16">
        <v>0.259110225857</v>
      </c>
      <c r="K426" s="16">
        <v>0.254270981575</v>
      </c>
      <c r="L426" s="16">
        <v>0.254270981575</v>
      </c>
      <c r="M426" s="74"/>
    </row>
    <row r="427" spans="1:13">
      <c r="A427" s="14" t="s">
        <v>368</v>
      </c>
      <c r="B427" s="12">
        <v>16</v>
      </c>
      <c r="C427" s="15">
        <v>36703.0078125</v>
      </c>
      <c r="D427" s="15">
        <v>1507.2</v>
      </c>
      <c r="E427" s="15">
        <v>1504.5</v>
      </c>
      <c r="F427" s="15">
        <v>887.88005818057502</v>
      </c>
      <c r="G427" s="15">
        <v>887.88005818057502</v>
      </c>
      <c r="H427" s="15">
        <v>0</v>
      </c>
      <c r="I427" s="16">
        <v>0.20527674571400001</v>
      </c>
      <c r="J427" s="16">
        <v>0.20527674571400001</v>
      </c>
      <c r="K427" s="16">
        <v>0.204381816976</v>
      </c>
      <c r="L427" s="16">
        <v>0.204381816976</v>
      </c>
      <c r="M427" s="74"/>
    </row>
    <row r="428" spans="1:13">
      <c r="A428" s="14" t="s">
        <v>368</v>
      </c>
      <c r="B428" s="12">
        <v>17</v>
      </c>
      <c r="C428" s="15">
        <v>36956.25390625</v>
      </c>
      <c r="D428" s="15">
        <v>1430.2</v>
      </c>
      <c r="E428" s="15">
        <v>1451.6</v>
      </c>
      <c r="F428" s="15">
        <v>1449.0060664689199</v>
      </c>
      <c r="G428" s="15">
        <v>1485.3129657982099</v>
      </c>
      <c r="H428" s="15">
        <v>36.306899329292001</v>
      </c>
      <c r="I428" s="16">
        <v>1.8267472919000001E-2</v>
      </c>
      <c r="J428" s="16">
        <v>6.2333664130000003E-3</v>
      </c>
      <c r="K428" s="16">
        <v>1.1174334039E-2</v>
      </c>
      <c r="L428" s="16">
        <v>8.5977246599999995E-4</v>
      </c>
      <c r="M428" s="74"/>
    </row>
    <row r="429" spans="1:13">
      <c r="A429" s="14" t="s">
        <v>368</v>
      </c>
      <c r="B429" s="12">
        <v>18</v>
      </c>
      <c r="C429" s="15">
        <v>37016.08984375</v>
      </c>
      <c r="D429" s="15">
        <v>1534.4</v>
      </c>
      <c r="E429" s="15">
        <v>1549.1</v>
      </c>
      <c r="F429" s="15">
        <v>1857.5752171071399</v>
      </c>
      <c r="G429" s="15">
        <v>1915.0677623664001</v>
      </c>
      <c r="H429" s="15">
        <v>57.492545259262002</v>
      </c>
      <c r="I429" s="16">
        <v>0.12617426661100001</v>
      </c>
      <c r="J429" s="16">
        <v>0.107118069972</v>
      </c>
      <c r="K429" s="16">
        <v>0.12130187682</v>
      </c>
      <c r="L429" s="16">
        <v>0.102245680181</v>
      </c>
      <c r="M429" s="74"/>
    </row>
    <row r="430" spans="1:13">
      <c r="A430" s="14" t="s">
        <v>368</v>
      </c>
      <c r="B430" s="12">
        <v>19</v>
      </c>
      <c r="C430" s="15">
        <v>36831.14453125</v>
      </c>
      <c r="D430" s="15">
        <v>1558.7</v>
      </c>
      <c r="E430" s="15">
        <v>1577.5</v>
      </c>
      <c r="F430" s="15">
        <v>1972.07199465964</v>
      </c>
      <c r="G430" s="15">
        <v>2072.8859417035801</v>
      </c>
      <c r="H430" s="15">
        <v>100.813947043948</v>
      </c>
      <c r="I430" s="16">
        <v>0.170429546471</v>
      </c>
      <c r="J430" s="16">
        <v>0.137014250798</v>
      </c>
      <c r="K430" s="16">
        <v>0.164198190819</v>
      </c>
      <c r="L430" s="16">
        <v>0.13078289514700001</v>
      </c>
      <c r="M430" s="74"/>
    </row>
    <row r="431" spans="1:13">
      <c r="A431" s="14" t="s">
        <v>368</v>
      </c>
      <c r="B431" s="12">
        <v>20</v>
      </c>
      <c r="C431" s="15">
        <v>36662.16015625</v>
      </c>
      <c r="D431" s="15">
        <v>1537.2</v>
      </c>
      <c r="E431" s="15">
        <v>1538.2</v>
      </c>
      <c r="F431" s="15">
        <v>1756.1927661232201</v>
      </c>
      <c r="G431" s="15">
        <v>1826.8807780979701</v>
      </c>
      <c r="H431" s="15">
        <v>70.688011974757003</v>
      </c>
      <c r="I431" s="16">
        <v>9.6016167747999995E-2</v>
      </c>
      <c r="J431" s="16">
        <v>7.2586266529999999E-2</v>
      </c>
      <c r="K431" s="16">
        <v>9.5684712660000004E-2</v>
      </c>
      <c r="L431" s="16">
        <v>7.2254811441999994E-2</v>
      </c>
      <c r="M431" s="74"/>
    </row>
    <row r="432" spans="1:13">
      <c r="A432" s="14" t="s">
        <v>368</v>
      </c>
      <c r="B432" s="12">
        <v>21</v>
      </c>
      <c r="C432" s="15">
        <v>37621.16796875</v>
      </c>
      <c r="D432" s="15">
        <v>1505.3</v>
      </c>
      <c r="E432" s="15">
        <v>1510.6</v>
      </c>
      <c r="F432" s="15">
        <v>1610.43792199016</v>
      </c>
      <c r="G432" s="15">
        <v>1666.0145575628001</v>
      </c>
      <c r="H432" s="15">
        <v>55.576635572644001</v>
      </c>
      <c r="I432" s="16">
        <v>5.3269657792999997E-2</v>
      </c>
      <c r="J432" s="16">
        <v>3.4848499168000001E-2</v>
      </c>
      <c r="K432" s="16">
        <v>5.1512945827000001E-2</v>
      </c>
      <c r="L432" s="16">
        <v>3.3091787201999998E-2</v>
      </c>
      <c r="M432" s="74"/>
    </row>
    <row r="433" spans="1:13">
      <c r="A433" s="14" t="s">
        <v>368</v>
      </c>
      <c r="B433" s="12">
        <v>22</v>
      </c>
      <c r="C433" s="15">
        <v>36678.37109375</v>
      </c>
      <c r="D433" s="15">
        <v>1500</v>
      </c>
      <c r="E433" s="15">
        <v>1504.3</v>
      </c>
      <c r="F433" s="15">
        <v>1553.1752035337199</v>
      </c>
      <c r="G433" s="15">
        <v>1592.6526666498401</v>
      </c>
      <c r="H433" s="15">
        <v>39.477463116117001</v>
      </c>
      <c r="I433" s="16">
        <v>3.0710197761999999E-2</v>
      </c>
      <c r="J433" s="16">
        <v>1.7625191756999999E-2</v>
      </c>
      <c r="K433" s="16">
        <v>2.9284940884000001E-2</v>
      </c>
      <c r="L433" s="16">
        <v>1.6199934879999999E-2</v>
      </c>
      <c r="M433" s="74"/>
    </row>
    <row r="434" spans="1:13">
      <c r="A434" s="14" t="s">
        <v>368</v>
      </c>
      <c r="B434" s="12">
        <v>23</v>
      </c>
      <c r="C434" s="15">
        <v>34085.43359375</v>
      </c>
      <c r="D434" s="15">
        <v>1506.1</v>
      </c>
      <c r="E434" s="15">
        <v>1402.8</v>
      </c>
      <c r="F434" s="15">
        <v>1098.2898370451501</v>
      </c>
      <c r="G434" s="15">
        <v>1113.84606974338</v>
      </c>
      <c r="H434" s="15">
        <v>15.556232698229</v>
      </c>
      <c r="I434" s="16">
        <v>0.130014560907</v>
      </c>
      <c r="J434" s="16">
        <v>0.13517075338199999</v>
      </c>
      <c r="K434" s="16">
        <v>9.5775250332999995E-2</v>
      </c>
      <c r="L434" s="16">
        <v>0.100931442809</v>
      </c>
      <c r="M434" s="74"/>
    </row>
    <row r="435" spans="1:13">
      <c r="A435" s="14" t="s">
        <v>368</v>
      </c>
      <c r="B435" s="12">
        <v>24</v>
      </c>
      <c r="C435" s="15">
        <v>31100.357421875</v>
      </c>
      <c r="D435" s="15">
        <v>1379.4</v>
      </c>
      <c r="E435" s="15">
        <v>1293.0999999999999</v>
      </c>
      <c r="F435" s="15">
        <v>601.98336918839198</v>
      </c>
      <c r="G435" s="15">
        <v>601.98336918839198</v>
      </c>
      <c r="H435" s="15">
        <v>0</v>
      </c>
      <c r="I435" s="16">
        <v>0.25767869765000001</v>
      </c>
      <c r="J435" s="16">
        <v>0.25767869765000001</v>
      </c>
      <c r="K435" s="16">
        <v>0.22907412357000001</v>
      </c>
      <c r="L435" s="16">
        <v>0.22907412357000001</v>
      </c>
      <c r="M435" s="74"/>
    </row>
    <row r="436" spans="1:13">
      <c r="A436" s="14" t="s">
        <v>369</v>
      </c>
      <c r="B436" s="12">
        <v>1</v>
      </c>
      <c r="C436" s="15">
        <v>28974.083984375</v>
      </c>
      <c r="D436" s="15">
        <v>1063.5</v>
      </c>
      <c r="E436" s="15">
        <v>1068</v>
      </c>
      <c r="F436" s="15">
        <v>956.88903721599195</v>
      </c>
      <c r="G436" s="15">
        <v>956.88903721599195</v>
      </c>
      <c r="H436" s="15">
        <v>0</v>
      </c>
      <c r="I436" s="16">
        <v>3.5336746033000001E-2</v>
      </c>
      <c r="J436" s="16">
        <v>3.5336746033000001E-2</v>
      </c>
      <c r="K436" s="16">
        <v>3.6828293929E-2</v>
      </c>
      <c r="L436" s="16">
        <v>3.6828293929E-2</v>
      </c>
      <c r="M436" s="74"/>
    </row>
    <row r="437" spans="1:13">
      <c r="A437" s="14" t="s">
        <v>369</v>
      </c>
      <c r="B437" s="12">
        <v>2</v>
      </c>
      <c r="C437" s="15">
        <v>27717.671875</v>
      </c>
      <c r="D437" s="15">
        <v>921.5</v>
      </c>
      <c r="E437" s="15">
        <v>932.8</v>
      </c>
      <c r="F437" s="15">
        <v>756.62786018505699</v>
      </c>
      <c r="G437" s="15">
        <v>764.98230456777799</v>
      </c>
      <c r="H437" s="15">
        <v>8.3544443827200006</v>
      </c>
      <c r="I437" s="16">
        <v>5.1878586487E-2</v>
      </c>
      <c r="J437" s="16">
        <v>5.4647709583999997E-2</v>
      </c>
      <c r="K437" s="16">
        <v>5.5624028978999998E-2</v>
      </c>
      <c r="L437" s="16">
        <v>5.8393152076000002E-2</v>
      </c>
      <c r="M437" s="74"/>
    </row>
    <row r="438" spans="1:13">
      <c r="A438" s="14" t="s">
        <v>369</v>
      </c>
      <c r="B438" s="12">
        <v>3</v>
      </c>
      <c r="C438" s="15">
        <v>26972.83984375</v>
      </c>
      <c r="D438" s="15">
        <v>955.2</v>
      </c>
      <c r="E438" s="15">
        <v>957</v>
      </c>
      <c r="F438" s="15">
        <v>537.50057832419895</v>
      </c>
      <c r="G438" s="15">
        <v>537.50057832419895</v>
      </c>
      <c r="H438" s="15">
        <v>0</v>
      </c>
      <c r="I438" s="16">
        <v>0.13844859849999999</v>
      </c>
      <c r="J438" s="16">
        <v>0.13844859849999999</v>
      </c>
      <c r="K438" s="16">
        <v>0.13904521765799999</v>
      </c>
      <c r="L438" s="16">
        <v>0.13904521765799999</v>
      </c>
      <c r="M438" s="74"/>
    </row>
    <row r="439" spans="1:13">
      <c r="A439" s="14" t="s">
        <v>369</v>
      </c>
      <c r="B439" s="12">
        <v>4</v>
      </c>
      <c r="C439" s="15">
        <v>26639.376953125</v>
      </c>
      <c r="D439" s="15">
        <v>824.3</v>
      </c>
      <c r="E439" s="15">
        <v>821.8</v>
      </c>
      <c r="F439" s="15">
        <v>622.17938825702504</v>
      </c>
      <c r="G439" s="15">
        <v>622.17938825702504</v>
      </c>
      <c r="H439" s="15">
        <v>0</v>
      </c>
      <c r="I439" s="16">
        <v>6.6993905118000005E-2</v>
      </c>
      <c r="J439" s="16">
        <v>6.6993905118000005E-2</v>
      </c>
      <c r="K439" s="16">
        <v>6.6165267399E-2</v>
      </c>
      <c r="L439" s="16">
        <v>6.6165267399E-2</v>
      </c>
      <c r="M439" s="74"/>
    </row>
    <row r="440" spans="1:13">
      <c r="A440" s="14" t="s">
        <v>369</v>
      </c>
      <c r="B440" s="12">
        <v>5</v>
      </c>
      <c r="C440" s="15">
        <v>26938.2109375</v>
      </c>
      <c r="D440" s="15">
        <v>813.3</v>
      </c>
      <c r="E440" s="15">
        <v>810.9</v>
      </c>
      <c r="F440" s="15">
        <v>318.65666616476398</v>
      </c>
      <c r="G440" s="15">
        <v>318.65666616476398</v>
      </c>
      <c r="H440" s="15">
        <v>0</v>
      </c>
      <c r="I440" s="16">
        <v>0.163952049663</v>
      </c>
      <c r="J440" s="16">
        <v>0.163952049663</v>
      </c>
      <c r="K440" s="16">
        <v>0.163156557452</v>
      </c>
      <c r="L440" s="16">
        <v>0.163156557452</v>
      </c>
      <c r="M440" s="74"/>
    </row>
    <row r="441" spans="1:13">
      <c r="A441" s="14" t="s">
        <v>369</v>
      </c>
      <c r="B441" s="12">
        <v>6</v>
      </c>
      <c r="C441" s="15">
        <v>28549.34765625</v>
      </c>
      <c r="D441" s="15">
        <v>831.2</v>
      </c>
      <c r="E441" s="15">
        <v>828.4</v>
      </c>
      <c r="F441" s="15">
        <v>226.401755874038</v>
      </c>
      <c r="G441" s="15">
        <v>226.401755874038</v>
      </c>
      <c r="H441" s="15">
        <v>0</v>
      </c>
      <c r="I441" s="16">
        <v>0.20046345512899999</v>
      </c>
      <c r="J441" s="16">
        <v>0.20046345512899999</v>
      </c>
      <c r="K441" s="16">
        <v>0.19953538088299999</v>
      </c>
      <c r="L441" s="16">
        <v>0.19953538088299999</v>
      </c>
      <c r="M441" s="74"/>
    </row>
    <row r="442" spans="1:13">
      <c r="A442" s="14" t="s">
        <v>369</v>
      </c>
      <c r="B442" s="12">
        <v>7</v>
      </c>
      <c r="C442" s="15">
        <v>31870.84375</v>
      </c>
      <c r="D442" s="15">
        <v>794</v>
      </c>
      <c r="E442" s="15">
        <v>789.7</v>
      </c>
      <c r="F442" s="15">
        <v>198.128966149462</v>
      </c>
      <c r="G442" s="15">
        <v>198.128966149462</v>
      </c>
      <c r="H442" s="15">
        <v>0</v>
      </c>
      <c r="I442" s="16">
        <v>0.19750448586300001</v>
      </c>
      <c r="J442" s="16">
        <v>0.19750448586300001</v>
      </c>
      <c r="K442" s="16">
        <v>0.19607922898499999</v>
      </c>
      <c r="L442" s="16">
        <v>0.19607922898499999</v>
      </c>
      <c r="M442" s="74"/>
    </row>
    <row r="443" spans="1:13">
      <c r="A443" s="14" t="s">
        <v>369</v>
      </c>
      <c r="B443" s="12">
        <v>8</v>
      </c>
      <c r="C443" s="15">
        <v>33312.87109375</v>
      </c>
      <c r="D443" s="15">
        <v>777.2</v>
      </c>
      <c r="E443" s="15">
        <v>771.4</v>
      </c>
      <c r="F443" s="15">
        <v>297.04911444544598</v>
      </c>
      <c r="G443" s="15">
        <v>297.04911444544598</v>
      </c>
      <c r="H443" s="15">
        <v>0</v>
      </c>
      <c r="I443" s="16">
        <v>0.15914845394499999</v>
      </c>
      <c r="J443" s="16">
        <v>0.15914845394499999</v>
      </c>
      <c r="K443" s="16">
        <v>0.15722601443600001</v>
      </c>
      <c r="L443" s="16">
        <v>0.15722601443600001</v>
      </c>
      <c r="M443" s="74"/>
    </row>
    <row r="444" spans="1:13">
      <c r="A444" s="14" t="s">
        <v>369</v>
      </c>
      <c r="B444" s="12">
        <v>9</v>
      </c>
      <c r="C444" s="15">
        <v>33820.68359375</v>
      </c>
      <c r="D444" s="15">
        <v>790.6</v>
      </c>
      <c r="E444" s="15">
        <v>786.9</v>
      </c>
      <c r="F444" s="15">
        <v>218.57897601097699</v>
      </c>
      <c r="G444" s="15">
        <v>218.57877601712801</v>
      </c>
      <c r="H444" s="15">
        <v>-1.9999384800000001E-4</v>
      </c>
      <c r="I444" s="16">
        <v>0.189599345039</v>
      </c>
      <c r="J444" s="16">
        <v>0.18959927874999999</v>
      </c>
      <c r="K444" s="16">
        <v>0.18837296121399999</v>
      </c>
      <c r="L444" s="16">
        <v>0.18837289492500001</v>
      </c>
      <c r="M444" s="74"/>
    </row>
    <row r="445" spans="1:13">
      <c r="A445" s="14" t="s">
        <v>369</v>
      </c>
      <c r="B445" s="12">
        <v>10</v>
      </c>
      <c r="C445" s="15">
        <v>34762.859375</v>
      </c>
      <c r="D445" s="15">
        <v>840.8</v>
      </c>
      <c r="E445" s="15">
        <v>836.9</v>
      </c>
      <c r="F445" s="15">
        <v>176.45020289515699</v>
      </c>
      <c r="G445" s="15">
        <v>176.45020289515699</v>
      </c>
      <c r="H445" s="15">
        <v>0</v>
      </c>
      <c r="I445" s="16">
        <v>0.22020212035200001</v>
      </c>
      <c r="J445" s="16">
        <v>0.22020212035200001</v>
      </c>
      <c r="K445" s="16">
        <v>0.21890944550999999</v>
      </c>
      <c r="L445" s="16">
        <v>0.21890944550999999</v>
      </c>
      <c r="M445" s="74"/>
    </row>
    <row r="446" spans="1:13">
      <c r="A446" s="14" t="s">
        <v>369</v>
      </c>
      <c r="B446" s="12">
        <v>11</v>
      </c>
      <c r="C446" s="15">
        <v>35965.0078125</v>
      </c>
      <c r="D446" s="15">
        <v>900.6</v>
      </c>
      <c r="E446" s="15">
        <v>898</v>
      </c>
      <c r="F446" s="15">
        <v>171.024974981561</v>
      </c>
      <c r="G446" s="15">
        <v>171.02080609290499</v>
      </c>
      <c r="H446" s="15">
        <v>-4.1688886559999999E-3</v>
      </c>
      <c r="I446" s="16">
        <v>0.24182273579899999</v>
      </c>
      <c r="J446" s="16">
        <v>0.24182135399999999</v>
      </c>
      <c r="K446" s="16">
        <v>0.240960952571</v>
      </c>
      <c r="L446" s="16">
        <v>0.240959570771</v>
      </c>
      <c r="M446" s="74"/>
    </row>
    <row r="447" spans="1:13">
      <c r="A447" s="14" t="s">
        <v>369</v>
      </c>
      <c r="B447" s="12">
        <v>12</v>
      </c>
      <c r="C447" s="15">
        <v>37057.25390625</v>
      </c>
      <c r="D447" s="15">
        <v>972.7</v>
      </c>
      <c r="E447" s="15">
        <v>968</v>
      </c>
      <c r="F447" s="15">
        <v>152.48215188921299</v>
      </c>
      <c r="G447" s="15">
        <v>152.60154077160101</v>
      </c>
      <c r="H447" s="15">
        <v>0.119388882387</v>
      </c>
      <c r="I447" s="16">
        <v>0.27182580683699997</v>
      </c>
      <c r="J447" s="16">
        <v>0.27186537888899998</v>
      </c>
      <c r="K447" s="16">
        <v>0.27026796792399999</v>
      </c>
      <c r="L447" s="16">
        <v>0.27030753997700002</v>
      </c>
      <c r="M447" s="74"/>
    </row>
    <row r="448" spans="1:13">
      <c r="A448" s="14" t="s">
        <v>369</v>
      </c>
      <c r="B448" s="12">
        <v>13</v>
      </c>
      <c r="C448" s="15">
        <v>37986</v>
      </c>
      <c r="D448" s="15">
        <v>1068</v>
      </c>
      <c r="E448" s="15">
        <v>1065.9000000000001</v>
      </c>
      <c r="F448" s="15">
        <v>168.67260914822799</v>
      </c>
      <c r="G448" s="15">
        <v>168.67260914822799</v>
      </c>
      <c r="H448" s="15">
        <v>0</v>
      </c>
      <c r="I448" s="16">
        <v>0.29808663932700002</v>
      </c>
      <c r="J448" s="16">
        <v>0.29808663932700002</v>
      </c>
      <c r="K448" s="16">
        <v>0.29739058364299997</v>
      </c>
      <c r="L448" s="16">
        <v>0.29739058364299997</v>
      </c>
      <c r="M448" s="74"/>
    </row>
    <row r="449" spans="1:13">
      <c r="A449" s="14" t="s">
        <v>369</v>
      </c>
      <c r="B449" s="12">
        <v>14</v>
      </c>
      <c r="C449" s="15">
        <v>39170.05078125</v>
      </c>
      <c r="D449" s="15">
        <v>1174.8</v>
      </c>
      <c r="E449" s="15">
        <v>1172.7</v>
      </c>
      <c r="F449" s="15">
        <v>333.06604643690503</v>
      </c>
      <c r="G449" s="15">
        <v>333.06604643690503</v>
      </c>
      <c r="H449" s="15">
        <v>0</v>
      </c>
      <c r="I449" s="16">
        <v>0.27899700151200002</v>
      </c>
      <c r="J449" s="16">
        <v>0.27899700151200002</v>
      </c>
      <c r="K449" s="16">
        <v>0.27830094582800002</v>
      </c>
      <c r="L449" s="16">
        <v>0.27830094582800002</v>
      </c>
      <c r="M449" s="74"/>
    </row>
    <row r="450" spans="1:13">
      <c r="A450" s="14" t="s">
        <v>369</v>
      </c>
      <c r="B450" s="12">
        <v>15</v>
      </c>
      <c r="C450" s="15">
        <v>40104.58203125</v>
      </c>
      <c r="D450" s="15">
        <v>1318.6</v>
      </c>
      <c r="E450" s="15">
        <v>1314</v>
      </c>
      <c r="F450" s="15">
        <v>602.261858401984</v>
      </c>
      <c r="G450" s="15">
        <v>602.29110729054003</v>
      </c>
      <c r="H450" s="15">
        <v>2.9248888556E-2</v>
      </c>
      <c r="I450" s="16">
        <v>0.23742422695000001</v>
      </c>
      <c r="J450" s="16">
        <v>0.23743392164300001</v>
      </c>
      <c r="K450" s="16">
        <v>0.23589953354599999</v>
      </c>
      <c r="L450" s="16">
        <v>0.23590922823900001</v>
      </c>
      <c r="M450" s="74"/>
    </row>
    <row r="451" spans="1:13">
      <c r="A451" s="14" t="s">
        <v>369</v>
      </c>
      <c r="B451" s="12">
        <v>16</v>
      </c>
      <c r="C451" s="15">
        <v>40870.2890625</v>
      </c>
      <c r="D451" s="15">
        <v>1420.7</v>
      </c>
      <c r="E451" s="15">
        <v>1412.9</v>
      </c>
      <c r="F451" s="15">
        <v>744.86031897976102</v>
      </c>
      <c r="G451" s="15">
        <v>744.86031897976102</v>
      </c>
      <c r="H451" s="15">
        <v>0</v>
      </c>
      <c r="I451" s="16">
        <v>0.22401050083499999</v>
      </c>
      <c r="J451" s="16">
        <v>0.22401050083499999</v>
      </c>
      <c r="K451" s="16">
        <v>0.22142515115</v>
      </c>
      <c r="L451" s="16">
        <v>0.22142515115</v>
      </c>
      <c r="M451" s="74"/>
    </row>
    <row r="452" spans="1:13">
      <c r="A452" s="14" t="s">
        <v>369</v>
      </c>
      <c r="B452" s="12">
        <v>17</v>
      </c>
      <c r="C452" s="15">
        <v>41611.2109375</v>
      </c>
      <c r="D452" s="15">
        <v>1540.6</v>
      </c>
      <c r="E452" s="15">
        <v>1533.9</v>
      </c>
      <c r="F452" s="15">
        <v>797.90437925709602</v>
      </c>
      <c r="G452" s="15">
        <v>797.90437925709602</v>
      </c>
      <c r="H452" s="15">
        <v>0</v>
      </c>
      <c r="I452" s="16">
        <v>0.24617024220799999</v>
      </c>
      <c r="J452" s="16">
        <v>0.24617024220799999</v>
      </c>
      <c r="K452" s="16">
        <v>0.24394949311899999</v>
      </c>
      <c r="L452" s="16">
        <v>0.24394949311899999</v>
      </c>
      <c r="M452" s="74"/>
    </row>
    <row r="453" spans="1:13">
      <c r="A453" s="14" t="s">
        <v>369</v>
      </c>
      <c r="B453" s="12">
        <v>18</v>
      </c>
      <c r="C453" s="15">
        <v>41832.7578125</v>
      </c>
      <c r="D453" s="15">
        <v>1649.4</v>
      </c>
      <c r="E453" s="15">
        <v>1640.4</v>
      </c>
      <c r="F453" s="15">
        <v>791.04298229430901</v>
      </c>
      <c r="G453" s="15">
        <v>791.16471564400297</v>
      </c>
      <c r="H453" s="15">
        <v>0.121733349694</v>
      </c>
      <c r="I453" s="16">
        <v>0.28446645155900002</v>
      </c>
      <c r="J453" s="16">
        <v>0.28450680069700002</v>
      </c>
      <c r="K453" s="16">
        <v>0.28148335576900002</v>
      </c>
      <c r="L453" s="16">
        <v>0.28152370490700002</v>
      </c>
      <c r="M453" s="74"/>
    </row>
    <row r="454" spans="1:13">
      <c r="A454" s="14" t="s">
        <v>369</v>
      </c>
      <c r="B454" s="12">
        <v>19</v>
      </c>
      <c r="C454" s="15">
        <v>41073.39453125</v>
      </c>
      <c r="D454" s="15">
        <v>1743.1</v>
      </c>
      <c r="E454" s="15">
        <v>1733.2</v>
      </c>
      <c r="F454" s="15">
        <v>815.43617080460297</v>
      </c>
      <c r="G454" s="15">
        <v>822.99009276055904</v>
      </c>
      <c r="H454" s="15">
        <v>7.5539219559559996</v>
      </c>
      <c r="I454" s="16">
        <v>0.30497511012200001</v>
      </c>
      <c r="J454" s="16">
        <v>0.30747889598700001</v>
      </c>
      <c r="K454" s="16">
        <v>0.30169370475200002</v>
      </c>
      <c r="L454" s="16">
        <v>0.304197490618</v>
      </c>
      <c r="M454" s="74"/>
    </row>
    <row r="455" spans="1:13">
      <c r="A455" s="14" t="s">
        <v>369</v>
      </c>
      <c r="B455" s="12">
        <v>20</v>
      </c>
      <c r="C455" s="15">
        <v>40128.55078125</v>
      </c>
      <c r="D455" s="15">
        <v>1705.7</v>
      </c>
      <c r="E455" s="15">
        <v>1697.8</v>
      </c>
      <c r="F455" s="15">
        <v>766.02858807351799</v>
      </c>
      <c r="G455" s="15">
        <v>769.04532204204099</v>
      </c>
      <c r="H455" s="15">
        <v>3.0167339685219998</v>
      </c>
      <c r="I455" s="16">
        <v>0.31045895855400002</v>
      </c>
      <c r="J455" s="16">
        <v>0.31145887037600001</v>
      </c>
      <c r="K455" s="16">
        <v>0.30784046335999998</v>
      </c>
      <c r="L455" s="16">
        <v>0.30884037518200003</v>
      </c>
      <c r="M455" s="74"/>
    </row>
    <row r="456" spans="1:13">
      <c r="A456" s="14" t="s">
        <v>369</v>
      </c>
      <c r="B456" s="12">
        <v>21</v>
      </c>
      <c r="C456" s="15">
        <v>40706.3125</v>
      </c>
      <c r="D456" s="15">
        <v>1675</v>
      </c>
      <c r="E456" s="15">
        <v>1665</v>
      </c>
      <c r="F456" s="15">
        <v>684.87164723452599</v>
      </c>
      <c r="G456" s="15">
        <v>685.29371386584296</v>
      </c>
      <c r="H456" s="15">
        <v>0.42206663131700001</v>
      </c>
      <c r="I456" s="16">
        <v>0.328043184002</v>
      </c>
      <c r="J456" s="16">
        <v>0.32818308013399999</v>
      </c>
      <c r="K456" s="16">
        <v>0.32472863312299999</v>
      </c>
      <c r="L456" s="16">
        <v>0.32486852925600002</v>
      </c>
      <c r="M456" s="74"/>
    </row>
    <row r="457" spans="1:13">
      <c r="A457" s="14" t="s">
        <v>369</v>
      </c>
      <c r="B457" s="12">
        <v>22</v>
      </c>
      <c r="C457" s="15">
        <v>39455.87890625</v>
      </c>
      <c r="D457" s="15">
        <v>1665</v>
      </c>
      <c r="E457" s="15">
        <v>1657.9</v>
      </c>
      <c r="F457" s="15">
        <v>650.74476380772001</v>
      </c>
      <c r="G457" s="15">
        <v>650.74476380772001</v>
      </c>
      <c r="H457" s="15">
        <v>0</v>
      </c>
      <c r="I457" s="16">
        <v>0.336180058399</v>
      </c>
      <c r="J457" s="16">
        <v>0.336180058399</v>
      </c>
      <c r="K457" s="16">
        <v>0.33382672727599999</v>
      </c>
      <c r="L457" s="16">
        <v>0.33382672727599999</v>
      </c>
      <c r="M457" s="74"/>
    </row>
    <row r="458" spans="1:13">
      <c r="A458" s="14" t="s">
        <v>369</v>
      </c>
      <c r="B458" s="12">
        <v>23</v>
      </c>
      <c r="C458" s="15">
        <v>36482.4296875</v>
      </c>
      <c r="D458" s="15">
        <v>1573.5</v>
      </c>
      <c r="E458" s="15">
        <v>1567.1</v>
      </c>
      <c r="F458" s="15">
        <v>601.61247197108003</v>
      </c>
      <c r="G458" s="15">
        <v>601.61247197108003</v>
      </c>
      <c r="H458" s="15">
        <v>0</v>
      </c>
      <c r="I458" s="16">
        <v>0.32213706596899999</v>
      </c>
      <c r="J458" s="16">
        <v>0.32213706596899999</v>
      </c>
      <c r="K458" s="16">
        <v>0.320015753407</v>
      </c>
      <c r="L458" s="16">
        <v>0.320015753407</v>
      </c>
      <c r="M458" s="74"/>
    </row>
    <row r="459" spans="1:13">
      <c r="A459" s="14" t="s">
        <v>369</v>
      </c>
      <c r="B459" s="12">
        <v>24</v>
      </c>
      <c r="C459" s="15">
        <v>33411.3046875</v>
      </c>
      <c r="D459" s="15">
        <v>1529.8</v>
      </c>
      <c r="E459" s="15">
        <v>1520.3</v>
      </c>
      <c r="F459" s="15">
        <v>456.56936134007998</v>
      </c>
      <c r="G459" s="15">
        <v>456.56936134007998</v>
      </c>
      <c r="H459" s="15">
        <v>0</v>
      </c>
      <c r="I459" s="16">
        <v>0.355727755604</v>
      </c>
      <c r="J459" s="16">
        <v>0.355727755604</v>
      </c>
      <c r="K459" s="16">
        <v>0.35257893226999998</v>
      </c>
      <c r="L459" s="16">
        <v>0.35257893226999998</v>
      </c>
      <c r="M459" s="74"/>
    </row>
    <row r="460" spans="1:13">
      <c r="A460" s="14" t="s">
        <v>370</v>
      </c>
      <c r="B460" s="12">
        <v>1</v>
      </c>
      <c r="C460" s="15">
        <v>30567.45703125</v>
      </c>
      <c r="D460" s="15">
        <v>722.8</v>
      </c>
      <c r="E460" s="15">
        <v>721.2</v>
      </c>
      <c r="F460" s="15">
        <v>524.40390083378998</v>
      </c>
      <c r="G460" s="15">
        <v>524.98538972072902</v>
      </c>
      <c r="H460" s="15">
        <v>0.58148888693900003</v>
      </c>
      <c r="I460" s="16">
        <v>6.5566659025000001E-2</v>
      </c>
      <c r="J460" s="16">
        <v>6.5759396474999995E-2</v>
      </c>
      <c r="K460" s="16">
        <v>6.5036330884000002E-2</v>
      </c>
      <c r="L460" s="16">
        <v>6.5229068333999995E-2</v>
      </c>
      <c r="M460" s="74"/>
    </row>
    <row r="461" spans="1:13">
      <c r="A461" s="14" t="s">
        <v>370</v>
      </c>
      <c r="B461" s="12">
        <v>2</v>
      </c>
      <c r="C461" s="15">
        <v>28992.205078125</v>
      </c>
      <c r="D461" s="15">
        <v>731.7</v>
      </c>
      <c r="E461" s="15">
        <v>734.1</v>
      </c>
      <c r="F461" s="15">
        <v>634.25613695694904</v>
      </c>
      <c r="G461" s="15">
        <v>634.25613695694904</v>
      </c>
      <c r="H461" s="15">
        <v>0</v>
      </c>
      <c r="I461" s="16">
        <v>3.2298264182999997E-2</v>
      </c>
      <c r="J461" s="16">
        <v>3.2298264182999997E-2</v>
      </c>
      <c r="K461" s="16">
        <v>3.3093756394000001E-2</v>
      </c>
      <c r="L461" s="16">
        <v>3.3093756394000001E-2</v>
      </c>
      <c r="M461" s="74"/>
    </row>
    <row r="462" spans="1:13">
      <c r="A462" s="14" t="s">
        <v>370</v>
      </c>
      <c r="B462" s="12">
        <v>3</v>
      </c>
      <c r="C462" s="15">
        <v>28055.345703125</v>
      </c>
      <c r="D462" s="15">
        <v>695.1</v>
      </c>
      <c r="E462" s="15">
        <v>707</v>
      </c>
      <c r="F462" s="15">
        <v>647.30627668886098</v>
      </c>
      <c r="G462" s="15">
        <v>647.30627668886098</v>
      </c>
      <c r="H462" s="15">
        <v>0</v>
      </c>
      <c r="I462" s="16">
        <v>1.5841472757999998E-2</v>
      </c>
      <c r="J462" s="16">
        <v>1.5841472757999998E-2</v>
      </c>
      <c r="K462" s="16">
        <v>1.9785788302999999E-2</v>
      </c>
      <c r="L462" s="16">
        <v>1.9785788302999999E-2</v>
      </c>
      <c r="M462" s="74"/>
    </row>
    <row r="463" spans="1:13">
      <c r="A463" s="14" t="s">
        <v>370</v>
      </c>
      <c r="B463" s="12">
        <v>4</v>
      </c>
      <c r="C463" s="15">
        <v>27594.55078125</v>
      </c>
      <c r="D463" s="15">
        <v>674.8</v>
      </c>
      <c r="E463" s="15">
        <v>688.4</v>
      </c>
      <c r="F463" s="15">
        <v>760.98662758495902</v>
      </c>
      <c r="G463" s="15">
        <v>761.14427200939701</v>
      </c>
      <c r="H463" s="15">
        <v>0.157644424438</v>
      </c>
      <c r="I463" s="16">
        <v>2.8619248262000001E-2</v>
      </c>
      <c r="J463" s="16">
        <v>2.8566996216E-2</v>
      </c>
      <c r="K463" s="16">
        <v>2.4111459068E-2</v>
      </c>
      <c r="L463" s="16">
        <v>2.4059207020999999E-2</v>
      </c>
      <c r="M463" s="74"/>
    </row>
    <row r="464" spans="1:13">
      <c r="A464" s="14" t="s">
        <v>370</v>
      </c>
      <c r="B464" s="12">
        <v>5</v>
      </c>
      <c r="C464" s="15">
        <v>27836.5390625</v>
      </c>
      <c r="D464" s="15">
        <v>610.79999999999995</v>
      </c>
      <c r="E464" s="15">
        <v>622</v>
      </c>
      <c r="F464" s="15">
        <v>773.25636635589501</v>
      </c>
      <c r="G464" s="15">
        <v>785.010710859509</v>
      </c>
      <c r="H464" s="15">
        <v>11.754344503614</v>
      </c>
      <c r="I464" s="16">
        <v>5.7743026469000001E-2</v>
      </c>
      <c r="J464" s="16">
        <v>5.3846989179E-2</v>
      </c>
      <c r="K464" s="16">
        <v>5.4030729485999997E-2</v>
      </c>
      <c r="L464" s="16">
        <v>5.0134692196000002E-2</v>
      </c>
      <c r="M464" s="74"/>
    </row>
    <row r="465" spans="1:13">
      <c r="A465" s="14" t="s">
        <v>370</v>
      </c>
      <c r="B465" s="12">
        <v>6</v>
      </c>
      <c r="C465" s="15">
        <v>29482.20703125</v>
      </c>
      <c r="D465" s="15">
        <v>545.6</v>
      </c>
      <c r="E465" s="15">
        <v>553.9</v>
      </c>
      <c r="F465" s="15">
        <v>428.92991434517597</v>
      </c>
      <c r="G465" s="15">
        <v>429.85410327272098</v>
      </c>
      <c r="H465" s="15">
        <v>0.92418892754399995</v>
      </c>
      <c r="I465" s="16">
        <v>3.8364566365999997E-2</v>
      </c>
      <c r="J465" s="16">
        <v>3.8670893487999999E-2</v>
      </c>
      <c r="K465" s="16">
        <v>4.1115643595000001E-2</v>
      </c>
      <c r="L465" s="16">
        <v>4.1421970717000003E-2</v>
      </c>
      <c r="M465" s="74"/>
    </row>
    <row r="466" spans="1:13">
      <c r="A466" s="14" t="s">
        <v>370</v>
      </c>
      <c r="B466" s="12">
        <v>7</v>
      </c>
      <c r="C466" s="15">
        <v>32764.935546875</v>
      </c>
      <c r="D466" s="15">
        <v>497.3</v>
      </c>
      <c r="E466" s="15">
        <v>503.7</v>
      </c>
      <c r="F466" s="15">
        <v>312.45173243174099</v>
      </c>
      <c r="G466" s="15">
        <v>312.45173243174099</v>
      </c>
      <c r="H466" s="15">
        <v>0</v>
      </c>
      <c r="I466" s="16">
        <v>6.1268898762999999E-2</v>
      </c>
      <c r="J466" s="16">
        <v>6.1268898762999999E-2</v>
      </c>
      <c r="K466" s="16">
        <v>6.3390211325000001E-2</v>
      </c>
      <c r="L466" s="16">
        <v>6.3390211325000001E-2</v>
      </c>
      <c r="M466" s="74"/>
    </row>
    <row r="467" spans="1:13">
      <c r="A467" s="14" t="s">
        <v>370</v>
      </c>
      <c r="B467" s="12">
        <v>8</v>
      </c>
      <c r="C467" s="15">
        <v>34192.8984375</v>
      </c>
      <c r="D467" s="15">
        <v>440.3</v>
      </c>
      <c r="E467" s="15">
        <v>446.7</v>
      </c>
      <c r="F467" s="15">
        <v>355.74617259778603</v>
      </c>
      <c r="G467" s="15">
        <v>355.74617259778603</v>
      </c>
      <c r="H467" s="15">
        <v>0</v>
      </c>
      <c r="I467" s="16">
        <v>2.8025796288000001E-2</v>
      </c>
      <c r="J467" s="16">
        <v>2.8025796288000001E-2</v>
      </c>
      <c r="K467" s="16">
        <v>3.014710885E-2</v>
      </c>
      <c r="L467" s="16">
        <v>3.014710885E-2</v>
      </c>
      <c r="M467" s="74"/>
    </row>
    <row r="468" spans="1:13">
      <c r="A468" s="14" t="s">
        <v>370</v>
      </c>
      <c r="B468" s="12">
        <v>9</v>
      </c>
      <c r="C468" s="15">
        <v>34418.921875</v>
      </c>
      <c r="D468" s="15">
        <v>372</v>
      </c>
      <c r="E468" s="15">
        <v>378.7</v>
      </c>
      <c r="F468" s="15">
        <v>321.020690611009</v>
      </c>
      <c r="G468" s="15">
        <v>321.020690611009</v>
      </c>
      <c r="H468" s="15">
        <v>0</v>
      </c>
      <c r="I468" s="16">
        <v>1.6897351471000001E-2</v>
      </c>
      <c r="J468" s="16">
        <v>1.6897351471000001E-2</v>
      </c>
      <c r="K468" s="16">
        <v>1.9118100559000002E-2</v>
      </c>
      <c r="L468" s="16">
        <v>1.9118100559000002E-2</v>
      </c>
      <c r="M468" s="74"/>
    </row>
    <row r="469" spans="1:13">
      <c r="A469" s="14" t="s">
        <v>370</v>
      </c>
      <c r="B469" s="12">
        <v>10</v>
      </c>
      <c r="C469" s="15">
        <v>35321.3671875</v>
      </c>
      <c r="D469" s="15">
        <v>354.1</v>
      </c>
      <c r="E469" s="15">
        <v>361.1</v>
      </c>
      <c r="F469" s="15">
        <v>397.54300517602002</v>
      </c>
      <c r="G469" s="15">
        <v>397.54300517602002</v>
      </c>
      <c r="H469" s="15">
        <v>0</v>
      </c>
      <c r="I469" s="16">
        <v>1.4399405096E-2</v>
      </c>
      <c r="J469" s="16">
        <v>1.4399405096E-2</v>
      </c>
      <c r="K469" s="16">
        <v>1.2079219481000001E-2</v>
      </c>
      <c r="L469" s="16">
        <v>1.2079219481000001E-2</v>
      </c>
      <c r="M469" s="74"/>
    </row>
    <row r="470" spans="1:13">
      <c r="A470" s="14" t="s">
        <v>370</v>
      </c>
      <c r="B470" s="12">
        <v>11</v>
      </c>
      <c r="C470" s="15">
        <v>36286.375</v>
      </c>
      <c r="D470" s="15">
        <v>410.3</v>
      </c>
      <c r="E470" s="15">
        <v>417.3</v>
      </c>
      <c r="F470" s="15">
        <v>466.328728865671</v>
      </c>
      <c r="G470" s="15">
        <v>466.328728865671</v>
      </c>
      <c r="H470" s="15">
        <v>0</v>
      </c>
      <c r="I470" s="16">
        <v>1.8571007247000001E-2</v>
      </c>
      <c r="J470" s="16">
        <v>1.8571007247000001E-2</v>
      </c>
      <c r="K470" s="16">
        <v>1.6250821632E-2</v>
      </c>
      <c r="L470" s="16">
        <v>1.6250821632E-2</v>
      </c>
      <c r="M470" s="74"/>
    </row>
    <row r="471" spans="1:13">
      <c r="A471" s="14" t="s">
        <v>370</v>
      </c>
      <c r="B471" s="12">
        <v>12</v>
      </c>
      <c r="C471" s="15">
        <v>36720.03515625</v>
      </c>
      <c r="D471" s="15">
        <v>487.7</v>
      </c>
      <c r="E471" s="15">
        <v>494.6</v>
      </c>
      <c r="F471" s="15">
        <v>343.53048489915</v>
      </c>
      <c r="G471" s="15">
        <v>343.53048489915</v>
      </c>
      <c r="H471" s="15">
        <v>0</v>
      </c>
      <c r="I471" s="16">
        <v>4.7785719290000001E-2</v>
      </c>
      <c r="J471" s="16">
        <v>4.7785719290000001E-2</v>
      </c>
      <c r="K471" s="16">
        <v>5.0072759396999997E-2</v>
      </c>
      <c r="L471" s="16">
        <v>5.0072759396999997E-2</v>
      </c>
      <c r="M471" s="74"/>
    </row>
    <row r="472" spans="1:13">
      <c r="A472" s="14" t="s">
        <v>370</v>
      </c>
      <c r="B472" s="12">
        <v>13</v>
      </c>
      <c r="C472" s="15">
        <v>37050.75</v>
      </c>
      <c r="D472" s="15">
        <v>591</v>
      </c>
      <c r="E472" s="15">
        <v>598.1</v>
      </c>
      <c r="F472" s="15">
        <v>350.08005407662898</v>
      </c>
      <c r="G472" s="15">
        <v>350.08005407662898</v>
      </c>
      <c r="H472" s="15">
        <v>0</v>
      </c>
      <c r="I472" s="16">
        <v>7.9854141837000001E-2</v>
      </c>
      <c r="J472" s="16">
        <v>7.9854141837000001E-2</v>
      </c>
      <c r="K472" s="16">
        <v>8.2207472961000005E-2</v>
      </c>
      <c r="L472" s="16">
        <v>8.2207472961000005E-2</v>
      </c>
      <c r="M472" s="74"/>
    </row>
    <row r="473" spans="1:13">
      <c r="A473" s="14" t="s">
        <v>370</v>
      </c>
      <c r="B473" s="12">
        <v>14</v>
      </c>
      <c r="C473" s="15">
        <v>37869.9140625</v>
      </c>
      <c r="D473" s="15">
        <v>700.2</v>
      </c>
      <c r="E473" s="15">
        <v>707.3</v>
      </c>
      <c r="F473" s="15">
        <v>459.259776368605</v>
      </c>
      <c r="G473" s="15">
        <v>459.259776368605</v>
      </c>
      <c r="H473" s="15">
        <v>0</v>
      </c>
      <c r="I473" s="16">
        <v>7.9860862985999995E-2</v>
      </c>
      <c r="J473" s="16">
        <v>7.9860862985999995E-2</v>
      </c>
      <c r="K473" s="16">
        <v>8.221419411E-2</v>
      </c>
      <c r="L473" s="16">
        <v>8.221419411E-2</v>
      </c>
      <c r="M473" s="74"/>
    </row>
    <row r="474" spans="1:13">
      <c r="A474" s="14" t="s">
        <v>370</v>
      </c>
      <c r="B474" s="12">
        <v>15</v>
      </c>
      <c r="C474" s="15">
        <v>38881.484375</v>
      </c>
      <c r="D474" s="15">
        <v>830.7</v>
      </c>
      <c r="E474" s="15">
        <v>838.1</v>
      </c>
      <c r="F474" s="15">
        <v>519.55076107270202</v>
      </c>
      <c r="G474" s="15">
        <v>519.55076107270202</v>
      </c>
      <c r="H474" s="15">
        <v>0</v>
      </c>
      <c r="I474" s="16">
        <v>0.103131998318</v>
      </c>
      <c r="J474" s="16">
        <v>0.103131998318</v>
      </c>
      <c r="K474" s="16">
        <v>0.105584765968</v>
      </c>
      <c r="L474" s="16">
        <v>0.105584765968</v>
      </c>
      <c r="M474" s="74"/>
    </row>
    <row r="475" spans="1:13">
      <c r="A475" s="14" t="s">
        <v>370</v>
      </c>
      <c r="B475" s="12">
        <v>16</v>
      </c>
      <c r="C475" s="15">
        <v>39878.1953125</v>
      </c>
      <c r="D475" s="15">
        <v>963.1</v>
      </c>
      <c r="E475" s="15">
        <v>971.1</v>
      </c>
      <c r="F475" s="15">
        <v>576.80909683005495</v>
      </c>
      <c r="G475" s="15">
        <v>576.80909683005495</v>
      </c>
      <c r="H475" s="15">
        <v>0</v>
      </c>
      <c r="I475" s="16">
        <v>0.12803808523999999</v>
      </c>
      <c r="J475" s="16">
        <v>0.12803808523999999</v>
      </c>
      <c r="K475" s="16">
        <v>0.13068972594200001</v>
      </c>
      <c r="L475" s="16">
        <v>0.13068972594200001</v>
      </c>
      <c r="M475" s="74"/>
    </row>
    <row r="476" spans="1:13">
      <c r="A476" s="14" t="s">
        <v>370</v>
      </c>
      <c r="B476" s="12">
        <v>17</v>
      </c>
      <c r="C476" s="15">
        <v>41057.84765625</v>
      </c>
      <c r="D476" s="15">
        <v>1093.5</v>
      </c>
      <c r="E476" s="15">
        <v>1103.3</v>
      </c>
      <c r="F476" s="15">
        <v>688.279976395468</v>
      </c>
      <c r="G476" s="15">
        <v>688.279976395468</v>
      </c>
      <c r="H476" s="15">
        <v>0</v>
      </c>
      <c r="I476" s="16">
        <v>0.13431223851599999</v>
      </c>
      <c r="J476" s="16">
        <v>0.13431223851599999</v>
      </c>
      <c r="K476" s="16">
        <v>0.13756049837699999</v>
      </c>
      <c r="L476" s="16">
        <v>0.13756049837699999</v>
      </c>
      <c r="M476" s="74"/>
    </row>
    <row r="477" spans="1:13">
      <c r="A477" s="14" t="s">
        <v>370</v>
      </c>
      <c r="B477" s="12">
        <v>18</v>
      </c>
      <c r="C477" s="15">
        <v>41556.30859375</v>
      </c>
      <c r="D477" s="15">
        <v>1244.4000000000001</v>
      </c>
      <c r="E477" s="15">
        <v>1247.3</v>
      </c>
      <c r="F477" s="15">
        <v>851.266694736349</v>
      </c>
      <c r="G477" s="15">
        <v>851.266694736349</v>
      </c>
      <c r="H477" s="15">
        <v>0</v>
      </c>
      <c r="I477" s="16">
        <v>0.13030603422699999</v>
      </c>
      <c r="J477" s="16">
        <v>0.13030603422699999</v>
      </c>
      <c r="K477" s="16">
        <v>0.131267253981</v>
      </c>
      <c r="L477" s="16">
        <v>0.131267253981</v>
      </c>
      <c r="M477" s="74"/>
    </row>
    <row r="478" spans="1:13">
      <c r="A478" s="14" t="s">
        <v>370</v>
      </c>
      <c r="B478" s="12">
        <v>19</v>
      </c>
      <c r="C478" s="15">
        <v>41190.60546875</v>
      </c>
      <c r="D478" s="15">
        <v>1361.5</v>
      </c>
      <c r="E478" s="15">
        <v>1366.5</v>
      </c>
      <c r="F478" s="15">
        <v>946.03806410683501</v>
      </c>
      <c r="G478" s="15">
        <v>946.03806410683501</v>
      </c>
      <c r="H478" s="15">
        <v>0</v>
      </c>
      <c r="I478" s="16">
        <v>0.13770697245300001</v>
      </c>
      <c r="J478" s="16">
        <v>0.13770697245300001</v>
      </c>
      <c r="K478" s="16">
        <v>0.139364247892</v>
      </c>
      <c r="L478" s="16">
        <v>0.139364247892</v>
      </c>
      <c r="M478" s="74"/>
    </row>
    <row r="479" spans="1:13">
      <c r="A479" s="14" t="s">
        <v>370</v>
      </c>
      <c r="B479" s="12">
        <v>20</v>
      </c>
      <c r="C479" s="15">
        <v>40145.4453125</v>
      </c>
      <c r="D479" s="15">
        <v>1364.4</v>
      </c>
      <c r="E479" s="15">
        <v>1369.8</v>
      </c>
      <c r="F479" s="15">
        <v>1006.55539975537</v>
      </c>
      <c r="G479" s="15">
        <v>1006.55539975537</v>
      </c>
      <c r="H479" s="15">
        <v>0</v>
      </c>
      <c r="I479" s="16">
        <v>0.118609413405</v>
      </c>
      <c r="J479" s="16">
        <v>0.118609413405</v>
      </c>
      <c r="K479" s="16">
        <v>0.120399270879</v>
      </c>
      <c r="L479" s="16">
        <v>0.120399270879</v>
      </c>
      <c r="M479" s="74"/>
    </row>
    <row r="480" spans="1:13">
      <c r="A480" s="14" t="s">
        <v>370</v>
      </c>
      <c r="B480" s="12">
        <v>21</v>
      </c>
      <c r="C480" s="15">
        <v>40464.1875</v>
      </c>
      <c r="D480" s="15">
        <v>1357.5</v>
      </c>
      <c r="E480" s="15">
        <v>1360.6</v>
      </c>
      <c r="F480" s="15">
        <v>1020.47990586281</v>
      </c>
      <c r="G480" s="15">
        <v>1020.47990586281</v>
      </c>
      <c r="H480" s="15">
        <v>0</v>
      </c>
      <c r="I480" s="16">
        <v>0.111707024904</v>
      </c>
      <c r="J480" s="16">
        <v>0.111707024904</v>
      </c>
      <c r="K480" s="16">
        <v>0.112734535676</v>
      </c>
      <c r="L480" s="16">
        <v>0.112734535676</v>
      </c>
      <c r="M480" s="74"/>
    </row>
    <row r="481" spans="1:13">
      <c r="A481" s="14" t="s">
        <v>370</v>
      </c>
      <c r="B481" s="12">
        <v>22</v>
      </c>
      <c r="C481" s="15">
        <v>39228.48828125</v>
      </c>
      <c r="D481" s="15">
        <v>1360.3</v>
      </c>
      <c r="E481" s="15">
        <v>1366.2</v>
      </c>
      <c r="F481" s="15">
        <v>1136.9714679763099</v>
      </c>
      <c r="G481" s="15">
        <v>1137.9774566653</v>
      </c>
      <c r="H481" s="15">
        <v>1.0059886889980001</v>
      </c>
      <c r="I481" s="16">
        <v>7.3689938127999996E-2</v>
      </c>
      <c r="J481" s="16">
        <v>7.4023378198000006E-2</v>
      </c>
      <c r="K481" s="16">
        <v>7.5645523147000002E-2</v>
      </c>
      <c r="L481" s="16">
        <v>7.5978963216000006E-2</v>
      </c>
      <c r="M481" s="74"/>
    </row>
    <row r="482" spans="1:13">
      <c r="A482" s="14" t="s">
        <v>370</v>
      </c>
      <c r="B482" s="12">
        <v>23</v>
      </c>
      <c r="C482" s="15">
        <v>36373.25390625</v>
      </c>
      <c r="D482" s="15">
        <v>1301.7</v>
      </c>
      <c r="E482" s="15">
        <v>1295.5</v>
      </c>
      <c r="F482" s="15">
        <v>976.38736054836102</v>
      </c>
      <c r="G482" s="15">
        <v>986.271615275724</v>
      </c>
      <c r="H482" s="15">
        <v>9.8842547273630004</v>
      </c>
      <c r="I482" s="16">
        <v>0.104550342964</v>
      </c>
      <c r="J482" s="16">
        <v>0.10782652948300001</v>
      </c>
      <c r="K482" s="16">
        <v>0.10249532141999999</v>
      </c>
      <c r="L482" s="16">
        <v>0.105771507938</v>
      </c>
      <c r="M482" s="74"/>
    </row>
    <row r="483" spans="1:13">
      <c r="A483" s="14" t="s">
        <v>370</v>
      </c>
      <c r="B483" s="12">
        <v>24</v>
      </c>
      <c r="C483" s="15">
        <v>32940.25390625</v>
      </c>
      <c r="D483" s="15">
        <v>1221.7</v>
      </c>
      <c r="E483" s="15">
        <v>1219.2</v>
      </c>
      <c r="F483" s="15">
        <v>900.24490121947395</v>
      </c>
      <c r="G483" s="15">
        <v>900.24490121947395</v>
      </c>
      <c r="H483" s="15">
        <v>0</v>
      </c>
      <c r="I483" s="16">
        <v>0.10654792800100001</v>
      </c>
      <c r="J483" s="16">
        <v>0.10654792800100001</v>
      </c>
      <c r="K483" s="16">
        <v>0.10571929028099999</v>
      </c>
      <c r="L483" s="16">
        <v>0.10571929028099999</v>
      </c>
      <c r="M483" s="74"/>
    </row>
    <row r="484" spans="1:13">
      <c r="A484" s="14" t="s">
        <v>371</v>
      </c>
      <c r="B484" s="12">
        <v>1</v>
      </c>
      <c r="C484" s="15">
        <v>30425.865234375</v>
      </c>
      <c r="D484" s="15">
        <v>824.7</v>
      </c>
      <c r="E484" s="15">
        <v>823.2</v>
      </c>
      <c r="F484" s="15">
        <v>1001.61157292951</v>
      </c>
      <c r="G484" s="15">
        <v>1005.19107293078</v>
      </c>
      <c r="H484" s="15">
        <v>3.5795000012710001</v>
      </c>
      <c r="I484" s="16">
        <v>5.9824684431000003E-2</v>
      </c>
      <c r="J484" s="16">
        <v>5.8638240943999997E-2</v>
      </c>
      <c r="K484" s="16">
        <v>6.0321867063000002E-2</v>
      </c>
      <c r="L484" s="16">
        <v>5.9135423575999997E-2</v>
      </c>
      <c r="M484" s="74"/>
    </row>
    <row r="485" spans="1:13">
      <c r="A485" s="14" t="s">
        <v>371</v>
      </c>
      <c r="B485" s="12">
        <v>2</v>
      </c>
      <c r="C485" s="15">
        <v>28814</v>
      </c>
      <c r="D485" s="15">
        <v>688</v>
      </c>
      <c r="E485" s="15">
        <v>698.8</v>
      </c>
      <c r="F485" s="15">
        <v>712.16707385377799</v>
      </c>
      <c r="G485" s="15">
        <v>713.60517457110996</v>
      </c>
      <c r="H485" s="15">
        <v>1.438100717332</v>
      </c>
      <c r="I485" s="16">
        <v>8.4869653860000002E-3</v>
      </c>
      <c r="J485" s="16">
        <v>8.0102995860000005E-3</v>
      </c>
      <c r="K485" s="16">
        <v>4.9072504369999997E-3</v>
      </c>
      <c r="L485" s="16">
        <v>4.4305846379999996E-3</v>
      </c>
      <c r="M485" s="74"/>
    </row>
    <row r="486" spans="1:13">
      <c r="A486" s="14" t="s">
        <v>371</v>
      </c>
      <c r="B486" s="12">
        <v>3</v>
      </c>
      <c r="C486" s="15">
        <v>27754.890625</v>
      </c>
      <c r="D486" s="15">
        <v>720.9</v>
      </c>
      <c r="E486" s="15">
        <v>726.2</v>
      </c>
      <c r="F486" s="15">
        <v>867.55221485532797</v>
      </c>
      <c r="G486" s="15">
        <v>867.55221485532797</v>
      </c>
      <c r="H486" s="15">
        <v>0</v>
      </c>
      <c r="I486" s="16">
        <v>4.8608622756000003E-2</v>
      </c>
      <c r="J486" s="16">
        <v>4.8608622756000003E-2</v>
      </c>
      <c r="K486" s="16">
        <v>4.685191079E-2</v>
      </c>
      <c r="L486" s="16">
        <v>4.685191079E-2</v>
      </c>
      <c r="M486" s="74"/>
    </row>
    <row r="487" spans="1:13">
      <c r="A487" s="14" t="s">
        <v>371</v>
      </c>
      <c r="B487" s="12">
        <v>4</v>
      </c>
      <c r="C487" s="15">
        <v>27440.650390625</v>
      </c>
      <c r="D487" s="15">
        <v>674.4</v>
      </c>
      <c r="E487" s="15">
        <v>683.6</v>
      </c>
      <c r="F487" s="15">
        <v>578.61064846335205</v>
      </c>
      <c r="G487" s="15">
        <v>578.61064846335205</v>
      </c>
      <c r="H487" s="15">
        <v>0</v>
      </c>
      <c r="I487" s="16">
        <v>3.1749867926999999E-2</v>
      </c>
      <c r="J487" s="16">
        <v>3.1749867926999999E-2</v>
      </c>
      <c r="K487" s="16">
        <v>3.4799254735E-2</v>
      </c>
      <c r="L487" s="16">
        <v>3.4799254735E-2</v>
      </c>
      <c r="M487" s="74"/>
    </row>
    <row r="488" spans="1:13">
      <c r="A488" s="14" t="s">
        <v>371</v>
      </c>
      <c r="B488" s="12">
        <v>5</v>
      </c>
      <c r="C488" s="15">
        <v>27785.640625</v>
      </c>
      <c r="D488" s="15">
        <v>645.9</v>
      </c>
      <c r="E488" s="15">
        <v>655.1</v>
      </c>
      <c r="F488" s="15">
        <v>479.96348617939702</v>
      </c>
      <c r="G488" s="15">
        <v>479.96348617939702</v>
      </c>
      <c r="H488" s="15">
        <v>0</v>
      </c>
      <c r="I488" s="16">
        <v>5.5000501762999997E-2</v>
      </c>
      <c r="J488" s="16">
        <v>5.5000501762999997E-2</v>
      </c>
      <c r="K488" s="16">
        <v>5.8049888570999998E-2</v>
      </c>
      <c r="L488" s="16">
        <v>5.8049888570999998E-2</v>
      </c>
      <c r="M488" s="74"/>
    </row>
    <row r="489" spans="1:13">
      <c r="A489" s="14" t="s">
        <v>371</v>
      </c>
      <c r="B489" s="12">
        <v>6</v>
      </c>
      <c r="C489" s="15">
        <v>29624.6484375</v>
      </c>
      <c r="D489" s="15">
        <v>640.4</v>
      </c>
      <c r="E489" s="15">
        <v>647.5</v>
      </c>
      <c r="F489" s="15">
        <v>340.651409787798</v>
      </c>
      <c r="G489" s="15">
        <v>340.651409787798</v>
      </c>
      <c r="H489" s="15">
        <v>0</v>
      </c>
      <c r="I489" s="16">
        <v>9.9353195296999999E-2</v>
      </c>
      <c r="J489" s="16">
        <v>9.9353195296999999E-2</v>
      </c>
      <c r="K489" s="16">
        <v>0.101706526421</v>
      </c>
      <c r="L489" s="16">
        <v>0.101706526421</v>
      </c>
      <c r="M489" s="74"/>
    </row>
    <row r="490" spans="1:13">
      <c r="A490" s="14" t="s">
        <v>371</v>
      </c>
      <c r="B490" s="12">
        <v>7</v>
      </c>
      <c r="C490" s="15">
        <v>32836.828125</v>
      </c>
      <c r="D490" s="15">
        <v>629</v>
      </c>
      <c r="E490" s="15">
        <v>634.9</v>
      </c>
      <c r="F490" s="15">
        <v>412.70699948827502</v>
      </c>
      <c r="G490" s="15">
        <v>412.70699948827502</v>
      </c>
      <c r="H490" s="15">
        <v>0</v>
      </c>
      <c r="I490" s="16">
        <v>7.1691415482000004E-2</v>
      </c>
      <c r="J490" s="16">
        <v>7.1691415482000004E-2</v>
      </c>
      <c r="K490" s="16">
        <v>7.3647000500999996E-2</v>
      </c>
      <c r="L490" s="16">
        <v>7.3647000500999996E-2</v>
      </c>
      <c r="M490" s="74"/>
    </row>
    <row r="491" spans="1:13">
      <c r="A491" s="14" t="s">
        <v>371</v>
      </c>
      <c r="B491" s="12">
        <v>8</v>
      </c>
      <c r="C491" s="15">
        <v>34182.23046875</v>
      </c>
      <c r="D491" s="15">
        <v>565</v>
      </c>
      <c r="E491" s="15">
        <v>568.79999999999995</v>
      </c>
      <c r="F491" s="15">
        <v>522.03624725633199</v>
      </c>
      <c r="G491" s="15">
        <v>522.03624725633199</v>
      </c>
      <c r="H491" s="15">
        <v>0</v>
      </c>
      <c r="I491" s="16">
        <v>1.4240554439E-2</v>
      </c>
      <c r="J491" s="16">
        <v>1.4240554439E-2</v>
      </c>
      <c r="K491" s="16">
        <v>1.5500083773E-2</v>
      </c>
      <c r="L491" s="16">
        <v>1.5500083773E-2</v>
      </c>
      <c r="M491" s="74"/>
    </row>
    <row r="492" spans="1:13">
      <c r="A492" s="14" t="s">
        <v>371</v>
      </c>
      <c r="B492" s="12">
        <v>9</v>
      </c>
      <c r="C492" s="15">
        <v>34628.68359375</v>
      </c>
      <c r="D492" s="15">
        <v>492.1</v>
      </c>
      <c r="E492" s="15">
        <v>496.7</v>
      </c>
      <c r="F492" s="15">
        <v>564.06315776625195</v>
      </c>
      <c r="G492" s="15">
        <v>564.06315776625195</v>
      </c>
      <c r="H492" s="15">
        <v>0</v>
      </c>
      <c r="I492" s="16">
        <v>2.3852554777999999E-2</v>
      </c>
      <c r="J492" s="16">
        <v>2.3852554777999999E-2</v>
      </c>
      <c r="K492" s="16">
        <v>2.2327861373999999E-2</v>
      </c>
      <c r="L492" s="16">
        <v>2.2327861373999999E-2</v>
      </c>
      <c r="M492" s="74"/>
    </row>
    <row r="493" spans="1:13">
      <c r="A493" s="14" t="s">
        <v>371</v>
      </c>
      <c r="B493" s="12">
        <v>10</v>
      </c>
      <c r="C493" s="15">
        <v>35486.64453125</v>
      </c>
      <c r="D493" s="15">
        <v>460.8</v>
      </c>
      <c r="E493" s="15">
        <v>466.3</v>
      </c>
      <c r="F493" s="15">
        <v>598.33165491628995</v>
      </c>
      <c r="G493" s="15">
        <v>598.33165491628995</v>
      </c>
      <c r="H493" s="15">
        <v>0</v>
      </c>
      <c r="I493" s="16">
        <v>4.5585566760000001E-2</v>
      </c>
      <c r="J493" s="16">
        <v>4.5585566760000001E-2</v>
      </c>
      <c r="K493" s="16">
        <v>4.3762563777000003E-2</v>
      </c>
      <c r="L493" s="16">
        <v>4.3762563777000003E-2</v>
      </c>
      <c r="M493" s="74"/>
    </row>
    <row r="494" spans="1:13">
      <c r="A494" s="14" t="s">
        <v>371</v>
      </c>
      <c r="B494" s="12">
        <v>11</v>
      </c>
      <c r="C494" s="15">
        <v>36208.91015625</v>
      </c>
      <c r="D494" s="15">
        <v>442.1</v>
      </c>
      <c r="E494" s="15">
        <v>448.6</v>
      </c>
      <c r="F494" s="15">
        <v>491.30420265567398</v>
      </c>
      <c r="G494" s="15">
        <v>491.30420265567398</v>
      </c>
      <c r="H494" s="15">
        <v>0</v>
      </c>
      <c r="I494" s="16">
        <v>1.6308983313E-2</v>
      </c>
      <c r="J494" s="16">
        <v>1.6308983313E-2</v>
      </c>
      <c r="K494" s="16">
        <v>1.4154525241999999E-2</v>
      </c>
      <c r="L494" s="16">
        <v>1.4154525241999999E-2</v>
      </c>
      <c r="M494" s="74"/>
    </row>
    <row r="495" spans="1:13">
      <c r="A495" s="14" t="s">
        <v>371</v>
      </c>
      <c r="B495" s="12">
        <v>12</v>
      </c>
      <c r="C495" s="15">
        <v>36423.03125</v>
      </c>
      <c r="D495" s="15">
        <v>441.2</v>
      </c>
      <c r="E495" s="15">
        <v>448.2</v>
      </c>
      <c r="F495" s="15">
        <v>326.55379852999198</v>
      </c>
      <c r="G495" s="15">
        <v>326.55379852999198</v>
      </c>
      <c r="H495" s="15">
        <v>0</v>
      </c>
      <c r="I495" s="16">
        <v>3.8000066777999997E-2</v>
      </c>
      <c r="J495" s="16">
        <v>3.8000066777999997E-2</v>
      </c>
      <c r="K495" s="16">
        <v>4.0320252393000001E-2</v>
      </c>
      <c r="L495" s="16">
        <v>4.0320252393000001E-2</v>
      </c>
      <c r="M495" s="74"/>
    </row>
    <row r="496" spans="1:13">
      <c r="A496" s="14" t="s">
        <v>371</v>
      </c>
      <c r="B496" s="12">
        <v>13</v>
      </c>
      <c r="C496" s="15">
        <v>36698.14453125</v>
      </c>
      <c r="D496" s="15">
        <v>479.3</v>
      </c>
      <c r="E496" s="15">
        <v>483.1</v>
      </c>
      <c r="F496" s="15">
        <v>235.12372112398799</v>
      </c>
      <c r="G496" s="15">
        <v>235.04923668345799</v>
      </c>
      <c r="H496" s="15">
        <v>-7.4484440528999996E-2</v>
      </c>
      <c r="I496" s="16">
        <v>8.0958158207999995E-2</v>
      </c>
      <c r="J496" s="16">
        <v>8.0933469962000001E-2</v>
      </c>
      <c r="K496" s="16">
        <v>8.2217687541999998E-2</v>
      </c>
      <c r="L496" s="16">
        <v>8.2192999294999999E-2</v>
      </c>
      <c r="M496" s="74"/>
    </row>
    <row r="497" spans="1:13">
      <c r="A497" s="14" t="s">
        <v>371</v>
      </c>
      <c r="B497" s="12">
        <v>14</v>
      </c>
      <c r="C497" s="15">
        <v>37537.046875</v>
      </c>
      <c r="D497" s="15">
        <v>548.4</v>
      </c>
      <c r="E497" s="15">
        <v>551.20000000000005</v>
      </c>
      <c r="F497" s="15">
        <v>504.47020934596299</v>
      </c>
      <c r="G497" s="15">
        <v>504.47020934596299</v>
      </c>
      <c r="H497" s="15">
        <v>0</v>
      </c>
      <c r="I497" s="16">
        <v>1.4560752619E-2</v>
      </c>
      <c r="J497" s="16">
        <v>1.4560752619E-2</v>
      </c>
      <c r="K497" s="16">
        <v>1.5488826864999999E-2</v>
      </c>
      <c r="L497" s="16">
        <v>1.5488826864999999E-2</v>
      </c>
      <c r="M497" s="74"/>
    </row>
    <row r="498" spans="1:13">
      <c r="A498" s="14" t="s">
        <v>371</v>
      </c>
      <c r="B498" s="12">
        <v>15</v>
      </c>
      <c r="C498" s="15">
        <v>38524.98828125</v>
      </c>
      <c r="D498" s="15">
        <v>660.9</v>
      </c>
      <c r="E498" s="15">
        <v>662.9</v>
      </c>
      <c r="F498" s="15">
        <v>598.16546372617904</v>
      </c>
      <c r="G498" s="15">
        <v>598.16063054118501</v>
      </c>
      <c r="H498" s="15">
        <v>-4.8331849929999999E-3</v>
      </c>
      <c r="I498" s="16">
        <v>2.0795283213999999E-2</v>
      </c>
      <c r="J498" s="16">
        <v>2.079368123E-2</v>
      </c>
      <c r="K498" s="16">
        <v>2.1458193390000001E-2</v>
      </c>
      <c r="L498" s="16">
        <v>2.1456591406000002E-2</v>
      </c>
      <c r="M498" s="74"/>
    </row>
    <row r="499" spans="1:13">
      <c r="A499" s="14" t="s">
        <v>371</v>
      </c>
      <c r="B499" s="12">
        <v>16</v>
      </c>
      <c r="C499" s="15">
        <v>39442.58203125</v>
      </c>
      <c r="D499" s="15">
        <v>799.3</v>
      </c>
      <c r="E499" s="15">
        <v>797.6</v>
      </c>
      <c r="F499" s="15">
        <v>917.98096175273304</v>
      </c>
      <c r="G499" s="15">
        <v>917.98096175273304</v>
      </c>
      <c r="H499" s="15">
        <v>0</v>
      </c>
      <c r="I499" s="16">
        <v>3.9337408602000003E-2</v>
      </c>
      <c r="J499" s="16">
        <v>3.9337408602000003E-2</v>
      </c>
      <c r="K499" s="16">
        <v>3.9900882250999997E-2</v>
      </c>
      <c r="L499" s="16">
        <v>3.9900882250999997E-2</v>
      </c>
      <c r="M499" s="74"/>
    </row>
    <row r="500" spans="1:13">
      <c r="A500" s="14" t="s">
        <v>371</v>
      </c>
      <c r="B500" s="12">
        <v>17</v>
      </c>
      <c r="C500" s="15">
        <v>40307.015625</v>
      </c>
      <c r="D500" s="15">
        <v>908.6</v>
      </c>
      <c r="E500" s="15">
        <v>904.4</v>
      </c>
      <c r="F500" s="15">
        <v>928.90599484150698</v>
      </c>
      <c r="G500" s="15">
        <v>928.90599484150698</v>
      </c>
      <c r="H500" s="15">
        <v>0</v>
      </c>
      <c r="I500" s="16">
        <v>6.7305253030000003E-3</v>
      </c>
      <c r="J500" s="16">
        <v>6.7305253030000003E-3</v>
      </c>
      <c r="K500" s="16">
        <v>8.1226366719999998E-3</v>
      </c>
      <c r="L500" s="16">
        <v>8.1226366719999998E-3</v>
      </c>
      <c r="M500" s="74"/>
    </row>
    <row r="501" spans="1:13">
      <c r="A501" s="14" t="s">
        <v>371</v>
      </c>
      <c r="B501" s="12">
        <v>18</v>
      </c>
      <c r="C501" s="15">
        <v>40779.01953125</v>
      </c>
      <c r="D501" s="15">
        <v>1046.5999999999999</v>
      </c>
      <c r="E501" s="15">
        <v>1050.5999999999999</v>
      </c>
      <c r="F501" s="15">
        <v>853.47032988705996</v>
      </c>
      <c r="G501" s="15">
        <v>853.47032988705996</v>
      </c>
      <c r="H501" s="15">
        <v>0</v>
      </c>
      <c r="I501" s="16">
        <v>6.4013811769999998E-2</v>
      </c>
      <c r="J501" s="16">
        <v>6.4013811769999998E-2</v>
      </c>
      <c r="K501" s="16">
        <v>6.5339632122000002E-2</v>
      </c>
      <c r="L501" s="16">
        <v>6.5339632122000002E-2</v>
      </c>
      <c r="M501" s="74"/>
    </row>
    <row r="502" spans="1:13">
      <c r="A502" s="14" t="s">
        <v>371</v>
      </c>
      <c r="B502" s="12">
        <v>19</v>
      </c>
      <c r="C502" s="15">
        <v>40323.73046875</v>
      </c>
      <c r="D502" s="15">
        <v>1220.9000000000001</v>
      </c>
      <c r="E502" s="15">
        <v>1219</v>
      </c>
      <c r="F502" s="15">
        <v>988.04994456844804</v>
      </c>
      <c r="G502" s="15">
        <v>999.33764535715795</v>
      </c>
      <c r="H502" s="15">
        <v>11.28770078871</v>
      </c>
      <c r="I502" s="16">
        <v>7.3437969719000004E-2</v>
      </c>
      <c r="J502" s="16">
        <v>7.7179335574999994E-2</v>
      </c>
      <c r="K502" s="16">
        <v>7.2808205052000002E-2</v>
      </c>
      <c r="L502" s="16">
        <v>7.6549570908000006E-2</v>
      </c>
      <c r="M502" s="74"/>
    </row>
    <row r="503" spans="1:13">
      <c r="A503" s="14" t="s">
        <v>371</v>
      </c>
      <c r="B503" s="12">
        <v>20</v>
      </c>
      <c r="C503" s="15">
        <v>39228.8828125</v>
      </c>
      <c r="D503" s="15">
        <v>1106.5</v>
      </c>
      <c r="E503" s="15">
        <v>1106.9000000000001</v>
      </c>
      <c r="F503" s="15">
        <v>838.52096347720396</v>
      </c>
      <c r="G503" s="15">
        <v>838.52096347720396</v>
      </c>
      <c r="H503" s="15">
        <v>0</v>
      </c>
      <c r="I503" s="16">
        <v>8.8823015088000001E-2</v>
      </c>
      <c r="J503" s="16">
        <v>8.8823015088000001E-2</v>
      </c>
      <c r="K503" s="16">
        <v>8.8955597122999996E-2</v>
      </c>
      <c r="L503" s="16">
        <v>8.8955597122999996E-2</v>
      </c>
      <c r="M503" s="74"/>
    </row>
    <row r="504" spans="1:13">
      <c r="A504" s="14" t="s">
        <v>371</v>
      </c>
      <c r="B504" s="12">
        <v>21</v>
      </c>
      <c r="C504" s="15">
        <v>39553.6171875</v>
      </c>
      <c r="D504" s="15">
        <v>1109.8</v>
      </c>
      <c r="E504" s="15">
        <v>1104.5999999999999</v>
      </c>
      <c r="F504" s="15">
        <v>648.35550543172405</v>
      </c>
      <c r="G504" s="15">
        <v>648.35550543172405</v>
      </c>
      <c r="H504" s="15">
        <v>0</v>
      </c>
      <c r="I504" s="16">
        <v>0.15294812547799999</v>
      </c>
      <c r="J504" s="16">
        <v>0.15294812547799999</v>
      </c>
      <c r="K504" s="16">
        <v>0.15122455902099999</v>
      </c>
      <c r="L504" s="16">
        <v>0.15122455902099999</v>
      </c>
      <c r="M504" s="74"/>
    </row>
    <row r="505" spans="1:13">
      <c r="A505" s="14" t="s">
        <v>371</v>
      </c>
      <c r="B505" s="12">
        <v>22</v>
      </c>
      <c r="C505" s="15">
        <v>38458.30859375</v>
      </c>
      <c r="D505" s="15">
        <v>1052.5</v>
      </c>
      <c r="E505" s="15">
        <v>1046.5</v>
      </c>
      <c r="F505" s="15">
        <v>600.23490033533903</v>
      </c>
      <c r="G505" s="15">
        <v>600.23490033533903</v>
      </c>
      <c r="H505" s="15">
        <v>0</v>
      </c>
      <c r="I505" s="16">
        <v>0.14990556833400001</v>
      </c>
      <c r="J505" s="16">
        <v>0.14990556833400001</v>
      </c>
      <c r="K505" s="16">
        <v>0.14791683780699999</v>
      </c>
      <c r="L505" s="16">
        <v>0.14791683780699999</v>
      </c>
      <c r="M505" s="74"/>
    </row>
    <row r="506" spans="1:13">
      <c r="A506" s="14" t="s">
        <v>371</v>
      </c>
      <c r="B506" s="12">
        <v>23</v>
      </c>
      <c r="C506" s="15">
        <v>35484.55078125</v>
      </c>
      <c r="D506" s="15">
        <v>856.5</v>
      </c>
      <c r="E506" s="15">
        <v>848.1</v>
      </c>
      <c r="F506" s="15">
        <v>548.94031954993795</v>
      </c>
      <c r="G506" s="15">
        <v>548.94031954993795</v>
      </c>
      <c r="H506" s="15">
        <v>0</v>
      </c>
      <c r="I506" s="16">
        <v>0.10194222089799999</v>
      </c>
      <c r="J506" s="16">
        <v>0.10194222089799999</v>
      </c>
      <c r="K506" s="16">
        <v>9.9157998159999997E-2</v>
      </c>
      <c r="L506" s="16">
        <v>9.9157998159999997E-2</v>
      </c>
      <c r="M506" s="74"/>
    </row>
    <row r="507" spans="1:13">
      <c r="A507" s="14" t="s">
        <v>371</v>
      </c>
      <c r="B507" s="12">
        <v>24</v>
      </c>
      <c r="C507" s="15">
        <v>32135.67578125</v>
      </c>
      <c r="D507" s="15">
        <v>735.7</v>
      </c>
      <c r="E507" s="15">
        <v>725.5</v>
      </c>
      <c r="F507" s="15">
        <v>489.37279067415</v>
      </c>
      <c r="G507" s="15">
        <v>489.37279067415</v>
      </c>
      <c r="H507" s="15">
        <v>0</v>
      </c>
      <c r="I507" s="16">
        <v>8.1646406803000005E-2</v>
      </c>
      <c r="J507" s="16">
        <v>8.1646406803000005E-2</v>
      </c>
      <c r="K507" s="16">
        <v>7.8265564906999999E-2</v>
      </c>
      <c r="L507" s="16">
        <v>7.8265564906999999E-2</v>
      </c>
      <c r="M507" s="74"/>
    </row>
    <row r="508" spans="1:13">
      <c r="A508" s="14" t="s">
        <v>372</v>
      </c>
      <c r="B508" s="12">
        <v>1</v>
      </c>
      <c r="C508" s="15">
        <v>29617.626953125</v>
      </c>
      <c r="D508" s="15">
        <v>416.2</v>
      </c>
      <c r="E508" s="15">
        <v>419.8</v>
      </c>
      <c r="F508" s="15">
        <v>371.715049240356</v>
      </c>
      <c r="G508" s="15">
        <v>371.715049240356</v>
      </c>
      <c r="H508" s="15">
        <v>0</v>
      </c>
      <c r="I508" s="16">
        <v>1.4744763261E-2</v>
      </c>
      <c r="J508" s="16">
        <v>1.4744763261E-2</v>
      </c>
      <c r="K508" s="16">
        <v>1.5938001577E-2</v>
      </c>
      <c r="L508" s="16">
        <v>1.5938001577E-2</v>
      </c>
      <c r="M508" s="74"/>
    </row>
    <row r="509" spans="1:13">
      <c r="A509" s="14" t="s">
        <v>372</v>
      </c>
      <c r="B509" s="12">
        <v>2</v>
      </c>
      <c r="C509" s="15">
        <v>27984.5546875</v>
      </c>
      <c r="D509" s="15">
        <v>321.39999999999998</v>
      </c>
      <c r="E509" s="15">
        <v>327.39999999999998</v>
      </c>
      <c r="F509" s="15">
        <v>245.07377449563299</v>
      </c>
      <c r="G509" s="15">
        <v>245.07377449563299</v>
      </c>
      <c r="H509" s="15">
        <v>0</v>
      </c>
      <c r="I509" s="16">
        <v>2.5298715778000001E-2</v>
      </c>
      <c r="J509" s="16">
        <v>2.5298715778000001E-2</v>
      </c>
      <c r="K509" s="16">
        <v>2.7287446305000001E-2</v>
      </c>
      <c r="L509" s="16">
        <v>2.7287446305000001E-2</v>
      </c>
      <c r="M509" s="74"/>
    </row>
    <row r="510" spans="1:13">
      <c r="A510" s="14" t="s">
        <v>372</v>
      </c>
      <c r="B510" s="12">
        <v>3</v>
      </c>
      <c r="C510" s="15">
        <v>27021.17578125</v>
      </c>
      <c r="D510" s="15">
        <v>344.2</v>
      </c>
      <c r="E510" s="15">
        <v>345.5</v>
      </c>
      <c r="F510" s="15">
        <v>158.954399294871</v>
      </c>
      <c r="G510" s="15">
        <v>158.954399294871</v>
      </c>
      <c r="H510" s="15">
        <v>0</v>
      </c>
      <c r="I510" s="16">
        <v>6.1400596852E-2</v>
      </c>
      <c r="J510" s="16">
        <v>6.1400596852E-2</v>
      </c>
      <c r="K510" s="16">
        <v>6.1831488466999998E-2</v>
      </c>
      <c r="L510" s="16">
        <v>6.1831488466999998E-2</v>
      </c>
      <c r="M510" s="74"/>
    </row>
    <row r="511" spans="1:13">
      <c r="A511" s="14" t="s">
        <v>372</v>
      </c>
      <c r="B511" s="12">
        <v>4</v>
      </c>
      <c r="C511" s="15">
        <v>26483.431640625</v>
      </c>
      <c r="D511" s="15">
        <v>269</v>
      </c>
      <c r="E511" s="15">
        <v>269.60000000000002</v>
      </c>
      <c r="F511" s="15">
        <v>107.388832566582</v>
      </c>
      <c r="G511" s="15">
        <v>107.388832566582</v>
      </c>
      <c r="H511" s="15">
        <v>0</v>
      </c>
      <c r="I511" s="16">
        <v>5.3566843695999997E-2</v>
      </c>
      <c r="J511" s="16">
        <v>5.3566843695999997E-2</v>
      </c>
      <c r="K511" s="16">
        <v>5.3765716748999999E-2</v>
      </c>
      <c r="L511" s="16">
        <v>5.3765716748999999E-2</v>
      </c>
      <c r="M511" s="74"/>
    </row>
    <row r="512" spans="1:13">
      <c r="A512" s="14" t="s">
        <v>372</v>
      </c>
      <c r="B512" s="12">
        <v>5</v>
      </c>
      <c r="C512" s="15">
        <v>26707.630859375</v>
      </c>
      <c r="D512" s="15">
        <v>204.5</v>
      </c>
      <c r="E512" s="15">
        <v>208</v>
      </c>
      <c r="F512" s="15">
        <v>99.358968652954005</v>
      </c>
      <c r="G512" s="15">
        <v>99.358968652954005</v>
      </c>
      <c r="H512" s="15">
        <v>0</v>
      </c>
      <c r="I512" s="16">
        <v>3.4849529779999999E-2</v>
      </c>
      <c r="J512" s="16">
        <v>3.4849529779999999E-2</v>
      </c>
      <c r="K512" s="16">
        <v>3.6009622587000002E-2</v>
      </c>
      <c r="L512" s="16">
        <v>3.6009622587000002E-2</v>
      </c>
      <c r="M512" s="74"/>
    </row>
    <row r="513" spans="1:13">
      <c r="A513" s="14" t="s">
        <v>372</v>
      </c>
      <c r="B513" s="12">
        <v>6</v>
      </c>
      <c r="C513" s="15">
        <v>28245.201171875</v>
      </c>
      <c r="D513" s="15">
        <v>173.8</v>
      </c>
      <c r="E513" s="15">
        <v>176.8</v>
      </c>
      <c r="F513" s="15">
        <v>84.121598397675001</v>
      </c>
      <c r="G513" s="15">
        <v>84.121598397675001</v>
      </c>
      <c r="H513" s="15">
        <v>0</v>
      </c>
      <c r="I513" s="16">
        <v>2.9724362479999999E-2</v>
      </c>
      <c r="J513" s="16">
        <v>2.9724362479999999E-2</v>
      </c>
      <c r="K513" s="16">
        <v>3.0718727743E-2</v>
      </c>
      <c r="L513" s="16">
        <v>3.0718727743E-2</v>
      </c>
      <c r="M513" s="74"/>
    </row>
    <row r="514" spans="1:13">
      <c r="A514" s="14" t="s">
        <v>372</v>
      </c>
      <c r="B514" s="12">
        <v>7</v>
      </c>
      <c r="C514" s="15">
        <v>31201.34375</v>
      </c>
      <c r="D514" s="15">
        <v>193.3</v>
      </c>
      <c r="E514" s="15">
        <v>198.9</v>
      </c>
      <c r="F514" s="15">
        <v>60.691507869867003</v>
      </c>
      <c r="G514" s="15">
        <v>60.691507869867003</v>
      </c>
      <c r="H514" s="15">
        <v>0</v>
      </c>
      <c r="I514" s="16">
        <v>4.3953759405999999E-2</v>
      </c>
      <c r="J514" s="16">
        <v>4.3953759405999999E-2</v>
      </c>
      <c r="K514" s="16">
        <v>4.5809907897999998E-2</v>
      </c>
      <c r="L514" s="16">
        <v>4.5809907897999998E-2</v>
      </c>
      <c r="M514" s="74"/>
    </row>
    <row r="515" spans="1:13">
      <c r="A515" s="14" t="s">
        <v>372</v>
      </c>
      <c r="B515" s="12">
        <v>8</v>
      </c>
      <c r="C515" s="15">
        <v>32435.2109375</v>
      </c>
      <c r="D515" s="15">
        <v>186.6</v>
      </c>
      <c r="E515" s="15">
        <v>188.3</v>
      </c>
      <c r="F515" s="15">
        <v>28.264908515495001</v>
      </c>
      <c r="G515" s="15">
        <v>28.264279628385999</v>
      </c>
      <c r="H515" s="15">
        <v>-6.2888710799999996E-4</v>
      </c>
      <c r="I515" s="16">
        <v>5.2481180103E-2</v>
      </c>
      <c r="J515" s="16">
        <v>5.2480971655E-2</v>
      </c>
      <c r="K515" s="16">
        <v>5.3044653752000001E-2</v>
      </c>
      <c r="L515" s="16">
        <v>5.3044445304000001E-2</v>
      </c>
      <c r="M515" s="74"/>
    </row>
    <row r="516" spans="1:13">
      <c r="A516" s="14" t="s">
        <v>372</v>
      </c>
      <c r="B516" s="12">
        <v>9</v>
      </c>
      <c r="C516" s="15">
        <v>33357.51171875</v>
      </c>
      <c r="D516" s="15">
        <v>152.80000000000001</v>
      </c>
      <c r="E516" s="15">
        <v>160</v>
      </c>
      <c r="F516" s="15">
        <v>17.534340633378999</v>
      </c>
      <c r="G516" s="15">
        <v>17.628165073651001</v>
      </c>
      <c r="H516" s="15">
        <v>9.3824440272000001E-2</v>
      </c>
      <c r="I516" s="16">
        <v>4.4803392418E-2</v>
      </c>
      <c r="J516" s="16">
        <v>4.4834491006000003E-2</v>
      </c>
      <c r="K516" s="16">
        <v>4.718986905E-2</v>
      </c>
      <c r="L516" s="16">
        <v>4.7220967638000003E-2</v>
      </c>
      <c r="M516" s="74"/>
    </row>
    <row r="517" spans="1:13">
      <c r="A517" s="14" t="s">
        <v>372</v>
      </c>
      <c r="B517" s="12">
        <v>10</v>
      </c>
      <c r="C517" s="15">
        <v>34777.5625</v>
      </c>
      <c r="D517" s="15">
        <v>142.5</v>
      </c>
      <c r="E517" s="15">
        <v>151</v>
      </c>
      <c r="F517" s="15">
        <v>22.828150125316</v>
      </c>
      <c r="G517" s="15">
        <v>22.931037899547</v>
      </c>
      <c r="H517" s="15">
        <v>0.102887774231</v>
      </c>
      <c r="I517" s="16">
        <v>3.9631740834999998E-2</v>
      </c>
      <c r="J517" s="16">
        <v>3.9665843510999999E-2</v>
      </c>
      <c r="K517" s="16">
        <v>4.2449109082000003E-2</v>
      </c>
      <c r="L517" s="16">
        <v>4.2483211758000003E-2</v>
      </c>
      <c r="M517" s="74"/>
    </row>
    <row r="518" spans="1:13">
      <c r="A518" s="14" t="s">
        <v>372</v>
      </c>
      <c r="B518" s="12">
        <v>11</v>
      </c>
      <c r="C518" s="15">
        <v>36486.59375</v>
      </c>
      <c r="D518" s="15">
        <v>149.5</v>
      </c>
      <c r="E518" s="15">
        <v>156.4</v>
      </c>
      <c r="F518" s="15">
        <v>108.13241585408799</v>
      </c>
      <c r="G518" s="15">
        <v>108.151744742863</v>
      </c>
      <c r="H518" s="15">
        <v>1.9328888775000001E-2</v>
      </c>
      <c r="I518" s="16">
        <v>1.3705089578E-2</v>
      </c>
      <c r="J518" s="16">
        <v>1.3711496235999999E-2</v>
      </c>
      <c r="K518" s="16">
        <v>1.5992129684E-2</v>
      </c>
      <c r="L518" s="16">
        <v>1.5998536341999998E-2</v>
      </c>
      <c r="M518" s="74"/>
    </row>
    <row r="519" spans="1:13">
      <c r="A519" s="14" t="s">
        <v>372</v>
      </c>
      <c r="B519" s="12">
        <v>12</v>
      </c>
      <c r="C519" s="15">
        <v>37954.0546875</v>
      </c>
      <c r="D519" s="15">
        <v>195.5</v>
      </c>
      <c r="E519" s="15">
        <v>201.4</v>
      </c>
      <c r="F519" s="15">
        <v>212.36820990548799</v>
      </c>
      <c r="G519" s="15">
        <v>212.36820990548799</v>
      </c>
      <c r="H519" s="15">
        <v>0</v>
      </c>
      <c r="I519" s="16">
        <v>5.5910539950000003E-3</v>
      </c>
      <c r="J519" s="16">
        <v>5.5910539950000003E-3</v>
      </c>
      <c r="K519" s="16">
        <v>3.6354689770000002E-3</v>
      </c>
      <c r="L519" s="16">
        <v>3.6354689770000002E-3</v>
      </c>
      <c r="M519" s="74"/>
    </row>
    <row r="520" spans="1:13">
      <c r="A520" s="14" t="s">
        <v>372</v>
      </c>
      <c r="B520" s="12">
        <v>13</v>
      </c>
      <c r="C520" s="15">
        <v>39209.97265625</v>
      </c>
      <c r="D520" s="15">
        <v>294</v>
      </c>
      <c r="E520" s="15">
        <v>300.39999999999998</v>
      </c>
      <c r="F520" s="15">
        <v>302.58856952799999</v>
      </c>
      <c r="G520" s="15">
        <v>302.58856952799999</v>
      </c>
      <c r="H520" s="15">
        <v>0</v>
      </c>
      <c r="I520" s="16">
        <v>2.8467250670000002E-3</v>
      </c>
      <c r="J520" s="16">
        <v>2.8467250670000002E-3</v>
      </c>
      <c r="K520" s="16">
        <v>7.2541250499999997E-4</v>
      </c>
      <c r="L520" s="16">
        <v>7.2541250499999997E-4</v>
      </c>
      <c r="M520" s="74"/>
    </row>
    <row r="521" spans="1:13">
      <c r="A521" s="14" t="s">
        <v>372</v>
      </c>
      <c r="B521" s="12">
        <v>14</v>
      </c>
      <c r="C521" s="15">
        <v>40515.4375</v>
      </c>
      <c r="D521" s="15">
        <v>393.4</v>
      </c>
      <c r="E521" s="15">
        <v>395</v>
      </c>
      <c r="F521" s="15">
        <v>366.19706753118402</v>
      </c>
      <c r="G521" s="15">
        <v>366.19706753118402</v>
      </c>
      <c r="H521" s="15">
        <v>0</v>
      </c>
      <c r="I521" s="16">
        <v>9.0165503699999993E-3</v>
      </c>
      <c r="J521" s="16">
        <v>9.0165503699999993E-3</v>
      </c>
      <c r="K521" s="16">
        <v>9.5468785109999992E-3</v>
      </c>
      <c r="L521" s="16">
        <v>9.5468785109999992E-3</v>
      </c>
      <c r="M521" s="74"/>
    </row>
    <row r="522" spans="1:13">
      <c r="A522" s="14" t="s">
        <v>372</v>
      </c>
      <c r="B522" s="12">
        <v>15</v>
      </c>
      <c r="C522" s="15">
        <v>41750.62109375</v>
      </c>
      <c r="D522" s="15">
        <v>482.7</v>
      </c>
      <c r="E522" s="15">
        <v>481.2</v>
      </c>
      <c r="F522" s="15">
        <v>534.40151454896704</v>
      </c>
      <c r="G522" s="15">
        <v>534.40151454896704</v>
      </c>
      <c r="H522" s="15">
        <v>0</v>
      </c>
      <c r="I522" s="16">
        <v>1.7136730045999998E-2</v>
      </c>
      <c r="J522" s="16">
        <v>1.7136730045999998E-2</v>
      </c>
      <c r="K522" s="16">
        <v>1.7633912676999999E-2</v>
      </c>
      <c r="L522" s="16">
        <v>1.7633912676999999E-2</v>
      </c>
      <c r="M522" s="74"/>
    </row>
    <row r="523" spans="1:13">
      <c r="A523" s="14" t="s">
        <v>372</v>
      </c>
      <c r="B523" s="12">
        <v>16</v>
      </c>
      <c r="C523" s="15">
        <v>42838.15625</v>
      </c>
      <c r="D523" s="15">
        <v>560</v>
      </c>
      <c r="E523" s="15">
        <v>557.5</v>
      </c>
      <c r="F523" s="15">
        <v>569.51248786961105</v>
      </c>
      <c r="G523" s="15">
        <v>569.51248786961105</v>
      </c>
      <c r="H523" s="15">
        <v>0</v>
      </c>
      <c r="I523" s="16">
        <v>3.1529625020000002E-3</v>
      </c>
      <c r="J523" s="16">
        <v>3.1529625020000002E-3</v>
      </c>
      <c r="K523" s="16">
        <v>3.9816002209999996E-3</v>
      </c>
      <c r="L523" s="16">
        <v>3.9816002209999996E-3</v>
      </c>
      <c r="M523" s="74"/>
    </row>
    <row r="524" spans="1:13">
      <c r="A524" s="14" t="s">
        <v>372</v>
      </c>
      <c r="B524" s="12">
        <v>17</v>
      </c>
      <c r="C524" s="15">
        <v>43579.46875</v>
      </c>
      <c r="D524" s="15">
        <v>582.70000000000005</v>
      </c>
      <c r="E524" s="15">
        <v>579.20000000000005</v>
      </c>
      <c r="F524" s="15">
        <v>720.63821572982204</v>
      </c>
      <c r="G524" s="15">
        <v>720.63821572982204</v>
      </c>
      <c r="H524" s="15">
        <v>0</v>
      </c>
      <c r="I524" s="16">
        <v>4.5720323409999999E-2</v>
      </c>
      <c r="J524" s="16">
        <v>4.5720323409999999E-2</v>
      </c>
      <c r="K524" s="16">
        <v>4.6880416218000001E-2</v>
      </c>
      <c r="L524" s="16">
        <v>4.6880416218000001E-2</v>
      </c>
      <c r="M524" s="74"/>
    </row>
    <row r="525" spans="1:13">
      <c r="A525" s="14" t="s">
        <v>372</v>
      </c>
      <c r="B525" s="12">
        <v>18</v>
      </c>
      <c r="C525" s="15">
        <v>43419.01953125</v>
      </c>
      <c r="D525" s="15">
        <v>607.1</v>
      </c>
      <c r="E525" s="15">
        <v>603</v>
      </c>
      <c r="F525" s="15">
        <v>986.90784678912496</v>
      </c>
      <c r="G525" s="15">
        <v>986.90784678912496</v>
      </c>
      <c r="H525" s="15">
        <v>0</v>
      </c>
      <c r="I525" s="16">
        <v>0.12588924321799999</v>
      </c>
      <c r="J525" s="16">
        <v>0.12588924321799999</v>
      </c>
      <c r="K525" s="16">
        <v>0.127248209078</v>
      </c>
      <c r="L525" s="16">
        <v>0.127248209078</v>
      </c>
      <c r="M525" s="74"/>
    </row>
    <row r="526" spans="1:13">
      <c r="A526" s="14" t="s">
        <v>372</v>
      </c>
      <c r="B526" s="12">
        <v>19</v>
      </c>
      <c r="C526" s="15">
        <v>42173.26953125</v>
      </c>
      <c r="D526" s="15">
        <v>635</v>
      </c>
      <c r="E526" s="15">
        <v>634.70000000000005</v>
      </c>
      <c r="F526" s="15">
        <v>1213.68900778329</v>
      </c>
      <c r="G526" s="15">
        <v>1213.68900778329</v>
      </c>
      <c r="H526" s="15">
        <v>0</v>
      </c>
      <c r="I526" s="16">
        <v>0.191809415904</v>
      </c>
      <c r="J526" s="16">
        <v>0.191809415904</v>
      </c>
      <c r="K526" s="16">
        <v>0.19190885243</v>
      </c>
      <c r="L526" s="16">
        <v>0.19190885243</v>
      </c>
      <c r="M526" s="74"/>
    </row>
    <row r="527" spans="1:13">
      <c r="A527" s="14" t="s">
        <v>372</v>
      </c>
      <c r="B527" s="12">
        <v>20</v>
      </c>
      <c r="C527" s="15">
        <v>40133.71875</v>
      </c>
      <c r="D527" s="15">
        <v>580.70000000000005</v>
      </c>
      <c r="E527" s="15">
        <v>581.1</v>
      </c>
      <c r="F527" s="15">
        <v>1032.7023018345601</v>
      </c>
      <c r="G527" s="15">
        <v>1033.9539712139001</v>
      </c>
      <c r="H527" s="15">
        <v>1.25166937934</v>
      </c>
      <c r="I527" s="16">
        <v>0.15023333484000001</v>
      </c>
      <c r="J527" s="16">
        <v>0.14981846265599999</v>
      </c>
      <c r="K527" s="16">
        <v>0.15010075280499999</v>
      </c>
      <c r="L527" s="16">
        <v>0.14968588062099999</v>
      </c>
      <c r="M527" s="74"/>
    </row>
    <row r="528" spans="1:13">
      <c r="A528" s="14" t="s">
        <v>372</v>
      </c>
      <c r="B528" s="12">
        <v>21</v>
      </c>
      <c r="C528" s="15">
        <v>39342.9296875</v>
      </c>
      <c r="D528" s="15">
        <v>589.6</v>
      </c>
      <c r="E528" s="15">
        <v>584.20000000000005</v>
      </c>
      <c r="F528" s="15">
        <v>855.64588490141796</v>
      </c>
      <c r="G528" s="15">
        <v>855.64588490141796</v>
      </c>
      <c r="H528" s="15">
        <v>0</v>
      </c>
      <c r="I528" s="16">
        <v>8.8182262147999999E-2</v>
      </c>
      <c r="J528" s="16">
        <v>8.8182262147999999E-2</v>
      </c>
      <c r="K528" s="16">
        <v>8.9972119621999996E-2</v>
      </c>
      <c r="L528" s="16">
        <v>8.9972119621999996E-2</v>
      </c>
      <c r="M528" s="74"/>
    </row>
    <row r="529" spans="1:13">
      <c r="A529" s="14" t="s">
        <v>372</v>
      </c>
      <c r="B529" s="12">
        <v>22</v>
      </c>
      <c r="C529" s="15">
        <v>37893.7265625</v>
      </c>
      <c r="D529" s="15">
        <v>608.9</v>
      </c>
      <c r="E529" s="15">
        <v>605.20000000000005</v>
      </c>
      <c r="F529" s="15">
        <v>819.22015690591604</v>
      </c>
      <c r="G529" s="15">
        <v>819.22015690591604</v>
      </c>
      <c r="H529" s="15">
        <v>0</v>
      </c>
      <c r="I529" s="16">
        <v>6.9711686080000002E-2</v>
      </c>
      <c r="J529" s="16">
        <v>6.9711686080000002E-2</v>
      </c>
      <c r="K529" s="16">
        <v>7.0938069904999998E-2</v>
      </c>
      <c r="L529" s="16">
        <v>7.0938069904999998E-2</v>
      </c>
      <c r="M529" s="74"/>
    </row>
    <row r="530" spans="1:13">
      <c r="A530" s="14" t="s">
        <v>372</v>
      </c>
      <c r="B530" s="12">
        <v>23</v>
      </c>
      <c r="C530" s="15">
        <v>35386.2265625</v>
      </c>
      <c r="D530" s="15">
        <v>515.9</v>
      </c>
      <c r="E530" s="15">
        <v>513.29999999999995</v>
      </c>
      <c r="F530" s="15">
        <v>631.09062713000503</v>
      </c>
      <c r="G530" s="15">
        <v>631.09062713000503</v>
      </c>
      <c r="H530" s="15">
        <v>0</v>
      </c>
      <c r="I530" s="16">
        <v>3.8180519433E-2</v>
      </c>
      <c r="J530" s="16">
        <v>3.8180519433E-2</v>
      </c>
      <c r="K530" s="16">
        <v>3.9042302660999999E-2</v>
      </c>
      <c r="L530" s="16">
        <v>3.9042302660999999E-2</v>
      </c>
      <c r="M530" s="74"/>
    </row>
    <row r="531" spans="1:13">
      <c r="A531" s="14" t="s">
        <v>372</v>
      </c>
      <c r="B531" s="12">
        <v>24</v>
      </c>
      <c r="C531" s="15">
        <v>32460.265625</v>
      </c>
      <c r="D531" s="15">
        <v>438.5</v>
      </c>
      <c r="E531" s="15">
        <v>436.1</v>
      </c>
      <c r="F531" s="15">
        <v>433.80084021527699</v>
      </c>
      <c r="G531" s="15">
        <v>433.80084021527699</v>
      </c>
      <c r="H531" s="15">
        <v>0</v>
      </c>
      <c r="I531" s="16">
        <v>1.557560419E-3</v>
      </c>
      <c r="J531" s="16">
        <v>1.557560419E-3</v>
      </c>
      <c r="K531" s="16">
        <v>7.62068208E-4</v>
      </c>
      <c r="L531" s="16">
        <v>7.62068208E-4</v>
      </c>
      <c r="M531" s="74"/>
    </row>
    <row r="532" spans="1:13">
      <c r="A532" s="14" t="s">
        <v>373</v>
      </c>
      <c r="B532" s="12">
        <v>1</v>
      </c>
      <c r="C532" s="15">
        <v>29968.8828125</v>
      </c>
      <c r="D532" s="15">
        <v>435.4</v>
      </c>
      <c r="E532" s="15">
        <v>432.7</v>
      </c>
      <c r="F532" s="15">
        <v>261.047011775334</v>
      </c>
      <c r="G532" s="15">
        <v>261.047011775334</v>
      </c>
      <c r="H532" s="15">
        <v>0</v>
      </c>
      <c r="I532" s="16">
        <v>5.7790185026000002E-2</v>
      </c>
      <c r="J532" s="16">
        <v>5.7790185026000002E-2</v>
      </c>
      <c r="K532" s="16">
        <v>5.6895256289000003E-2</v>
      </c>
      <c r="L532" s="16">
        <v>5.6895256289000003E-2</v>
      </c>
      <c r="M532" s="74"/>
    </row>
    <row r="533" spans="1:13">
      <c r="A533" s="14" t="s">
        <v>373</v>
      </c>
      <c r="B533" s="12">
        <v>2</v>
      </c>
      <c r="C533" s="15">
        <v>28153.30078125</v>
      </c>
      <c r="D533" s="15">
        <v>349.9</v>
      </c>
      <c r="E533" s="15">
        <v>348.2</v>
      </c>
      <c r="F533" s="15">
        <v>208.254720180243</v>
      </c>
      <c r="G533" s="15">
        <v>208.254720180243</v>
      </c>
      <c r="H533" s="15">
        <v>0</v>
      </c>
      <c r="I533" s="16">
        <v>4.6949048664000001E-2</v>
      </c>
      <c r="J533" s="16">
        <v>4.6949048664000001E-2</v>
      </c>
      <c r="K533" s="16">
        <v>4.6385575014000001E-2</v>
      </c>
      <c r="L533" s="16">
        <v>4.6385575014000001E-2</v>
      </c>
      <c r="M533" s="74"/>
    </row>
    <row r="534" spans="1:13">
      <c r="A534" s="14" t="s">
        <v>373</v>
      </c>
      <c r="B534" s="12">
        <v>3</v>
      </c>
      <c r="C534" s="15">
        <v>26980.77734375</v>
      </c>
      <c r="D534" s="15">
        <v>311.39999999999998</v>
      </c>
      <c r="E534" s="15">
        <v>310.7</v>
      </c>
      <c r="F534" s="15">
        <v>234.23426245293999</v>
      </c>
      <c r="G534" s="15">
        <v>235.86986704053001</v>
      </c>
      <c r="H534" s="15">
        <v>1.63560458759</v>
      </c>
      <c r="I534" s="16">
        <v>2.5034846853999999E-2</v>
      </c>
      <c r="J534" s="16">
        <v>2.5576976315999998E-2</v>
      </c>
      <c r="K534" s="16">
        <v>2.4802828292E-2</v>
      </c>
      <c r="L534" s="16">
        <v>2.5344957755000001E-2</v>
      </c>
      <c r="M534" s="74"/>
    </row>
    <row r="535" spans="1:13">
      <c r="A535" s="14" t="s">
        <v>373</v>
      </c>
      <c r="B535" s="12">
        <v>4</v>
      </c>
      <c r="C535" s="15">
        <v>26283.396484375</v>
      </c>
      <c r="D535" s="15">
        <v>270.8</v>
      </c>
      <c r="E535" s="15">
        <v>271</v>
      </c>
      <c r="F535" s="15">
        <v>308.776356866757</v>
      </c>
      <c r="G535" s="15">
        <v>326.29264167057102</v>
      </c>
      <c r="H535" s="15">
        <v>17.516284803813999</v>
      </c>
      <c r="I535" s="16">
        <v>1.8393318419E-2</v>
      </c>
      <c r="J535" s="16">
        <v>1.2587456699999999E-2</v>
      </c>
      <c r="K535" s="16">
        <v>1.8327027401E-2</v>
      </c>
      <c r="L535" s="16">
        <v>1.2521165682999999E-2</v>
      </c>
      <c r="M535" s="74"/>
    </row>
    <row r="536" spans="1:13">
      <c r="A536" s="14" t="s">
        <v>373</v>
      </c>
      <c r="B536" s="12">
        <v>5</v>
      </c>
      <c r="C536" s="15">
        <v>26012.51171875</v>
      </c>
      <c r="D536" s="15">
        <v>231.9</v>
      </c>
      <c r="E536" s="15">
        <v>232</v>
      </c>
      <c r="F536" s="15">
        <v>350.27632263115697</v>
      </c>
      <c r="G536" s="15">
        <v>380.67225473736698</v>
      </c>
      <c r="H536" s="15">
        <v>30.395932106210001</v>
      </c>
      <c r="I536" s="16">
        <v>4.9311320760999998E-2</v>
      </c>
      <c r="J536" s="16">
        <v>3.9236434415E-2</v>
      </c>
      <c r="K536" s="16">
        <v>4.9278175251999998E-2</v>
      </c>
      <c r="L536" s="16">
        <v>3.9203288906E-2</v>
      </c>
      <c r="M536" s="74"/>
    </row>
    <row r="537" spans="1:13">
      <c r="A537" s="14" t="s">
        <v>373</v>
      </c>
      <c r="B537" s="12">
        <v>6</v>
      </c>
      <c r="C537" s="15">
        <v>26403.68359375</v>
      </c>
      <c r="D537" s="15">
        <v>205.9</v>
      </c>
      <c r="E537" s="15">
        <v>206.7</v>
      </c>
      <c r="F537" s="15">
        <v>307.57827401036201</v>
      </c>
      <c r="G537" s="15">
        <v>350.162772364592</v>
      </c>
      <c r="H537" s="15">
        <v>42.584498354228998</v>
      </c>
      <c r="I537" s="16">
        <v>4.7816629885000003E-2</v>
      </c>
      <c r="J537" s="16">
        <v>3.3701781243000002E-2</v>
      </c>
      <c r="K537" s="16">
        <v>4.7551465814999999E-2</v>
      </c>
      <c r="L537" s="16">
        <v>3.3436617171999999E-2</v>
      </c>
      <c r="M537" s="74"/>
    </row>
    <row r="538" spans="1:13">
      <c r="A538" s="14" t="s">
        <v>373</v>
      </c>
      <c r="B538" s="12">
        <v>7</v>
      </c>
      <c r="C538" s="15">
        <v>27286.26171875</v>
      </c>
      <c r="D538" s="15">
        <v>186.3</v>
      </c>
      <c r="E538" s="15">
        <v>187.1</v>
      </c>
      <c r="F538" s="15">
        <v>267.60087060773998</v>
      </c>
      <c r="G538" s="15">
        <v>274.91713048396502</v>
      </c>
      <c r="H538" s="15">
        <v>7.3162598762239996</v>
      </c>
      <c r="I538" s="16">
        <v>2.9372598768E-2</v>
      </c>
      <c r="J538" s="16">
        <v>2.6947587208000001E-2</v>
      </c>
      <c r="K538" s="16">
        <v>2.9107434698E-2</v>
      </c>
      <c r="L538" s="16">
        <v>2.6682423138000001E-2</v>
      </c>
      <c r="M538" s="74"/>
    </row>
    <row r="539" spans="1:13">
      <c r="A539" s="14" t="s">
        <v>373</v>
      </c>
      <c r="B539" s="12">
        <v>8</v>
      </c>
      <c r="C539" s="15">
        <v>28055.9296875</v>
      </c>
      <c r="D539" s="15">
        <v>183.8</v>
      </c>
      <c r="E539" s="15">
        <v>184.2</v>
      </c>
      <c r="F539" s="15">
        <v>292.86267502274802</v>
      </c>
      <c r="G539" s="15">
        <v>292.86267502274802</v>
      </c>
      <c r="H539" s="15">
        <v>0</v>
      </c>
      <c r="I539" s="16">
        <v>3.6149378528999999E-2</v>
      </c>
      <c r="J539" s="16">
        <v>3.6149378528999999E-2</v>
      </c>
      <c r="K539" s="16">
        <v>3.6016796493999997E-2</v>
      </c>
      <c r="L539" s="16">
        <v>3.6016796493999997E-2</v>
      </c>
      <c r="M539" s="74"/>
    </row>
    <row r="540" spans="1:13">
      <c r="A540" s="14" t="s">
        <v>373</v>
      </c>
      <c r="B540" s="12">
        <v>9</v>
      </c>
      <c r="C540" s="15">
        <v>30146.650390625</v>
      </c>
      <c r="D540" s="15">
        <v>183.6</v>
      </c>
      <c r="E540" s="15">
        <v>183.2</v>
      </c>
      <c r="F540" s="15">
        <v>206.80848219445801</v>
      </c>
      <c r="G540" s="15">
        <v>206.80848219445801</v>
      </c>
      <c r="H540" s="15">
        <v>0</v>
      </c>
      <c r="I540" s="16">
        <v>7.6925695040000004E-3</v>
      </c>
      <c r="J540" s="16">
        <v>7.6925695040000004E-3</v>
      </c>
      <c r="K540" s="16">
        <v>7.8251515389999998E-3</v>
      </c>
      <c r="L540" s="16">
        <v>7.8251515389999998E-3</v>
      </c>
      <c r="M540" s="74"/>
    </row>
    <row r="541" spans="1:13">
      <c r="A541" s="14" t="s">
        <v>373</v>
      </c>
      <c r="B541" s="12">
        <v>10</v>
      </c>
      <c r="C541" s="15">
        <v>32270.935546875</v>
      </c>
      <c r="D541" s="15">
        <v>180.2</v>
      </c>
      <c r="E541" s="15">
        <v>182</v>
      </c>
      <c r="F541" s="15">
        <v>249.20944935303501</v>
      </c>
      <c r="G541" s="15">
        <v>249.22899398553099</v>
      </c>
      <c r="H541" s="15">
        <v>1.9544632494999999E-2</v>
      </c>
      <c r="I541" s="16">
        <v>2.2880011264000001E-2</v>
      </c>
      <c r="J541" s="16">
        <v>2.2873533096000001E-2</v>
      </c>
      <c r="K541" s="16">
        <v>2.2283392106E-2</v>
      </c>
      <c r="L541" s="16">
        <v>2.2276913937999999E-2</v>
      </c>
      <c r="M541" s="74"/>
    </row>
    <row r="542" spans="1:13">
      <c r="A542" s="14" t="s">
        <v>373</v>
      </c>
      <c r="B542" s="12">
        <v>11</v>
      </c>
      <c r="C542" s="15">
        <v>34298.46875</v>
      </c>
      <c r="D542" s="15">
        <v>213</v>
      </c>
      <c r="E542" s="15">
        <v>214.2</v>
      </c>
      <c r="F542" s="15">
        <v>296.06567989594299</v>
      </c>
      <c r="G542" s="15">
        <v>296.06567989594299</v>
      </c>
      <c r="H542" s="15">
        <v>0</v>
      </c>
      <c r="I542" s="16">
        <v>2.7532542226E-2</v>
      </c>
      <c r="J542" s="16">
        <v>2.7532542226E-2</v>
      </c>
      <c r="K542" s="16">
        <v>2.7134796119999999E-2</v>
      </c>
      <c r="L542" s="16">
        <v>2.7134796119999999E-2</v>
      </c>
      <c r="M542" s="74"/>
    </row>
    <row r="543" spans="1:13">
      <c r="A543" s="14" t="s">
        <v>373</v>
      </c>
      <c r="B543" s="12">
        <v>12</v>
      </c>
      <c r="C543" s="15">
        <v>35911.515625</v>
      </c>
      <c r="D543" s="15">
        <v>253.5</v>
      </c>
      <c r="E543" s="15">
        <v>255.8</v>
      </c>
      <c r="F543" s="15">
        <v>267.85313390415001</v>
      </c>
      <c r="G543" s="15">
        <v>267.85313390415001</v>
      </c>
      <c r="H543" s="15">
        <v>0</v>
      </c>
      <c r="I543" s="16">
        <v>4.7574192580000004E-3</v>
      </c>
      <c r="J543" s="16">
        <v>4.7574192580000004E-3</v>
      </c>
      <c r="K543" s="16">
        <v>3.9950725560000001E-3</v>
      </c>
      <c r="L543" s="16">
        <v>3.9950725560000001E-3</v>
      </c>
      <c r="M543" s="74"/>
    </row>
    <row r="544" spans="1:13">
      <c r="A544" s="14" t="s">
        <v>373</v>
      </c>
      <c r="B544" s="12">
        <v>13</v>
      </c>
      <c r="C544" s="15">
        <v>37311.37890625</v>
      </c>
      <c r="D544" s="15">
        <v>309</v>
      </c>
      <c r="E544" s="15">
        <v>310.60000000000002</v>
      </c>
      <c r="F544" s="15">
        <v>296.34821854028502</v>
      </c>
      <c r="G544" s="15">
        <v>296.34821854028502</v>
      </c>
      <c r="H544" s="15">
        <v>0</v>
      </c>
      <c r="I544" s="16">
        <v>4.193497335E-3</v>
      </c>
      <c r="J544" s="16">
        <v>4.193497335E-3</v>
      </c>
      <c r="K544" s="16">
        <v>4.7238254750000003E-3</v>
      </c>
      <c r="L544" s="16">
        <v>4.7238254750000003E-3</v>
      </c>
      <c r="M544" s="74"/>
    </row>
    <row r="545" spans="1:13">
      <c r="A545" s="14" t="s">
        <v>373</v>
      </c>
      <c r="B545" s="12">
        <v>14</v>
      </c>
      <c r="C545" s="15">
        <v>38694.171875</v>
      </c>
      <c r="D545" s="15">
        <v>378.7</v>
      </c>
      <c r="E545" s="15">
        <v>380</v>
      </c>
      <c r="F545" s="15">
        <v>362.50953140185902</v>
      </c>
      <c r="G545" s="15">
        <v>362.50953140185902</v>
      </c>
      <c r="H545" s="15">
        <v>0</v>
      </c>
      <c r="I545" s="16">
        <v>5.3664131910000001E-3</v>
      </c>
      <c r="J545" s="16">
        <v>5.3664131910000001E-3</v>
      </c>
      <c r="K545" s="16">
        <v>5.7973048050000003E-3</v>
      </c>
      <c r="L545" s="16">
        <v>5.7973048050000003E-3</v>
      </c>
      <c r="M545" s="74"/>
    </row>
    <row r="546" spans="1:13">
      <c r="A546" s="14" t="s">
        <v>373</v>
      </c>
      <c r="B546" s="12">
        <v>15</v>
      </c>
      <c r="C546" s="15">
        <v>40120.36328125</v>
      </c>
      <c r="D546" s="15">
        <v>459.3</v>
      </c>
      <c r="E546" s="15">
        <v>460.6</v>
      </c>
      <c r="F546" s="15">
        <v>523.64021504706795</v>
      </c>
      <c r="G546" s="15">
        <v>523.64021504706795</v>
      </c>
      <c r="H546" s="15">
        <v>0</v>
      </c>
      <c r="I546" s="16">
        <v>2.1325891629000001E-2</v>
      </c>
      <c r="J546" s="16">
        <v>2.1325891629000001E-2</v>
      </c>
      <c r="K546" s="16">
        <v>2.0895000015000002E-2</v>
      </c>
      <c r="L546" s="16">
        <v>2.0895000015000002E-2</v>
      </c>
      <c r="M546" s="74"/>
    </row>
    <row r="547" spans="1:13">
      <c r="A547" s="14" t="s">
        <v>373</v>
      </c>
      <c r="B547" s="12">
        <v>16</v>
      </c>
      <c r="C547" s="15">
        <v>41277.51171875</v>
      </c>
      <c r="D547" s="15">
        <v>549</v>
      </c>
      <c r="E547" s="15">
        <v>551.1</v>
      </c>
      <c r="F547" s="15">
        <v>744.60966253095205</v>
      </c>
      <c r="G547" s="15">
        <v>744.60966253095205</v>
      </c>
      <c r="H547" s="15">
        <v>0</v>
      </c>
      <c r="I547" s="16">
        <v>6.4835817875000007E-2</v>
      </c>
      <c r="J547" s="16">
        <v>6.4835817875000007E-2</v>
      </c>
      <c r="K547" s="16">
        <v>6.4139762190999997E-2</v>
      </c>
      <c r="L547" s="16">
        <v>6.4139762190999997E-2</v>
      </c>
      <c r="M547" s="74"/>
    </row>
    <row r="548" spans="1:13">
      <c r="A548" s="14" t="s">
        <v>373</v>
      </c>
      <c r="B548" s="12">
        <v>17</v>
      </c>
      <c r="C548" s="15">
        <v>42015.1328125</v>
      </c>
      <c r="D548" s="15">
        <v>645.70000000000005</v>
      </c>
      <c r="E548" s="15">
        <v>651.9</v>
      </c>
      <c r="F548" s="15">
        <v>962.66620339287601</v>
      </c>
      <c r="G548" s="15">
        <v>962.66620339287601</v>
      </c>
      <c r="H548" s="15">
        <v>0</v>
      </c>
      <c r="I548" s="16">
        <v>0.105060060786</v>
      </c>
      <c r="J548" s="16">
        <v>0.105060060786</v>
      </c>
      <c r="K548" s="16">
        <v>0.103005039241</v>
      </c>
      <c r="L548" s="16">
        <v>0.103005039241</v>
      </c>
      <c r="M548" s="74"/>
    </row>
    <row r="549" spans="1:13">
      <c r="A549" s="14" t="s">
        <v>373</v>
      </c>
      <c r="B549" s="12">
        <v>18</v>
      </c>
      <c r="C549" s="15">
        <v>41994.40234375</v>
      </c>
      <c r="D549" s="15">
        <v>754.5</v>
      </c>
      <c r="E549" s="15">
        <v>761.8</v>
      </c>
      <c r="F549" s="15">
        <v>1118.8073144451801</v>
      </c>
      <c r="G549" s="15">
        <v>1118.8073144451801</v>
      </c>
      <c r="H549" s="15">
        <v>0</v>
      </c>
      <c r="I549" s="16">
        <v>0.120751512908</v>
      </c>
      <c r="J549" s="16">
        <v>0.120751512908</v>
      </c>
      <c r="K549" s="16">
        <v>0.118331890767</v>
      </c>
      <c r="L549" s="16">
        <v>0.118331890767</v>
      </c>
      <c r="M549" s="74"/>
    </row>
    <row r="550" spans="1:13">
      <c r="A550" s="14" t="s">
        <v>373</v>
      </c>
      <c r="B550" s="12">
        <v>19</v>
      </c>
      <c r="C550" s="15">
        <v>40934.94921875</v>
      </c>
      <c r="D550" s="15">
        <v>897.4</v>
      </c>
      <c r="E550" s="15">
        <v>898.9</v>
      </c>
      <c r="F550" s="15">
        <v>1580.5089331976601</v>
      </c>
      <c r="G550" s="15">
        <v>1588.0426439401799</v>
      </c>
      <c r="H550" s="15">
        <v>7.533710742527</v>
      </c>
      <c r="I550" s="16">
        <v>0.22891701820999999</v>
      </c>
      <c r="J550" s="16">
        <v>0.226419931454</v>
      </c>
      <c r="K550" s="16">
        <v>0.228419835578</v>
      </c>
      <c r="L550" s="16">
        <v>0.225922748822</v>
      </c>
      <c r="M550" s="74"/>
    </row>
    <row r="551" spans="1:13">
      <c r="A551" s="14" t="s">
        <v>373</v>
      </c>
      <c r="B551" s="12">
        <v>20</v>
      </c>
      <c r="C551" s="15">
        <v>39032.2890625</v>
      </c>
      <c r="D551" s="15">
        <v>919.2</v>
      </c>
      <c r="E551" s="15">
        <v>916.7</v>
      </c>
      <c r="F551" s="15">
        <v>1667.0094555552801</v>
      </c>
      <c r="G551" s="15">
        <v>1676.68986121443</v>
      </c>
      <c r="H551" s="15">
        <v>9.6804056591440002</v>
      </c>
      <c r="I551" s="16">
        <v>0.25107386848300001</v>
      </c>
      <c r="J551" s="16">
        <v>0.24786524877499999</v>
      </c>
      <c r="K551" s="16">
        <v>0.251902506202</v>
      </c>
      <c r="L551" s="16">
        <v>0.24869388649400001</v>
      </c>
      <c r="M551" s="74"/>
    </row>
    <row r="552" spans="1:13">
      <c r="A552" s="14" t="s">
        <v>373</v>
      </c>
      <c r="B552" s="12">
        <v>21</v>
      </c>
      <c r="C552" s="15">
        <v>38560.4296875</v>
      </c>
      <c r="D552" s="15">
        <v>975</v>
      </c>
      <c r="E552" s="15">
        <v>974.5</v>
      </c>
      <c r="F552" s="15">
        <v>1661.53412690852</v>
      </c>
      <c r="G552" s="15">
        <v>1660.6759712214</v>
      </c>
      <c r="H552" s="15">
        <v>-0.85815568712000001</v>
      </c>
      <c r="I552" s="16">
        <v>0.22727078926700001</v>
      </c>
      <c r="J552" s="16">
        <v>0.227555229336</v>
      </c>
      <c r="K552" s="16">
        <v>0.22743651681099999</v>
      </c>
      <c r="L552" s="16">
        <v>0.22772095687999999</v>
      </c>
      <c r="M552" s="74"/>
    </row>
    <row r="553" spans="1:13">
      <c r="A553" s="14" t="s">
        <v>373</v>
      </c>
      <c r="B553" s="12">
        <v>22</v>
      </c>
      <c r="C553" s="15">
        <v>37290.12109375</v>
      </c>
      <c r="D553" s="15">
        <v>1024.5</v>
      </c>
      <c r="E553" s="15">
        <v>1028.4000000000001</v>
      </c>
      <c r="F553" s="15">
        <v>1464.9895848168301</v>
      </c>
      <c r="G553" s="15">
        <v>1467.6497399351299</v>
      </c>
      <c r="H553" s="15">
        <v>2.6601551183060002</v>
      </c>
      <c r="I553" s="16">
        <v>0.14688423597399999</v>
      </c>
      <c r="J553" s="16">
        <v>0.14600251402600001</v>
      </c>
      <c r="K553" s="16">
        <v>0.145591561131</v>
      </c>
      <c r="L553" s="16">
        <v>0.14470983918300001</v>
      </c>
      <c r="M553" s="74"/>
    </row>
    <row r="554" spans="1:13">
      <c r="A554" s="14" t="s">
        <v>373</v>
      </c>
      <c r="B554" s="12">
        <v>23</v>
      </c>
      <c r="C554" s="15">
        <v>35090.640625</v>
      </c>
      <c r="D554" s="15">
        <v>984.3</v>
      </c>
      <c r="E554" s="15">
        <v>988.5</v>
      </c>
      <c r="F554" s="15">
        <v>1103.4648366604699</v>
      </c>
      <c r="G554" s="15">
        <v>1107.25162556487</v>
      </c>
      <c r="H554" s="15">
        <v>3.7867889044009999</v>
      </c>
      <c r="I554" s="16">
        <v>4.0752941851E-2</v>
      </c>
      <c r="J554" s="16">
        <v>3.9497791402E-2</v>
      </c>
      <c r="K554" s="16">
        <v>3.9360830482000002E-2</v>
      </c>
      <c r="L554" s="16">
        <v>3.8105680033000001E-2</v>
      </c>
      <c r="M554" s="74"/>
    </row>
    <row r="555" spans="1:13">
      <c r="A555" s="14" t="s">
        <v>373</v>
      </c>
      <c r="B555" s="12">
        <v>24</v>
      </c>
      <c r="C555" s="15">
        <v>32582.556640625</v>
      </c>
      <c r="D555" s="15">
        <v>964.3</v>
      </c>
      <c r="E555" s="15">
        <v>969.2</v>
      </c>
      <c r="F555" s="15">
        <v>817.84416778579202</v>
      </c>
      <c r="G555" s="15">
        <v>825.49357886435098</v>
      </c>
      <c r="H555" s="15">
        <v>7.6494110785579998</v>
      </c>
      <c r="I555" s="16">
        <v>4.6008094509000001E-2</v>
      </c>
      <c r="J555" s="16">
        <v>4.8543530729999999E-2</v>
      </c>
      <c r="K555" s="16">
        <v>4.7632224440000002E-2</v>
      </c>
      <c r="L555" s="16">
        <v>5.0167660660000002E-2</v>
      </c>
      <c r="M555" s="74"/>
    </row>
    <row r="556" spans="1:13">
      <c r="A556" s="14" t="s">
        <v>374</v>
      </c>
      <c r="B556" s="12">
        <v>1</v>
      </c>
      <c r="C556" s="15">
        <v>30258.107421875</v>
      </c>
      <c r="D556" s="15">
        <v>995.3</v>
      </c>
      <c r="E556" s="15">
        <v>998.9</v>
      </c>
      <c r="F556" s="15">
        <v>564.23771741866005</v>
      </c>
      <c r="G556" s="15">
        <v>568.01496193990704</v>
      </c>
      <c r="H556" s="15">
        <v>3.7772445212460002</v>
      </c>
      <c r="I556" s="16">
        <v>0.14162579982099999</v>
      </c>
      <c r="J556" s="16">
        <v>0.14287778673500001</v>
      </c>
      <c r="K556" s="16">
        <v>0.142819038137</v>
      </c>
      <c r="L556" s="16">
        <v>0.144071025051</v>
      </c>
      <c r="M556" s="74"/>
    </row>
    <row r="557" spans="1:13">
      <c r="A557" s="14" t="s">
        <v>374</v>
      </c>
      <c r="B557" s="12">
        <v>2</v>
      </c>
      <c r="C557" s="15">
        <v>28468.521484375</v>
      </c>
      <c r="D557" s="15">
        <v>837.1</v>
      </c>
      <c r="E557" s="15">
        <v>833.6</v>
      </c>
      <c r="F557" s="15">
        <v>476.36611076012503</v>
      </c>
      <c r="G557" s="15">
        <v>652.89185061379999</v>
      </c>
      <c r="H557" s="15">
        <v>176.52573985367499</v>
      </c>
      <c r="I557" s="16">
        <v>6.1056728333999999E-2</v>
      </c>
      <c r="J557" s="16">
        <v>0.119567082943</v>
      </c>
      <c r="K557" s="16">
        <v>5.9896635527000003E-2</v>
      </c>
      <c r="L557" s="16">
        <v>0.118406990135</v>
      </c>
      <c r="M557" s="74"/>
    </row>
    <row r="558" spans="1:13">
      <c r="A558" s="14" t="s">
        <v>374</v>
      </c>
      <c r="B558" s="12">
        <v>3</v>
      </c>
      <c r="C558" s="15">
        <v>27266.654296875</v>
      </c>
      <c r="D558" s="15">
        <v>788.9</v>
      </c>
      <c r="E558" s="15">
        <v>784.5</v>
      </c>
      <c r="F558" s="15">
        <v>355.34020841579098</v>
      </c>
      <c r="G558" s="15">
        <v>689.70414700358197</v>
      </c>
      <c r="H558" s="15">
        <v>334.36393858779098</v>
      </c>
      <c r="I558" s="16">
        <v>3.2878970166999998E-2</v>
      </c>
      <c r="J558" s="16">
        <v>0.14370559880100001</v>
      </c>
      <c r="K558" s="16">
        <v>3.1420567780999997E-2</v>
      </c>
      <c r="L558" s="16">
        <v>0.142247196415</v>
      </c>
      <c r="M558" s="74"/>
    </row>
    <row r="559" spans="1:13">
      <c r="A559" s="14" t="s">
        <v>374</v>
      </c>
      <c r="B559" s="12">
        <v>4</v>
      </c>
      <c r="C559" s="15">
        <v>26500.2265625</v>
      </c>
      <c r="D559" s="15">
        <v>764.6</v>
      </c>
      <c r="E559" s="15">
        <v>759.1</v>
      </c>
      <c r="F559" s="15">
        <v>219.52334075574799</v>
      </c>
      <c r="G559" s="15">
        <v>405.18137840618101</v>
      </c>
      <c r="H559" s="15">
        <v>185.65803765043299</v>
      </c>
      <c r="I559" s="16">
        <v>0.11913113079</v>
      </c>
      <c r="J559" s="16">
        <v>0.18066843196599999</v>
      </c>
      <c r="K559" s="16">
        <v>0.11730812780700001</v>
      </c>
      <c r="L559" s="16">
        <v>0.17884542898299999</v>
      </c>
      <c r="M559" s="74"/>
    </row>
    <row r="560" spans="1:13">
      <c r="A560" s="14" t="s">
        <v>374</v>
      </c>
      <c r="B560" s="12">
        <v>5</v>
      </c>
      <c r="C560" s="15">
        <v>26143.283203125</v>
      </c>
      <c r="D560" s="15">
        <v>717.2</v>
      </c>
      <c r="E560" s="15">
        <v>711.7</v>
      </c>
      <c r="F560" s="15">
        <v>168.69196345633</v>
      </c>
      <c r="G560" s="15">
        <v>240.09636582796401</v>
      </c>
      <c r="H560" s="15">
        <v>71.404402371632997</v>
      </c>
      <c r="I560" s="16">
        <v>0.158138426971</v>
      </c>
      <c r="J560" s="16">
        <v>0.18180577943099999</v>
      </c>
      <c r="K560" s="16">
        <v>0.156315423988</v>
      </c>
      <c r="L560" s="16">
        <v>0.17998277644800001</v>
      </c>
      <c r="M560" s="74"/>
    </row>
    <row r="561" spans="1:13">
      <c r="A561" s="14" t="s">
        <v>374</v>
      </c>
      <c r="B561" s="12">
        <v>6</v>
      </c>
      <c r="C561" s="15">
        <v>26207.205078125</v>
      </c>
      <c r="D561" s="15">
        <v>697.9</v>
      </c>
      <c r="E561" s="15">
        <v>694.9</v>
      </c>
      <c r="F561" s="15">
        <v>184.393607270106</v>
      </c>
      <c r="G561" s="15">
        <v>254.41743169807199</v>
      </c>
      <c r="H561" s="15">
        <v>70.023824427966005</v>
      </c>
      <c r="I561" s="16">
        <v>0.14699455363</v>
      </c>
      <c r="J561" s="16">
        <v>0.17020430650599999</v>
      </c>
      <c r="K561" s="16">
        <v>0.14600018836600001</v>
      </c>
      <c r="L561" s="16">
        <v>0.16920994124200001</v>
      </c>
      <c r="M561" s="74"/>
    </row>
    <row r="562" spans="1:13">
      <c r="A562" s="14" t="s">
        <v>374</v>
      </c>
      <c r="B562" s="12">
        <v>7</v>
      </c>
      <c r="C562" s="15">
        <v>26629.189453125</v>
      </c>
      <c r="D562" s="15">
        <v>695.6</v>
      </c>
      <c r="E562" s="15">
        <v>696.3</v>
      </c>
      <c r="F562" s="15">
        <v>549.011976605119</v>
      </c>
      <c r="G562" s="15">
        <v>681.51239666453898</v>
      </c>
      <c r="H562" s="15">
        <v>132.50042005942001</v>
      </c>
      <c r="I562" s="16">
        <v>4.6694077999999998E-3</v>
      </c>
      <c r="J562" s="16">
        <v>4.8587346168999998E-2</v>
      </c>
      <c r="K562" s="16">
        <v>4.9014263619999998E-3</v>
      </c>
      <c r="L562" s="16">
        <v>4.8819364731000001E-2</v>
      </c>
      <c r="M562" s="74"/>
    </row>
    <row r="563" spans="1:13">
      <c r="A563" s="14" t="s">
        <v>374</v>
      </c>
      <c r="B563" s="12">
        <v>8</v>
      </c>
      <c r="C563" s="15">
        <v>27020.64453125</v>
      </c>
      <c r="D563" s="15">
        <v>689.7</v>
      </c>
      <c r="E563" s="15">
        <v>684.5</v>
      </c>
      <c r="F563" s="15">
        <v>353.61582325001098</v>
      </c>
      <c r="G563" s="15">
        <v>356.92714982536302</v>
      </c>
      <c r="H563" s="15">
        <v>3.3113265753509999</v>
      </c>
      <c r="I563" s="16">
        <v>0.110299254283</v>
      </c>
      <c r="J563" s="16">
        <v>0.11139681032400001</v>
      </c>
      <c r="K563" s="16">
        <v>0.108575687827</v>
      </c>
      <c r="L563" s="16">
        <v>0.10967324386799999</v>
      </c>
      <c r="M563" s="74"/>
    </row>
    <row r="564" spans="1:13">
      <c r="A564" s="14" t="s">
        <v>374</v>
      </c>
      <c r="B564" s="12">
        <v>9</v>
      </c>
      <c r="C564" s="15">
        <v>28842.326171875</v>
      </c>
      <c r="D564" s="15">
        <v>720.8</v>
      </c>
      <c r="E564" s="15">
        <v>716.5</v>
      </c>
      <c r="F564" s="15">
        <v>189.32525206186301</v>
      </c>
      <c r="G564" s="15">
        <v>189.507940943943</v>
      </c>
      <c r="H564" s="15">
        <v>0.182688882079</v>
      </c>
      <c r="I564" s="16">
        <v>0.1760994561</v>
      </c>
      <c r="J564" s="16">
        <v>0.17616000926</v>
      </c>
      <c r="K564" s="16">
        <v>0.17467419922300001</v>
      </c>
      <c r="L564" s="16">
        <v>0.17473475238200001</v>
      </c>
      <c r="M564" s="74"/>
    </row>
    <row r="565" spans="1:13">
      <c r="A565" s="14" t="s">
        <v>374</v>
      </c>
      <c r="B565" s="12">
        <v>10</v>
      </c>
      <c r="C565" s="15">
        <v>30888.248046875</v>
      </c>
      <c r="D565" s="15">
        <v>756.1</v>
      </c>
      <c r="E565" s="15">
        <v>758.7</v>
      </c>
      <c r="F565" s="15">
        <v>229.56823266440301</v>
      </c>
      <c r="G565" s="15">
        <v>229.569932613959</v>
      </c>
      <c r="H565" s="15">
        <v>1.699949555E-3</v>
      </c>
      <c r="I565" s="16">
        <v>0.17452106973299999</v>
      </c>
      <c r="J565" s="16">
        <v>0.17452163319</v>
      </c>
      <c r="K565" s="16">
        <v>0.17538285296100001</v>
      </c>
      <c r="L565" s="16">
        <v>0.17538341641800001</v>
      </c>
      <c r="M565" s="74"/>
    </row>
    <row r="566" spans="1:13">
      <c r="A566" s="14" t="s">
        <v>374</v>
      </c>
      <c r="B566" s="12">
        <v>11</v>
      </c>
      <c r="C566" s="15">
        <v>32592.76953125</v>
      </c>
      <c r="D566" s="15">
        <v>839.7</v>
      </c>
      <c r="E566" s="15">
        <v>843.6</v>
      </c>
      <c r="F566" s="15">
        <v>381.66398482840401</v>
      </c>
      <c r="G566" s="15">
        <v>381.66398482840401</v>
      </c>
      <c r="H566" s="15">
        <v>0</v>
      </c>
      <c r="I566" s="16">
        <v>0.15181836764000001</v>
      </c>
      <c r="J566" s="16">
        <v>0.15181836764000001</v>
      </c>
      <c r="K566" s="16">
        <v>0.153111042483</v>
      </c>
      <c r="L566" s="16">
        <v>0.153111042483</v>
      </c>
      <c r="M566" s="74"/>
    </row>
    <row r="567" spans="1:13">
      <c r="A567" s="14" t="s">
        <v>374</v>
      </c>
      <c r="B567" s="12">
        <v>12</v>
      </c>
      <c r="C567" s="15">
        <v>34028.24609375</v>
      </c>
      <c r="D567" s="15">
        <v>938.1</v>
      </c>
      <c r="E567" s="15">
        <v>941.7</v>
      </c>
      <c r="F567" s="15">
        <v>533.00242954310397</v>
      </c>
      <c r="G567" s="15">
        <v>533.00242954310397</v>
      </c>
      <c r="H567" s="15">
        <v>0</v>
      </c>
      <c r="I567" s="16">
        <v>0.13427165079699999</v>
      </c>
      <c r="J567" s="16">
        <v>0.13427165079699999</v>
      </c>
      <c r="K567" s="16">
        <v>0.135464889113</v>
      </c>
      <c r="L567" s="16">
        <v>0.135464889113</v>
      </c>
      <c r="M567" s="74"/>
    </row>
    <row r="568" spans="1:13">
      <c r="A568" s="14" t="s">
        <v>374</v>
      </c>
      <c r="B568" s="12">
        <v>13</v>
      </c>
      <c r="C568" s="15">
        <v>35198.0390625</v>
      </c>
      <c r="D568" s="15">
        <v>1104.8</v>
      </c>
      <c r="E568" s="15">
        <v>1110.8</v>
      </c>
      <c r="F568" s="15">
        <v>801.81708717558104</v>
      </c>
      <c r="G568" s="15">
        <v>801.81708717558104</v>
      </c>
      <c r="H568" s="15">
        <v>0</v>
      </c>
      <c r="I568" s="16">
        <v>0.100425227982</v>
      </c>
      <c r="J568" s="16">
        <v>0.100425227982</v>
      </c>
      <c r="K568" s="16">
        <v>0.10241395850899999</v>
      </c>
      <c r="L568" s="16">
        <v>0.10241395850899999</v>
      </c>
      <c r="M568" s="74"/>
    </row>
    <row r="569" spans="1:13">
      <c r="A569" s="14" t="s">
        <v>374</v>
      </c>
      <c r="B569" s="12">
        <v>14</v>
      </c>
      <c r="C569" s="15">
        <v>36013.93359375</v>
      </c>
      <c r="D569" s="15">
        <v>1178.5999999999999</v>
      </c>
      <c r="E569" s="15">
        <v>1185.5999999999999</v>
      </c>
      <c r="F569" s="15">
        <v>924.10529959254802</v>
      </c>
      <c r="G569" s="15">
        <v>924.10529959254802</v>
      </c>
      <c r="H569" s="15">
        <v>0</v>
      </c>
      <c r="I569" s="16">
        <v>8.4353563276999999E-2</v>
      </c>
      <c r="J569" s="16">
        <v>8.4353563276999999E-2</v>
      </c>
      <c r="K569" s="16">
        <v>8.6673748891999997E-2</v>
      </c>
      <c r="L569" s="16">
        <v>8.6673748891999997E-2</v>
      </c>
      <c r="M569" s="74"/>
    </row>
    <row r="570" spans="1:13">
      <c r="A570" s="14" t="s">
        <v>374</v>
      </c>
      <c r="B570" s="12">
        <v>15</v>
      </c>
      <c r="C570" s="15">
        <v>36621.51171875</v>
      </c>
      <c r="D570" s="15">
        <v>1210.2</v>
      </c>
      <c r="E570" s="15">
        <v>1213.2</v>
      </c>
      <c r="F570" s="15">
        <v>998.94270016074199</v>
      </c>
      <c r="G570" s="15">
        <v>998.94270016074199</v>
      </c>
      <c r="H570" s="15">
        <v>0</v>
      </c>
      <c r="I570" s="16">
        <v>7.0022306874000004E-2</v>
      </c>
      <c r="J570" s="16">
        <v>7.0022306874000004E-2</v>
      </c>
      <c r="K570" s="16">
        <v>7.1016672136999998E-2</v>
      </c>
      <c r="L570" s="16">
        <v>7.1016672136999998E-2</v>
      </c>
      <c r="M570" s="74"/>
    </row>
    <row r="571" spans="1:13">
      <c r="A571" s="14" t="s">
        <v>374</v>
      </c>
      <c r="B571" s="12">
        <v>16</v>
      </c>
      <c r="C571" s="15">
        <v>37155.45703125</v>
      </c>
      <c r="D571" s="15">
        <v>1259.9000000000001</v>
      </c>
      <c r="E571" s="15">
        <v>1261.5</v>
      </c>
      <c r="F571" s="15">
        <v>922.51567877663501</v>
      </c>
      <c r="G571" s="15">
        <v>922.51567877663501</v>
      </c>
      <c r="H571" s="15">
        <v>0</v>
      </c>
      <c r="I571" s="16">
        <v>0.111827749825</v>
      </c>
      <c r="J571" s="16">
        <v>0.111827749825</v>
      </c>
      <c r="K571" s="16">
        <v>0.112358077965</v>
      </c>
      <c r="L571" s="16">
        <v>0.112358077965</v>
      </c>
      <c r="M571" s="74"/>
    </row>
    <row r="572" spans="1:13">
      <c r="A572" s="14" t="s">
        <v>374</v>
      </c>
      <c r="B572" s="12">
        <v>17</v>
      </c>
      <c r="C572" s="15">
        <v>37669.515625</v>
      </c>
      <c r="D572" s="15">
        <v>1323.6</v>
      </c>
      <c r="E572" s="15">
        <v>1322.8</v>
      </c>
      <c r="F572" s="15">
        <v>1019.28308965936</v>
      </c>
      <c r="G572" s="15">
        <v>1017.43824194484</v>
      </c>
      <c r="H572" s="15">
        <v>-1.8448477145219999</v>
      </c>
      <c r="I572" s="16">
        <v>0.10147887240800001</v>
      </c>
      <c r="J572" s="16">
        <v>0.100867388246</v>
      </c>
      <c r="K572" s="16">
        <v>0.101213708337</v>
      </c>
      <c r="L572" s="16">
        <v>0.100602224176</v>
      </c>
      <c r="M572" s="74"/>
    </row>
    <row r="573" spans="1:13">
      <c r="A573" s="14" t="s">
        <v>374</v>
      </c>
      <c r="B573" s="12">
        <v>18</v>
      </c>
      <c r="C573" s="15">
        <v>38373.39453125</v>
      </c>
      <c r="D573" s="15">
        <v>1354.7</v>
      </c>
      <c r="E573" s="15">
        <v>1352.5</v>
      </c>
      <c r="F573" s="15">
        <v>892.42118278743396</v>
      </c>
      <c r="G573" s="15">
        <v>892.42118278743396</v>
      </c>
      <c r="H573" s="15">
        <v>0</v>
      </c>
      <c r="I573" s="16">
        <v>0.153224665963</v>
      </c>
      <c r="J573" s="16">
        <v>0.153224665963</v>
      </c>
      <c r="K573" s="16">
        <v>0.15249546477000001</v>
      </c>
      <c r="L573" s="16">
        <v>0.15249546477000001</v>
      </c>
      <c r="M573" s="74"/>
    </row>
    <row r="574" spans="1:13">
      <c r="A574" s="14" t="s">
        <v>374</v>
      </c>
      <c r="B574" s="12">
        <v>19</v>
      </c>
      <c r="C574" s="15">
        <v>38503.34765625</v>
      </c>
      <c r="D574" s="15">
        <v>1384.9</v>
      </c>
      <c r="E574" s="15">
        <v>1378.3</v>
      </c>
      <c r="F574" s="15">
        <v>1015.2682582293299</v>
      </c>
      <c r="G574" s="15">
        <v>1015.2682582293299</v>
      </c>
      <c r="H574" s="15">
        <v>0</v>
      </c>
      <c r="I574" s="16">
        <v>0.12251632143500001</v>
      </c>
      <c r="J574" s="16">
        <v>0.12251632143500001</v>
      </c>
      <c r="K574" s="16">
        <v>0.120328717855</v>
      </c>
      <c r="L574" s="16">
        <v>0.120328717855</v>
      </c>
      <c r="M574" s="74"/>
    </row>
    <row r="575" spans="1:13">
      <c r="A575" s="14" t="s">
        <v>374</v>
      </c>
      <c r="B575" s="12">
        <v>20</v>
      </c>
      <c r="C575" s="15">
        <v>38009.9375</v>
      </c>
      <c r="D575" s="15">
        <v>1478.8</v>
      </c>
      <c r="E575" s="15">
        <v>1474.3</v>
      </c>
      <c r="F575" s="15">
        <v>1005.6942715305699</v>
      </c>
      <c r="G575" s="15">
        <v>1005.6942715305699</v>
      </c>
      <c r="H575" s="15">
        <v>0</v>
      </c>
      <c r="I575" s="16">
        <v>0.156813300785</v>
      </c>
      <c r="J575" s="16">
        <v>0.156813300785</v>
      </c>
      <c r="K575" s="16">
        <v>0.15532175289</v>
      </c>
      <c r="L575" s="16">
        <v>0.15532175289</v>
      </c>
      <c r="M575" s="74"/>
    </row>
    <row r="576" spans="1:13">
      <c r="A576" s="14" t="s">
        <v>374</v>
      </c>
      <c r="B576" s="12">
        <v>21</v>
      </c>
      <c r="C576" s="15">
        <v>38716.17578125</v>
      </c>
      <c r="D576" s="15">
        <v>1549.6</v>
      </c>
      <c r="E576" s="15">
        <v>1549.2</v>
      </c>
      <c r="F576" s="15">
        <v>1316.44511262536</v>
      </c>
      <c r="G576" s="15">
        <v>1316.44511262536</v>
      </c>
      <c r="H576" s="15">
        <v>0</v>
      </c>
      <c r="I576" s="16">
        <v>7.7280373673999994E-2</v>
      </c>
      <c r="J576" s="16">
        <v>7.7280373673999994E-2</v>
      </c>
      <c r="K576" s="16">
        <v>7.7147791637999993E-2</v>
      </c>
      <c r="L576" s="16">
        <v>7.7147791637999993E-2</v>
      </c>
      <c r="M576" s="74"/>
    </row>
    <row r="577" spans="1:13">
      <c r="A577" s="14" t="s">
        <v>374</v>
      </c>
      <c r="B577" s="12">
        <v>22</v>
      </c>
      <c r="C577" s="15">
        <v>38330.1953125</v>
      </c>
      <c r="D577" s="15">
        <v>1630.9</v>
      </c>
      <c r="E577" s="15">
        <v>1624.8</v>
      </c>
      <c r="F577" s="15">
        <v>1317.1212318378</v>
      </c>
      <c r="G577" s="15">
        <v>1317.1212318378</v>
      </c>
      <c r="H577" s="15">
        <v>0</v>
      </c>
      <c r="I577" s="16">
        <v>0.104003569162</v>
      </c>
      <c r="J577" s="16">
        <v>0.104003569162</v>
      </c>
      <c r="K577" s="16">
        <v>0.101981693126</v>
      </c>
      <c r="L577" s="16">
        <v>0.101981693126</v>
      </c>
      <c r="M577" s="74"/>
    </row>
    <row r="578" spans="1:13">
      <c r="A578" s="14" t="s">
        <v>374</v>
      </c>
      <c r="B578" s="12">
        <v>23</v>
      </c>
      <c r="C578" s="15">
        <v>35925.12109375</v>
      </c>
      <c r="D578" s="15">
        <v>1609.2</v>
      </c>
      <c r="E578" s="15">
        <v>1612.2</v>
      </c>
      <c r="F578" s="15">
        <v>1316.84458146413</v>
      </c>
      <c r="G578" s="15">
        <v>1316.84458146413</v>
      </c>
      <c r="H578" s="15">
        <v>0</v>
      </c>
      <c r="I578" s="16">
        <v>9.6902690929999993E-2</v>
      </c>
      <c r="J578" s="16">
        <v>9.6902690929999993E-2</v>
      </c>
      <c r="K578" s="16">
        <v>9.7897056193000001E-2</v>
      </c>
      <c r="L578" s="16">
        <v>9.7897056193000001E-2</v>
      </c>
      <c r="M578" s="74"/>
    </row>
    <row r="579" spans="1:13">
      <c r="A579" s="14" t="s">
        <v>374</v>
      </c>
      <c r="B579" s="12">
        <v>24</v>
      </c>
      <c r="C579" s="15">
        <v>32880.09765625</v>
      </c>
      <c r="D579" s="15">
        <v>1579</v>
      </c>
      <c r="E579" s="15">
        <v>1579.2</v>
      </c>
      <c r="F579" s="15">
        <v>1336.4520486916399</v>
      </c>
      <c r="G579" s="15">
        <v>1336.4520486916399</v>
      </c>
      <c r="H579" s="15">
        <v>0</v>
      </c>
      <c r="I579" s="16">
        <v>8.0393752504999999E-2</v>
      </c>
      <c r="J579" s="16">
        <v>8.0393752504999999E-2</v>
      </c>
      <c r="K579" s="16">
        <v>8.0460043521999994E-2</v>
      </c>
      <c r="L579" s="16">
        <v>8.0460043521999994E-2</v>
      </c>
      <c r="M579" s="74"/>
    </row>
    <row r="580" spans="1:13">
      <c r="A580" s="14" t="s">
        <v>375</v>
      </c>
      <c r="B580" s="12">
        <v>1</v>
      </c>
      <c r="C580" s="15">
        <v>30583.810546875</v>
      </c>
      <c r="D580" s="15">
        <v>1696</v>
      </c>
      <c r="E580" s="15">
        <v>1699.2</v>
      </c>
      <c r="F580" s="15">
        <v>1279.07953326457</v>
      </c>
      <c r="G580" s="15">
        <v>1323.92097828441</v>
      </c>
      <c r="H580" s="15">
        <v>44.841445019840997</v>
      </c>
      <c r="I580" s="16">
        <v>0.12332748482399999</v>
      </c>
      <c r="J580" s="16">
        <v>0.13819040992199999</v>
      </c>
      <c r="K580" s="16">
        <v>0.124388141105</v>
      </c>
      <c r="L580" s="16">
        <v>0.13925106620300001</v>
      </c>
      <c r="M580" s="74"/>
    </row>
    <row r="581" spans="1:13">
      <c r="A581" s="14" t="s">
        <v>375</v>
      </c>
      <c r="B581" s="12">
        <v>2</v>
      </c>
      <c r="C581" s="15">
        <v>29157.861328125</v>
      </c>
      <c r="D581" s="15">
        <v>1675.4</v>
      </c>
      <c r="E581" s="15">
        <v>1673.8</v>
      </c>
      <c r="F581" s="15">
        <v>1182.00287581826</v>
      </c>
      <c r="G581" s="15">
        <v>1368.37091673957</v>
      </c>
      <c r="H581" s="15">
        <v>186.36804092131399</v>
      </c>
      <c r="I581" s="16">
        <v>0.10176635176</v>
      </c>
      <c r="J581" s="16">
        <v>0.163538987133</v>
      </c>
      <c r="K581" s="16">
        <v>0.101236023619</v>
      </c>
      <c r="L581" s="16">
        <v>0.16300865899200001</v>
      </c>
      <c r="M581" s="74"/>
    </row>
    <row r="582" spans="1:13">
      <c r="A582" s="14" t="s">
        <v>375</v>
      </c>
      <c r="B582" s="12">
        <v>3</v>
      </c>
      <c r="C582" s="15">
        <v>28347.419921875</v>
      </c>
      <c r="D582" s="15">
        <v>1425.3</v>
      </c>
      <c r="E582" s="15">
        <v>1427</v>
      </c>
      <c r="F582" s="15">
        <v>1275.1086961767001</v>
      </c>
      <c r="G582" s="15">
        <v>1475.0851855087301</v>
      </c>
      <c r="H582" s="15">
        <v>199.97648933202899</v>
      </c>
      <c r="I582" s="16">
        <v>1.6501553035000002E-2</v>
      </c>
      <c r="J582" s="16">
        <v>4.9781671800000003E-2</v>
      </c>
      <c r="K582" s="16">
        <v>1.5938079386E-2</v>
      </c>
      <c r="L582" s="16">
        <v>5.0345145450000003E-2</v>
      </c>
      <c r="M582" s="74"/>
    </row>
    <row r="583" spans="1:13">
      <c r="A583" s="14" t="s">
        <v>375</v>
      </c>
      <c r="B583" s="12">
        <v>4</v>
      </c>
      <c r="C583" s="15">
        <v>28089.173828125</v>
      </c>
      <c r="D583" s="15">
        <v>1352.4</v>
      </c>
      <c r="E583" s="15">
        <v>1352.9</v>
      </c>
      <c r="F583" s="15">
        <v>1361.38069885135</v>
      </c>
      <c r="G583" s="15">
        <v>1503.3082576783499</v>
      </c>
      <c r="H583" s="15">
        <v>141.92755882700399</v>
      </c>
      <c r="I583" s="16">
        <v>5.0019309802999998E-2</v>
      </c>
      <c r="J583" s="16">
        <v>2.9766983259999998E-3</v>
      </c>
      <c r="K583" s="16">
        <v>4.9853582259000002E-2</v>
      </c>
      <c r="L583" s="16">
        <v>2.8109707819999998E-3</v>
      </c>
      <c r="M583" s="74"/>
    </row>
    <row r="584" spans="1:13">
      <c r="A584" s="14" t="s">
        <v>375</v>
      </c>
      <c r="B584" s="12">
        <v>5</v>
      </c>
      <c r="C584" s="15">
        <v>28560.0390625</v>
      </c>
      <c r="D584" s="15">
        <v>1220.9000000000001</v>
      </c>
      <c r="E584" s="15">
        <v>1219.7</v>
      </c>
      <c r="F584" s="15">
        <v>1383.0358367183501</v>
      </c>
      <c r="G584" s="15">
        <v>1390.3957825168</v>
      </c>
      <c r="H584" s="15">
        <v>7.3599457984500001</v>
      </c>
      <c r="I584" s="16">
        <v>5.6180239480999997E-2</v>
      </c>
      <c r="J584" s="16">
        <v>5.3740747999999998E-2</v>
      </c>
      <c r="K584" s="16">
        <v>5.6577985587000001E-2</v>
      </c>
      <c r="L584" s="16">
        <v>5.4138494106000003E-2</v>
      </c>
      <c r="M584" s="74"/>
    </row>
    <row r="585" spans="1:13">
      <c r="A585" s="14" t="s">
        <v>375</v>
      </c>
      <c r="B585" s="12">
        <v>6</v>
      </c>
      <c r="C585" s="15">
        <v>30445.275390625</v>
      </c>
      <c r="D585" s="15">
        <v>1055.5999999999999</v>
      </c>
      <c r="E585" s="15">
        <v>1057</v>
      </c>
      <c r="F585" s="15">
        <v>1225.2471814335699</v>
      </c>
      <c r="G585" s="15">
        <v>1228.5552758608901</v>
      </c>
      <c r="H585" s="15">
        <v>3.3080944273199999</v>
      </c>
      <c r="I585" s="16">
        <v>5.7326906152E-2</v>
      </c>
      <c r="J585" s="16">
        <v>5.6230421422999999E-2</v>
      </c>
      <c r="K585" s="16">
        <v>5.6862869029E-2</v>
      </c>
      <c r="L585" s="16">
        <v>5.5766384299999999E-2</v>
      </c>
      <c r="M585" s="74"/>
    </row>
    <row r="586" spans="1:13">
      <c r="A586" s="14" t="s">
        <v>375</v>
      </c>
      <c r="B586" s="12">
        <v>7</v>
      </c>
      <c r="C586" s="15">
        <v>33926.62890625</v>
      </c>
      <c r="D586" s="15">
        <v>933.8</v>
      </c>
      <c r="E586" s="15">
        <v>935.3</v>
      </c>
      <c r="F586" s="15">
        <v>1040.45567118751</v>
      </c>
      <c r="G586" s="15">
        <v>1051.46426576508</v>
      </c>
      <c r="H586" s="15">
        <v>11.008594577577</v>
      </c>
      <c r="I586" s="16">
        <v>3.9000419543999999E-2</v>
      </c>
      <c r="J586" s="16">
        <v>3.5351564861000002E-2</v>
      </c>
      <c r="K586" s="16">
        <v>3.8503236912E-2</v>
      </c>
      <c r="L586" s="16">
        <v>3.4854382229000003E-2</v>
      </c>
      <c r="M586" s="74"/>
    </row>
    <row r="587" spans="1:13">
      <c r="A587" s="14" t="s">
        <v>375</v>
      </c>
      <c r="B587" s="12">
        <v>8</v>
      </c>
      <c r="C587" s="15">
        <v>35304.10546875</v>
      </c>
      <c r="D587" s="15">
        <v>839.5</v>
      </c>
      <c r="E587" s="15">
        <v>840.4</v>
      </c>
      <c r="F587" s="15">
        <v>865.91311799367304</v>
      </c>
      <c r="G587" s="15">
        <v>865.91311799367304</v>
      </c>
      <c r="H587" s="15">
        <v>0</v>
      </c>
      <c r="I587" s="16">
        <v>8.7547623439999996E-3</v>
      </c>
      <c r="J587" s="16">
        <v>8.7547623439999996E-3</v>
      </c>
      <c r="K587" s="16">
        <v>8.4564527650000006E-3</v>
      </c>
      <c r="L587" s="16">
        <v>8.4564527650000006E-3</v>
      </c>
      <c r="M587" s="74"/>
    </row>
    <row r="588" spans="1:13">
      <c r="A588" s="14" t="s">
        <v>375</v>
      </c>
      <c r="B588" s="12">
        <v>9</v>
      </c>
      <c r="C588" s="15">
        <v>36074.19921875</v>
      </c>
      <c r="D588" s="15">
        <v>762.5</v>
      </c>
      <c r="E588" s="15">
        <v>763.3</v>
      </c>
      <c r="F588" s="15">
        <v>704.75561463531199</v>
      </c>
      <c r="G588" s="15">
        <v>704.75561463531199</v>
      </c>
      <c r="H588" s="15">
        <v>0</v>
      </c>
      <c r="I588" s="16">
        <v>1.9139670322999999E-2</v>
      </c>
      <c r="J588" s="16">
        <v>1.9139670322999999E-2</v>
      </c>
      <c r="K588" s="16">
        <v>1.9404834393E-2</v>
      </c>
      <c r="L588" s="16">
        <v>1.9404834393E-2</v>
      </c>
      <c r="M588" s="74"/>
    </row>
    <row r="589" spans="1:13">
      <c r="A589" s="14" t="s">
        <v>375</v>
      </c>
      <c r="B589" s="12">
        <v>10</v>
      </c>
      <c r="C589" s="15">
        <v>37543.9296875</v>
      </c>
      <c r="D589" s="15">
        <v>688.5</v>
      </c>
      <c r="E589" s="15">
        <v>688.7</v>
      </c>
      <c r="F589" s="15">
        <v>745.50440465837698</v>
      </c>
      <c r="G589" s="15">
        <v>745.50440465837698</v>
      </c>
      <c r="H589" s="15">
        <v>0</v>
      </c>
      <c r="I589" s="16">
        <v>1.8894399953000001E-2</v>
      </c>
      <c r="J589" s="16">
        <v>1.8894399953000001E-2</v>
      </c>
      <c r="K589" s="16">
        <v>1.8828108935000001E-2</v>
      </c>
      <c r="L589" s="16">
        <v>1.8828108935000001E-2</v>
      </c>
      <c r="M589" s="74"/>
    </row>
    <row r="590" spans="1:13">
      <c r="A590" s="14" t="s">
        <v>375</v>
      </c>
      <c r="B590" s="12">
        <v>11</v>
      </c>
      <c r="C590" s="15">
        <v>39476.4140625</v>
      </c>
      <c r="D590" s="15">
        <v>679.8</v>
      </c>
      <c r="E590" s="15">
        <v>680.9</v>
      </c>
      <c r="F590" s="15">
        <v>565.51823205392805</v>
      </c>
      <c r="G590" s="15">
        <v>565.51823205392805</v>
      </c>
      <c r="H590" s="15">
        <v>0</v>
      </c>
      <c r="I590" s="16">
        <v>3.7879273432000003E-2</v>
      </c>
      <c r="J590" s="16">
        <v>3.7879273432000003E-2</v>
      </c>
      <c r="K590" s="16">
        <v>3.8243874029000001E-2</v>
      </c>
      <c r="L590" s="16">
        <v>3.8243874029000001E-2</v>
      </c>
      <c r="M590" s="74"/>
    </row>
    <row r="591" spans="1:13">
      <c r="A591" s="14" t="s">
        <v>375</v>
      </c>
      <c r="B591" s="12">
        <v>12</v>
      </c>
      <c r="C591" s="15">
        <v>41585.16015625</v>
      </c>
      <c r="D591" s="15">
        <v>693</v>
      </c>
      <c r="E591" s="15">
        <v>694.5</v>
      </c>
      <c r="F591" s="15">
        <v>459.86957623465099</v>
      </c>
      <c r="G591" s="15">
        <v>459.86957623465099</v>
      </c>
      <c r="H591" s="15">
        <v>0</v>
      </c>
      <c r="I591" s="16">
        <v>7.7272265086000005E-2</v>
      </c>
      <c r="J591" s="16">
        <v>7.7272265086000005E-2</v>
      </c>
      <c r="K591" s="16">
        <v>7.7769447717999998E-2</v>
      </c>
      <c r="L591" s="16">
        <v>7.7769447717999998E-2</v>
      </c>
      <c r="M591" s="74"/>
    </row>
    <row r="592" spans="1:13">
      <c r="A592" s="14" t="s">
        <v>375</v>
      </c>
      <c r="B592" s="12">
        <v>13</v>
      </c>
      <c r="C592" s="15">
        <v>43689.43359375</v>
      </c>
      <c r="D592" s="15">
        <v>737.6</v>
      </c>
      <c r="E592" s="15">
        <v>740</v>
      </c>
      <c r="F592" s="15">
        <v>642.26897838812704</v>
      </c>
      <c r="G592" s="15">
        <v>641.45347436065401</v>
      </c>
      <c r="H592" s="15">
        <v>-0.81550402747200001</v>
      </c>
      <c r="I592" s="16">
        <v>3.1868255099999999E-2</v>
      </c>
      <c r="J592" s="16">
        <v>3.1597952141000002E-2</v>
      </c>
      <c r="K592" s="16">
        <v>3.2663747311000003E-2</v>
      </c>
      <c r="L592" s="16">
        <v>3.2393444351999999E-2</v>
      </c>
      <c r="M592" s="74"/>
    </row>
    <row r="593" spans="1:13">
      <c r="A593" s="14" t="s">
        <v>375</v>
      </c>
      <c r="B593" s="12">
        <v>14</v>
      </c>
      <c r="C593" s="15">
        <v>46001.55859375</v>
      </c>
      <c r="D593" s="15">
        <v>837.7</v>
      </c>
      <c r="E593" s="15">
        <v>841.8</v>
      </c>
      <c r="F593" s="15">
        <v>971.79745565308497</v>
      </c>
      <c r="G593" s="15">
        <v>971.79745565308497</v>
      </c>
      <c r="H593" s="15">
        <v>0</v>
      </c>
      <c r="I593" s="16">
        <v>4.4447283942000003E-2</v>
      </c>
      <c r="J593" s="16">
        <v>4.4447283942000003E-2</v>
      </c>
      <c r="K593" s="16">
        <v>4.3088318080999999E-2</v>
      </c>
      <c r="L593" s="16">
        <v>4.3088318080999999E-2</v>
      </c>
      <c r="M593" s="74"/>
    </row>
    <row r="594" spans="1:13">
      <c r="A594" s="14" t="s">
        <v>375</v>
      </c>
      <c r="B594" s="12">
        <v>15</v>
      </c>
      <c r="C594" s="15">
        <v>48011.34765625</v>
      </c>
      <c r="D594" s="15">
        <v>950.2</v>
      </c>
      <c r="E594" s="15">
        <v>955.4</v>
      </c>
      <c r="F594" s="15">
        <v>1129.0320522954801</v>
      </c>
      <c r="G594" s="15">
        <v>1129.0320522954801</v>
      </c>
      <c r="H594" s="15">
        <v>0</v>
      </c>
      <c r="I594" s="16">
        <v>5.9274793600999999E-2</v>
      </c>
      <c r="J594" s="16">
        <v>5.9274793600999999E-2</v>
      </c>
      <c r="K594" s="16">
        <v>5.7551227144000003E-2</v>
      </c>
      <c r="L594" s="16">
        <v>5.7551227144000003E-2</v>
      </c>
      <c r="M594" s="74"/>
    </row>
    <row r="595" spans="1:13">
      <c r="A595" s="14" t="s">
        <v>375</v>
      </c>
      <c r="B595" s="12">
        <v>16</v>
      </c>
      <c r="C595" s="15">
        <v>49555.67578125</v>
      </c>
      <c r="D595" s="15">
        <v>1062.4000000000001</v>
      </c>
      <c r="E595" s="15">
        <v>1067.5999999999999</v>
      </c>
      <c r="F595" s="15">
        <v>1253.3902128703401</v>
      </c>
      <c r="G595" s="15">
        <v>1251.4921684452199</v>
      </c>
      <c r="H595" s="15">
        <v>-1.898044425116</v>
      </c>
      <c r="I595" s="16">
        <v>6.2675561300999993E-2</v>
      </c>
      <c r="J595" s="16">
        <v>6.3304677781999996E-2</v>
      </c>
      <c r="K595" s="16">
        <v>6.0951994843999997E-2</v>
      </c>
      <c r="L595" s="16">
        <v>6.1581111325E-2</v>
      </c>
      <c r="M595" s="74"/>
    </row>
    <row r="596" spans="1:13">
      <c r="A596" s="14" t="s">
        <v>375</v>
      </c>
      <c r="B596" s="12">
        <v>17</v>
      </c>
      <c r="C596" s="15">
        <v>50784.55859375</v>
      </c>
      <c r="D596" s="15">
        <v>1153.3</v>
      </c>
      <c r="E596" s="15">
        <v>1157.5</v>
      </c>
      <c r="F596" s="15">
        <v>1539.9136577961599</v>
      </c>
      <c r="G596" s="15">
        <v>1536.6407247941099</v>
      </c>
      <c r="H596" s="15">
        <v>-3.272933002047</v>
      </c>
      <c r="I596" s="16">
        <v>0.127060233607</v>
      </c>
      <c r="J596" s="16">
        <v>0.12814506390300001</v>
      </c>
      <c r="K596" s="16">
        <v>0.125668122238</v>
      </c>
      <c r="L596" s="16">
        <v>0.12675295253400001</v>
      </c>
      <c r="M596" s="74"/>
    </row>
    <row r="597" spans="1:13">
      <c r="A597" s="14" t="s">
        <v>375</v>
      </c>
      <c r="B597" s="12">
        <v>18</v>
      </c>
      <c r="C597" s="15">
        <v>50908.875</v>
      </c>
      <c r="D597" s="15">
        <v>1241.0999999999999</v>
      </c>
      <c r="E597" s="15">
        <v>1251.7</v>
      </c>
      <c r="F597" s="15">
        <v>1977.68856612747</v>
      </c>
      <c r="G597" s="15">
        <v>2006.1375201798701</v>
      </c>
      <c r="H597" s="15">
        <v>28.448954052394999</v>
      </c>
      <c r="I597" s="16">
        <v>0.25357557844799999</v>
      </c>
      <c r="J597" s="16">
        <v>0.244146027884</v>
      </c>
      <c r="K597" s="16">
        <v>0.25006215451699998</v>
      </c>
      <c r="L597" s="16">
        <v>0.24063260395300001</v>
      </c>
      <c r="M597" s="74"/>
    </row>
    <row r="598" spans="1:13">
      <c r="A598" s="14" t="s">
        <v>375</v>
      </c>
      <c r="B598" s="12">
        <v>19</v>
      </c>
      <c r="C598" s="15">
        <v>49713.2890625</v>
      </c>
      <c r="D598" s="15">
        <v>1338.9</v>
      </c>
      <c r="E598" s="15">
        <v>1340.8</v>
      </c>
      <c r="F598" s="15">
        <v>2186.8226837287998</v>
      </c>
      <c r="G598" s="15">
        <v>2263.1874543892</v>
      </c>
      <c r="H598" s="15">
        <v>76.364770660399998</v>
      </c>
      <c r="I598" s="16">
        <v>0.306359779379</v>
      </c>
      <c r="J598" s="16">
        <v>0.28104828761299999</v>
      </c>
      <c r="K598" s="16">
        <v>0.30573001471299999</v>
      </c>
      <c r="L598" s="16">
        <v>0.280418522946</v>
      </c>
      <c r="M598" s="74"/>
    </row>
    <row r="599" spans="1:13">
      <c r="A599" s="14" t="s">
        <v>375</v>
      </c>
      <c r="B599" s="12">
        <v>20</v>
      </c>
      <c r="C599" s="15">
        <v>47907.80078125</v>
      </c>
      <c r="D599" s="15">
        <v>1431.1</v>
      </c>
      <c r="E599" s="15">
        <v>1429.1</v>
      </c>
      <c r="F599" s="15">
        <v>2157.8529844300001</v>
      </c>
      <c r="G599" s="15">
        <v>2249.2543755483598</v>
      </c>
      <c r="H599" s="15">
        <v>91.401391118367002</v>
      </c>
      <c r="I599" s="16">
        <v>0.27118143040999998</v>
      </c>
      <c r="J599" s="16">
        <v>0.24088597428899999</v>
      </c>
      <c r="K599" s="16">
        <v>0.27184434058599999</v>
      </c>
      <c r="L599" s="16">
        <v>0.241548884464</v>
      </c>
      <c r="M599" s="74"/>
    </row>
    <row r="600" spans="1:13">
      <c r="A600" s="14" t="s">
        <v>375</v>
      </c>
      <c r="B600" s="12">
        <v>21</v>
      </c>
      <c r="C600" s="15">
        <v>47580.83203125</v>
      </c>
      <c r="D600" s="15">
        <v>1561.7</v>
      </c>
      <c r="E600" s="15">
        <v>1566.2</v>
      </c>
      <c r="F600" s="15">
        <v>2122.7038961103199</v>
      </c>
      <c r="G600" s="15">
        <v>2175.3660472011602</v>
      </c>
      <c r="H600" s="15">
        <v>52.662151090834001</v>
      </c>
      <c r="I600" s="16">
        <v>0.203402733576</v>
      </c>
      <c r="J600" s="16">
        <v>0.185947595661</v>
      </c>
      <c r="K600" s="16">
        <v>0.201911185681</v>
      </c>
      <c r="L600" s="16">
        <v>0.184456047766</v>
      </c>
      <c r="M600" s="74"/>
    </row>
    <row r="601" spans="1:13">
      <c r="A601" s="14" t="s">
        <v>375</v>
      </c>
      <c r="B601" s="12">
        <v>22</v>
      </c>
      <c r="C601" s="15">
        <v>45940.84765625</v>
      </c>
      <c r="D601" s="15">
        <v>1670.5</v>
      </c>
      <c r="E601" s="15">
        <v>1672.8</v>
      </c>
      <c r="F601" s="15">
        <v>2179.8544251145299</v>
      </c>
      <c r="G601" s="15">
        <v>2245.8288854153998</v>
      </c>
      <c r="H601" s="15">
        <v>65.974460300868998</v>
      </c>
      <c r="I601" s="16">
        <v>0.19069568624899999</v>
      </c>
      <c r="J601" s="16">
        <v>0.168828115715</v>
      </c>
      <c r="K601" s="16">
        <v>0.18993333954700001</v>
      </c>
      <c r="L601" s="16">
        <v>0.16806576901299999</v>
      </c>
      <c r="M601" s="74"/>
    </row>
    <row r="602" spans="1:13">
      <c r="A602" s="14" t="s">
        <v>375</v>
      </c>
      <c r="B602" s="12">
        <v>23</v>
      </c>
      <c r="C602" s="15">
        <v>42399.83203125</v>
      </c>
      <c r="D602" s="15">
        <v>1644.6</v>
      </c>
      <c r="E602" s="15">
        <v>1647.4</v>
      </c>
      <c r="F602" s="15">
        <v>2094.03548865636</v>
      </c>
      <c r="G602" s="15">
        <v>2127.00924758275</v>
      </c>
      <c r="H602" s="15">
        <v>32.973758926389998</v>
      </c>
      <c r="I602" s="16">
        <v>0.15989699953</v>
      </c>
      <c r="J602" s="16">
        <v>0.14896767936899999</v>
      </c>
      <c r="K602" s="16">
        <v>0.158968925284</v>
      </c>
      <c r="L602" s="16">
        <v>0.14803960512299999</v>
      </c>
      <c r="M602" s="74"/>
    </row>
    <row r="603" spans="1:13">
      <c r="A603" s="14" t="s">
        <v>375</v>
      </c>
      <c r="B603" s="12">
        <v>24</v>
      </c>
      <c r="C603" s="15">
        <v>38539.1796875</v>
      </c>
      <c r="D603" s="15">
        <v>1613</v>
      </c>
      <c r="E603" s="15">
        <v>1617.3</v>
      </c>
      <c r="F603" s="15">
        <v>2051.0756477197001</v>
      </c>
      <c r="G603" s="15">
        <v>2177.1083228068901</v>
      </c>
      <c r="H603" s="15">
        <v>126.032675087187</v>
      </c>
      <c r="I603" s="16">
        <v>0.186976573684</v>
      </c>
      <c r="J603" s="16">
        <v>0.14520240229299999</v>
      </c>
      <c r="K603" s="16">
        <v>0.18555131680699999</v>
      </c>
      <c r="L603" s="16">
        <v>0.143777145415</v>
      </c>
      <c r="M603" s="74"/>
    </row>
    <row r="604" spans="1:13">
      <c r="A604" s="14" t="s">
        <v>376</v>
      </c>
      <c r="B604" s="12">
        <v>1</v>
      </c>
      <c r="C604" s="15">
        <v>35434.3125</v>
      </c>
      <c r="D604" s="15">
        <v>1768.8</v>
      </c>
      <c r="E604" s="15">
        <v>1766</v>
      </c>
      <c r="F604" s="15">
        <v>1920.3439505316101</v>
      </c>
      <c r="G604" s="15">
        <v>2046.8351503245001</v>
      </c>
      <c r="H604" s="15">
        <v>126.491199792896</v>
      </c>
      <c r="I604" s="16">
        <v>9.2156165171999996E-2</v>
      </c>
      <c r="J604" s="16">
        <v>5.0230013434E-2</v>
      </c>
      <c r="K604" s="16">
        <v>9.3084239417999995E-2</v>
      </c>
      <c r="L604" s="16">
        <v>5.1158087679999999E-2</v>
      </c>
      <c r="M604" s="74"/>
    </row>
    <row r="605" spans="1:13">
      <c r="A605" s="14" t="s">
        <v>376</v>
      </c>
      <c r="B605" s="12">
        <v>2</v>
      </c>
      <c r="C605" s="15">
        <v>33561.32421875</v>
      </c>
      <c r="D605" s="15">
        <v>1753.2</v>
      </c>
      <c r="E605" s="15">
        <v>1747.2</v>
      </c>
      <c r="F605" s="15">
        <v>1794.4272676595001</v>
      </c>
      <c r="G605" s="15">
        <v>1878.2925182045799</v>
      </c>
      <c r="H605" s="15">
        <v>83.865250545077004</v>
      </c>
      <c r="I605" s="16">
        <v>4.1462551608999997E-2</v>
      </c>
      <c r="J605" s="16">
        <v>1.3664987623000001E-2</v>
      </c>
      <c r="K605" s="16">
        <v>4.3451282135999997E-2</v>
      </c>
      <c r="L605" s="16">
        <v>1.5653718149999999E-2</v>
      </c>
      <c r="M605" s="74"/>
    </row>
    <row r="606" spans="1:13">
      <c r="A606" s="14" t="s">
        <v>376</v>
      </c>
      <c r="B606" s="12">
        <v>3</v>
      </c>
      <c r="C606" s="15">
        <v>32413.09765625</v>
      </c>
      <c r="D606" s="15">
        <v>1533.3</v>
      </c>
      <c r="E606" s="15">
        <v>1529.6</v>
      </c>
      <c r="F606" s="15">
        <v>1790.08102056291</v>
      </c>
      <c r="G606" s="15">
        <v>1876.34147777557</v>
      </c>
      <c r="H606" s="15">
        <v>86.260457212659006</v>
      </c>
      <c r="I606" s="16">
        <v>0.11370284314699999</v>
      </c>
      <c r="J606" s="16">
        <v>8.5111375724999994E-2</v>
      </c>
      <c r="K606" s="16">
        <v>0.114929226972</v>
      </c>
      <c r="L606" s="16">
        <v>8.6337759550000004E-2</v>
      </c>
      <c r="M606" s="74"/>
    </row>
    <row r="607" spans="1:13">
      <c r="A607" s="14" t="s">
        <v>376</v>
      </c>
      <c r="B607" s="12">
        <v>4</v>
      </c>
      <c r="C607" s="15">
        <v>31708.869140625</v>
      </c>
      <c r="D607" s="15">
        <v>1472</v>
      </c>
      <c r="E607" s="15">
        <v>1464.1</v>
      </c>
      <c r="F607" s="15">
        <v>1751.0776823563001</v>
      </c>
      <c r="G607" s="15">
        <v>1870.6756808397499</v>
      </c>
      <c r="H607" s="15">
        <v>119.59799848344601</v>
      </c>
      <c r="I607" s="16">
        <v>0.13214308281000001</v>
      </c>
      <c r="J607" s="16">
        <v>9.2501717718000004E-2</v>
      </c>
      <c r="K607" s="16">
        <v>0.13476157800399999</v>
      </c>
      <c r="L607" s="16">
        <v>9.5120212911999999E-2</v>
      </c>
      <c r="M607" s="74"/>
    </row>
    <row r="608" spans="1:13">
      <c r="A608" s="14" t="s">
        <v>376</v>
      </c>
      <c r="B608" s="12">
        <v>5</v>
      </c>
      <c r="C608" s="15">
        <v>31851.759765625</v>
      </c>
      <c r="D608" s="15">
        <v>1463.7</v>
      </c>
      <c r="E608" s="15">
        <v>1448.1</v>
      </c>
      <c r="F608" s="15">
        <v>1719.8483612876501</v>
      </c>
      <c r="G608" s="15">
        <v>1795.7849161921599</v>
      </c>
      <c r="H608" s="15">
        <v>75.936554904513002</v>
      </c>
      <c r="I608" s="16">
        <v>0.11007123506499999</v>
      </c>
      <c r="J608" s="16">
        <v>8.4901677588999996E-2</v>
      </c>
      <c r="K608" s="16">
        <v>0.115241934435</v>
      </c>
      <c r="L608" s="16">
        <v>9.0072376959E-2</v>
      </c>
      <c r="M608" s="74"/>
    </row>
    <row r="609" spans="1:13">
      <c r="A609" s="14" t="s">
        <v>376</v>
      </c>
      <c r="B609" s="12">
        <v>6</v>
      </c>
      <c r="C609" s="15">
        <v>33332.06640625</v>
      </c>
      <c r="D609" s="15">
        <v>1415.5</v>
      </c>
      <c r="E609" s="15">
        <v>1400.9</v>
      </c>
      <c r="F609" s="15">
        <v>1713.2764554458199</v>
      </c>
      <c r="G609" s="15">
        <v>1748.41308795187</v>
      </c>
      <c r="H609" s="15">
        <v>35.136632506051001</v>
      </c>
      <c r="I609" s="16">
        <v>0.110345736808</v>
      </c>
      <c r="J609" s="16">
        <v>9.8699521195000001E-2</v>
      </c>
      <c r="K609" s="16">
        <v>0.115184981091</v>
      </c>
      <c r="L609" s="16">
        <v>0.103538765477</v>
      </c>
      <c r="M609" s="74"/>
    </row>
    <row r="610" spans="1:13">
      <c r="A610" s="14" t="s">
        <v>376</v>
      </c>
      <c r="B610" s="12">
        <v>7</v>
      </c>
      <c r="C610" s="15">
        <v>36580.19140625</v>
      </c>
      <c r="D610" s="15">
        <v>1423.9</v>
      </c>
      <c r="E610" s="15">
        <v>1413.2</v>
      </c>
      <c r="F610" s="15">
        <v>1852.03126807955</v>
      </c>
      <c r="G610" s="15">
        <v>1859.8989783795701</v>
      </c>
      <c r="H610" s="15">
        <v>7.8677103000219999</v>
      </c>
      <c r="I610" s="16">
        <v>0.14451407967499999</v>
      </c>
      <c r="J610" s="16">
        <v>0.141906287066</v>
      </c>
      <c r="K610" s="16">
        <v>0.14806064911399999</v>
      </c>
      <c r="L610" s="16">
        <v>0.14545285650600001</v>
      </c>
      <c r="M610" s="74"/>
    </row>
    <row r="611" spans="1:13">
      <c r="A611" s="14" t="s">
        <v>376</v>
      </c>
      <c r="B611" s="12">
        <v>8</v>
      </c>
      <c r="C611" s="15">
        <v>37658.7734375</v>
      </c>
      <c r="D611" s="15">
        <v>1450.7</v>
      </c>
      <c r="E611" s="15">
        <v>1440.3</v>
      </c>
      <c r="F611" s="15">
        <v>1699.32066964255</v>
      </c>
      <c r="G611" s="15">
        <v>1720.35958096186</v>
      </c>
      <c r="H611" s="15">
        <v>21.038911319309001</v>
      </c>
      <c r="I611" s="16">
        <v>8.9380040093000004E-2</v>
      </c>
      <c r="J611" s="16">
        <v>8.2406585894000003E-2</v>
      </c>
      <c r="K611" s="16">
        <v>9.2827173006000005E-2</v>
      </c>
      <c r="L611" s="16">
        <v>8.5853718807000004E-2</v>
      </c>
      <c r="M611" s="74"/>
    </row>
    <row r="612" spans="1:13">
      <c r="A612" s="14" t="s">
        <v>376</v>
      </c>
      <c r="B612" s="12">
        <v>9</v>
      </c>
      <c r="C612" s="15">
        <v>38149.4453125</v>
      </c>
      <c r="D612" s="15">
        <v>1538.4</v>
      </c>
      <c r="E612" s="15">
        <v>1529.3</v>
      </c>
      <c r="F612" s="15">
        <v>1736.4262759092101</v>
      </c>
      <c r="G612" s="15">
        <v>1789.93804753939</v>
      </c>
      <c r="H612" s="15">
        <v>53.511771630181997</v>
      </c>
      <c r="I612" s="16">
        <v>8.3373565641E-2</v>
      </c>
      <c r="J612" s="16">
        <v>6.5636816675000001E-2</v>
      </c>
      <c r="K612" s="16">
        <v>8.6389806939999994E-2</v>
      </c>
      <c r="L612" s="16">
        <v>6.8653057973999995E-2</v>
      </c>
      <c r="M612" s="74"/>
    </row>
    <row r="613" spans="1:13">
      <c r="A613" s="14" t="s">
        <v>376</v>
      </c>
      <c r="B613" s="12">
        <v>10</v>
      </c>
      <c r="C613" s="15">
        <v>39414.9609375</v>
      </c>
      <c r="D613" s="15">
        <v>1567.7</v>
      </c>
      <c r="E613" s="15">
        <v>1554.8</v>
      </c>
      <c r="F613" s="15">
        <v>1975.8562149295899</v>
      </c>
      <c r="G613" s="15">
        <v>2097.3720419521001</v>
      </c>
      <c r="H613" s="15">
        <v>121.515827022501</v>
      </c>
      <c r="I613" s="16">
        <v>0.175562493189</v>
      </c>
      <c r="J613" s="16">
        <v>0.13528545407000001</v>
      </c>
      <c r="K613" s="16">
        <v>0.17983826382199999</v>
      </c>
      <c r="L613" s="16">
        <v>0.139561224703</v>
      </c>
      <c r="M613" s="74"/>
    </row>
    <row r="614" spans="1:13">
      <c r="A614" s="14" t="s">
        <v>376</v>
      </c>
      <c r="B614" s="12">
        <v>11</v>
      </c>
      <c r="C614" s="15">
        <v>41043.80078125</v>
      </c>
      <c r="D614" s="15">
        <v>1521.5</v>
      </c>
      <c r="E614" s="15">
        <v>1516.6</v>
      </c>
      <c r="F614" s="15">
        <v>1946.29299430423</v>
      </c>
      <c r="G614" s="15">
        <v>2011.6534130181201</v>
      </c>
      <c r="H614" s="15">
        <v>65.360418713887995</v>
      </c>
      <c r="I614" s="16">
        <v>0.16246384256400001</v>
      </c>
      <c r="J614" s="16">
        <v>0.14079979923899999</v>
      </c>
      <c r="K614" s="16">
        <v>0.16408797249500001</v>
      </c>
      <c r="L614" s="16">
        <v>0.14242392916900001</v>
      </c>
      <c r="M614" s="74"/>
    </row>
    <row r="615" spans="1:13">
      <c r="A615" s="14" t="s">
        <v>376</v>
      </c>
      <c r="B615" s="12">
        <v>12</v>
      </c>
      <c r="C615" s="15">
        <v>42724.58984375</v>
      </c>
      <c r="D615" s="15">
        <v>1482.5</v>
      </c>
      <c r="E615" s="15">
        <v>1481.6</v>
      </c>
      <c r="F615" s="15">
        <v>1890.9126852883201</v>
      </c>
      <c r="G615" s="15">
        <v>1912.84027763791</v>
      </c>
      <c r="H615" s="15">
        <v>21.927592349583001</v>
      </c>
      <c r="I615" s="16">
        <v>0.14263847452299999</v>
      </c>
      <c r="J615" s="16">
        <v>0.13537046247500001</v>
      </c>
      <c r="K615" s="16">
        <v>0.142936784102</v>
      </c>
      <c r="L615" s="16">
        <v>0.13566877205399999</v>
      </c>
      <c r="M615" s="74"/>
    </row>
    <row r="616" spans="1:13">
      <c r="A616" s="14" t="s">
        <v>376</v>
      </c>
      <c r="B616" s="12">
        <v>13</v>
      </c>
      <c r="C616" s="15">
        <v>44293.65625</v>
      </c>
      <c r="D616" s="15">
        <v>1460.3</v>
      </c>
      <c r="E616" s="15">
        <v>1461.5</v>
      </c>
      <c r="F616" s="15">
        <v>1691.6564981699</v>
      </c>
      <c r="G616" s="15">
        <v>1707.9298646911</v>
      </c>
      <c r="H616" s="15">
        <v>16.273366521199002</v>
      </c>
      <c r="I616" s="16">
        <v>8.2078178550999997E-2</v>
      </c>
      <c r="J616" s="16">
        <v>7.6684288421999994E-2</v>
      </c>
      <c r="K616" s="16">
        <v>8.1680432445999998E-2</v>
      </c>
      <c r="L616" s="16">
        <v>7.6286542316000003E-2</v>
      </c>
      <c r="M616" s="74"/>
    </row>
    <row r="617" spans="1:13">
      <c r="A617" s="14" t="s">
        <v>376</v>
      </c>
      <c r="B617" s="12">
        <v>14</v>
      </c>
      <c r="C617" s="15">
        <v>46009.24609375</v>
      </c>
      <c r="D617" s="15">
        <v>1435.7</v>
      </c>
      <c r="E617" s="15">
        <v>1434.7</v>
      </c>
      <c r="F617" s="15">
        <v>1603.1919969511</v>
      </c>
      <c r="G617" s="15">
        <v>1620.0282629728299</v>
      </c>
      <c r="H617" s="15">
        <v>16.836266021728999</v>
      </c>
      <c r="I617" s="16">
        <v>6.1096540594E-2</v>
      </c>
      <c r="J617" s="16">
        <v>5.5516074561000002E-2</v>
      </c>
      <c r="K617" s="16">
        <v>6.1427995681999997E-2</v>
      </c>
      <c r="L617" s="16">
        <v>5.5847529648999999E-2</v>
      </c>
      <c r="M617" s="74"/>
    </row>
    <row r="618" spans="1:13">
      <c r="A618" s="14" t="s">
        <v>376</v>
      </c>
      <c r="B618" s="12">
        <v>15</v>
      </c>
      <c r="C618" s="15">
        <v>47794.44140625</v>
      </c>
      <c r="D618" s="15">
        <v>1417.1</v>
      </c>
      <c r="E618" s="15">
        <v>1414.5</v>
      </c>
      <c r="F618" s="15">
        <v>1504.04312584074</v>
      </c>
      <c r="G618" s="15">
        <v>1517.5201807588201</v>
      </c>
      <c r="H618" s="15">
        <v>13.477054918076</v>
      </c>
      <c r="I618" s="16">
        <v>3.3284779833000003E-2</v>
      </c>
      <c r="J618" s="16">
        <v>2.8817741412000001E-2</v>
      </c>
      <c r="K618" s="16">
        <v>3.4146563062E-2</v>
      </c>
      <c r="L618" s="16">
        <v>2.967952464E-2</v>
      </c>
      <c r="M618" s="74"/>
    </row>
    <row r="619" spans="1:13">
      <c r="A619" s="14" t="s">
        <v>376</v>
      </c>
      <c r="B619" s="12">
        <v>16</v>
      </c>
      <c r="C619" s="15">
        <v>49033.16796875</v>
      </c>
      <c r="D619" s="15">
        <v>1401.3</v>
      </c>
      <c r="E619" s="15">
        <v>1398.5</v>
      </c>
      <c r="F619" s="15">
        <v>1472.3651699434099</v>
      </c>
      <c r="G619" s="15">
        <v>1491.9847250395001</v>
      </c>
      <c r="H619" s="15">
        <v>19.619555096096001</v>
      </c>
      <c r="I619" s="16">
        <v>3.0057913503000001E-2</v>
      </c>
      <c r="J619" s="16">
        <v>2.3554912144999999E-2</v>
      </c>
      <c r="K619" s="16">
        <v>3.0985987749E-2</v>
      </c>
      <c r="L619" s="16">
        <v>2.4482986391000001E-2</v>
      </c>
      <c r="M619" s="74"/>
    </row>
    <row r="620" spans="1:13">
      <c r="A620" s="14" t="s">
        <v>376</v>
      </c>
      <c r="B620" s="12">
        <v>17</v>
      </c>
      <c r="C620" s="15">
        <v>49638.1640625</v>
      </c>
      <c r="D620" s="15">
        <v>1382.2</v>
      </c>
      <c r="E620" s="15">
        <v>1380.4</v>
      </c>
      <c r="F620" s="15">
        <v>1458.2791060853799</v>
      </c>
      <c r="G620" s="15">
        <v>1488.13417259675</v>
      </c>
      <c r="H620" s="15">
        <v>29.855066511366001</v>
      </c>
      <c r="I620" s="16">
        <v>3.5112420482000001E-2</v>
      </c>
      <c r="J620" s="16">
        <v>2.5216806788999999E-2</v>
      </c>
      <c r="K620" s="16">
        <v>3.5709039640000002E-2</v>
      </c>
      <c r="L620" s="16">
        <v>2.5813425947999999E-2</v>
      </c>
      <c r="M620" s="74"/>
    </row>
    <row r="621" spans="1:13">
      <c r="A621" s="14" t="s">
        <v>376</v>
      </c>
      <c r="B621" s="12">
        <v>18</v>
      </c>
      <c r="C621" s="15">
        <v>49176.265625</v>
      </c>
      <c r="D621" s="15">
        <v>1368.2</v>
      </c>
      <c r="E621" s="15">
        <v>1366.6</v>
      </c>
      <c r="F621" s="15">
        <v>1439.89667897202</v>
      </c>
      <c r="G621" s="15">
        <v>1457.1509785851199</v>
      </c>
      <c r="H621" s="15">
        <v>17.254299613103999</v>
      </c>
      <c r="I621" s="16">
        <v>2.9483254418999998E-2</v>
      </c>
      <c r="J621" s="16">
        <v>2.3764229025999999E-2</v>
      </c>
      <c r="K621" s="16">
        <v>3.0013582560000002E-2</v>
      </c>
      <c r="L621" s="16">
        <v>2.4294557166E-2</v>
      </c>
      <c r="M621" s="74"/>
    </row>
    <row r="622" spans="1:13">
      <c r="A622" s="14" t="s">
        <v>376</v>
      </c>
      <c r="B622" s="12">
        <v>19</v>
      </c>
      <c r="C622" s="15">
        <v>47653.015625</v>
      </c>
      <c r="D622" s="15">
        <v>1339</v>
      </c>
      <c r="E622" s="15">
        <v>1335.6</v>
      </c>
      <c r="F622" s="15">
        <v>1527.3928603362299</v>
      </c>
      <c r="G622" s="15">
        <v>1540.93753790954</v>
      </c>
      <c r="H622" s="15">
        <v>13.54467757331</v>
      </c>
      <c r="I622" s="16">
        <v>6.6933224365000002E-2</v>
      </c>
      <c r="J622" s="16">
        <v>6.244377207E-2</v>
      </c>
      <c r="K622" s="16">
        <v>6.8060171663000005E-2</v>
      </c>
      <c r="L622" s="16">
        <v>6.3570719368000003E-2</v>
      </c>
      <c r="M622" s="74"/>
    </row>
    <row r="623" spans="1:13">
      <c r="A623" s="14" t="s">
        <v>376</v>
      </c>
      <c r="B623" s="12">
        <v>20</v>
      </c>
      <c r="C623" s="15">
        <v>46376.95703125</v>
      </c>
      <c r="D623" s="15">
        <v>1308.7</v>
      </c>
      <c r="E623" s="15">
        <v>1309.0999999999999</v>
      </c>
      <c r="F623" s="15">
        <v>1923.16112263368</v>
      </c>
      <c r="G623" s="15">
        <v>1935.9182570881901</v>
      </c>
      <c r="H623" s="15">
        <v>12.757134454516001</v>
      </c>
      <c r="I623" s="16">
        <v>0.20789468249500001</v>
      </c>
      <c r="J623" s="16">
        <v>0.20366626537400001</v>
      </c>
      <c r="K623" s="16">
        <v>0.20776210045999999</v>
      </c>
      <c r="L623" s="16">
        <v>0.20353368333800001</v>
      </c>
      <c r="M623" s="74"/>
    </row>
    <row r="624" spans="1:13">
      <c r="A624" s="14" t="s">
        <v>376</v>
      </c>
      <c r="B624" s="12">
        <v>21</v>
      </c>
      <c r="C624" s="15">
        <v>46457.625</v>
      </c>
      <c r="D624" s="15">
        <v>1372.6</v>
      </c>
      <c r="E624" s="15">
        <v>1378.2</v>
      </c>
      <c r="F624" s="15">
        <v>2027.4710266537099</v>
      </c>
      <c r="G624" s="15">
        <v>2006.88883801354</v>
      </c>
      <c r="H624" s="15">
        <v>-20.582188640171001</v>
      </c>
      <c r="I624" s="16">
        <v>0.210238262516</v>
      </c>
      <c r="J624" s="16">
        <v>0.21706033365999999</v>
      </c>
      <c r="K624" s="16">
        <v>0.20838211402500001</v>
      </c>
      <c r="L624" s="16">
        <v>0.215204185168</v>
      </c>
      <c r="M624" s="74"/>
    </row>
    <row r="625" spans="1:13">
      <c r="A625" s="14" t="s">
        <v>376</v>
      </c>
      <c r="B625" s="12">
        <v>22</v>
      </c>
      <c r="C625" s="15">
        <v>44820.92578125</v>
      </c>
      <c r="D625" s="15">
        <v>1554.1</v>
      </c>
      <c r="E625" s="15">
        <v>1549.3</v>
      </c>
      <c r="F625" s="15">
        <v>2024.1138849332599</v>
      </c>
      <c r="G625" s="15">
        <v>2052.9312611505702</v>
      </c>
      <c r="H625" s="15">
        <v>28.817376217311001</v>
      </c>
      <c r="I625" s="16">
        <v>0.16534015947899999</v>
      </c>
      <c r="J625" s="16">
        <v>0.15578849351400001</v>
      </c>
      <c r="K625" s="16">
        <v>0.166931143901</v>
      </c>
      <c r="L625" s="16">
        <v>0.15737947793599999</v>
      </c>
      <c r="M625" s="74"/>
    </row>
    <row r="626" spans="1:13">
      <c r="A626" s="14" t="s">
        <v>376</v>
      </c>
      <c r="B626" s="12">
        <v>23</v>
      </c>
      <c r="C626" s="15">
        <v>40672.7109375</v>
      </c>
      <c r="D626" s="15">
        <v>1497.4</v>
      </c>
      <c r="E626" s="15">
        <v>1489.2</v>
      </c>
      <c r="F626" s="15">
        <v>1904.540966497</v>
      </c>
      <c r="G626" s="15">
        <v>1903.62332308133</v>
      </c>
      <c r="H626" s="15">
        <v>-0.91764341566200003</v>
      </c>
      <c r="I626" s="16">
        <v>0.13464478723199999</v>
      </c>
      <c r="J626" s="16">
        <v>0.134948944811</v>
      </c>
      <c r="K626" s="16">
        <v>0.13736271895300001</v>
      </c>
      <c r="L626" s="16">
        <v>0.13766687653099999</v>
      </c>
      <c r="M626" s="74"/>
    </row>
    <row r="627" spans="1:13">
      <c r="A627" s="14" t="s">
        <v>376</v>
      </c>
      <c r="B627" s="12">
        <v>24</v>
      </c>
      <c r="C627" s="15">
        <v>36882.79296875</v>
      </c>
      <c r="D627" s="15">
        <v>1437.8</v>
      </c>
      <c r="E627" s="15">
        <v>1429.2</v>
      </c>
      <c r="F627" s="15">
        <v>1829.7245538298801</v>
      </c>
      <c r="G627" s="15">
        <v>1826.2415852343499</v>
      </c>
      <c r="H627" s="15">
        <v>-3.48296859553</v>
      </c>
      <c r="I627" s="16">
        <v>0.128750939752</v>
      </c>
      <c r="J627" s="16">
        <v>0.12990538741400001</v>
      </c>
      <c r="K627" s="16">
        <v>0.13160145350800001</v>
      </c>
      <c r="L627" s="16">
        <v>0.13275590116899999</v>
      </c>
      <c r="M627" s="74"/>
    </row>
    <row r="628" spans="1:13">
      <c r="A628" s="14" t="s">
        <v>377</v>
      </c>
      <c r="B628" s="12">
        <v>1</v>
      </c>
      <c r="C628" s="15">
        <v>33889.87890625</v>
      </c>
      <c r="D628" s="15">
        <v>1333.4</v>
      </c>
      <c r="E628" s="15">
        <v>1341.5</v>
      </c>
      <c r="F628" s="15">
        <v>1547.4786674382999</v>
      </c>
      <c r="G628" s="15">
        <v>1547.4786674382999</v>
      </c>
      <c r="H628" s="15">
        <v>0</v>
      </c>
      <c r="I628" s="16">
        <v>7.0957463518999994E-2</v>
      </c>
      <c r="J628" s="16">
        <v>7.0957463518999994E-2</v>
      </c>
      <c r="K628" s="16">
        <v>6.8272677308000004E-2</v>
      </c>
      <c r="L628" s="16">
        <v>6.8272677308000004E-2</v>
      </c>
      <c r="M628" s="74"/>
    </row>
    <row r="629" spans="1:13">
      <c r="A629" s="14" t="s">
        <v>377</v>
      </c>
      <c r="B629" s="12">
        <v>2</v>
      </c>
      <c r="C629" s="15">
        <v>32126.474609375</v>
      </c>
      <c r="D629" s="15">
        <v>1304</v>
      </c>
      <c r="E629" s="15">
        <v>1306.3</v>
      </c>
      <c r="F629" s="15">
        <v>1343.03353115452</v>
      </c>
      <c r="G629" s="15">
        <v>1343.03353115452</v>
      </c>
      <c r="H629" s="15">
        <v>0</v>
      </c>
      <c r="I629" s="16">
        <v>1.2937862497E-2</v>
      </c>
      <c r="J629" s="16">
        <v>1.2937862497E-2</v>
      </c>
      <c r="K629" s="16">
        <v>1.2175515794999999E-2</v>
      </c>
      <c r="L629" s="16">
        <v>1.2175515794999999E-2</v>
      </c>
      <c r="M629" s="74"/>
    </row>
    <row r="630" spans="1:13">
      <c r="A630" s="14" t="s">
        <v>377</v>
      </c>
      <c r="B630" s="12">
        <v>3</v>
      </c>
      <c r="C630" s="15">
        <v>30884.296875</v>
      </c>
      <c r="D630" s="15">
        <v>1039.3</v>
      </c>
      <c r="E630" s="15">
        <v>1048.2</v>
      </c>
      <c r="F630" s="15">
        <v>1409.43544079701</v>
      </c>
      <c r="G630" s="15">
        <v>1409.43544079701</v>
      </c>
      <c r="H630" s="15">
        <v>0</v>
      </c>
      <c r="I630" s="16">
        <v>0.12268327504</v>
      </c>
      <c r="J630" s="16">
        <v>0.12268327504</v>
      </c>
      <c r="K630" s="16">
        <v>0.119733324758</v>
      </c>
      <c r="L630" s="16">
        <v>0.119733324758</v>
      </c>
      <c r="M630" s="74"/>
    </row>
    <row r="631" spans="1:13">
      <c r="A631" s="14" t="s">
        <v>377</v>
      </c>
      <c r="B631" s="12">
        <v>4</v>
      </c>
      <c r="C631" s="15">
        <v>29945.73828125</v>
      </c>
      <c r="D631" s="15">
        <v>979.2</v>
      </c>
      <c r="E631" s="15">
        <v>983.9</v>
      </c>
      <c r="F631" s="15">
        <v>1500.5797032600001</v>
      </c>
      <c r="G631" s="15">
        <v>1557.83705054283</v>
      </c>
      <c r="H631" s="15">
        <v>57.257347282833997</v>
      </c>
      <c r="I631" s="16">
        <v>0.19179219441199999</v>
      </c>
      <c r="J631" s="16">
        <v>0.17281395533900001</v>
      </c>
      <c r="K631" s="16">
        <v>0.190234355499</v>
      </c>
      <c r="L631" s="16">
        <v>0.171256116426</v>
      </c>
      <c r="M631" s="74"/>
    </row>
    <row r="632" spans="1:13">
      <c r="A632" s="14" t="s">
        <v>377</v>
      </c>
      <c r="B632" s="12">
        <v>5</v>
      </c>
      <c r="C632" s="15">
        <v>29909.59765625</v>
      </c>
      <c r="D632" s="15">
        <v>727.1</v>
      </c>
      <c r="E632" s="15">
        <v>727.1</v>
      </c>
      <c r="F632" s="15">
        <v>1540.3854316854499</v>
      </c>
      <c r="G632" s="15">
        <v>1540.3854316854499</v>
      </c>
      <c r="H632" s="15">
        <v>0</v>
      </c>
      <c r="I632" s="16">
        <v>0.269567594194</v>
      </c>
      <c r="J632" s="16">
        <v>0.269567594194</v>
      </c>
      <c r="K632" s="16">
        <v>0.269567594194</v>
      </c>
      <c r="L632" s="16">
        <v>0.269567594194</v>
      </c>
      <c r="M632" s="74"/>
    </row>
    <row r="633" spans="1:13">
      <c r="A633" s="14" t="s">
        <v>377</v>
      </c>
      <c r="B633" s="12">
        <v>6</v>
      </c>
      <c r="C633" s="15">
        <v>30722.064453125</v>
      </c>
      <c r="D633" s="15">
        <v>489.5</v>
      </c>
      <c r="E633" s="15">
        <v>494.2</v>
      </c>
      <c r="F633" s="15">
        <v>1129.7641672658301</v>
      </c>
      <c r="G633" s="15">
        <v>1129.7641672658301</v>
      </c>
      <c r="H633" s="15">
        <v>0</v>
      </c>
      <c r="I633" s="16">
        <v>0.21221881579900001</v>
      </c>
      <c r="J633" s="16">
        <v>0.21221881579900001</v>
      </c>
      <c r="K633" s="16">
        <v>0.210660976886</v>
      </c>
      <c r="L633" s="16">
        <v>0.210660976886</v>
      </c>
      <c r="M633" s="74"/>
    </row>
    <row r="634" spans="1:13">
      <c r="A634" s="14" t="s">
        <v>377</v>
      </c>
      <c r="B634" s="12">
        <v>7</v>
      </c>
      <c r="C634" s="15">
        <v>33326.828125</v>
      </c>
      <c r="D634" s="15">
        <v>465.8</v>
      </c>
      <c r="E634" s="15">
        <v>470.3</v>
      </c>
      <c r="F634" s="15">
        <v>982.21545268479201</v>
      </c>
      <c r="G634" s="15">
        <v>982.21545268479201</v>
      </c>
      <c r="H634" s="15">
        <v>0</v>
      </c>
      <c r="I634" s="16">
        <v>0.171168529229</v>
      </c>
      <c r="J634" s="16">
        <v>0.171168529229</v>
      </c>
      <c r="K634" s="16">
        <v>0.169676981334</v>
      </c>
      <c r="L634" s="16">
        <v>0.169676981334</v>
      </c>
      <c r="M634" s="74"/>
    </row>
    <row r="635" spans="1:13">
      <c r="A635" s="14" t="s">
        <v>377</v>
      </c>
      <c r="B635" s="12">
        <v>8</v>
      </c>
      <c r="C635" s="15">
        <v>34022.42578125</v>
      </c>
      <c r="D635" s="15">
        <v>382.2</v>
      </c>
      <c r="E635" s="15">
        <v>385.9</v>
      </c>
      <c r="F635" s="15">
        <v>1041.7023603842999</v>
      </c>
      <c r="G635" s="15">
        <v>1041.7023603842999</v>
      </c>
      <c r="H635" s="15">
        <v>0</v>
      </c>
      <c r="I635" s="16">
        <v>0.21859541278799999</v>
      </c>
      <c r="J635" s="16">
        <v>0.21859541278799999</v>
      </c>
      <c r="K635" s="16">
        <v>0.217369028963</v>
      </c>
      <c r="L635" s="16">
        <v>0.217369028963</v>
      </c>
      <c r="M635" s="74"/>
    </row>
    <row r="636" spans="1:13">
      <c r="A636" s="14" t="s">
        <v>377</v>
      </c>
      <c r="B636" s="12">
        <v>9</v>
      </c>
      <c r="C636" s="15">
        <v>34531.85546875</v>
      </c>
      <c r="D636" s="15">
        <v>352</v>
      </c>
      <c r="E636" s="15">
        <v>351.7</v>
      </c>
      <c r="F636" s="15">
        <v>691.75078379419097</v>
      </c>
      <c r="G636" s="15">
        <v>691.75078379419097</v>
      </c>
      <c r="H636" s="15">
        <v>0</v>
      </c>
      <c r="I636" s="16">
        <v>0.11261212588400001</v>
      </c>
      <c r="J636" s="16">
        <v>0.11261212588400001</v>
      </c>
      <c r="K636" s="16">
        <v>0.112711562411</v>
      </c>
      <c r="L636" s="16">
        <v>0.112711562411</v>
      </c>
      <c r="M636" s="74"/>
    </row>
    <row r="637" spans="1:13">
      <c r="A637" s="14" t="s">
        <v>377</v>
      </c>
      <c r="B637" s="12">
        <v>10</v>
      </c>
      <c r="C637" s="15">
        <v>36041.3125</v>
      </c>
      <c r="D637" s="15">
        <v>440.3</v>
      </c>
      <c r="E637" s="15">
        <v>428.1</v>
      </c>
      <c r="F637" s="15">
        <v>408.29365804376403</v>
      </c>
      <c r="G637" s="15">
        <v>408.29365804376403</v>
      </c>
      <c r="H637" s="15">
        <v>0</v>
      </c>
      <c r="I637" s="16">
        <v>1.0608664884E-2</v>
      </c>
      <c r="J637" s="16">
        <v>1.0608664884E-2</v>
      </c>
      <c r="K637" s="16">
        <v>6.5649128120000002E-3</v>
      </c>
      <c r="L637" s="16">
        <v>6.5649128120000002E-3</v>
      </c>
      <c r="M637" s="74"/>
    </row>
    <row r="638" spans="1:13">
      <c r="A638" s="14" t="s">
        <v>377</v>
      </c>
      <c r="B638" s="12">
        <v>11</v>
      </c>
      <c r="C638" s="15">
        <v>38023.5625</v>
      </c>
      <c r="D638" s="15">
        <v>462.7</v>
      </c>
      <c r="E638" s="15">
        <v>440.1</v>
      </c>
      <c r="F638" s="15">
        <v>307.18252537152802</v>
      </c>
      <c r="G638" s="15">
        <v>307.18252537152802</v>
      </c>
      <c r="H638" s="15">
        <v>0</v>
      </c>
      <c r="I638" s="16">
        <v>5.1547058212000001E-2</v>
      </c>
      <c r="J638" s="16">
        <v>5.1547058212000001E-2</v>
      </c>
      <c r="K638" s="16">
        <v>4.4056173226999999E-2</v>
      </c>
      <c r="L638" s="16">
        <v>4.4056173226999999E-2</v>
      </c>
      <c r="M638" s="74"/>
    </row>
    <row r="639" spans="1:13">
      <c r="A639" s="14" t="s">
        <v>377</v>
      </c>
      <c r="B639" s="12">
        <v>12</v>
      </c>
      <c r="C639" s="15">
        <v>39990.3828125</v>
      </c>
      <c r="D639" s="15">
        <v>487.6</v>
      </c>
      <c r="E639" s="15">
        <v>473.3</v>
      </c>
      <c r="F639" s="15">
        <v>214.78830319678701</v>
      </c>
      <c r="G639" s="15">
        <v>214.78830319678701</v>
      </c>
      <c r="H639" s="15">
        <v>0</v>
      </c>
      <c r="I639" s="16">
        <v>9.0424824926E-2</v>
      </c>
      <c r="J639" s="16">
        <v>9.0424824926E-2</v>
      </c>
      <c r="K639" s="16">
        <v>8.5685017170000002E-2</v>
      </c>
      <c r="L639" s="16">
        <v>8.5685017170000002E-2</v>
      </c>
      <c r="M639" s="74"/>
    </row>
    <row r="640" spans="1:13">
      <c r="A640" s="14" t="s">
        <v>377</v>
      </c>
      <c r="B640" s="12">
        <v>13</v>
      </c>
      <c r="C640" s="15">
        <v>41909.25</v>
      </c>
      <c r="D640" s="15">
        <v>525.5</v>
      </c>
      <c r="E640" s="15">
        <v>521.9</v>
      </c>
      <c r="F640" s="15">
        <v>373.60544542514202</v>
      </c>
      <c r="G640" s="15">
        <v>373.60544542514202</v>
      </c>
      <c r="H640" s="15">
        <v>0</v>
      </c>
      <c r="I640" s="16">
        <v>5.0346222927999999E-2</v>
      </c>
      <c r="J640" s="16">
        <v>5.0346222927999999E-2</v>
      </c>
      <c r="K640" s="16">
        <v>4.9152984612000003E-2</v>
      </c>
      <c r="L640" s="16">
        <v>4.9152984612000003E-2</v>
      </c>
      <c r="M640" s="74"/>
    </row>
    <row r="641" spans="1:13">
      <c r="A641" s="14" t="s">
        <v>377</v>
      </c>
      <c r="B641" s="12">
        <v>14</v>
      </c>
      <c r="C641" s="15">
        <v>43907.7265625</v>
      </c>
      <c r="D641" s="15">
        <v>470.8</v>
      </c>
      <c r="E641" s="15">
        <v>473.7</v>
      </c>
      <c r="F641" s="15">
        <v>345.15757695374799</v>
      </c>
      <c r="G641" s="15">
        <v>345.15757695374799</v>
      </c>
      <c r="H641" s="15">
        <v>0</v>
      </c>
      <c r="I641" s="16">
        <v>4.1644820366E-2</v>
      </c>
      <c r="J641" s="16">
        <v>4.1644820366E-2</v>
      </c>
      <c r="K641" s="16">
        <v>4.2606040120999999E-2</v>
      </c>
      <c r="L641" s="16">
        <v>4.2606040120999999E-2</v>
      </c>
      <c r="M641" s="74"/>
    </row>
    <row r="642" spans="1:13">
      <c r="A642" s="14" t="s">
        <v>377</v>
      </c>
      <c r="B642" s="12">
        <v>15</v>
      </c>
      <c r="C642" s="15">
        <v>45640.80078125</v>
      </c>
      <c r="D642" s="15">
        <v>439.6</v>
      </c>
      <c r="E642" s="15">
        <v>441</v>
      </c>
      <c r="F642" s="15">
        <v>311.303794111429</v>
      </c>
      <c r="G642" s="15">
        <v>311.303794111429</v>
      </c>
      <c r="H642" s="15">
        <v>0</v>
      </c>
      <c r="I642" s="16">
        <v>4.2524430191000002E-2</v>
      </c>
      <c r="J642" s="16">
        <v>4.2524430191000002E-2</v>
      </c>
      <c r="K642" s="16">
        <v>4.2988467314000002E-2</v>
      </c>
      <c r="L642" s="16">
        <v>4.2988467314000002E-2</v>
      </c>
      <c r="M642" s="74"/>
    </row>
    <row r="643" spans="1:13">
      <c r="A643" s="14" t="s">
        <v>377</v>
      </c>
      <c r="B643" s="12">
        <v>16</v>
      </c>
      <c r="C643" s="15">
        <v>47286.02734375</v>
      </c>
      <c r="D643" s="15">
        <v>446.5</v>
      </c>
      <c r="E643" s="15">
        <v>446.1</v>
      </c>
      <c r="F643" s="15">
        <v>351.89060461876301</v>
      </c>
      <c r="G643" s="15">
        <v>351.89060461876301</v>
      </c>
      <c r="H643" s="15">
        <v>0</v>
      </c>
      <c r="I643" s="16">
        <v>3.1358765455999998E-2</v>
      </c>
      <c r="J643" s="16">
        <v>3.1358765455999998E-2</v>
      </c>
      <c r="K643" s="16">
        <v>3.1226183421E-2</v>
      </c>
      <c r="L643" s="16">
        <v>3.1226183421E-2</v>
      </c>
      <c r="M643" s="74"/>
    </row>
    <row r="644" spans="1:13">
      <c r="A644" s="14" t="s">
        <v>377</v>
      </c>
      <c r="B644" s="12">
        <v>17</v>
      </c>
      <c r="C644" s="15">
        <v>48665.2265625</v>
      </c>
      <c r="D644" s="15">
        <v>395.1</v>
      </c>
      <c r="E644" s="15">
        <v>395.2</v>
      </c>
      <c r="F644" s="15">
        <v>330.947098157894</v>
      </c>
      <c r="G644" s="15">
        <v>330.947098157894</v>
      </c>
      <c r="H644" s="15">
        <v>0</v>
      </c>
      <c r="I644" s="16">
        <v>2.1263805714000002E-2</v>
      </c>
      <c r="J644" s="16">
        <v>2.1263805714000002E-2</v>
      </c>
      <c r="K644" s="16">
        <v>2.1296951222999998E-2</v>
      </c>
      <c r="L644" s="16">
        <v>2.1296951222999998E-2</v>
      </c>
      <c r="M644" s="74"/>
    </row>
    <row r="645" spans="1:13">
      <c r="A645" s="14" t="s">
        <v>377</v>
      </c>
      <c r="B645" s="12">
        <v>18</v>
      </c>
      <c r="C645" s="15">
        <v>48951.28125</v>
      </c>
      <c r="D645" s="15">
        <v>341.1</v>
      </c>
      <c r="E645" s="15">
        <v>342.5</v>
      </c>
      <c r="F645" s="15">
        <v>273.95312933669902</v>
      </c>
      <c r="G645" s="15">
        <v>273.95312933669902</v>
      </c>
      <c r="H645" s="15">
        <v>0</v>
      </c>
      <c r="I645" s="16">
        <v>2.2256171913E-2</v>
      </c>
      <c r="J645" s="16">
        <v>2.2256171913E-2</v>
      </c>
      <c r="K645" s="16">
        <v>2.2720209036E-2</v>
      </c>
      <c r="L645" s="16">
        <v>2.2720209036E-2</v>
      </c>
      <c r="M645" s="74"/>
    </row>
    <row r="646" spans="1:13">
      <c r="A646" s="14" t="s">
        <v>377</v>
      </c>
      <c r="B646" s="12">
        <v>19</v>
      </c>
      <c r="C646" s="15">
        <v>47944.1328125</v>
      </c>
      <c r="D646" s="15">
        <v>323</v>
      </c>
      <c r="E646" s="15">
        <v>323.89999999999998</v>
      </c>
      <c r="F646" s="15">
        <v>268.431309192176</v>
      </c>
      <c r="G646" s="15">
        <v>268.431309192176</v>
      </c>
      <c r="H646" s="15">
        <v>0</v>
      </c>
      <c r="I646" s="16">
        <v>1.8087070204000001E-2</v>
      </c>
      <c r="J646" s="16">
        <v>1.8087070204000001E-2</v>
      </c>
      <c r="K646" s="16">
        <v>1.8385379782999998E-2</v>
      </c>
      <c r="L646" s="16">
        <v>1.8385379782999998E-2</v>
      </c>
      <c r="M646" s="74"/>
    </row>
    <row r="647" spans="1:13">
      <c r="A647" s="14" t="s">
        <v>377</v>
      </c>
      <c r="B647" s="12">
        <v>20</v>
      </c>
      <c r="C647" s="15">
        <v>45863.1640625</v>
      </c>
      <c r="D647" s="15">
        <v>323</v>
      </c>
      <c r="E647" s="15">
        <v>321</v>
      </c>
      <c r="F647" s="15">
        <v>286.12360035410501</v>
      </c>
      <c r="G647" s="15">
        <v>286.18674257513499</v>
      </c>
      <c r="H647" s="15">
        <v>6.3142221028999995E-2</v>
      </c>
      <c r="I647" s="16">
        <v>1.2201941472999999E-2</v>
      </c>
      <c r="J647" s="16">
        <v>1.2222870283E-2</v>
      </c>
      <c r="K647" s="16">
        <v>1.1539031296999999E-2</v>
      </c>
      <c r="L647" s="16">
        <v>1.1559960108000001E-2</v>
      </c>
      <c r="M647" s="74"/>
    </row>
    <row r="648" spans="1:13">
      <c r="A648" s="14" t="s">
        <v>377</v>
      </c>
      <c r="B648" s="12">
        <v>21</v>
      </c>
      <c r="C648" s="15">
        <v>44731.71484375</v>
      </c>
      <c r="D648" s="15">
        <v>408.5</v>
      </c>
      <c r="E648" s="15">
        <v>403</v>
      </c>
      <c r="F648" s="15">
        <v>574.41248418320799</v>
      </c>
      <c r="G648" s="15">
        <v>574.41248418320799</v>
      </c>
      <c r="H648" s="15">
        <v>0</v>
      </c>
      <c r="I648" s="16">
        <v>5.4992537017E-2</v>
      </c>
      <c r="J648" s="16">
        <v>5.4992537017E-2</v>
      </c>
      <c r="K648" s="16">
        <v>5.6815540001000003E-2</v>
      </c>
      <c r="L648" s="16">
        <v>5.6815540001000003E-2</v>
      </c>
      <c r="M648" s="74"/>
    </row>
    <row r="649" spans="1:13">
      <c r="A649" s="14" t="s">
        <v>377</v>
      </c>
      <c r="B649" s="12">
        <v>22</v>
      </c>
      <c r="C649" s="15">
        <v>43018.703125</v>
      </c>
      <c r="D649" s="15">
        <v>556.20000000000005</v>
      </c>
      <c r="E649" s="15">
        <v>554.4</v>
      </c>
      <c r="F649" s="15">
        <v>849.073039455414</v>
      </c>
      <c r="G649" s="15">
        <v>849.073039455414</v>
      </c>
      <c r="H649" s="15">
        <v>0</v>
      </c>
      <c r="I649" s="16">
        <v>9.7074259016999995E-2</v>
      </c>
      <c r="J649" s="16">
        <v>9.7074259016999995E-2</v>
      </c>
      <c r="K649" s="16">
        <v>9.7670878175000003E-2</v>
      </c>
      <c r="L649" s="16">
        <v>9.7670878175000003E-2</v>
      </c>
      <c r="M649" s="74"/>
    </row>
    <row r="650" spans="1:13">
      <c r="A650" s="14" t="s">
        <v>377</v>
      </c>
      <c r="B650" s="12">
        <v>23</v>
      </c>
      <c r="C650" s="15">
        <v>39294.62890625</v>
      </c>
      <c r="D650" s="15">
        <v>561.6</v>
      </c>
      <c r="E650" s="15">
        <v>559.70000000000005</v>
      </c>
      <c r="F650" s="15">
        <v>834.68001481427098</v>
      </c>
      <c r="G650" s="15">
        <v>834.68001481427098</v>
      </c>
      <c r="H650" s="15">
        <v>0</v>
      </c>
      <c r="I650" s="16">
        <v>9.0513760296000001E-2</v>
      </c>
      <c r="J650" s="16">
        <v>9.0513760296000001E-2</v>
      </c>
      <c r="K650" s="16">
        <v>9.1143524963000003E-2</v>
      </c>
      <c r="L650" s="16">
        <v>9.1143524963000003E-2</v>
      </c>
      <c r="M650" s="74"/>
    </row>
    <row r="651" spans="1:13">
      <c r="A651" s="14" t="s">
        <v>377</v>
      </c>
      <c r="B651" s="12">
        <v>24</v>
      </c>
      <c r="C651" s="15">
        <v>35109.828125</v>
      </c>
      <c r="D651" s="15">
        <v>642.6</v>
      </c>
      <c r="E651" s="15">
        <v>641</v>
      </c>
      <c r="F651" s="15">
        <v>792.27162536101196</v>
      </c>
      <c r="G651" s="15">
        <v>792.27162536101196</v>
      </c>
      <c r="H651" s="15">
        <v>0</v>
      </c>
      <c r="I651" s="16">
        <v>4.9609421729999999E-2</v>
      </c>
      <c r="J651" s="16">
        <v>4.9609421729999999E-2</v>
      </c>
      <c r="K651" s="16">
        <v>5.0139749870999999E-2</v>
      </c>
      <c r="L651" s="16">
        <v>5.0139749870999999E-2</v>
      </c>
      <c r="M651" s="74"/>
    </row>
    <row r="652" spans="1:13">
      <c r="A652" s="14" t="s">
        <v>378</v>
      </c>
      <c r="B652" s="12">
        <v>1</v>
      </c>
      <c r="C652" s="15">
        <v>32206.79296875</v>
      </c>
      <c r="D652" s="15">
        <v>746.4</v>
      </c>
      <c r="E652" s="15">
        <v>748.5</v>
      </c>
      <c r="F652" s="15">
        <v>726.30778492238801</v>
      </c>
      <c r="G652" s="15">
        <v>726.30778492238801</v>
      </c>
      <c r="H652" s="15">
        <v>0</v>
      </c>
      <c r="I652" s="16">
        <v>6.6596669130000001E-3</v>
      </c>
      <c r="J652" s="16">
        <v>6.6596669130000001E-3</v>
      </c>
      <c r="K652" s="16">
        <v>7.3557225970000001E-3</v>
      </c>
      <c r="L652" s="16">
        <v>7.3557225970000001E-3</v>
      </c>
      <c r="M652" s="74"/>
    </row>
    <row r="653" spans="1:13">
      <c r="A653" s="14" t="s">
        <v>378</v>
      </c>
      <c r="B653" s="12">
        <v>2</v>
      </c>
      <c r="C653" s="15">
        <v>30395.05078125</v>
      </c>
      <c r="D653" s="15">
        <v>747.2</v>
      </c>
      <c r="E653" s="15">
        <v>751.3</v>
      </c>
      <c r="F653" s="15">
        <v>683.00218342039295</v>
      </c>
      <c r="G653" s="15">
        <v>683.00218342039295</v>
      </c>
      <c r="H653" s="15">
        <v>0</v>
      </c>
      <c r="I653" s="16">
        <v>2.1278692932999999E-2</v>
      </c>
      <c r="J653" s="16">
        <v>2.1278692932999999E-2</v>
      </c>
      <c r="K653" s="16">
        <v>2.2637658793E-2</v>
      </c>
      <c r="L653" s="16">
        <v>2.2637658793E-2</v>
      </c>
      <c r="M653" s="74"/>
    </row>
    <row r="654" spans="1:13">
      <c r="A654" s="14" t="s">
        <v>378</v>
      </c>
      <c r="B654" s="12">
        <v>3</v>
      </c>
      <c r="C654" s="15">
        <v>29207.34765625</v>
      </c>
      <c r="D654" s="15">
        <v>665.2</v>
      </c>
      <c r="E654" s="15">
        <v>669.5</v>
      </c>
      <c r="F654" s="15">
        <v>671.11270959032902</v>
      </c>
      <c r="G654" s="15">
        <v>671.11270959032902</v>
      </c>
      <c r="H654" s="15">
        <v>0</v>
      </c>
      <c r="I654" s="16">
        <v>1.959797676E-3</v>
      </c>
      <c r="J654" s="16">
        <v>1.959797676E-3</v>
      </c>
      <c r="K654" s="16">
        <v>5.3454079799999997E-4</v>
      </c>
      <c r="L654" s="16">
        <v>5.3454079799999997E-4</v>
      </c>
      <c r="M654" s="74"/>
    </row>
    <row r="655" spans="1:13">
      <c r="A655" s="14" t="s">
        <v>378</v>
      </c>
      <c r="B655" s="12">
        <v>4</v>
      </c>
      <c r="C655" s="15">
        <v>28593.439453125</v>
      </c>
      <c r="D655" s="15">
        <v>673.8</v>
      </c>
      <c r="E655" s="15">
        <v>677</v>
      </c>
      <c r="F655" s="15">
        <v>678.72976778136399</v>
      </c>
      <c r="G655" s="15">
        <v>678.72976778136399</v>
      </c>
      <c r="H655" s="15">
        <v>0</v>
      </c>
      <c r="I655" s="16">
        <v>1.6339966119999999E-3</v>
      </c>
      <c r="J655" s="16">
        <v>1.6339966119999999E-3</v>
      </c>
      <c r="K655" s="16">
        <v>5.7334033099999996E-4</v>
      </c>
      <c r="L655" s="16">
        <v>5.7334033099999996E-4</v>
      </c>
      <c r="M655" s="74"/>
    </row>
    <row r="656" spans="1:13">
      <c r="A656" s="14" t="s">
        <v>378</v>
      </c>
      <c r="B656" s="12">
        <v>5</v>
      </c>
      <c r="C656" s="15">
        <v>28749.34765625</v>
      </c>
      <c r="D656" s="15">
        <v>678.2</v>
      </c>
      <c r="E656" s="15">
        <v>679.7</v>
      </c>
      <c r="F656" s="15">
        <v>834.69368278079605</v>
      </c>
      <c r="G656" s="15">
        <v>834.69368278079605</v>
      </c>
      <c r="H656" s="15">
        <v>0</v>
      </c>
      <c r="I656" s="16">
        <v>5.1870627370999997E-2</v>
      </c>
      <c r="J656" s="16">
        <v>5.1870627370999997E-2</v>
      </c>
      <c r="K656" s="16">
        <v>5.1373444740000003E-2</v>
      </c>
      <c r="L656" s="16">
        <v>5.1373444740000003E-2</v>
      </c>
      <c r="M656" s="74"/>
    </row>
    <row r="657" spans="1:13">
      <c r="A657" s="14" t="s">
        <v>378</v>
      </c>
      <c r="B657" s="12">
        <v>6</v>
      </c>
      <c r="C657" s="15">
        <v>30455.52734375</v>
      </c>
      <c r="D657" s="15">
        <v>647</v>
      </c>
      <c r="E657" s="15">
        <v>650.29999999999995</v>
      </c>
      <c r="F657" s="15">
        <v>853.23532224019402</v>
      </c>
      <c r="G657" s="15">
        <v>853.23532224019402</v>
      </c>
      <c r="H657" s="15">
        <v>0</v>
      </c>
      <c r="I657" s="16">
        <v>6.8357746846999995E-2</v>
      </c>
      <c r="J657" s="16">
        <v>6.8357746846999995E-2</v>
      </c>
      <c r="K657" s="16">
        <v>6.7263945057999999E-2</v>
      </c>
      <c r="L657" s="16">
        <v>6.7263945057999999E-2</v>
      </c>
      <c r="M657" s="74"/>
    </row>
    <row r="658" spans="1:13">
      <c r="A658" s="14" t="s">
        <v>378</v>
      </c>
      <c r="B658" s="12">
        <v>7</v>
      </c>
      <c r="C658" s="15">
        <v>33793.15625</v>
      </c>
      <c r="D658" s="15">
        <v>640.29999999999995</v>
      </c>
      <c r="E658" s="15">
        <v>641.70000000000005</v>
      </c>
      <c r="F658" s="15">
        <v>861.97962892578698</v>
      </c>
      <c r="G658" s="15">
        <v>861.97962892578698</v>
      </c>
      <c r="H658" s="15">
        <v>0</v>
      </c>
      <c r="I658" s="16">
        <v>7.3476840875999996E-2</v>
      </c>
      <c r="J658" s="16">
        <v>7.3476840875999996E-2</v>
      </c>
      <c r="K658" s="16">
        <v>7.3012803752999997E-2</v>
      </c>
      <c r="L658" s="16">
        <v>7.3012803752999997E-2</v>
      </c>
      <c r="M658" s="74"/>
    </row>
    <row r="659" spans="1:13">
      <c r="A659" s="14" t="s">
        <v>378</v>
      </c>
      <c r="B659" s="12">
        <v>8</v>
      </c>
      <c r="C659" s="15">
        <v>34998.703125</v>
      </c>
      <c r="D659" s="15">
        <v>631.79999999999995</v>
      </c>
      <c r="E659" s="15">
        <v>632</v>
      </c>
      <c r="F659" s="15">
        <v>718.65028562307305</v>
      </c>
      <c r="G659" s="15">
        <v>718.65028562307305</v>
      </c>
      <c r="H659" s="15">
        <v>0</v>
      </c>
      <c r="I659" s="16">
        <v>2.8786969049000001E-2</v>
      </c>
      <c r="J659" s="16">
        <v>2.8786969049000001E-2</v>
      </c>
      <c r="K659" s="16">
        <v>2.8720678031999999E-2</v>
      </c>
      <c r="L659" s="16">
        <v>2.8720678031999999E-2</v>
      </c>
      <c r="M659" s="74"/>
    </row>
    <row r="660" spans="1:13">
      <c r="A660" s="14" t="s">
        <v>378</v>
      </c>
      <c r="B660" s="12">
        <v>9</v>
      </c>
      <c r="C660" s="15">
        <v>36001.515625</v>
      </c>
      <c r="D660" s="15">
        <v>620.79999999999995</v>
      </c>
      <c r="E660" s="15">
        <v>619.20000000000005</v>
      </c>
      <c r="F660" s="15">
        <v>683.43899312946598</v>
      </c>
      <c r="G660" s="15">
        <v>683.43899312946598</v>
      </c>
      <c r="H660" s="15">
        <v>0</v>
      </c>
      <c r="I660" s="16">
        <v>2.0762012969000002E-2</v>
      </c>
      <c r="J660" s="16">
        <v>2.0762012969000002E-2</v>
      </c>
      <c r="K660" s="16">
        <v>2.1292341110000002E-2</v>
      </c>
      <c r="L660" s="16">
        <v>2.1292341110000002E-2</v>
      </c>
      <c r="M660" s="74"/>
    </row>
    <row r="661" spans="1:13">
      <c r="A661" s="14" t="s">
        <v>378</v>
      </c>
      <c r="B661" s="12">
        <v>10</v>
      </c>
      <c r="C661" s="15">
        <v>37728.50390625</v>
      </c>
      <c r="D661" s="15">
        <v>688.6</v>
      </c>
      <c r="E661" s="15">
        <v>685</v>
      </c>
      <c r="F661" s="15">
        <v>711.48419208314704</v>
      </c>
      <c r="G661" s="15">
        <v>711.48419208314704</v>
      </c>
      <c r="H661" s="15">
        <v>0</v>
      </c>
      <c r="I661" s="16">
        <v>7.5850818960000004E-3</v>
      </c>
      <c r="J661" s="16">
        <v>7.5850818960000004E-3</v>
      </c>
      <c r="K661" s="16">
        <v>8.7783202130000005E-3</v>
      </c>
      <c r="L661" s="16">
        <v>8.7783202130000005E-3</v>
      </c>
      <c r="M661" s="74"/>
    </row>
    <row r="662" spans="1:13">
      <c r="A662" s="14" t="s">
        <v>378</v>
      </c>
      <c r="B662" s="12">
        <v>11</v>
      </c>
      <c r="C662" s="15">
        <v>39863.66015625</v>
      </c>
      <c r="D662" s="15">
        <v>818.1</v>
      </c>
      <c r="E662" s="15">
        <v>812.8</v>
      </c>
      <c r="F662" s="15">
        <v>969.67240671316802</v>
      </c>
      <c r="G662" s="15">
        <v>968.39138852808196</v>
      </c>
      <c r="H662" s="15">
        <v>-1.281018185085</v>
      </c>
      <c r="I662" s="16">
        <v>4.9814845385000001E-2</v>
      </c>
      <c r="J662" s="16">
        <v>5.0239445379999997E-2</v>
      </c>
      <c r="K662" s="16">
        <v>5.1571557350999997E-2</v>
      </c>
      <c r="L662" s="16">
        <v>5.1996157346000001E-2</v>
      </c>
      <c r="M662" s="74"/>
    </row>
    <row r="663" spans="1:13">
      <c r="A663" s="14" t="s">
        <v>378</v>
      </c>
      <c r="B663" s="12">
        <v>12</v>
      </c>
      <c r="C663" s="15">
        <v>41777.66015625</v>
      </c>
      <c r="D663" s="15">
        <v>936.1</v>
      </c>
      <c r="E663" s="15">
        <v>934.9</v>
      </c>
      <c r="F663" s="15">
        <v>1375.39524197631</v>
      </c>
      <c r="G663" s="15">
        <v>1375.39524197631</v>
      </c>
      <c r="H663" s="15">
        <v>0</v>
      </c>
      <c r="I663" s="16">
        <v>0.14560664301500001</v>
      </c>
      <c r="J663" s="16">
        <v>0.14560664301500001</v>
      </c>
      <c r="K663" s="16">
        <v>0.14600438911999999</v>
      </c>
      <c r="L663" s="16">
        <v>0.14600438911999999</v>
      </c>
      <c r="M663" s="74"/>
    </row>
    <row r="664" spans="1:13">
      <c r="A664" s="14" t="s">
        <v>378</v>
      </c>
      <c r="B664" s="12">
        <v>13</v>
      </c>
      <c r="C664" s="15">
        <v>43638.6796875</v>
      </c>
      <c r="D664" s="15">
        <v>1047.8</v>
      </c>
      <c r="E664" s="15">
        <v>1048.3</v>
      </c>
      <c r="F664" s="15">
        <v>1498.2838180451899</v>
      </c>
      <c r="G664" s="15">
        <v>1498.2838180451899</v>
      </c>
      <c r="H664" s="15">
        <v>0</v>
      </c>
      <c r="I664" s="16">
        <v>0.14931515347800001</v>
      </c>
      <c r="J664" s="16">
        <v>0.14931515347800001</v>
      </c>
      <c r="K664" s="16">
        <v>0.14914942593399999</v>
      </c>
      <c r="L664" s="16">
        <v>0.14914942593399999</v>
      </c>
      <c r="M664" s="74"/>
    </row>
    <row r="665" spans="1:13">
      <c r="A665" s="14" t="s">
        <v>378</v>
      </c>
      <c r="B665" s="12">
        <v>14</v>
      </c>
      <c r="C665" s="15">
        <v>45526.59765625</v>
      </c>
      <c r="D665" s="15">
        <v>1110.4000000000001</v>
      </c>
      <c r="E665" s="15">
        <v>1110.4000000000001</v>
      </c>
      <c r="F665" s="15">
        <v>1500.45340782007</v>
      </c>
      <c r="G665" s="15">
        <v>1500.45340782007</v>
      </c>
      <c r="H665" s="15">
        <v>0</v>
      </c>
      <c r="I665" s="16">
        <v>0.12928518654900001</v>
      </c>
      <c r="J665" s="16">
        <v>0.12928518654900001</v>
      </c>
      <c r="K665" s="16">
        <v>0.12928518654900001</v>
      </c>
      <c r="L665" s="16">
        <v>0.12928518654900001</v>
      </c>
      <c r="M665" s="74"/>
    </row>
    <row r="666" spans="1:13">
      <c r="A666" s="14" t="s">
        <v>378</v>
      </c>
      <c r="B666" s="12">
        <v>15</v>
      </c>
      <c r="C666" s="15">
        <v>46863.1484375</v>
      </c>
      <c r="D666" s="15">
        <v>1182.5</v>
      </c>
      <c r="E666" s="15">
        <v>1182.0999999999999</v>
      </c>
      <c r="F666" s="15">
        <v>1337.6019148535199</v>
      </c>
      <c r="G666" s="15">
        <v>1337.6019148535199</v>
      </c>
      <c r="H666" s="15">
        <v>0</v>
      </c>
      <c r="I666" s="16">
        <v>5.1409318810999999E-2</v>
      </c>
      <c r="J666" s="16">
        <v>5.1409318810999999E-2</v>
      </c>
      <c r="K666" s="16">
        <v>5.1541900846000001E-2</v>
      </c>
      <c r="L666" s="16">
        <v>5.1541900846000001E-2</v>
      </c>
      <c r="M666" s="74"/>
    </row>
    <row r="667" spans="1:13">
      <c r="A667" s="14" t="s">
        <v>378</v>
      </c>
      <c r="B667" s="12">
        <v>16</v>
      </c>
      <c r="C667" s="15">
        <v>47747.9296875</v>
      </c>
      <c r="D667" s="15">
        <v>1245.5</v>
      </c>
      <c r="E667" s="15">
        <v>1247.5</v>
      </c>
      <c r="F667" s="15">
        <v>1184.3411969312001</v>
      </c>
      <c r="G667" s="15">
        <v>1184.3411969312001</v>
      </c>
      <c r="H667" s="15">
        <v>0</v>
      </c>
      <c r="I667" s="16">
        <v>2.0271396442999998E-2</v>
      </c>
      <c r="J667" s="16">
        <v>2.0271396442999998E-2</v>
      </c>
      <c r="K667" s="16">
        <v>2.0934306618000002E-2</v>
      </c>
      <c r="L667" s="16">
        <v>2.0934306618000002E-2</v>
      </c>
      <c r="M667" s="74"/>
    </row>
    <row r="668" spans="1:13">
      <c r="A668" s="14" t="s">
        <v>378</v>
      </c>
      <c r="B668" s="12">
        <v>17</v>
      </c>
      <c r="C668" s="15">
        <v>48518.68359375</v>
      </c>
      <c r="D668" s="15">
        <v>1224</v>
      </c>
      <c r="E668" s="15">
        <v>1226</v>
      </c>
      <c r="F668" s="15">
        <v>1379.6249938952899</v>
      </c>
      <c r="G668" s="15">
        <v>1379.6249938952899</v>
      </c>
      <c r="H668" s="15">
        <v>0</v>
      </c>
      <c r="I668" s="16">
        <v>5.1582696019999999E-2</v>
      </c>
      <c r="J668" s="16">
        <v>5.1582696019999999E-2</v>
      </c>
      <c r="K668" s="16">
        <v>5.0919785845000003E-2</v>
      </c>
      <c r="L668" s="16">
        <v>5.0919785845000003E-2</v>
      </c>
      <c r="M668" s="74"/>
    </row>
    <row r="669" spans="1:13">
      <c r="A669" s="14" t="s">
        <v>378</v>
      </c>
      <c r="B669" s="12">
        <v>18</v>
      </c>
      <c r="C669" s="15">
        <v>48440.4140625</v>
      </c>
      <c r="D669" s="15">
        <v>1255.4000000000001</v>
      </c>
      <c r="E669" s="15">
        <v>1250.9000000000001</v>
      </c>
      <c r="F669" s="15">
        <v>1705.55247064882</v>
      </c>
      <c r="G669" s="15">
        <v>1705.55247064882</v>
      </c>
      <c r="H669" s="15">
        <v>0</v>
      </c>
      <c r="I669" s="16">
        <v>0.14920532669799999</v>
      </c>
      <c r="J669" s="16">
        <v>0.14920532669799999</v>
      </c>
      <c r="K669" s="16">
        <v>0.15069687459299999</v>
      </c>
      <c r="L669" s="16">
        <v>0.15069687459299999</v>
      </c>
      <c r="M669" s="74"/>
    </row>
    <row r="670" spans="1:13">
      <c r="A670" s="14" t="s">
        <v>378</v>
      </c>
      <c r="B670" s="12">
        <v>19</v>
      </c>
      <c r="C670" s="15">
        <v>47356.1328125</v>
      </c>
      <c r="D670" s="15">
        <v>1239.5</v>
      </c>
      <c r="E670" s="15">
        <v>1243.0999999999999</v>
      </c>
      <c r="F670" s="15">
        <v>1750.6604926421901</v>
      </c>
      <c r="G670" s="15">
        <v>1750.6604926421901</v>
      </c>
      <c r="H670" s="15">
        <v>0</v>
      </c>
      <c r="I670" s="16">
        <v>0.16942674598599999</v>
      </c>
      <c r="J670" s="16">
        <v>0.16942674598599999</v>
      </c>
      <c r="K670" s="16">
        <v>0.16823350767</v>
      </c>
      <c r="L670" s="16">
        <v>0.16823350767</v>
      </c>
      <c r="M670" s="74"/>
    </row>
    <row r="671" spans="1:13">
      <c r="A671" s="14" t="s">
        <v>378</v>
      </c>
      <c r="B671" s="12">
        <v>20</v>
      </c>
      <c r="C671" s="15">
        <v>46124.6015625</v>
      </c>
      <c r="D671" s="15">
        <v>1228.8</v>
      </c>
      <c r="E671" s="15">
        <v>1235</v>
      </c>
      <c r="F671" s="15">
        <v>1635.57944544474</v>
      </c>
      <c r="G671" s="15">
        <v>1635.57944544474</v>
      </c>
      <c r="H671" s="15">
        <v>0</v>
      </c>
      <c r="I671" s="16">
        <v>0.13482911681900001</v>
      </c>
      <c r="J671" s="16">
        <v>0.13482911681900001</v>
      </c>
      <c r="K671" s="16">
        <v>0.132774095275</v>
      </c>
      <c r="L671" s="16">
        <v>0.132774095275</v>
      </c>
      <c r="M671" s="74"/>
    </row>
    <row r="672" spans="1:13">
      <c r="A672" s="14" t="s">
        <v>378</v>
      </c>
      <c r="B672" s="12">
        <v>21</v>
      </c>
      <c r="C672" s="15">
        <v>46087.0859375</v>
      </c>
      <c r="D672" s="15">
        <v>1260.0999999999999</v>
      </c>
      <c r="E672" s="15">
        <v>1263.5999999999999</v>
      </c>
      <c r="F672" s="15">
        <v>1361.8791474946299</v>
      </c>
      <c r="G672" s="15">
        <v>1365.3554928154399</v>
      </c>
      <c r="H672" s="15">
        <v>3.476345320808</v>
      </c>
      <c r="I672" s="16">
        <v>3.4887468615999999E-2</v>
      </c>
      <c r="J672" s="16">
        <v>3.3735216271999997E-2</v>
      </c>
      <c r="K672" s="16">
        <v>3.3727375807999997E-2</v>
      </c>
      <c r="L672" s="16">
        <v>3.2575123465000001E-2</v>
      </c>
      <c r="M672" s="74"/>
    </row>
    <row r="673" spans="1:13">
      <c r="A673" s="14" t="s">
        <v>378</v>
      </c>
      <c r="B673" s="12">
        <v>22</v>
      </c>
      <c r="C673" s="15">
        <v>44897.14453125</v>
      </c>
      <c r="D673" s="15">
        <v>1272.4000000000001</v>
      </c>
      <c r="E673" s="15">
        <v>1273.9000000000001</v>
      </c>
      <c r="F673" s="15">
        <v>1212.4440613873801</v>
      </c>
      <c r="G673" s="15">
        <v>1212.9607058397901</v>
      </c>
      <c r="H673" s="15">
        <v>0.51664445241199997</v>
      </c>
      <c r="I673" s="16">
        <v>1.9701456466000002E-2</v>
      </c>
      <c r="J673" s="16">
        <v>1.9872700899E-2</v>
      </c>
      <c r="K673" s="16">
        <v>2.0198639098000001E-2</v>
      </c>
      <c r="L673" s="16">
        <v>2.0369883530000001E-2</v>
      </c>
      <c r="M673" s="74"/>
    </row>
    <row r="674" spans="1:13">
      <c r="A674" s="14" t="s">
        <v>378</v>
      </c>
      <c r="B674" s="12">
        <v>23</v>
      </c>
      <c r="C674" s="15">
        <v>41904.92578125</v>
      </c>
      <c r="D674" s="15">
        <v>1243.2</v>
      </c>
      <c r="E674" s="15">
        <v>1243.5999999999999</v>
      </c>
      <c r="F674" s="15">
        <v>961.23961121512798</v>
      </c>
      <c r="G674" s="15">
        <v>961.23961121512798</v>
      </c>
      <c r="H674" s="15">
        <v>0</v>
      </c>
      <c r="I674" s="16">
        <v>9.3457205429999995E-2</v>
      </c>
      <c r="J674" s="16">
        <v>9.3457205429999995E-2</v>
      </c>
      <c r="K674" s="16">
        <v>9.3589787465000004E-2</v>
      </c>
      <c r="L674" s="16">
        <v>9.3589787465000004E-2</v>
      </c>
      <c r="M674" s="74"/>
    </row>
    <row r="675" spans="1:13">
      <c r="A675" s="14" t="s">
        <v>378</v>
      </c>
      <c r="B675" s="12">
        <v>24</v>
      </c>
      <c r="C675" s="15">
        <v>38353.6328125</v>
      </c>
      <c r="D675" s="15">
        <v>1237</v>
      </c>
      <c r="E675" s="15">
        <v>1237.3</v>
      </c>
      <c r="F675" s="15">
        <v>948.74967770258502</v>
      </c>
      <c r="G675" s="15">
        <v>948.74967770258502</v>
      </c>
      <c r="H675" s="15">
        <v>0</v>
      </c>
      <c r="I675" s="16">
        <v>9.5542035895000002E-2</v>
      </c>
      <c r="J675" s="16">
        <v>9.5542035895000002E-2</v>
      </c>
      <c r="K675" s="16">
        <v>9.5641472421999996E-2</v>
      </c>
      <c r="L675" s="16">
        <v>9.5641472421999996E-2</v>
      </c>
      <c r="M675" s="74"/>
    </row>
    <row r="676" spans="1:13">
      <c r="A676" s="14" t="s">
        <v>379</v>
      </c>
      <c r="B676" s="12">
        <v>1</v>
      </c>
      <c r="C676" s="15">
        <v>35536.80859375</v>
      </c>
      <c r="D676" s="15">
        <v>1355</v>
      </c>
      <c r="E676" s="15">
        <v>1355.2</v>
      </c>
      <c r="F676" s="15">
        <v>1045.2457265663099</v>
      </c>
      <c r="G676" s="15">
        <v>1045.2457265663099</v>
      </c>
      <c r="H676" s="15">
        <v>0</v>
      </c>
      <c r="I676" s="16">
        <v>0.10266962990800001</v>
      </c>
      <c r="J676" s="16">
        <v>0.10266962990800001</v>
      </c>
      <c r="K676" s="16">
        <v>0.102735920925</v>
      </c>
      <c r="L676" s="16">
        <v>0.102735920925</v>
      </c>
      <c r="M676" s="74"/>
    </row>
    <row r="677" spans="1:13">
      <c r="A677" s="14" t="s">
        <v>379</v>
      </c>
      <c r="B677" s="12">
        <v>2</v>
      </c>
      <c r="C677" s="15">
        <v>33690.203125</v>
      </c>
      <c r="D677" s="15">
        <v>1393.8</v>
      </c>
      <c r="E677" s="15">
        <v>1398.7</v>
      </c>
      <c r="F677" s="15">
        <v>1210.36053086281</v>
      </c>
      <c r="G677" s="15">
        <v>1230.93048816999</v>
      </c>
      <c r="H677" s="15">
        <v>20.569957307178999</v>
      </c>
      <c r="I677" s="16">
        <v>5.3983928349000003E-2</v>
      </c>
      <c r="J677" s="16">
        <v>6.0801945354999998E-2</v>
      </c>
      <c r="K677" s="16">
        <v>5.5608058278999999E-2</v>
      </c>
      <c r="L677" s="16">
        <v>6.2426075285E-2</v>
      </c>
      <c r="M677" s="74"/>
    </row>
    <row r="678" spans="1:13">
      <c r="A678" s="14" t="s">
        <v>379</v>
      </c>
      <c r="B678" s="12">
        <v>3</v>
      </c>
      <c r="C678" s="15">
        <v>32539.51953125</v>
      </c>
      <c r="D678" s="15">
        <v>1419</v>
      </c>
      <c r="E678" s="15">
        <v>1422.3</v>
      </c>
      <c r="F678" s="15">
        <v>1334.2997156975</v>
      </c>
      <c r="G678" s="15">
        <v>1441.1015974680599</v>
      </c>
      <c r="H678" s="15">
        <v>106.801881770558</v>
      </c>
      <c r="I678" s="16">
        <v>7.3256869300000003E-3</v>
      </c>
      <c r="J678" s="16">
        <v>2.8074340172999999E-2</v>
      </c>
      <c r="K678" s="16">
        <v>6.2318851399999998E-3</v>
      </c>
      <c r="L678" s="16">
        <v>2.9168141963000001E-2</v>
      </c>
      <c r="M678" s="74"/>
    </row>
    <row r="679" spans="1:13">
      <c r="A679" s="14" t="s">
        <v>379</v>
      </c>
      <c r="B679" s="12">
        <v>4</v>
      </c>
      <c r="C679" s="15">
        <v>32020.390625</v>
      </c>
      <c r="D679" s="15">
        <v>1457.2</v>
      </c>
      <c r="E679" s="15">
        <v>1458.1</v>
      </c>
      <c r="F679" s="15">
        <v>1574.80776119444</v>
      </c>
      <c r="G679" s="15">
        <v>1598.0615705288801</v>
      </c>
      <c r="H679" s="15">
        <v>23.253809334437001</v>
      </c>
      <c r="I679" s="16">
        <v>4.6689284232E-2</v>
      </c>
      <c r="J679" s="16">
        <v>3.8981690816000003E-2</v>
      </c>
      <c r="K679" s="16">
        <v>4.6390974653000003E-2</v>
      </c>
      <c r="L679" s="16">
        <v>3.8683381236999999E-2</v>
      </c>
      <c r="M679" s="74"/>
    </row>
    <row r="680" spans="1:13">
      <c r="A680" s="14" t="s">
        <v>379</v>
      </c>
      <c r="B680" s="12">
        <v>5</v>
      </c>
      <c r="C680" s="15">
        <v>32302.234375</v>
      </c>
      <c r="D680" s="15">
        <v>1530.2</v>
      </c>
      <c r="E680" s="15">
        <v>1530.2</v>
      </c>
      <c r="F680" s="15">
        <v>1786.44073310004</v>
      </c>
      <c r="G680" s="15">
        <v>1786.44073310004</v>
      </c>
      <c r="H680" s="15">
        <v>0</v>
      </c>
      <c r="I680" s="16">
        <v>8.4932294695999999E-2</v>
      </c>
      <c r="J680" s="16">
        <v>8.4932294695999999E-2</v>
      </c>
      <c r="K680" s="16">
        <v>8.4932294695999999E-2</v>
      </c>
      <c r="L680" s="16">
        <v>8.4932294695999999E-2</v>
      </c>
      <c r="M680" s="74"/>
    </row>
    <row r="681" spans="1:13">
      <c r="A681" s="14" t="s">
        <v>379</v>
      </c>
      <c r="B681" s="12">
        <v>6</v>
      </c>
      <c r="C681" s="15">
        <v>34015.40234375</v>
      </c>
      <c r="D681" s="15">
        <v>1593.3</v>
      </c>
      <c r="E681" s="15">
        <v>1593.2</v>
      </c>
      <c r="F681" s="15">
        <v>1984.83816519313</v>
      </c>
      <c r="G681" s="15">
        <v>1995.2841200288101</v>
      </c>
      <c r="H681" s="15">
        <v>10.44595483568</v>
      </c>
      <c r="I681" s="16">
        <v>0.13323968181199999</v>
      </c>
      <c r="J681" s="16">
        <v>0.129777316935</v>
      </c>
      <c r="K681" s="16">
        <v>0.13327282732099999</v>
      </c>
      <c r="L681" s="16">
        <v>0.12981046244300001</v>
      </c>
      <c r="M681" s="74"/>
    </row>
    <row r="682" spans="1:13">
      <c r="A682" s="14" t="s">
        <v>379</v>
      </c>
      <c r="B682" s="12">
        <v>7</v>
      </c>
      <c r="C682" s="15">
        <v>37355.359375</v>
      </c>
      <c r="D682" s="15">
        <v>1651</v>
      </c>
      <c r="E682" s="15">
        <v>1652.1</v>
      </c>
      <c r="F682" s="15">
        <v>2066.42371527354</v>
      </c>
      <c r="G682" s="15">
        <v>2077.0592121166701</v>
      </c>
      <c r="H682" s="15">
        <v>10.635496843126001</v>
      </c>
      <c r="I682" s="16">
        <v>0.14121949357499999</v>
      </c>
      <c r="J682" s="16">
        <v>0.13769430403399999</v>
      </c>
      <c r="K682" s="16">
        <v>0.140854892978</v>
      </c>
      <c r="L682" s="16">
        <v>0.13732970343799999</v>
      </c>
      <c r="M682" s="74"/>
    </row>
    <row r="683" spans="1:13">
      <c r="A683" s="14" t="s">
        <v>379</v>
      </c>
      <c r="B683" s="12">
        <v>8</v>
      </c>
      <c r="C683" s="15">
        <v>38791.73828125</v>
      </c>
      <c r="D683" s="15">
        <v>1672.4</v>
      </c>
      <c r="E683" s="15">
        <v>1673</v>
      </c>
      <c r="F683" s="15">
        <v>2130.3522511174901</v>
      </c>
      <c r="G683" s="15">
        <v>2157.2794318061401</v>
      </c>
      <c r="H683" s="15">
        <v>26.927180688646001</v>
      </c>
      <c r="I683" s="16">
        <v>0.160715754658</v>
      </c>
      <c r="J683" s="16">
        <v>0.15179060361800001</v>
      </c>
      <c r="K683" s="16">
        <v>0.160516881606</v>
      </c>
      <c r="L683" s="16">
        <v>0.151591730565</v>
      </c>
      <c r="M683" s="74"/>
    </row>
    <row r="684" spans="1:13">
      <c r="A684" s="14" t="s">
        <v>379</v>
      </c>
      <c r="B684" s="12">
        <v>9</v>
      </c>
      <c r="C684" s="15">
        <v>39625.59375</v>
      </c>
      <c r="D684" s="15">
        <v>1778.3</v>
      </c>
      <c r="E684" s="15">
        <v>1778</v>
      </c>
      <c r="F684" s="15">
        <v>2207.9419254377199</v>
      </c>
      <c r="G684" s="15">
        <v>2270.6123526456599</v>
      </c>
      <c r="H684" s="15">
        <v>62.670427207945998</v>
      </c>
      <c r="I684" s="16">
        <v>0.16317943408800001</v>
      </c>
      <c r="J684" s="16">
        <v>0.142407002133</v>
      </c>
      <c r="K684" s="16">
        <v>0.16327887061499999</v>
      </c>
      <c r="L684" s="16">
        <v>0.14250643866000001</v>
      </c>
      <c r="M684" s="74"/>
    </row>
    <row r="685" spans="1:13">
      <c r="A685" s="14" t="s">
        <v>379</v>
      </c>
      <c r="B685" s="12">
        <v>10</v>
      </c>
      <c r="C685" s="15">
        <v>41144.6015625</v>
      </c>
      <c r="D685" s="15">
        <v>1785.7</v>
      </c>
      <c r="E685" s="15">
        <v>1786.2</v>
      </c>
      <c r="F685" s="15">
        <v>2201.3460786088299</v>
      </c>
      <c r="G685" s="15">
        <v>2226.22868297895</v>
      </c>
      <c r="H685" s="15">
        <v>24.882604370117001</v>
      </c>
      <c r="I685" s="16">
        <v>0.14601547331</v>
      </c>
      <c r="J685" s="16">
        <v>0.137768007493</v>
      </c>
      <c r="K685" s="16">
        <v>0.14584974576599999</v>
      </c>
      <c r="L685" s="16">
        <v>0.13760227994900001</v>
      </c>
      <c r="M685" s="74"/>
    </row>
    <row r="686" spans="1:13">
      <c r="A686" s="14" t="s">
        <v>379</v>
      </c>
      <c r="B686" s="12">
        <v>11</v>
      </c>
      <c r="C686" s="15">
        <v>42785.69140625</v>
      </c>
      <c r="D686" s="15">
        <v>1720.1</v>
      </c>
      <c r="E686" s="15">
        <v>1574.6</v>
      </c>
      <c r="F686" s="15">
        <v>2182.3489256911798</v>
      </c>
      <c r="G686" s="15">
        <v>2234.4906821907898</v>
      </c>
      <c r="H686" s="15">
        <v>52.141756499608</v>
      </c>
      <c r="I686" s="16">
        <v>0.17049740874700001</v>
      </c>
      <c r="J686" s="16">
        <v>0.15321475826600001</v>
      </c>
      <c r="K686" s="16">
        <v>0.21872412402700001</v>
      </c>
      <c r="L686" s="16">
        <v>0.201441473546</v>
      </c>
      <c r="M686" s="74"/>
    </row>
    <row r="687" spans="1:13">
      <c r="A687" s="14" t="s">
        <v>379</v>
      </c>
      <c r="B687" s="12">
        <v>12</v>
      </c>
      <c r="C687" s="15">
        <v>44503.2890625</v>
      </c>
      <c r="D687" s="15">
        <v>1647.7</v>
      </c>
      <c r="E687" s="15">
        <v>1506.3</v>
      </c>
      <c r="F687" s="15">
        <v>2232.4261154535102</v>
      </c>
      <c r="G687" s="15">
        <v>2261.2651671833501</v>
      </c>
      <c r="H687" s="15">
        <v>28.839051729836999</v>
      </c>
      <c r="I687" s="16">
        <v>0.20336929638099999</v>
      </c>
      <c r="J687" s="16">
        <v>0.193810445957</v>
      </c>
      <c r="K687" s="16">
        <v>0.25023704580099998</v>
      </c>
      <c r="L687" s="16">
        <v>0.240678195377</v>
      </c>
      <c r="M687" s="74"/>
    </row>
    <row r="688" spans="1:13">
      <c r="A688" s="14" t="s">
        <v>379</v>
      </c>
      <c r="B688" s="12">
        <v>13</v>
      </c>
      <c r="C688" s="15">
        <v>45878.97265625</v>
      </c>
      <c r="D688" s="15">
        <v>1571.6</v>
      </c>
      <c r="E688" s="15">
        <v>1428</v>
      </c>
      <c r="F688" s="15">
        <v>2211.1769135774498</v>
      </c>
      <c r="G688" s="15">
        <v>2227.5856991007599</v>
      </c>
      <c r="H688" s="15">
        <v>16.408785523308001</v>
      </c>
      <c r="I688" s="16">
        <v>0.21742979751399999</v>
      </c>
      <c r="J688" s="16">
        <v>0.21199102206699999</v>
      </c>
      <c r="K688" s="16">
        <v>0.265026748127</v>
      </c>
      <c r="L688" s="16">
        <v>0.25958797268</v>
      </c>
      <c r="M688" s="74"/>
    </row>
    <row r="689" spans="1:13">
      <c r="A689" s="14" t="s">
        <v>379</v>
      </c>
      <c r="B689" s="12">
        <v>14</v>
      </c>
      <c r="C689" s="15">
        <v>47274.58203125</v>
      </c>
      <c r="D689" s="15">
        <v>1483.1</v>
      </c>
      <c r="E689" s="15">
        <v>1333.1</v>
      </c>
      <c r="F689" s="15">
        <v>2087.1505692230298</v>
      </c>
      <c r="G689" s="15">
        <v>2111.1498221612001</v>
      </c>
      <c r="H689" s="15">
        <v>23.999252938163998</v>
      </c>
      <c r="I689" s="16">
        <v>0.20817030896899999</v>
      </c>
      <c r="J689" s="16">
        <v>0.200215634478</v>
      </c>
      <c r="K689" s="16">
        <v>0.25788857214400002</v>
      </c>
      <c r="L689" s="16">
        <v>0.24993389765400001</v>
      </c>
      <c r="M689" s="74"/>
    </row>
    <row r="690" spans="1:13">
      <c r="A690" s="14" t="s">
        <v>379</v>
      </c>
      <c r="B690" s="12">
        <v>15</v>
      </c>
      <c r="C690" s="15">
        <v>47748.87109375</v>
      </c>
      <c r="D690" s="15">
        <v>1433.3</v>
      </c>
      <c r="E690" s="15">
        <v>1279.3</v>
      </c>
      <c r="F690" s="15">
        <v>1896.23518792558</v>
      </c>
      <c r="G690" s="15">
        <v>1909.49187739989</v>
      </c>
      <c r="H690" s="15">
        <v>13.256689474318</v>
      </c>
      <c r="I690" s="16">
        <v>0.15783622054999999</v>
      </c>
      <c r="J690" s="16">
        <v>0.153442223376</v>
      </c>
      <c r="K690" s="16">
        <v>0.208880304076</v>
      </c>
      <c r="L690" s="16">
        <v>0.20448630690200001</v>
      </c>
      <c r="M690" s="74"/>
    </row>
    <row r="691" spans="1:13">
      <c r="A691" s="14" t="s">
        <v>379</v>
      </c>
      <c r="B691" s="12">
        <v>16</v>
      </c>
      <c r="C691" s="15">
        <v>47757.546875</v>
      </c>
      <c r="D691" s="15">
        <v>1405.7</v>
      </c>
      <c r="E691" s="15">
        <v>1251</v>
      </c>
      <c r="F691" s="15">
        <v>1765.3223110922199</v>
      </c>
      <c r="G691" s="15">
        <v>1774.5572029497901</v>
      </c>
      <c r="H691" s="15">
        <v>9.2348918575710002</v>
      </c>
      <c r="I691" s="16">
        <v>0.122259596602</v>
      </c>
      <c r="J691" s="16">
        <v>0.11919864471</v>
      </c>
      <c r="K691" s="16">
        <v>0.17353569868999999</v>
      </c>
      <c r="L691" s="16">
        <v>0.17047474679800001</v>
      </c>
      <c r="M691" s="74"/>
    </row>
    <row r="692" spans="1:13">
      <c r="A692" s="14" t="s">
        <v>379</v>
      </c>
      <c r="B692" s="12">
        <v>17</v>
      </c>
      <c r="C692" s="15">
        <v>47304.8828125</v>
      </c>
      <c r="D692" s="15">
        <v>1363.5</v>
      </c>
      <c r="E692" s="15">
        <v>1372</v>
      </c>
      <c r="F692" s="15">
        <v>1638.0046589006299</v>
      </c>
      <c r="G692" s="15">
        <v>1639.6018812966299</v>
      </c>
      <c r="H692" s="15">
        <v>1.597222396002</v>
      </c>
      <c r="I692" s="16">
        <v>9.1515373316000001E-2</v>
      </c>
      <c r="J692" s="16">
        <v>9.0985965826999998E-2</v>
      </c>
      <c r="K692" s="16">
        <v>8.8698005070000002E-2</v>
      </c>
      <c r="L692" s="16">
        <v>8.8168597579999994E-2</v>
      </c>
      <c r="M692" s="74"/>
    </row>
    <row r="693" spans="1:13">
      <c r="A693" s="14" t="s">
        <v>379</v>
      </c>
      <c r="B693" s="12">
        <v>18</v>
      </c>
      <c r="C693" s="15">
        <v>46256.87890625</v>
      </c>
      <c r="D693" s="15">
        <v>1328</v>
      </c>
      <c r="E693" s="15">
        <v>1338.8</v>
      </c>
      <c r="F693" s="15">
        <v>1532.0566075259701</v>
      </c>
      <c r="G693" s="15">
        <v>1532.0566075259701</v>
      </c>
      <c r="H693" s="15">
        <v>0</v>
      </c>
      <c r="I693" s="16">
        <v>6.7635600769999998E-2</v>
      </c>
      <c r="J693" s="16">
        <v>6.7635600769999998E-2</v>
      </c>
      <c r="K693" s="16">
        <v>6.4055885822000003E-2</v>
      </c>
      <c r="L693" s="16">
        <v>6.4055885822000003E-2</v>
      </c>
      <c r="M693" s="74"/>
    </row>
    <row r="694" spans="1:13">
      <c r="A694" s="14" t="s">
        <v>379</v>
      </c>
      <c r="B694" s="12">
        <v>19</v>
      </c>
      <c r="C694" s="15">
        <v>44921.6953125</v>
      </c>
      <c r="D694" s="15">
        <v>1373.4</v>
      </c>
      <c r="E694" s="15">
        <v>1383.9</v>
      </c>
      <c r="F694" s="15">
        <v>1566.0037499586199</v>
      </c>
      <c r="G694" s="15">
        <v>1566.0037499586199</v>
      </c>
      <c r="H694" s="15">
        <v>0</v>
      </c>
      <c r="I694" s="16">
        <v>6.3839492859999999E-2</v>
      </c>
      <c r="J694" s="16">
        <v>6.3839492859999999E-2</v>
      </c>
      <c r="K694" s="16">
        <v>6.0359214437E-2</v>
      </c>
      <c r="L694" s="16">
        <v>6.0359214437E-2</v>
      </c>
      <c r="M694" s="74"/>
    </row>
    <row r="695" spans="1:13">
      <c r="A695" s="14" t="s">
        <v>379</v>
      </c>
      <c r="B695" s="12">
        <v>20</v>
      </c>
      <c r="C695" s="15">
        <v>43812.66015625</v>
      </c>
      <c r="D695" s="15">
        <v>1351.2</v>
      </c>
      <c r="E695" s="15">
        <v>1356.2</v>
      </c>
      <c r="F695" s="15">
        <v>1577.7754004291701</v>
      </c>
      <c r="G695" s="15">
        <v>1577.7754004291701</v>
      </c>
      <c r="H695" s="15">
        <v>0</v>
      </c>
      <c r="I695" s="16">
        <v>7.5099569249999998E-2</v>
      </c>
      <c r="J695" s="16">
        <v>7.5099569249999998E-2</v>
      </c>
      <c r="K695" s="16">
        <v>7.3442293810999995E-2</v>
      </c>
      <c r="L695" s="16">
        <v>7.3442293810999995E-2</v>
      </c>
      <c r="M695" s="74"/>
    </row>
    <row r="696" spans="1:13">
      <c r="A696" s="14" t="s">
        <v>379</v>
      </c>
      <c r="B696" s="12">
        <v>21</v>
      </c>
      <c r="C696" s="15">
        <v>43886.33984375</v>
      </c>
      <c r="D696" s="15">
        <v>1351.4</v>
      </c>
      <c r="E696" s="15">
        <v>1352.7</v>
      </c>
      <c r="F696" s="15">
        <v>1357.87168096595</v>
      </c>
      <c r="G696" s="15">
        <v>1357.87168096595</v>
      </c>
      <c r="H696" s="15">
        <v>0</v>
      </c>
      <c r="I696" s="16">
        <v>2.145071583E-3</v>
      </c>
      <c r="J696" s="16">
        <v>2.145071583E-3</v>
      </c>
      <c r="K696" s="16">
        <v>1.714179968E-3</v>
      </c>
      <c r="L696" s="16">
        <v>1.714179968E-3</v>
      </c>
      <c r="M696" s="74"/>
    </row>
    <row r="697" spans="1:13">
      <c r="A697" s="14" t="s">
        <v>379</v>
      </c>
      <c r="B697" s="12">
        <v>22</v>
      </c>
      <c r="C697" s="15">
        <v>42670.171875</v>
      </c>
      <c r="D697" s="15">
        <v>1426.8</v>
      </c>
      <c r="E697" s="15">
        <v>1432</v>
      </c>
      <c r="F697" s="15">
        <v>1489.70698322713</v>
      </c>
      <c r="G697" s="15">
        <v>1489.70698322713</v>
      </c>
      <c r="H697" s="15">
        <v>0</v>
      </c>
      <c r="I697" s="16">
        <v>2.0850839651E-2</v>
      </c>
      <c r="J697" s="16">
        <v>2.0850839651E-2</v>
      </c>
      <c r="K697" s="16">
        <v>1.9127273194E-2</v>
      </c>
      <c r="L697" s="16">
        <v>1.9127273194E-2</v>
      </c>
      <c r="M697" s="74"/>
    </row>
    <row r="698" spans="1:13">
      <c r="A698" s="14" t="s">
        <v>379</v>
      </c>
      <c r="B698" s="12">
        <v>23</v>
      </c>
      <c r="C698" s="15">
        <v>40239.921875</v>
      </c>
      <c r="D698" s="15">
        <v>1413.9</v>
      </c>
      <c r="E698" s="15">
        <v>1416.2</v>
      </c>
      <c r="F698" s="15">
        <v>1465.8031683413201</v>
      </c>
      <c r="G698" s="15">
        <v>1467.4367084482001</v>
      </c>
      <c r="H698" s="15">
        <v>1.633540106878</v>
      </c>
      <c r="I698" s="16">
        <v>1.7745014401E-2</v>
      </c>
      <c r="J698" s="16">
        <v>1.7203569221000001E-2</v>
      </c>
      <c r="K698" s="16">
        <v>1.6982667699E-2</v>
      </c>
      <c r="L698" s="16">
        <v>1.6441222519000001E-2</v>
      </c>
      <c r="M698" s="74"/>
    </row>
    <row r="699" spans="1:13">
      <c r="A699" s="14" t="s">
        <v>379</v>
      </c>
      <c r="B699" s="12">
        <v>24</v>
      </c>
      <c r="C699" s="15">
        <v>37331.828125</v>
      </c>
      <c r="D699" s="15">
        <v>1399.4</v>
      </c>
      <c r="E699" s="15">
        <v>1402.9</v>
      </c>
      <c r="F699" s="15">
        <v>1353.6167708661801</v>
      </c>
      <c r="G699" s="15">
        <v>1353.6167708661801</v>
      </c>
      <c r="H699" s="15">
        <v>0</v>
      </c>
      <c r="I699" s="16">
        <v>1.5175084233E-2</v>
      </c>
      <c r="J699" s="16">
        <v>1.5175084233E-2</v>
      </c>
      <c r="K699" s="16">
        <v>1.6335177041000001E-2</v>
      </c>
      <c r="L699" s="16">
        <v>1.6335177041000001E-2</v>
      </c>
      <c r="M699" s="74"/>
    </row>
    <row r="700" spans="1:13">
      <c r="A700" s="14" t="s">
        <v>380</v>
      </c>
      <c r="B700" s="12">
        <v>1</v>
      </c>
      <c r="C700" s="15">
        <v>34850.06640625</v>
      </c>
      <c r="D700" s="15">
        <v>1523.4</v>
      </c>
      <c r="E700" s="15">
        <v>1524.7</v>
      </c>
      <c r="F700" s="15">
        <v>1226.0047217347901</v>
      </c>
      <c r="G700" s="15">
        <v>1226.0047217347901</v>
      </c>
      <c r="H700" s="15">
        <v>0</v>
      </c>
      <c r="I700" s="16">
        <v>9.8573178078999998E-2</v>
      </c>
      <c r="J700" s="16">
        <v>9.8573178078999998E-2</v>
      </c>
      <c r="K700" s="16">
        <v>9.9004069693000005E-2</v>
      </c>
      <c r="L700" s="16">
        <v>9.9004069693000005E-2</v>
      </c>
      <c r="M700" s="74"/>
    </row>
    <row r="701" spans="1:13">
      <c r="A701" s="14" t="s">
        <v>380</v>
      </c>
      <c r="B701" s="12">
        <v>2</v>
      </c>
      <c r="C701" s="15">
        <v>32943.2109375</v>
      </c>
      <c r="D701" s="15">
        <v>1387.1</v>
      </c>
      <c r="E701" s="15">
        <v>1381.7</v>
      </c>
      <c r="F701" s="15">
        <v>1103.3638173357599</v>
      </c>
      <c r="G701" s="15">
        <v>1103.3638173357599</v>
      </c>
      <c r="H701" s="15">
        <v>0</v>
      </c>
      <c r="I701" s="16">
        <v>9.4045801346999996E-2</v>
      </c>
      <c r="J701" s="16">
        <v>9.4045801346999996E-2</v>
      </c>
      <c r="K701" s="16">
        <v>9.2255943872000007E-2</v>
      </c>
      <c r="L701" s="16">
        <v>9.2255943872000007E-2</v>
      </c>
      <c r="M701" s="74"/>
    </row>
    <row r="702" spans="1:13">
      <c r="A702" s="14" t="s">
        <v>380</v>
      </c>
      <c r="B702" s="12">
        <v>3</v>
      </c>
      <c r="C702" s="15">
        <v>31590.224609375</v>
      </c>
      <c r="D702" s="15">
        <v>974.1</v>
      </c>
      <c r="E702" s="15">
        <v>974</v>
      </c>
      <c r="F702" s="15">
        <v>995.99924049377398</v>
      </c>
      <c r="G702" s="15">
        <v>995.99924049377398</v>
      </c>
      <c r="H702" s="15">
        <v>0</v>
      </c>
      <c r="I702" s="16">
        <v>7.2586146810000004E-3</v>
      </c>
      <c r="J702" s="16">
        <v>7.2586146810000004E-3</v>
      </c>
      <c r="K702" s="16">
        <v>7.2917601899999997E-3</v>
      </c>
      <c r="L702" s="16">
        <v>7.2917601899999997E-3</v>
      </c>
      <c r="M702" s="74"/>
    </row>
    <row r="703" spans="1:13">
      <c r="A703" s="14" t="s">
        <v>380</v>
      </c>
      <c r="B703" s="12">
        <v>4</v>
      </c>
      <c r="C703" s="15">
        <v>30750.810546875</v>
      </c>
      <c r="D703" s="15">
        <v>801.6</v>
      </c>
      <c r="E703" s="15">
        <v>803.2</v>
      </c>
      <c r="F703" s="15">
        <v>859.53466614860201</v>
      </c>
      <c r="G703" s="15">
        <v>859.53466614860201</v>
      </c>
      <c r="H703" s="15">
        <v>0</v>
      </c>
      <c r="I703" s="16">
        <v>1.9202739856999999E-2</v>
      </c>
      <c r="J703" s="16">
        <v>1.9202739856999999E-2</v>
      </c>
      <c r="K703" s="16">
        <v>1.8672411715999999E-2</v>
      </c>
      <c r="L703" s="16">
        <v>1.8672411715999999E-2</v>
      </c>
      <c r="M703" s="74"/>
    </row>
    <row r="704" spans="1:13">
      <c r="A704" s="14" t="s">
        <v>380</v>
      </c>
      <c r="B704" s="12">
        <v>5</v>
      </c>
      <c r="C704" s="15">
        <v>30128.455078125</v>
      </c>
      <c r="D704" s="15">
        <v>640.5</v>
      </c>
      <c r="E704" s="15">
        <v>632</v>
      </c>
      <c r="F704" s="15">
        <v>822.69726426283501</v>
      </c>
      <c r="G704" s="15">
        <v>822.69726426283501</v>
      </c>
      <c r="H704" s="15">
        <v>0</v>
      </c>
      <c r="I704" s="16">
        <v>6.0390210228999999E-2</v>
      </c>
      <c r="J704" s="16">
        <v>6.0390210228999999E-2</v>
      </c>
      <c r="K704" s="16">
        <v>6.3207578476000004E-2</v>
      </c>
      <c r="L704" s="16">
        <v>6.3207578476000004E-2</v>
      </c>
      <c r="M704" s="74"/>
    </row>
    <row r="705" spans="1:13">
      <c r="A705" s="14" t="s">
        <v>380</v>
      </c>
      <c r="B705" s="12">
        <v>6</v>
      </c>
      <c r="C705" s="15">
        <v>30149.541015625</v>
      </c>
      <c r="D705" s="15">
        <v>435.8</v>
      </c>
      <c r="E705" s="15">
        <v>434</v>
      </c>
      <c r="F705" s="15">
        <v>644.92025953788402</v>
      </c>
      <c r="G705" s="15">
        <v>644.92025953788402</v>
      </c>
      <c r="H705" s="15">
        <v>0</v>
      </c>
      <c r="I705" s="16">
        <v>6.9313973993000003E-2</v>
      </c>
      <c r="J705" s="16">
        <v>6.9313973993000003E-2</v>
      </c>
      <c r="K705" s="16">
        <v>6.9910593150999997E-2</v>
      </c>
      <c r="L705" s="16">
        <v>6.9910593150999997E-2</v>
      </c>
      <c r="M705" s="74"/>
    </row>
    <row r="706" spans="1:13">
      <c r="A706" s="14" t="s">
        <v>380</v>
      </c>
      <c r="B706" s="12">
        <v>7</v>
      </c>
      <c r="C706" s="15">
        <v>30808.5</v>
      </c>
      <c r="D706" s="15">
        <v>363.6</v>
      </c>
      <c r="E706" s="15">
        <v>361.9</v>
      </c>
      <c r="F706" s="15">
        <v>363.414320294238</v>
      </c>
      <c r="G706" s="15">
        <v>361.34027143318201</v>
      </c>
      <c r="H706" s="15">
        <v>-2.0740488610560002</v>
      </c>
      <c r="I706" s="16">
        <v>7.4899853000000001E-4</v>
      </c>
      <c r="J706" s="16">
        <v>6.1544483182515597E-5</v>
      </c>
      <c r="K706" s="16">
        <v>1.8552488100000001E-4</v>
      </c>
      <c r="L706" s="16">
        <v>5.0192916600000001E-4</v>
      </c>
      <c r="M706" s="74"/>
    </row>
    <row r="707" spans="1:13">
      <c r="A707" s="14" t="s">
        <v>380</v>
      </c>
      <c r="B707" s="12">
        <v>8</v>
      </c>
      <c r="C707" s="15">
        <v>31522.978515625</v>
      </c>
      <c r="D707" s="15">
        <v>283.89999999999998</v>
      </c>
      <c r="E707" s="15">
        <v>285.10000000000002</v>
      </c>
      <c r="F707" s="15">
        <v>145.801738173101</v>
      </c>
      <c r="G707" s="15">
        <v>145.801738173101</v>
      </c>
      <c r="H707" s="15">
        <v>0</v>
      </c>
      <c r="I707" s="16">
        <v>4.5773371503000003E-2</v>
      </c>
      <c r="J707" s="16">
        <v>4.5773371503000003E-2</v>
      </c>
      <c r="K707" s="16">
        <v>4.6171117609000001E-2</v>
      </c>
      <c r="L707" s="16">
        <v>4.6171117609000001E-2</v>
      </c>
      <c r="M707" s="74"/>
    </row>
    <row r="708" spans="1:13">
      <c r="A708" s="14" t="s">
        <v>380</v>
      </c>
      <c r="B708" s="12">
        <v>9</v>
      </c>
      <c r="C708" s="15">
        <v>33008.62890625</v>
      </c>
      <c r="D708" s="15">
        <v>230.2</v>
      </c>
      <c r="E708" s="15">
        <v>231.5</v>
      </c>
      <c r="F708" s="15">
        <v>152.16403535539899</v>
      </c>
      <c r="G708" s="15">
        <v>152.16403535539899</v>
      </c>
      <c r="H708" s="15">
        <v>0</v>
      </c>
      <c r="I708" s="16">
        <v>2.5865417514999999E-2</v>
      </c>
      <c r="J708" s="16">
        <v>2.5865417514999999E-2</v>
      </c>
      <c r="K708" s="16">
        <v>2.6296309128999999E-2</v>
      </c>
      <c r="L708" s="16">
        <v>2.6296309128999999E-2</v>
      </c>
      <c r="M708" s="74"/>
    </row>
    <row r="709" spans="1:13">
      <c r="A709" s="14" t="s">
        <v>380</v>
      </c>
      <c r="B709" s="12">
        <v>10</v>
      </c>
      <c r="C709" s="15">
        <v>34698.984375</v>
      </c>
      <c r="D709" s="15">
        <v>205.7</v>
      </c>
      <c r="E709" s="15">
        <v>211.9</v>
      </c>
      <c r="F709" s="15">
        <v>204.882719791304</v>
      </c>
      <c r="G709" s="15">
        <v>204.882719791304</v>
      </c>
      <c r="H709" s="15">
        <v>0</v>
      </c>
      <c r="I709" s="16">
        <v>2.7089168299999997E-4</v>
      </c>
      <c r="J709" s="16">
        <v>2.7089168299999997E-4</v>
      </c>
      <c r="K709" s="16">
        <v>2.3259132270000002E-3</v>
      </c>
      <c r="L709" s="16">
        <v>2.3259132270000002E-3</v>
      </c>
      <c r="M709" s="74"/>
    </row>
    <row r="710" spans="1:13">
      <c r="A710" s="14" t="s">
        <v>380</v>
      </c>
      <c r="B710" s="12">
        <v>11</v>
      </c>
      <c r="C710" s="15">
        <v>36375.62109375</v>
      </c>
      <c r="D710" s="15">
        <v>226.1</v>
      </c>
      <c r="E710" s="15">
        <v>233.6</v>
      </c>
      <c r="F710" s="15">
        <v>100.922272570012</v>
      </c>
      <c r="G710" s="15">
        <v>100.919339324771</v>
      </c>
      <c r="H710" s="15">
        <v>-2.933245241E-3</v>
      </c>
      <c r="I710" s="16">
        <v>4.1491766878999997E-2</v>
      </c>
      <c r="J710" s="16">
        <v>4.1490794640000002E-2</v>
      </c>
      <c r="K710" s="16">
        <v>4.3977680037999997E-2</v>
      </c>
      <c r="L710" s="16">
        <v>4.3976707799000002E-2</v>
      </c>
      <c r="M710" s="74"/>
    </row>
    <row r="711" spans="1:13">
      <c r="A711" s="14" t="s">
        <v>380</v>
      </c>
      <c r="B711" s="12">
        <v>12</v>
      </c>
      <c r="C711" s="15">
        <v>37887.22265625</v>
      </c>
      <c r="D711" s="15">
        <v>226</v>
      </c>
      <c r="E711" s="15">
        <v>230.1</v>
      </c>
      <c r="F711" s="15">
        <v>122.776157507961</v>
      </c>
      <c r="G711" s="15">
        <v>122.776157507961</v>
      </c>
      <c r="H711" s="15">
        <v>0</v>
      </c>
      <c r="I711" s="16">
        <v>3.4214067778999997E-2</v>
      </c>
      <c r="J711" s="16">
        <v>3.4214067778999997E-2</v>
      </c>
      <c r="K711" s="16">
        <v>3.5573033640000001E-2</v>
      </c>
      <c r="L711" s="16">
        <v>3.5573033640000001E-2</v>
      </c>
      <c r="M711" s="74"/>
    </row>
    <row r="712" spans="1:13">
      <c r="A712" s="14" t="s">
        <v>380</v>
      </c>
      <c r="B712" s="12">
        <v>13</v>
      </c>
      <c r="C712" s="15">
        <v>39311.48828125</v>
      </c>
      <c r="D712" s="15">
        <v>248.5</v>
      </c>
      <c r="E712" s="15">
        <v>251.5</v>
      </c>
      <c r="F712" s="15">
        <v>210.70377421904101</v>
      </c>
      <c r="G712" s="15">
        <v>211.01020732740199</v>
      </c>
      <c r="H712" s="15">
        <v>0.30643310836100002</v>
      </c>
      <c r="I712" s="16">
        <v>1.2426182523E-2</v>
      </c>
      <c r="J712" s="16">
        <v>1.2527751336000001E-2</v>
      </c>
      <c r="K712" s="16">
        <v>1.3420547785999999E-2</v>
      </c>
      <c r="L712" s="16">
        <v>1.3522116599E-2</v>
      </c>
      <c r="M712" s="74"/>
    </row>
    <row r="713" spans="1:13">
      <c r="A713" s="14" t="s">
        <v>380</v>
      </c>
      <c r="B713" s="12">
        <v>14</v>
      </c>
      <c r="C713" s="15">
        <v>40849.84375</v>
      </c>
      <c r="D713" s="15">
        <v>249.5</v>
      </c>
      <c r="E713" s="15">
        <v>252.6</v>
      </c>
      <c r="F713" s="15">
        <v>358.30535560547099</v>
      </c>
      <c r="G713" s="15">
        <v>358.30535560547099</v>
      </c>
      <c r="H713" s="15">
        <v>0</v>
      </c>
      <c r="I713" s="16">
        <v>3.6064088698999998E-2</v>
      </c>
      <c r="J713" s="16">
        <v>3.6064088698999998E-2</v>
      </c>
      <c r="K713" s="16">
        <v>3.5036577925999998E-2</v>
      </c>
      <c r="L713" s="16">
        <v>3.5036577925999998E-2</v>
      </c>
      <c r="M713" s="74"/>
    </row>
    <row r="714" spans="1:13">
      <c r="A714" s="14" t="s">
        <v>380</v>
      </c>
      <c r="B714" s="12">
        <v>15</v>
      </c>
      <c r="C714" s="15">
        <v>42548.52734375</v>
      </c>
      <c r="D714" s="15">
        <v>271.2</v>
      </c>
      <c r="E714" s="15">
        <v>273.10000000000002</v>
      </c>
      <c r="F714" s="15">
        <v>381.70403261873298</v>
      </c>
      <c r="G714" s="15">
        <v>381.70403261873298</v>
      </c>
      <c r="H714" s="15">
        <v>0</v>
      </c>
      <c r="I714" s="16">
        <v>3.6627123837000002E-2</v>
      </c>
      <c r="J714" s="16">
        <v>3.6627123837000002E-2</v>
      </c>
      <c r="K714" s="16">
        <v>3.599735917E-2</v>
      </c>
      <c r="L714" s="16">
        <v>3.599735917E-2</v>
      </c>
      <c r="M714" s="74"/>
    </row>
    <row r="715" spans="1:13">
      <c r="A715" s="14" t="s">
        <v>380</v>
      </c>
      <c r="B715" s="12">
        <v>16</v>
      </c>
      <c r="C715" s="15">
        <v>44128.95703125</v>
      </c>
      <c r="D715" s="15">
        <v>330.7</v>
      </c>
      <c r="E715" s="15">
        <v>328.3</v>
      </c>
      <c r="F715" s="15">
        <v>398.25385604165803</v>
      </c>
      <c r="G715" s="15">
        <v>398.25385604165803</v>
      </c>
      <c r="H715" s="15">
        <v>0</v>
      </c>
      <c r="I715" s="16">
        <v>2.2391069287E-2</v>
      </c>
      <c r="J715" s="16">
        <v>2.2391069287E-2</v>
      </c>
      <c r="K715" s="16">
        <v>2.3186561498E-2</v>
      </c>
      <c r="L715" s="16">
        <v>2.3186561498E-2</v>
      </c>
      <c r="M715" s="74"/>
    </row>
    <row r="716" spans="1:13">
      <c r="A716" s="14" t="s">
        <v>380</v>
      </c>
      <c r="B716" s="12">
        <v>17</v>
      </c>
      <c r="C716" s="15">
        <v>45073.67578125</v>
      </c>
      <c r="D716" s="15">
        <v>402.2</v>
      </c>
      <c r="E716" s="15">
        <v>399.2</v>
      </c>
      <c r="F716" s="15">
        <v>361.78443878455897</v>
      </c>
      <c r="G716" s="15">
        <v>361.78443878455897</v>
      </c>
      <c r="H716" s="15">
        <v>0</v>
      </c>
      <c r="I716" s="16">
        <v>1.3395943392000001E-2</v>
      </c>
      <c r="J716" s="16">
        <v>1.3395943392000001E-2</v>
      </c>
      <c r="K716" s="16">
        <v>1.2401578129E-2</v>
      </c>
      <c r="L716" s="16">
        <v>1.2401578129E-2</v>
      </c>
      <c r="M716" s="74"/>
    </row>
    <row r="717" spans="1:13">
      <c r="A717" s="14" t="s">
        <v>380</v>
      </c>
      <c r="B717" s="12">
        <v>18</v>
      </c>
      <c r="C717" s="15">
        <v>45434.21484375</v>
      </c>
      <c r="D717" s="15">
        <v>486.5</v>
      </c>
      <c r="E717" s="15">
        <v>480</v>
      </c>
      <c r="F717" s="15">
        <v>337.48875591409302</v>
      </c>
      <c r="G717" s="15">
        <v>337.48875591409302</v>
      </c>
      <c r="H717" s="15">
        <v>0</v>
      </c>
      <c r="I717" s="16">
        <v>4.9390534995999998E-2</v>
      </c>
      <c r="J717" s="16">
        <v>4.9390534995999998E-2</v>
      </c>
      <c r="K717" s="16">
        <v>4.7236076926000001E-2</v>
      </c>
      <c r="L717" s="16">
        <v>4.7236076926000001E-2</v>
      </c>
      <c r="M717" s="74"/>
    </row>
    <row r="718" spans="1:13">
      <c r="A718" s="14" t="s">
        <v>380</v>
      </c>
      <c r="B718" s="12">
        <v>19</v>
      </c>
      <c r="C718" s="15">
        <v>44803.09375</v>
      </c>
      <c r="D718" s="15">
        <v>565</v>
      </c>
      <c r="E718" s="15">
        <v>559.6</v>
      </c>
      <c r="F718" s="15">
        <v>334.92350196341698</v>
      </c>
      <c r="G718" s="15">
        <v>334.92350196341698</v>
      </c>
      <c r="H718" s="15">
        <v>0</v>
      </c>
      <c r="I718" s="16">
        <v>7.6260025864999997E-2</v>
      </c>
      <c r="J718" s="16">
        <v>7.6260025864999997E-2</v>
      </c>
      <c r="K718" s="16">
        <v>7.4470168391E-2</v>
      </c>
      <c r="L718" s="16">
        <v>7.4470168391E-2</v>
      </c>
      <c r="M718" s="74"/>
    </row>
    <row r="719" spans="1:13">
      <c r="A719" s="14" t="s">
        <v>380</v>
      </c>
      <c r="B719" s="12">
        <v>20</v>
      </c>
      <c r="C719" s="15">
        <v>43234.4921875</v>
      </c>
      <c r="D719" s="15">
        <v>555.70000000000005</v>
      </c>
      <c r="E719" s="15">
        <v>548.9</v>
      </c>
      <c r="F719" s="15">
        <v>381.61484106422301</v>
      </c>
      <c r="G719" s="15">
        <v>381.61484106422301</v>
      </c>
      <c r="H719" s="15">
        <v>0</v>
      </c>
      <c r="I719" s="16">
        <v>5.7701411644999999E-2</v>
      </c>
      <c r="J719" s="16">
        <v>5.7701411644999999E-2</v>
      </c>
      <c r="K719" s="16">
        <v>5.5447517048000002E-2</v>
      </c>
      <c r="L719" s="16">
        <v>5.5447517048000002E-2</v>
      </c>
      <c r="M719" s="74"/>
    </row>
    <row r="720" spans="1:13">
      <c r="A720" s="14" t="s">
        <v>380</v>
      </c>
      <c r="B720" s="12">
        <v>21</v>
      </c>
      <c r="C720" s="15">
        <v>42499.84765625</v>
      </c>
      <c r="D720" s="15">
        <v>615.1</v>
      </c>
      <c r="E720" s="15">
        <v>612.70000000000005</v>
      </c>
      <c r="F720" s="15">
        <v>439.18223201798901</v>
      </c>
      <c r="G720" s="15">
        <v>439.18223201798901</v>
      </c>
      <c r="H720" s="15">
        <v>0</v>
      </c>
      <c r="I720" s="16">
        <v>5.8308839238000003E-2</v>
      </c>
      <c r="J720" s="16">
        <v>5.8308839238000003E-2</v>
      </c>
      <c r="K720" s="16">
        <v>5.7513347026999999E-2</v>
      </c>
      <c r="L720" s="16">
        <v>5.7513347026999999E-2</v>
      </c>
      <c r="M720" s="74"/>
    </row>
    <row r="721" spans="1:13">
      <c r="A721" s="14" t="s">
        <v>380</v>
      </c>
      <c r="B721" s="12">
        <v>22</v>
      </c>
      <c r="C721" s="15">
        <v>41189.0625</v>
      </c>
      <c r="D721" s="15">
        <v>672.7</v>
      </c>
      <c r="E721" s="15">
        <v>672.9</v>
      </c>
      <c r="F721" s="15">
        <v>584.28478811846799</v>
      </c>
      <c r="G721" s="15">
        <v>584.28478811846799</v>
      </c>
      <c r="H721" s="15">
        <v>0</v>
      </c>
      <c r="I721" s="16">
        <v>2.930567182E-2</v>
      </c>
      <c r="J721" s="16">
        <v>2.930567182E-2</v>
      </c>
      <c r="K721" s="16">
        <v>2.9371962836999999E-2</v>
      </c>
      <c r="L721" s="16">
        <v>2.9371962836999999E-2</v>
      </c>
      <c r="M721" s="74"/>
    </row>
    <row r="722" spans="1:13">
      <c r="A722" s="14" t="s">
        <v>380</v>
      </c>
      <c r="B722" s="12">
        <v>23</v>
      </c>
      <c r="C722" s="15">
        <v>38792.5234375</v>
      </c>
      <c r="D722" s="15">
        <v>647.6</v>
      </c>
      <c r="E722" s="15">
        <v>649.9</v>
      </c>
      <c r="F722" s="15">
        <v>695.02001570754601</v>
      </c>
      <c r="G722" s="15">
        <v>695.02001570754601</v>
      </c>
      <c r="H722" s="15">
        <v>0</v>
      </c>
      <c r="I722" s="16">
        <v>1.5717605470999998E-2</v>
      </c>
      <c r="J722" s="16">
        <v>1.5717605470999998E-2</v>
      </c>
      <c r="K722" s="16">
        <v>1.4955258769E-2</v>
      </c>
      <c r="L722" s="16">
        <v>1.4955258769E-2</v>
      </c>
      <c r="M722" s="74"/>
    </row>
    <row r="723" spans="1:13">
      <c r="A723" s="14" t="s">
        <v>380</v>
      </c>
      <c r="B723" s="12">
        <v>24</v>
      </c>
      <c r="C723" s="15">
        <v>36037.328125</v>
      </c>
      <c r="D723" s="15">
        <v>649.6</v>
      </c>
      <c r="E723" s="15">
        <v>650.20000000000005</v>
      </c>
      <c r="F723" s="15">
        <v>740.60449318038104</v>
      </c>
      <c r="G723" s="15">
        <v>740.60449318038104</v>
      </c>
      <c r="H723" s="15">
        <v>0</v>
      </c>
      <c r="I723" s="16">
        <v>3.0163902280000002E-2</v>
      </c>
      <c r="J723" s="16">
        <v>3.0163902280000002E-2</v>
      </c>
      <c r="K723" s="16">
        <v>2.9965029226999999E-2</v>
      </c>
      <c r="L723" s="16">
        <v>2.9965029226999999E-2</v>
      </c>
      <c r="M723" s="74"/>
    </row>
    <row r="724" spans="1:13">
      <c r="A724" s="14"/>
      <c r="B724" s="12"/>
      <c r="C724" s="15"/>
      <c r="D724" s="15"/>
      <c r="E724" s="15"/>
      <c r="F724" s="15"/>
      <c r="G724" s="15"/>
      <c r="H724" s="15"/>
      <c r="I724" s="16"/>
      <c r="J724" s="16"/>
      <c r="K724" s="16"/>
      <c r="L724" s="16"/>
      <c r="M724" s="74"/>
    </row>
    <row r="725" spans="1:13">
      <c r="A725" s="14"/>
      <c r="B725" s="12"/>
      <c r="C725" s="15"/>
      <c r="D725" s="15"/>
      <c r="E725" s="15"/>
      <c r="F725" s="15"/>
      <c r="G725" s="15"/>
      <c r="H725" s="15"/>
      <c r="I725" s="16"/>
      <c r="J725" s="16"/>
      <c r="K725" s="16"/>
      <c r="L725" s="16"/>
      <c r="M725" s="74"/>
    </row>
    <row r="726" spans="1:13">
      <c r="A726" s="14"/>
      <c r="B726" s="12"/>
      <c r="C726" s="15"/>
      <c r="D726" s="15"/>
      <c r="E726" s="15"/>
      <c r="F726" s="15"/>
      <c r="G726" s="15"/>
      <c r="H726" s="15"/>
      <c r="I726" s="16"/>
      <c r="J726" s="16"/>
      <c r="K726" s="16"/>
      <c r="L726" s="16"/>
      <c r="M726" s="74"/>
    </row>
    <row r="727" spans="1:13">
      <c r="A727" s="14"/>
      <c r="B727" s="12"/>
      <c r="C727" s="15"/>
      <c r="D727" s="15"/>
      <c r="E727" s="15"/>
      <c r="F727" s="15"/>
      <c r="G727" s="15"/>
      <c r="H727" s="15"/>
      <c r="I727" s="16"/>
      <c r="J727" s="16"/>
      <c r="K727" s="16"/>
      <c r="L727" s="16"/>
      <c r="M727" s="74"/>
    </row>
    <row r="728" spans="1:13">
      <c r="A728" s="14"/>
      <c r="B728" s="12"/>
      <c r="C728" s="15"/>
      <c r="D728" s="15"/>
      <c r="E728" s="15"/>
      <c r="F728" s="15"/>
      <c r="G728" s="15"/>
      <c r="H728" s="15"/>
      <c r="I728" s="16"/>
      <c r="J728" s="16"/>
      <c r="K728" s="16"/>
      <c r="L728" s="16"/>
      <c r="M728" s="74"/>
    </row>
    <row r="729" spans="1:13">
      <c r="A729" s="14"/>
      <c r="B729" s="12"/>
      <c r="C729" s="15"/>
      <c r="D729" s="15"/>
      <c r="E729" s="15"/>
      <c r="F729" s="15"/>
      <c r="G729" s="15"/>
      <c r="H729" s="15"/>
      <c r="I729" s="16"/>
      <c r="J729" s="16"/>
      <c r="K729" s="16"/>
      <c r="L729" s="16"/>
      <c r="M729" s="74"/>
    </row>
    <row r="730" spans="1:13">
      <c r="A730" s="14"/>
      <c r="B730" s="12"/>
      <c r="C730" s="15"/>
      <c r="D730" s="15"/>
      <c r="E730" s="15"/>
      <c r="F730" s="15"/>
      <c r="G730" s="15"/>
      <c r="H730" s="15"/>
      <c r="I730" s="16"/>
      <c r="J730" s="16"/>
      <c r="K730" s="16"/>
      <c r="L730" s="16"/>
      <c r="M730" s="74"/>
    </row>
    <row r="731" spans="1:13">
      <c r="A731" s="14"/>
      <c r="B731" s="12"/>
      <c r="C731" s="15"/>
      <c r="D731" s="15"/>
      <c r="E731" s="15"/>
      <c r="F731" s="15"/>
      <c r="G731" s="15"/>
      <c r="H731" s="15"/>
      <c r="I731" s="16"/>
      <c r="J731" s="16"/>
      <c r="K731" s="16"/>
      <c r="L731" s="16"/>
      <c r="M731" s="74"/>
    </row>
    <row r="732" spans="1:13">
      <c r="A732" s="14"/>
      <c r="B732" s="12"/>
      <c r="C732" s="15"/>
      <c r="D732" s="15"/>
      <c r="E732" s="15"/>
      <c r="F732" s="15"/>
      <c r="G732" s="15"/>
      <c r="H732" s="15"/>
      <c r="I732" s="16"/>
      <c r="J732" s="16"/>
      <c r="K732" s="16"/>
      <c r="L732" s="16"/>
      <c r="M732" s="74"/>
    </row>
    <row r="733" spans="1:13">
      <c r="A733" s="14"/>
      <c r="B733" s="12"/>
      <c r="C733" s="15"/>
      <c r="D733" s="15"/>
      <c r="E733" s="15"/>
      <c r="F733" s="15"/>
      <c r="G733" s="15"/>
      <c r="H733" s="15"/>
      <c r="I733" s="16"/>
      <c r="J733" s="16"/>
      <c r="K733" s="16"/>
      <c r="L733" s="16"/>
      <c r="M733" s="74"/>
    </row>
    <row r="734" spans="1:13">
      <c r="A734" s="14"/>
      <c r="B734" s="12"/>
      <c r="C734" s="15"/>
      <c r="D734" s="15"/>
      <c r="E734" s="15"/>
      <c r="F734" s="15"/>
      <c r="G734" s="15"/>
      <c r="H734" s="15"/>
      <c r="I734" s="16"/>
      <c r="J734" s="16"/>
      <c r="K734" s="16"/>
      <c r="L734" s="16"/>
      <c r="M734" s="74"/>
    </row>
    <row r="735" spans="1:13">
      <c r="A735" s="14"/>
      <c r="B735" s="12"/>
      <c r="C735" s="15"/>
      <c r="D735" s="15"/>
      <c r="E735" s="15"/>
      <c r="F735" s="15"/>
      <c r="G735" s="15"/>
      <c r="H735" s="15"/>
      <c r="I735" s="16"/>
      <c r="J735" s="16"/>
      <c r="K735" s="16"/>
      <c r="L735" s="16"/>
      <c r="M735" s="74"/>
    </row>
    <row r="736" spans="1:13">
      <c r="A736" s="14"/>
      <c r="B736" s="12"/>
      <c r="C736" s="15"/>
      <c r="D736" s="15"/>
      <c r="E736" s="15"/>
      <c r="F736" s="15"/>
      <c r="G736" s="15"/>
      <c r="H736" s="15"/>
      <c r="I736" s="16"/>
      <c r="J736" s="16"/>
      <c r="K736" s="16"/>
      <c r="L736" s="16"/>
      <c r="M736" s="74"/>
    </row>
    <row r="737" spans="1:18">
      <c r="A737" s="14"/>
      <c r="B737" s="12"/>
      <c r="C737" s="15"/>
      <c r="D737" s="15"/>
      <c r="E737" s="15"/>
      <c r="F737" s="15"/>
      <c r="G737" s="15"/>
      <c r="H737" s="15"/>
      <c r="I737" s="16"/>
      <c r="J737" s="16"/>
      <c r="K737" s="16"/>
      <c r="L737" s="16"/>
      <c r="M737" s="74"/>
    </row>
    <row r="738" spans="1:18">
      <c r="A738" s="14"/>
      <c r="B738" s="12"/>
      <c r="C738" s="15"/>
      <c r="D738" s="15"/>
      <c r="E738" s="15"/>
      <c r="F738" s="15"/>
      <c r="G738" s="15"/>
      <c r="H738" s="15"/>
      <c r="I738" s="16"/>
      <c r="J738" s="16"/>
      <c r="K738" s="16"/>
      <c r="L738" s="16"/>
      <c r="M738" s="74"/>
    </row>
    <row r="739" spans="1:18">
      <c r="A739" s="14"/>
      <c r="B739" s="12"/>
      <c r="C739" s="15"/>
      <c r="D739" s="15"/>
      <c r="E739" s="15"/>
      <c r="F739" s="15"/>
      <c r="G739" s="15"/>
      <c r="H739" s="15"/>
      <c r="I739" s="16"/>
      <c r="J739" s="16"/>
      <c r="K739" s="16"/>
      <c r="L739" s="16"/>
      <c r="M739" s="74"/>
    </row>
    <row r="740" spans="1:18">
      <c r="A740" s="14"/>
      <c r="B740" s="12"/>
      <c r="C740" s="15"/>
      <c r="D740" s="15"/>
      <c r="E740" s="15"/>
      <c r="F740" s="15"/>
      <c r="G740" s="15"/>
      <c r="H740" s="15"/>
      <c r="I740" s="16"/>
      <c r="J740" s="16"/>
      <c r="K740" s="16"/>
      <c r="L740" s="16"/>
      <c r="M740" s="74"/>
    </row>
    <row r="741" spans="1:18">
      <c r="A741" s="14"/>
      <c r="B741" s="12"/>
      <c r="C741" s="15"/>
      <c r="D741" s="15"/>
      <c r="E741" s="15"/>
      <c r="F741" s="15"/>
      <c r="G741" s="15"/>
      <c r="H741" s="15"/>
      <c r="I741" s="16"/>
      <c r="J741" s="16"/>
      <c r="K741" s="16"/>
      <c r="L741" s="16"/>
      <c r="M741" s="74"/>
    </row>
    <row r="742" spans="1:18">
      <c r="A742" s="14"/>
      <c r="B742" s="12"/>
      <c r="C742" s="15"/>
      <c r="D742" s="15"/>
      <c r="E742" s="15"/>
      <c r="F742" s="15"/>
      <c r="G742" s="15"/>
      <c r="H742" s="15"/>
      <c r="I742" s="16"/>
      <c r="J742" s="16"/>
      <c r="K742" s="16"/>
      <c r="L742" s="16"/>
      <c r="M742" s="74"/>
    </row>
    <row r="743" spans="1:18">
      <c r="A743" s="14"/>
      <c r="B743" s="12"/>
      <c r="C743" s="15"/>
      <c r="D743" s="15"/>
      <c r="E743" s="15"/>
      <c r="F743" s="15"/>
      <c r="G743" s="15"/>
      <c r="H743" s="15"/>
      <c r="I743" s="16"/>
      <c r="J743" s="16"/>
      <c r="K743" s="16"/>
      <c r="L743" s="16"/>
      <c r="M743" s="74"/>
    </row>
    <row r="744" spans="1:18">
      <c r="A744" s="14"/>
      <c r="B744" s="12"/>
      <c r="C744" s="15"/>
      <c r="D744" s="15"/>
      <c r="E744" s="15"/>
      <c r="F744" s="15"/>
      <c r="G744" s="15"/>
      <c r="H744" s="15"/>
      <c r="I744" s="16"/>
      <c r="J744" s="16"/>
      <c r="K744" s="16"/>
      <c r="L744" s="16"/>
      <c r="M744" s="74"/>
    </row>
    <row r="745" spans="1:18">
      <c r="A745" s="14"/>
      <c r="B745" s="12"/>
      <c r="C745" s="15"/>
      <c r="D745" s="15"/>
      <c r="E745" s="15"/>
      <c r="F745" s="15"/>
      <c r="G745" s="15"/>
      <c r="H745" s="15"/>
      <c r="I745" s="16"/>
      <c r="J745" s="16"/>
      <c r="K745" s="16"/>
      <c r="L745" s="16"/>
      <c r="M745" s="74"/>
    </row>
    <row r="746" spans="1:18">
      <c r="A746" s="14"/>
      <c r="B746" s="12"/>
      <c r="C746" s="15"/>
      <c r="D746" s="15"/>
      <c r="E746" s="15"/>
      <c r="F746" s="15"/>
      <c r="G746" s="15"/>
      <c r="H746" s="15"/>
      <c r="I746" s="16"/>
      <c r="J746" s="16"/>
      <c r="K746" s="16"/>
      <c r="L746" s="16"/>
      <c r="M746" s="74"/>
    </row>
    <row r="747" spans="1:18" ht="12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N747" s="74"/>
      <c r="O747" s="74"/>
      <c r="P747" s="74"/>
      <c r="Q747" s="74"/>
      <c r="R747" s="74"/>
    </row>
    <row r="748" spans="1:18" ht="12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</row>
  </sheetData>
  <mergeCells count="11">
    <mergeCell ref="A747:L747"/>
    <mergeCell ref="N747:R747"/>
    <mergeCell ref="A748:R748"/>
    <mergeCell ref="A1:L1"/>
    <mergeCell ref="N1:R1"/>
    <mergeCell ref="A2:L2"/>
    <mergeCell ref="N2:R2"/>
    <mergeCell ref="M3:M746"/>
    <mergeCell ref="N35:Q35"/>
    <mergeCell ref="N36:Q36"/>
    <mergeCell ref="N39:Q3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8"/>
  <sheetViews>
    <sheetView topLeftCell="G28" workbookViewId="0">
      <selection activeCell="Q47" sqref="Q47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5" t="s">
        <v>258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</row>
    <row r="2" spans="1:18">
      <c r="A2" s="142" t="s">
        <v>294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N2" s="142" t="s">
        <v>295</v>
      </c>
      <c r="O2" s="74"/>
      <c r="P2" s="74"/>
      <c r="Q2" s="74"/>
      <c r="R2" s="74"/>
    </row>
    <row r="3" spans="1:18">
      <c r="A3" s="7" t="s">
        <v>20</v>
      </c>
      <c r="B3" s="7" t="s">
        <v>261</v>
      </c>
      <c r="C3" s="7" t="s">
        <v>262</v>
      </c>
      <c r="D3" s="7" t="s">
        <v>263</v>
      </c>
      <c r="E3" s="7" t="s">
        <v>264</v>
      </c>
      <c r="F3" s="7" t="s">
        <v>265</v>
      </c>
      <c r="G3" s="7" t="s">
        <v>266</v>
      </c>
      <c r="H3" s="7" t="s">
        <v>267</v>
      </c>
      <c r="I3" s="7" t="s">
        <v>268</v>
      </c>
      <c r="J3" s="7" t="s">
        <v>269</v>
      </c>
      <c r="K3" s="7" t="s">
        <v>270</v>
      </c>
      <c r="L3" s="7" t="s">
        <v>271</v>
      </c>
      <c r="M3" s="74"/>
      <c r="N3" s="7" t="s">
        <v>20</v>
      </c>
      <c r="O3" s="7" t="s">
        <v>272</v>
      </c>
      <c r="P3" s="7" t="s">
        <v>273</v>
      </c>
      <c r="Q3" s="7" t="s">
        <v>274</v>
      </c>
      <c r="R3" s="7" t="s">
        <v>275</v>
      </c>
    </row>
    <row r="4" spans="1:18">
      <c r="A4" s="14" t="s">
        <v>351</v>
      </c>
      <c r="B4" s="12">
        <v>1</v>
      </c>
      <c r="C4" s="15">
        <v>29847.638671875</v>
      </c>
      <c r="D4" s="15">
        <v>3958.3</v>
      </c>
      <c r="E4" s="15">
        <v>3986.9</v>
      </c>
      <c r="F4" s="15">
        <v>3272.5075520852802</v>
      </c>
      <c r="G4" s="15">
        <v>3272.5075520852802</v>
      </c>
      <c r="H4" s="15">
        <v>0</v>
      </c>
      <c r="I4" s="16">
        <v>6.4948617094999994E-2</v>
      </c>
      <c r="J4" s="16">
        <v>6.4948617094999994E-2</v>
      </c>
      <c r="K4" s="16">
        <v>6.7657206923999999E-2</v>
      </c>
      <c r="L4" s="16">
        <v>6.7657206923999999E-2</v>
      </c>
      <c r="M4" s="74"/>
      <c r="N4" s="14" t="s">
        <v>351</v>
      </c>
      <c r="O4" s="16">
        <v>6.1198740049999999E-2</v>
      </c>
      <c r="P4" s="16">
        <v>6.1236466440999997E-2</v>
      </c>
      <c r="Q4" s="16">
        <v>6.1133235108999998E-2</v>
      </c>
      <c r="R4" s="16">
        <v>6.1170961500000003E-2</v>
      </c>
    </row>
    <row r="5" spans="1:18">
      <c r="A5" s="14" t="s">
        <v>351</v>
      </c>
      <c r="B5" s="12">
        <v>2</v>
      </c>
      <c r="C5" s="15">
        <v>28120.341796875</v>
      </c>
      <c r="D5" s="15">
        <v>4105.3999999999996</v>
      </c>
      <c r="E5" s="15">
        <v>4110.8</v>
      </c>
      <c r="F5" s="15">
        <v>3316.5438440441899</v>
      </c>
      <c r="G5" s="15">
        <v>3316.5438440441899</v>
      </c>
      <c r="H5" s="15">
        <v>0</v>
      </c>
      <c r="I5" s="16">
        <v>7.4709362246E-2</v>
      </c>
      <c r="J5" s="16">
        <v>7.4709362246E-2</v>
      </c>
      <c r="K5" s="16">
        <v>7.5220774310999994E-2</v>
      </c>
      <c r="L5" s="16">
        <v>7.5220774310999994E-2</v>
      </c>
      <c r="M5" s="74"/>
      <c r="N5" s="14" t="s">
        <v>352</v>
      </c>
      <c r="O5" s="16">
        <v>3.0599099288999999E-2</v>
      </c>
      <c r="P5" s="16">
        <v>3.0591160996999999E-2</v>
      </c>
      <c r="Q5" s="16">
        <v>3.1261153958999997E-2</v>
      </c>
      <c r="R5" s="16">
        <v>3.1253215665999999E-2</v>
      </c>
    </row>
    <row r="6" spans="1:18">
      <c r="A6" s="14" t="s">
        <v>351</v>
      </c>
      <c r="B6" s="12">
        <v>3</v>
      </c>
      <c r="C6" s="15">
        <v>27055.4609375</v>
      </c>
      <c r="D6" s="15">
        <v>4398.7</v>
      </c>
      <c r="E6" s="15">
        <v>4344.3999999999996</v>
      </c>
      <c r="F6" s="15">
        <v>3023.7792816326901</v>
      </c>
      <c r="G6" s="15">
        <v>3023.7792816326901</v>
      </c>
      <c r="H6" s="15">
        <v>0</v>
      </c>
      <c r="I6" s="16">
        <v>0.130213156394</v>
      </c>
      <c r="J6" s="16">
        <v>0.130213156394</v>
      </c>
      <c r="K6" s="16">
        <v>0.125070623957</v>
      </c>
      <c r="L6" s="16">
        <v>0.125070623957</v>
      </c>
      <c r="M6" s="74"/>
      <c r="N6" s="14" t="s">
        <v>353</v>
      </c>
      <c r="O6" s="16">
        <v>3.9986912598000003E-2</v>
      </c>
      <c r="P6" s="16">
        <v>3.9448593056E-2</v>
      </c>
      <c r="Q6" s="16">
        <v>4.1671255533000003E-2</v>
      </c>
      <c r="R6" s="16">
        <v>4.1133095851000001E-2</v>
      </c>
    </row>
    <row r="7" spans="1:18">
      <c r="A7" s="14" t="s">
        <v>351</v>
      </c>
      <c r="B7" s="12">
        <v>4</v>
      </c>
      <c r="C7" s="15">
        <v>26602.638671875</v>
      </c>
      <c r="D7" s="15">
        <v>4773.8</v>
      </c>
      <c r="E7" s="15">
        <v>4646.2</v>
      </c>
      <c r="F7" s="15">
        <v>4094.6711240619302</v>
      </c>
      <c r="G7" s="15">
        <v>4094.6711240619302</v>
      </c>
      <c r="H7" s="15">
        <v>0</v>
      </c>
      <c r="I7" s="16">
        <v>6.4317537260000002E-2</v>
      </c>
      <c r="J7" s="16">
        <v>6.4317537260000002E-2</v>
      </c>
      <c r="K7" s="16">
        <v>5.2233059563999998E-2</v>
      </c>
      <c r="L7" s="16">
        <v>5.2233059563999998E-2</v>
      </c>
      <c r="M7" s="74"/>
      <c r="N7" s="14" t="s">
        <v>354</v>
      </c>
      <c r="O7" s="16">
        <v>3.7768298936999997E-2</v>
      </c>
      <c r="P7" s="16">
        <v>4.1558884579999997E-2</v>
      </c>
      <c r="Q7" s="16">
        <v>3.7491645524999999E-2</v>
      </c>
      <c r="R7" s="16">
        <v>3.9354603872000002E-2</v>
      </c>
    </row>
    <row r="8" spans="1:18">
      <c r="A8" s="14" t="s">
        <v>351</v>
      </c>
      <c r="B8" s="12">
        <v>5</v>
      </c>
      <c r="C8" s="15">
        <v>26846.908203125</v>
      </c>
      <c r="D8" s="15">
        <v>5541.8</v>
      </c>
      <c r="E8" s="15">
        <v>5471.3</v>
      </c>
      <c r="F8" s="15">
        <v>5592.2690907900696</v>
      </c>
      <c r="G8" s="15">
        <v>5592.2690907900696</v>
      </c>
      <c r="H8" s="15">
        <v>0</v>
      </c>
      <c r="I8" s="16">
        <v>4.7797225860000004E-3</v>
      </c>
      <c r="J8" s="16">
        <v>4.7797225860000004E-3</v>
      </c>
      <c r="K8" s="16">
        <v>1.1456491219E-2</v>
      </c>
      <c r="L8" s="16">
        <v>1.1456491219E-2</v>
      </c>
      <c r="M8" s="74"/>
      <c r="N8" s="14" t="s">
        <v>355</v>
      </c>
      <c r="O8" s="16">
        <v>3.6742493397000003E-2</v>
      </c>
      <c r="P8" s="16">
        <v>0.13977799646899999</v>
      </c>
      <c r="Q8" s="16">
        <v>3.7004378283000003E-2</v>
      </c>
      <c r="R8" s="16">
        <v>0.132949303726</v>
      </c>
    </row>
    <row r="9" spans="1:18">
      <c r="A9" s="14" t="s">
        <v>351</v>
      </c>
      <c r="B9" s="12">
        <v>6</v>
      </c>
      <c r="C9" s="15">
        <v>28410.15625</v>
      </c>
      <c r="D9" s="15">
        <v>5962.9</v>
      </c>
      <c r="E9" s="15">
        <v>5922.5</v>
      </c>
      <c r="F9" s="15">
        <v>5974.6705434225196</v>
      </c>
      <c r="G9" s="15">
        <v>5974.6705434225196</v>
      </c>
      <c r="H9" s="15">
        <v>0</v>
      </c>
      <c r="I9" s="16">
        <v>1.114740356E-3</v>
      </c>
      <c r="J9" s="16">
        <v>1.114740356E-3</v>
      </c>
      <c r="K9" s="16">
        <v>4.9408602539999999E-3</v>
      </c>
      <c r="L9" s="16">
        <v>4.9408602539999999E-3</v>
      </c>
      <c r="M9" s="74"/>
      <c r="N9" s="14" t="s">
        <v>356</v>
      </c>
      <c r="O9" s="16">
        <v>4.8344010056000003E-2</v>
      </c>
      <c r="P9" s="16">
        <v>5.8911173183000001E-2</v>
      </c>
      <c r="Q9" s="16">
        <v>4.7812078369999997E-2</v>
      </c>
      <c r="R9" s="16">
        <v>5.5586994756999998E-2</v>
      </c>
    </row>
    <row r="10" spans="1:18">
      <c r="A10" s="14" t="s">
        <v>351</v>
      </c>
      <c r="B10" s="12">
        <v>7</v>
      </c>
      <c r="C10" s="15">
        <v>31731.853515625</v>
      </c>
      <c r="D10" s="15">
        <v>5967.8</v>
      </c>
      <c r="E10" s="15">
        <v>5963.6</v>
      </c>
      <c r="F10" s="15">
        <v>5528.3875171449799</v>
      </c>
      <c r="G10" s="15">
        <v>5528.3875171449799</v>
      </c>
      <c r="H10" s="15">
        <v>0</v>
      </c>
      <c r="I10" s="16">
        <v>4.1614971384999998E-2</v>
      </c>
      <c r="J10" s="16">
        <v>4.1614971384999998E-2</v>
      </c>
      <c r="K10" s="16">
        <v>4.1217206445000001E-2</v>
      </c>
      <c r="L10" s="16">
        <v>4.1217206445000001E-2</v>
      </c>
      <c r="M10" s="74"/>
      <c r="N10" s="14" t="s">
        <v>357</v>
      </c>
      <c r="O10" s="16">
        <v>4.6081083338999997E-2</v>
      </c>
      <c r="P10" s="16">
        <v>6.6016291206E-2</v>
      </c>
      <c r="Q10" s="16">
        <v>4.6236558921000002E-2</v>
      </c>
      <c r="R10" s="16">
        <v>6.3629701566999999E-2</v>
      </c>
    </row>
    <row r="11" spans="1:18">
      <c r="A11" s="14" t="s">
        <v>351</v>
      </c>
      <c r="B11" s="12">
        <v>8</v>
      </c>
      <c r="C11" s="15">
        <v>33356.9609375</v>
      </c>
      <c r="D11" s="15">
        <v>6004.3</v>
      </c>
      <c r="E11" s="15">
        <v>6017.1</v>
      </c>
      <c r="F11" s="15">
        <v>5741.6457570655703</v>
      </c>
      <c r="G11" s="15">
        <v>5741.7522571232203</v>
      </c>
      <c r="H11" s="15">
        <v>0.10650005764500001</v>
      </c>
      <c r="I11" s="16">
        <v>2.4864830274999999E-2</v>
      </c>
      <c r="J11" s="16">
        <v>2.4874916463E-2</v>
      </c>
      <c r="K11" s="16">
        <v>2.6077066281999999E-2</v>
      </c>
      <c r="L11" s="16">
        <v>2.608715247E-2</v>
      </c>
      <c r="M11" s="74"/>
      <c r="N11" s="14" t="s">
        <v>358</v>
      </c>
      <c r="O11" s="16">
        <v>7.4019929375999993E-2</v>
      </c>
      <c r="P11" s="16">
        <v>7.4025135337999995E-2</v>
      </c>
      <c r="Q11" s="16">
        <v>7.0553692042999994E-2</v>
      </c>
      <c r="R11" s="16">
        <v>7.0558898004999995E-2</v>
      </c>
    </row>
    <row r="12" spans="1:18">
      <c r="A12" s="14" t="s">
        <v>351</v>
      </c>
      <c r="B12" s="12">
        <v>9</v>
      </c>
      <c r="C12" s="15">
        <v>33270.29296875</v>
      </c>
      <c r="D12" s="15">
        <v>5931.4</v>
      </c>
      <c r="E12" s="15">
        <v>5938.8</v>
      </c>
      <c r="F12" s="15">
        <v>5855.4189306595499</v>
      </c>
      <c r="G12" s="15">
        <v>5856.0805846529402</v>
      </c>
      <c r="H12" s="15">
        <v>0.66165399339300002</v>
      </c>
      <c r="I12" s="16">
        <v>7.1331958840000001E-3</v>
      </c>
      <c r="J12" s="16">
        <v>7.1958584460000002E-3</v>
      </c>
      <c r="K12" s="16">
        <v>7.8340198260000004E-3</v>
      </c>
      <c r="L12" s="16">
        <v>7.8966823880000005E-3</v>
      </c>
      <c r="M12" s="74"/>
      <c r="N12" s="14" t="s">
        <v>359</v>
      </c>
      <c r="O12" s="16">
        <v>6.2759489402000004E-2</v>
      </c>
      <c r="P12" s="16">
        <v>6.1282501713000002E-2</v>
      </c>
      <c r="Q12" s="16">
        <v>6.1213809570999998E-2</v>
      </c>
      <c r="R12" s="16">
        <v>5.9736821882000003E-2</v>
      </c>
    </row>
    <row r="13" spans="1:18">
      <c r="A13" s="14" t="s">
        <v>351</v>
      </c>
      <c r="B13" s="12">
        <v>10</v>
      </c>
      <c r="C13" s="15">
        <v>33825.66015625</v>
      </c>
      <c r="D13" s="15">
        <v>5749.5</v>
      </c>
      <c r="E13" s="15">
        <v>5746.6</v>
      </c>
      <c r="F13" s="15">
        <v>5650.7180014994101</v>
      </c>
      <c r="G13" s="15">
        <v>5650.80651859523</v>
      </c>
      <c r="H13" s="15">
        <v>8.8517095825000003E-2</v>
      </c>
      <c r="I13" s="16">
        <v>9.3468587370000005E-3</v>
      </c>
      <c r="J13" s="16">
        <v>9.355241831E-3</v>
      </c>
      <c r="K13" s="16">
        <v>9.0722115159999998E-3</v>
      </c>
      <c r="L13" s="16">
        <v>9.0805946109999997E-3</v>
      </c>
      <c r="M13" s="74"/>
      <c r="N13" s="14" t="s">
        <v>360</v>
      </c>
      <c r="O13" s="16">
        <v>3.9608945644999997E-2</v>
      </c>
      <c r="P13" s="16">
        <v>3.9401188870999998E-2</v>
      </c>
      <c r="Q13" s="16">
        <v>4.2864067657000002E-2</v>
      </c>
      <c r="R13" s="16">
        <v>4.1957596841999997E-2</v>
      </c>
    </row>
    <row r="14" spans="1:18">
      <c r="A14" s="14" t="s">
        <v>351</v>
      </c>
      <c r="B14" s="12">
        <v>11</v>
      </c>
      <c r="C14" s="15">
        <v>34475.44140625</v>
      </c>
      <c r="D14" s="15">
        <v>5718</v>
      </c>
      <c r="E14" s="15">
        <v>5730.7</v>
      </c>
      <c r="F14" s="15">
        <v>6105.7597050650402</v>
      </c>
      <c r="G14" s="15">
        <v>6105.7597050650402</v>
      </c>
      <c r="H14" s="15">
        <v>0</v>
      </c>
      <c r="I14" s="16">
        <v>3.672314661E-2</v>
      </c>
      <c r="J14" s="16">
        <v>3.672314661E-2</v>
      </c>
      <c r="K14" s="16">
        <v>3.5520381197000003E-2</v>
      </c>
      <c r="L14" s="16">
        <v>3.5520381197000003E-2</v>
      </c>
      <c r="M14" s="74"/>
      <c r="N14" s="14" t="s">
        <v>361</v>
      </c>
      <c r="O14" s="16">
        <v>9.2206998649999997E-2</v>
      </c>
      <c r="P14" s="16">
        <v>9.0662549674000004E-2</v>
      </c>
      <c r="Q14" s="16">
        <v>9.1570495823999995E-2</v>
      </c>
      <c r="R14" s="16">
        <v>9.0026046848999994E-2</v>
      </c>
    </row>
    <row r="15" spans="1:18">
      <c r="A15" s="14" t="s">
        <v>351</v>
      </c>
      <c r="B15" s="12">
        <v>12</v>
      </c>
      <c r="C15" s="15">
        <v>34797.33203125</v>
      </c>
      <c r="D15" s="15">
        <v>5332.9</v>
      </c>
      <c r="E15" s="15">
        <v>5317.3</v>
      </c>
      <c r="F15" s="15">
        <v>7010.9134149498504</v>
      </c>
      <c r="G15" s="15">
        <v>7010.9134149498504</v>
      </c>
      <c r="H15" s="15">
        <v>0</v>
      </c>
      <c r="I15" s="16">
        <v>0.15891783454300001</v>
      </c>
      <c r="J15" s="16">
        <v>0.15891783454300001</v>
      </c>
      <c r="K15" s="16">
        <v>0.16039524717699999</v>
      </c>
      <c r="L15" s="16">
        <v>0.16039524717699999</v>
      </c>
      <c r="M15" s="74"/>
      <c r="N15" s="14" t="s">
        <v>362</v>
      </c>
      <c r="O15" s="16">
        <v>3.5818927133999999E-2</v>
      </c>
      <c r="P15" s="16">
        <v>3.5820807708000002E-2</v>
      </c>
      <c r="Q15" s="16">
        <v>3.6423466704999997E-2</v>
      </c>
      <c r="R15" s="16">
        <v>3.6425347279E-2</v>
      </c>
    </row>
    <row r="16" spans="1:18">
      <c r="A16" s="14" t="s">
        <v>351</v>
      </c>
      <c r="B16" s="12">
        <v>13</v>
      </c>
      <c r="C16" s="15">
        <v>34684.19140625</v>
      </c>
      <c r="D16" s="15">
        <v>4789.5</v>
      </c>
      <c r="E16" s="15">
        <v>4778.3</v>
      </c>
      <c r="F16" s="15">
        <v>7094.0436592182996</v>
      </c>
      <c r="G16" s="15">
        <v>7094.0436592182996</v>
      </c>
      <c r="H16" s="15">
        <v>0</v>
      </c>
      <c r="I16" s="16">
        <v>0.218253969051</v>
      </c>
      <c r="J16" s="16">
        <v>0.218253969051</v>
      </c>
      <c r="K16" s="16">
        <v>0.21931467555799999</v>
      </c>
      <c r="L16" s="16">
        <v>0.21931467555799999</v>
      </c>
      <c r="M16" s="74"/>
      <c r="N16" s="14" t="s">
        <v>363</v>
      </c>
      <c r="O16" s="16">
        <v>2.718000144E-2</v>
      </c>
      <c r="P16" s="16">
        <v>2.7180535087999998E-2</v>
      </c>
      <c r="Q16" s="16">
        <v>2.8464845333000002E-2</v>
      </c>
      <c r="R16" s="16">
        <v>2.8465378980999999E-2</v>
      </c>
    </row>
    <row r="17" spans="1:18">
      <c r="A17" s="14" t="s">
        <v>351</v>
      </c>
      <c r="B17" s="12">
        <v>14</v>
      </c>
      <c r="C17" s="15">
        <v>34535.32421875</v>
      </c>
      <c r="D17" s="15">
        <v>4646.7</v>
      </c>
      <c r="E17" s="15">
        <v>4650.6000000000004</v>
      </c>
      <c r="F17" s="15">
        <v>6699.2353497553704</v>
      </c>
      <c r="G17" s="15">
        <v>6699.2353497553704</v>
      </c>
      <c r="H17" s="15">
        <v>0</v>
      </c>
      <c r="I17" s="16">
        <v>0.19438728570399999</v>
      </c>
      <c r="J17" s="16">
        <v>0.19438728570399999</v>
      </c>
      <c r="K17" s="16">
        <v>0.194017932546</v>
      </c>
      <c r="L17" s="16">
        <v>0.194017932546</v>
      </c>
      <c r="M17" s="74"/>
      <c r="N17" s="14" t="s">
        <v>364</v>
      </c>
      <c r="O17" s="16">
        <v>2.5905461671E-2</v>
      </c>
      <c r="P17" s="16">
        <v>2.628577046E-2</v>
      </c>
      <c r="Q17" s="16">
        <v>2.4133671413000001E-2</v>
      </c>
      <c r="R17" s="16">
        <v>2.4513980202000001E-2</v>
      </c>
    </row>
    <row r="18" spans="1:18">
      <c r="A18" s="14" t="s">
        <v>351</v>
      </c>
      <c r="B18" s="12">
        <v>15</v>
      </c>
      <c r="C18" s="15">
        <v>34177.80859375</v>
      </c>
      <c r="D18" s="15">
        <v>5154.5</v>
      </c>
      <c r="E18" s="15">
        <v>5152.8999999999996</v>
      </c>
      <c r="F18" s="15">
        <v>5980.1404736976801</v>
      </c>
      <c r="G18" s="15">
        <v>5980.1404736976801</v>
      </c>
      <c r="H18" s="15">
        <v>0</v>
      </c>
      <c r="I18" s="16">
        <v>7.8193055563000005E-2</v>
      </c>
      <c r="J18" s="16">
        <v>7.8193055563000005E-2</v>
      </c>
      <c r="K18" s="16">
        <v>7.8344585063999994E-2</v>
      </c>
      <c r="L18" s="16">
        <v>7.8344585063999994E-2</v>
      </c>
      <c r="M18" s="74"/>
      <c r="N18" s="14" t="s">
        <v>365</v>
      </c>
      <c r="O18" s="16">
        <v>3.6843190462999997E-2</v>
      </c>
      <c r="P18" s="16">
        <v>4.5971040037999997E-2</v>
      </c>
      <c r="Q18" s="16">
        <v>4.2127387198999999E-2</v>
      </c>
      <c r="R18" s="16">
        <v>4.5356899093000003E-2</v>
      </c>
    </row>
    <row r="19" spans="1:18">
      <c r="A19" s="14" t="s">
        <v>351</v>
      </c>
      <c r="B19" s="12">
        <v>16</v>
      </c>
      <c r="C19" s="15">
        <v>33914.72265625</v>
      </c>
      <c r="D19" s="15">
        <v>5079.3999999999996</v>
      </c>
      <c r="E19" s="15">
        <v>5056.8</v>
      </c>
      <c r="F19" s="15">
        <v>5221.7743099221998</v>
      </c>
      <c r="G19" s="15">
        <v>5221.7743099221998</v>
      </c>
      <c r="H19" s="15">
        <v>0</v>
      </c>
      <c r="I19" s="16">
        <v>1.3483692577E-2</v>
      </c>
      <c r="J19" s="16">
        <v>1.3483692577E-2</v>
      </c>
      <c r="K19" s="16">
        <v>1.5624046777E-2</v>
      </c>
      <c r="L19" s="16">
        <v>1.5624046777E-2</v>
      </c>
      <c r="M19" s="74"/>
      <c r="N19" s="14" t="s">
        <v>366</v>
      </c>
      <c r="O19" s="16">
        <v>5.4126104241999998E-2</v>
      </c>
      <c r="P19" s="16">
        <v>5.5582954554000003E-2</v>
      </c>
      <c r="Q19" s="16">
        <v>5.4912952744000001E-2</v>
      </c>
      <c r="R19" s="16">
        <v>5.4382556789000003E-2</v>
      </c>
    </row>
    <row r="20" spans="1:18">
      <c r="A20" s="14" t="s">
        <v>351</v>
      </c>
      <c r="B20" s="12">
        <v>17</v>
      </c>
      <c r="C20" s="15">
        <v>33582.51953125</v>
      </c>
      <c r="D20" s="15">
        <v>4517.5</v>
      </c>
      <c r="E20" s="15">
        <v>4496.3999999999996</v>
      </c>
      <c r="F20" s="15">
        <v>4015.9478192493202</v>
      </c>
      <c r="G20" s="15">
        <v>4015.9478192493202</v>
      </c>
      <c r="H20" s="15">
        <v>0</v>
      </c>
      <c r="I20" s="16">
        <v>4.7499969764999997E-2</v>
      </c>
      <c r="J20" s="16">
        <v>4.7499969764999997E-2</v>
      </c>
      <c r="K20" s="16">
        <v>4.5501674472E-2</v>
      </c>
      <c r="L20" s="16">
        <v>4.5501674472E-2</v>
      </c>
      <c r="M20" s="74"/>
      <c r="N20" s="14" t="s">
        <v>367</v>
      </c>
      <c r="O20" s="16">
        <v>9.5127229962000001E-2</v>
      </c>
      <c r="P20" s="16">
        <v>9.5155671038000003E-2</v>
      </c>
      <c r="Q20" s="16">
        <v>9.1669279398E-2</v>
      </c>
      <c r="R20" s="16">
        <v>9.1697720474000002E-2</v>
      </c>
    </row>
    <row r="21" spans="1:18">
      <c r="A21" s="14" t="s">
        <v>351</v>
      </c>
      <c r="B21" s="12">
        <v>18</v>
      </c>
      <c r="C21" s="15">
        <v>33246.1328125</v>
      </c>
      <c r="D21" s="15">
        <v>3779.2</v>
      </c>
      <c r="E21" s="15">
        <v>3773.6</v>
      </c>
      <c r="F21" s="15">
        <v>2999.4061922692599</v>
      </c>
      <c r="G21" s="15">
        <v>3003.97797007078</v>
      </c>
      <c r="H21" s="15">
        <v>4.571777801513</v>
      </c>
      <c r="I21" s="16">
        <v>7.3418129550999994E-2</v>
      </c>
      <c r="J21" s="16">
        <v>7.3851104055999997E-2</v>
      </c>
      <c r="K21" s="16">
        <v>7.2887776296999995E-2</v>
      </c>
      <c r="L21" s="16">
        <v>7.3320750803000004E-2</v>
      </c>
      <c r="M21" s="74"/>
      <c r="N21" s="14" t="s">
        <v>368</v>
      </c>
      <c r="O21" s="16">
        <v>4.1946806869E-2</v>
      </c>
      <c r="P21" s="16">
        <v>4.1947054924999998E-2</v>
      </c>
      <c r="Q21" s="16">
        <v>4.2218666327999997E-2</v>
      </c>
      <c r="R21" s="16">
        <v>4.2218914384000002E-2</v>
      </c>
    </row>
    <row r="22" spans="1:18">
      <c r="A22" s="14" t="s">
        <v>351</v>
      </c>
      <c r="B22" s="12">
        <v>19</v>
      </c>
      <c r="C22" s="15">
        <v>32731.640625</v>
      </c>
      <c r="D22" s="15">
        <v>2772.5</v>
      </c>
      <c r="E22" s="15">
        <v>2761.4</v>
      </c>
      <c r="F22" s="15">
        <v>2153.2610230246</v>
      </c>
      <c r="G22" s="15">
        <v>2157.03291189314</v>
      </c>
      <c r="H22" s="15">
        <v>3.771888868544</v>
      </c>
      <c r="I22" s="16">
        <v>5.8288387924999997E-2</v>
      </c>
      <c r="J22" s="16">
        <v>5.8645608198999999E-2</v>
      </c>
      <c r="K22" s="16">
        <v>5.7237152013000003E-2</v>
      </c>
      <c r="L22" s="16">
        <v>5.7594372285999999E-2</v>
      </c>
      <c r="M22" s="74"/>
      <c r="N22" s="14" t="s">
        <v>369</v>
      </c>
      <c r="O22" s="16">
        <v>4.9439970132000001E-2</v>
      </c>
      <c r="P22" s="16">
        <v>4.9441498985999997E-2</v>
      </c>
      <c r="Q22" s="16">
        <v>5.0112776900000003E-2</v>
      </c>
      <c r="R22" s="16">
        <v>5.0114305754999998E-2</v>
      </c>
    </row>
    <row r="23" spans="1:18">
      <c r="A23" s="14" t="s">
        <v>351</v>
      </c>
      <c r="B23" s="12">
        <v>20</v>
      </c>
      <c r="C23" s="15">
        <v>32881.48828125</v>
      </c>
      <c r="D23" s="15">
        <v>1983.6</v>
      </c>
      <c r="E23" s="15">
        <v>2013</v>
      </c>
      <c r="F23" s="15">
        <v>1604.04189785925</v>
      </c>
      <c r="G23" s="15">
        <v>1604.04189785925</v>
      </c>
      <c r="H23" s="15">
        <v>0</v>
      </c>
      <c r="I23" s="16">
        <v>3.5946406112E-2</v>
      </c>
      <c r="J23" s="16">
        <v>3.5946406112E-2</v>
      </c>
      <c r="K23" s="16">
        <v>3.8730760691000003E-2</v>
      </c>
      <c r="L23" s="16">
        <v>3.8730760691000003E-2</v>
      </c>
      <c r="M23" s="74"/>
      <c r="N23" s="14" t="s">
        <v>370</v>
      </c>
      <c r="O23" s="16">
        <v>3.1502495780999999E-2</v>
      </c>
      <c r="P23" s="16">
        <v>3.1505625409000003E-2</v>
      </c>
      <c r="Q23" s="16">
        <v>3.1428456713999998E-2</v>
      </c>
      <c r="R23" s="16">
        <v>3.1431586340999997E-2</v>
      </c>
    </row>
    <row r="24" spans="1:18">
      <c r="A24" s="14" t="s">
        <v>351</v>
      </c>
      <c r="B24" s="12">
        <v>21</v>
      </c>
      <c r="C24" s="15">
        <v>34042.140625</v>
      </c>
      <c r="D24" s="15">
        <v>1680.4</v>
      </c>
      <c r="E24" s="15">
        <v>1703.1</v>
      </c>
      <c r="F24" s="15">
        <v>1457.1236658514099</v>
      </c>
      <c r="G24" s="15">
        <v>1457.1236658514099</v>
      </c>
      <c r="H24" s="15">
        <v>0</v>
      </c>
      <c r="I24" s="16">
        <v>2.1145594672000001E-2</v>
      </c>
      <c r="J24" s="16">
        <v>2.1145594672000001E-2</v>
      </c>
      <c r="K24" s="16">
        <v>2.3295419466E-2</v>
      </c>
      <c r="L24" s="16">
        <v>2.3295419466E-2</v>
      </c>
      <c r="M24" s="74"/>
      <c r="N24" s="14" t="s">
        <v>371</v>
      </c>
      <c r="O24" s="16">
        <v>4.2905326850000002E-2</v>
      </c>
      <c r="P24" s="16">
        <v>4.2859649945000002E-2</v>
      </c>
      <c r="Q24" s="16">
        <v>4.1592948674999998E-2</v>
      </c>
      <c r="R24" s="16">
        <v>4.1547272092000001E-2</v>
      </c>
    </row>
    <row r="25" spans="1:18">
      <c r="A25" s="14" t="s">
        <v>351</v>
      </c>
      <c r="B25" s="12">
        <v>22</v>
      </c>
      <c r="C25" s="15">
        <v>33490.41015625</v>
      </c>
      <c r="D25" s="15">
        <v>1819.2</v>
      </c>
      <c r="E25" s="15">
        <v>1821.6</v>
      </c>
      <c r="F25" s="15">
        <v>1631.83534411239</v>
      </c>
      <c r="G25" s="15">
        <v>1632.1954774434701</v>
      </c>
      <c r="H25" s="15">
        <v>0.360133331078</v>
      </c>
      <c r="I25" s="16">
        <v>1.771043873E-2</v>
      </c>
      <c r="J25" s="16">
        <v>1.7744545495E-2</v>
      </c>
      <c r="K25" s="16">
        <v>1.7937732981000001E-2</v>
      </c>
      <c r="L25" s="16">
        <v>1.7971839746000001E-2</v>
      </c>
      <c r="M25" s="74"/>
      <c r="N25" s="14" t="s">
        <v>372</v>
      </c>
      <c r="O25" s="16">
        <v>2.7633677672E-2</v>
      </c>
      <c r="P25" s="16">
        <v>2.7634971432E-2</v>
      </c>
      <c r="Q25" s="16">
        <v>2.6354358291999998E-2</v>
      </c>
      <c r="R25" s="16">
        <v>2.6355652051999998E-2</v>
      </c>
    </row>
    <row r="26" spans="1:18">
      <c r="A26" s="14" t="s">
        <v>351</v>
      </c>
      <c r="B26" s="12">
        <v>23</v>
      </c>
      <c r="C26" s="15">
        <v>32101.36328125</v>
      </c>
      <c r="D26" s="15">
        <v>2242</v>
      </c>
      <c r="E26" s="15">
        <v>2234.3000000000002</v>
      </c>
      <c r="F26" s="15">
        <v>1930.2503408438399</v>
      </c>
      <c r="G26" s="15">
        <v>1930.2503408438399</v>
      </c>
      <c r="H26" s="15">
        <v>0</v>
      </c>
      <c r="I26" s="16">
        <v>2.9524543909999999E-2</v>
      </c>
      <c r="J26" s="16">
        <v>2.9524543909999999E-2</v>
      </c>
      <c r="K26" s="16">
        <v>2.8795308187000001E-2</v>
      </c>
      <c r="L26" s="16">
        <v>2.8795308187000001E-2</v>
      </c>
      <c r="M26" s="74"/>
      <c r="N26" s="14" t="s">
        <v>373</v>
      </c>
      <c r="O26" s="16">
        <v>4.6458533289000001E-2</v>
      </c>
      <c r="P26" s="16">
        <v>7.8205192098000004E-2</v>
      </c>
      <c r="Q26" s="16">
        <v>4.6415153091E-2</v>
      </c>
      <c r="R26" s="16">
        <v>7.7123965971999997E-2</v>
      </c>
    </row>
    <row r="27" spans="1:18">
      <c r="A27" s="14" t="s">
        <v>351</v>
      </c>
      <c r="B27" s="12">
        <v>24</v>
      </c>
      <c r="C27" s="15">
        <v>30170.458984375</v>
      </c>
      <c r="D27" s="15">
        <v>3009.8</v>
      </c>
      <c r="E27" s="15">
        <v>2973.7</v>
      </c>
      <c r="F27" s="15">
        <v>2352.6678757497698</v>
      </c>
      <c r="G27" s="15">
        <v>2352.6678757497698</v>
      </c>
      <c r="H27" s="15">
        <v>0</v>
      </c>
      <c r="I27" s="16">
        <v>6.2234314258000002E-2</v>
      </c>
      <c r="J27" s="16">
        <v>6.2234314258000002E-2</v>
      </c>
      <c r="K27" s="16">
        <v>5.8815429893000003E-2</v>
      </c>
      <c r="L27" s="16">
        <v>5.8815429893000003E-2</v>
      </c>
      <c r="M27" s="74"/>
      <c r="N27" s="14" t="s">
        <v>374</v>
      </c>
      <c r="O27" s="16">
        <v>5.4895536734000001E-2</v>
      </c>
      <c r="P27" s="16">
        <v>8.8499471058999996E-2</v>
      </c>
      <c r="Q27" s="16">
        <v>5.2609966761999999E-2</v>
      </c>
      <c r="R27" s="16">
        <v>8.6173855293000007E-2</v>
      </c>
    </row>
    <row r="28" spans="1:18">
      <c r="A28" s="14" t="s">
        <v>352</v>
      </c>
      <c r="B28" s="12">
        <v>1</v>
      </c>
      <c r="C28" s="15">
        <v>28589.5859375</v>
      </c>
      <c r="D28" s="15">
        <v>3545.1</v>
      </c>
      <c r="E28" s="15">
        <v>3504.5</v>
      </c>
      <c r="F28" s="15">
        <v>3260.5743161533301</v>
      </c>
      <c r="G28" s="15">
        <v>3260.5743161533301</v>
      </c>
      <c r="H28" s="15">
        <v>0</v>
      </c>
      <c r="I28" s="16">
        <v>2.6946271790999999E-2</v>
      </c>
      <c r="J28" s="16">
        <v>2.6946271790999999E-2</v>
      </c>
      <c r="K28" s="16">
        <v>2.3101210705999999E-2</v>
      </c>
      <c r="L28" s="16">
        <v>2.3101210705999999E-2</v>
      </c>
      <c r="M28" s="74"/>
      <c r="N28" s="14" t="s">
        <v>375</v>
      </c>
      <c r="O28" s="16">
        <v>3.1443011835999998E-2</v>
      </c>
      <c r="P28" s="16">
        <v>4.4270178939000003E-2</v>
      </c>
      <c r="Q28" s="16">
        <v>3.0671641523E-2</v>
      </c>
      <c r="R28" s="16">
        <v>4.0354679672000002E-2</v>
      </c>
    </row>
    <row r="29" spans="1:18">
      <c r="A29" s="14" t="s">
        <v>352</v>
      </c>
      <c r="B29" s="12">
        <v>2</v>
      </c>
      <c r="C29" s="15">
        <v>27615.91015625</v>
      </c>
      <c r="D29" s="15">
        <v>3746.9</v>
      </c>
      <c r="E29" s="15">
        <v>3705.3</v>
      </c>
      <c r="F29" s="15">
        <v>4243.9019467941398</v>
      </c>
      <c r="G29" s="15">
        <v>4245.2678359619204</v>
      </c>
      <c r="H29" s="15">
        <v>1.365889167785</v>
      </c>
      <c r="I29" s="16">
        <v>4.7198393403999998E-2</v>
      </c>
      <c r="J29" s="16">
        <v>4.7069035588999997E-2</v>
      </c>
      <c r="K29" s="16">
        <v>5.1138160427999999E-2</v>
      </c>
      <c r="L29" s="16">
        <v>5.1008802612999997E-2</v>
      </c>
      <c r="M29" s="74"/>
      <c r="N29" s="14" t="s">
        <v>376</v>
      </c>
      <c r="O29" s="16">
        <v>7.0844591124999995E-2</v>
      </c>
      <c r="P29" s="16">
        <v>8.5943306859999999E-2</v>
      </c>
      <c r="Q29" s="16">
        <v>6.8547182910999996E-2</v>
      </c>
      <c r="R29" s="16">
        <v>8.1189068769000006E-2</v>
      </c>
    </row>
    <row r="30" spans="1:18">
      <c r="A30" s="14" t="s">
        <v>352</v>
      </c>
      <c r="B30" s="12">
        <v>3</v>
      </c>
      <c r="C30" s="15">
        <v>27110.923828125</v>
      </c>
      <c r="D30" s="15">
        <v>3757.6</v>
      </c>
      <c r="E30" s="15">
        <v>3731.7</v>
      </c>
      <c r="F30" s="15">
        <v>4732.5650529795503</v>
      </c>
      <c r="G30" s="15">
        <v>4734.3100091592696</v>
      </c>
      <c r="H30" s="15">
        <v>1.744956179723</v>
      </c>
      <c r="I30" s="16">
        <v>9.2500237632000007E-2</v>
      </c>
      <c r="J30" s="16">
        <v>9.2334979920000004E-2</v>
      </c>
      <c r="K30" s="16">
        <v>9.4953121427999998E-2</v>
      </c>
      <c r="L30" s="16">
        <v>9.4787863715999995E-2</v>
      </c>
      <c r="M30" s="74"/>
      <c r="N30" s="14" t="s">
        <v>377</v>
      </c>
      <c r="O30" s="16">
        <v>5.1902478779999997E-2</v>
      </c>
      <c r="P30" s="16">
        <v>5.1338414130000003E-2</v>
      </c>
      <c r="Q30" s="16">
        <v>5.4559221061000002E-2</v>
      </c>
      <c r="R30" s="16">
        <v>5.3995156411E-2</v>
      </c>
    </row>
    <row r="31" spans="1:18">
      <c r="A31" s="14" t="s">
        <v>352</v>
      </c>
      <c r="B31" s="12">
        <v>4</v>
      </c>
      <c r="C31" s="15">
        <v>26945.05078125</v>
      </c>
      <c r="D31" s="15">
        <v>3963.1</v>
      </c>
      <c r="E31" s="15">
        <v>3921.5</v>
      </c>
      <c r="F31" s="15">
        <v>4428.1060368844601</v>
      </c>
      <c r="G31" s="15">
        <v>4429.80370708381</v>
      </c>
      <c r="H31" s="15">
        <v>1.6976701993459999</v>
      </c>
      <c r="I31" s="16">
        <v>4.4199612376000001E-2</v>
      </c>
      <c r="J31" s="16">
        <v>4.4038832926999998E-2</v>
      </c>
      <c r="K31" s="16">
        <v>4.8139379399000003E-2</v>
      </c>
      <c r="L31" s="16">
        <v>4.7978599950999998E-2</v>
      </c>
      <c r="M31" s="74"/>
      <c r="N31" s="14" t="s">
        <v>378</v>
      </c>
      <c r="O31" s="16">
        <v>7.3055368452999994E-2</v>
      </c>
      <c r="P31" s="16">
        <v>7.6139147037999996E-2</v>
      </c>
      <c r="Q31" s="16">
        <v>7.6470088002000003E-2</v>
      </c>
      <c r="R31" s="16">
        <v>7.4319785077000003E-2</v>
      </c>
    </row>
    <row r="32" spans="1:18">
      <c r="A32" s="14" t="s">
        <v>352</v>
      </c>
      <c r="B32" s="12">
        <v>5</v>
      </c>
      <c r="C32" s="15">
        <v>27214.15234375</v>
      </c>
      <c r="D32" s="15">
        <v>3920</v>
      </c>
      <c r="E32" s="15">
        <v>3866.8</v>
      </c>
      <c r="F32" s="15">
        <v>3861.2418547054099</v>
      </c>
      <c r="G32" s="15">
        <v>3862.7375220061599</v>
      </c>
      <c r="H32" s="15">
        <v>1.495667300754</v>
      </c>
      <c r="I32" s="16">
        <v>5.4230966940000003E-3</v>
      </c>
      <c r="J32" s="16">
        <v>5.5647452680000001E-3</v>
      </c>
      <c r="K32" s="16">
        <v>3.84740789E-4</v>
      </c>
      <c r="L32" s="16">
        <v>5.26389364E-4</v>
      </c>
      <c r="M32" s="74"/>
      <c r="N32" s="14" t="s">
        <v>379</v>
      </c>
      <c r="O32" s="16">
        <v>4.7774434193000002E-2</v>
      </c>
      <c r="P32" s="16">
        <v>4.8132788580000002E-2</v>
      </c>
      <c r="Q32" s="16">
        <v>4.6796671731000002E-2</v>
      </c>
      <c r="R32" s="16">
        <v>4.5681953157999999E-2</v>
      </c>
    </row>
    <row r="33" spans="1:18">
      <c r="A33" s="14" t="s">
        <v>352</v>
      </c>
      <c r="B33" s="12">
        <v>6</v>
      </c>
      <c r="C33" s="15">
        <v>27972.376953125</v>
      </c>
      <c r="D33" s="15">
        <v>4016.1</v>
      </c>
      <c r="E33" s="15">
        <v>3948.4</v>
      </c>
      <c r="F33" s="15">
        <v>3395.1612044095</v>
      </c>
      <c r="G33" s="15">
        <v>3396.0046158635901</v>
      </c>
      <c r="H33" s="15">
        <v>0.84341145409399998</v>
      </c>
      <c r="I33" s="16">
        <v>5.8726715041999999E-2</v>
      </c>
      <c r="J33" s="16">
        <v>5.8806591115000001E-2</v>
      </c>
      <c r="K33" s="16">
        <v>5.2315123035000001E-2</v>
      </c>
      <c r="L33" s="16">
        <v>5.2394999108000002E-2</v>
      </c>
      <c r="M33" s="74"/>
      <c r="N33" s="14" t="s">
        <v>380</v>
      </c>
      <c r="O33" s="16">
        <v>3.4458305404000002E-2</v>
      </c>
      <c r="P33" s="16">
        <v>3.4460138323000003E-2</v>
      </c>
      <c r="Q33" s="16">
        <v>3.3263432151999998E-2</v>
      </c>
      <c r="R33" s="16">
        <v>3.3265265071E-2</v>
      </c>
    </row>
    <row r="34" spans="1:18">
      <c r="A34" s="14" t="s">
        <v>352</v>
      </c>
      <c r="B34" s="12">
        <v>7</v>
      </c>
      <c r="C34" s="15">
        <v>29698.94140625</v>
      </c>
      <c r="D34" s="15">
        <v>3781.7</v>
      </c>
      <c r="E34" s="15">
        <v>3723.2</v>
      </c>
      <c r="F34" s="15">
        <v>2916.68777480877</v>
      </c>
      <c r="G34" s="15">
        <v>2916.68777480877</v>
      </c>
      <c r="H34" s="15">
        <v>0</v>
      </c>
      <c r="I34" s="16">
        <v>8.1921794221999994E-2</v>
      </c>
      <c r="J34" s="16">
        <v>8.1921794221999994E-2</v>
      </c>
      <c r="K34" s="16">
        <v>7.6381496844999994E-2</v>
      </c>
      <c r="L34" s="16">
        <v>7.6381496844999994E-2</v>
      </c>
      <c r="M34" s="74"/>
      <c r="N34" s="14"/>
      <c r="O34" s="16"/>
      <c r="P34" s="16"/>
      <c r="Q34" s="16"/>
      <c r="R34" s="16"/>
    </row>
    <row r="35" spans="1:18">
      <c r="A35" s="14" t="s">
        <v>352</v>
      </c>
      <c r="B35" s="12">
        <v>8</v>
      </c>
      <c r="C35" s="15">
        <v>31165.53515625</v>
      </c>
      <c r="D35" s="15">
        <v>3274.4</v>
      </c>
      <c r="E35" s="15">
        <v>3231.4</v>
      </c>
      <c r="F35" s="15">
        <v>2419.45887854987</v>
      </c>
      <c r="G35" s="15">
        <v>2419.4959772779298</v>
      </c>
      <c r="H35" s="15">
        <v>3.7098728058999997E-2</v>
      </c>
      <c r="I35" s="16">
        <v>8.0964487424999995E-2</v>
      </c>
      <c r="J35" s="16">
        <v>8.0968000893999997E-2</v>
      </c>
      <c r="K35" s="16">
        <v>7.6892132087999998E-2</v>
      </c>
      <c r="L35" s="16">
        <v>7.6895645558000006E-2</v>
      </c>
      <c r="M35" s="74"/>
      <c r="N35" s="74"/>
      <c r="O35" s="74"/>
      <c r="P35" s="74"/>
      <c r="Q35" s="74"/>
    </row>
    <row r="36" spans="1:18">
      <c r="A36" s="14" t="s">
        <v>352</v>
      </c>
      <c r="B36" s="12">
        <v>9</v>
      </c>
      <c r="C36" s="15">
        <v>32160.3359375</v>
      </c>
      <c r="D36" s="15">
        <v>2220.8000000000002</v>
      </c>
      <c r="E36" s="15">
        <v>2228.6999999999998</v>
      </c>
      <c r="F36" s="15">
        <v>2104.5402773365099</v>
      </c>
      <c r="G36" s="15">
        <v>2104.6190332425299</v>
      </c>
      <c r="H36" s="15">
        <v>7.8755906022E-2</v>
      </c>
      <c r="I36" s="16">
        <v>1.1003027441000001E-2</v>
      </c>
      <c r="J36" s="16">
        <v>1.1010486093E-2</v>
      </c>
      <c r="K36" s="16">
        <v>1.1751204352E-2</v>
      </c>
      <c r="L36" s="16">
        <v>1.1758663004000001E-2</v>
      </c>
      <c r="M36" s="74"/>
      <c r="N36" s="77" t="s">
        <v>296</v>
      </c>
      <c r="O36" s="74"/>
      <c r="P36" s="74"/>
      <c r="Q36" s="74"/>
    </row>
    <row r="37" spans="1:18">
      <c r="A37" s="14" t="s">
        <v>352</v>
      </c>
      <c r="B37" s="12">
        <v>10</v>
      </c>
      <c r="C37" s="15">
        <v>32583.185546875</v>
      </c>
      <c r="D37" s="15">
        <v>1516.6</v>
      </c>
      <c r="E37" s="15">
        <v>1542.7</v>
      </c>
      <c r="F37" s="15">
        <v>1169.2778241215401</v>
      </c>
      <c r="G37" s="15">
        <v>1169.2778241215401</v>
      </c>
      <c r="H37" s="15">
        <v>0</v>
      </c>
      <c r="I37" s="16">
        <v>3.2893472476000003E-2</v>
      </c>
      <c r="J37" s="16">
        <v>3.2893472476000003E-2</v>
      </c>
      <c r="K37" s="16">
        <v>3.5365297459000002E-2</v>
      </c>
      <c r="L37" s="16">
        <v>3.5365297459000002E-2</v>
      </c>
      <c r="M37" s="74"/>
      <c r="N37" s="7" t="s">
        <v>277</v>
      </c>
      <c r="O37" s="7" t="s">
        <v>278</v>
      </c>
      <c r="P37" s="7" t="s">
        <v>279</v>
      </c>
      <c r="Q37" s="7" t="s">
        <v>280</v>
      </c>
    </row>
    <row r="38" spans="1:18">
      <c r="A38" s="14" t="s">
        <v>352</v>
      </c>
      <c r="B38" s="12">
        <v>11</v>
      </c>
      <c r="C38" s="15">
        <v>32481.607421875</v>
      </c>
      <c r="D38" s="15">
        <v>1110</v>
      </c>
      <c r="E38" s="15">
        <v>1142.9000000000001</v>
      </c>
      <c r="F38" s="15">
        <v>643.13798217748104</v>
      </c>
      <c r="G38" s="15">
        <v>643.16678711189604</v>
      </c>
      <c r="H38" s="15">
        <v>2.8804934413999998E-2</v>
      </c>
      <c r="I38" s="16">
        <v>4.4211877344999997E-2</v>
      </c>
      <c r="J38" s="16">
        <v>4.4214605343000001E-2</v>
      </c>
      <c r="K38" s="16">
        <v>4.7327702706999999E-2</v>
      </c>
      <c r="L38" s="16">
        <v>4.7330430705000003E-2</v>
      </c>
      <c r="M38" s="74"/>
      <c r="N38" s="16">
        <v>4.8285915091999997E-2</v>
      </c>
      <c r="O38" s="16">
        <v>5.6309538605000001E-2</v>
      </c>
      <c r="P38" s="16">
        <v>4.8252817923999998E-2</v>
      </c>
      <c r="Q38" s="16">
        <v>5.5065686113000001E-2</v>
      </c>
    </row>
    <row r="39" spans="1:18">
      <c r="A39" s="14" t="s">
        <v>352</v>
      </c>
      <c r="B39" s="12">
        <v>12</v>
      </c>
      <c r="C39" s="15">
        <v>31991.05078125</v>
      </c>
      <c r="D39" s="15">
        <v>985.7</v>
      </c>
      <c r="E39" s="15">
        <v>1019.9</v>
      </c>
      <c r="F39" s="15">
        <v>460.00334041909201</v>
      </c>
      <c r="G39" s="15">
        <v>460.00352701244702</v>
      </c>
      <c r="H39" s="15">
        <v>1.86593354E-4</v>
      </c>
      <c r="I39" s="16">
        <v>4.978657761E-2</v>
      </c>
      <c r="J39" s="16">
        <v>4.9786595280999997E-2</v>
      </c>
      <c r="K39" s="16">
        <v>5.3025520691999999E-2</v>
      </c>
      <c r="L39" s="16">
        <v>5.3025538363000002E-2</v>
      </c>
      <c r="M39" s="74"/>
      <c r="N39" s="74"/>
      <c r="O39" s="74"/>
      <c r="P39" s="74"/>
      <c r="Q39" s="74"/>
    </row>
    <row r="40" spans="1:18">
      <c r="A40" s="14" t="s">
        <v>352</v>
      </c>
      <c r="B40" s="12">
        <v>13</v>
      </c>
      <c r="C40" s="15">
        <v>31440.20703125</v>
      </c>
      <c r="D40" s="15">
        <v>775.4</v>
      </c>
      <c r="E40" s="15">
        <v>822.6</v>
      </c>
      <c r="F40" s="15">
        <v>474.81077593004102</v>
      </c>
      <c r="G40" s="15">
        <v>474.81077593004102</v>
      </c>
      <c r="H40" s="15">
        <v>0</v>
      </c>
      <c r="I40" s="16">
        <v>2.8467584436000001E-2</v>
      </c>
      <c r="J40" s="16">
        <v>2.8467584436000001E-2</v>
      </c>
      <c r="K40" s="16">
        <v>3.2937704712999998E-2</v>
      </c>
      <c r="L40" s="16">
        <v>3.2937704712999998E-2</v>
      </c>
      <c r="M40" s="74"/>
      <c r="N40" s="4" t="s">
        <v>297</v>
      </c>
    </row>
    <row r="41" spans="1:18">
      <c r="A41" s="14" t="s">
        <v>352</v>
      </c>
      <c r="B41" s="12">
        <v>14</v>
      </c>
      <c r="C41" s="15">
        <v>30976.796875</v>
      </c>
      <c r="D41" s="15">
        <v>671.1</v>
      </c>
      <c r="E41" s="15">
        <v>719.4</v>
      </c>
      <c r="F41" s="15">
        <v>573.78313853370298</v>
      </c>
      <c r="G41" s="15">
        <v>574.17123883165004</v>
      </c>
      <c r="H41" s="15">
        <v>0.38810029794599998</v>
      </c>
      <c r="I41" s="16">
        <v>9.1797292509999996E-3</v>
      </c>
      <c r="J41" s="16">
        <v>9.2164846540000005E-3</v>
      </c>
      <c r="K41" s="16">
        <v>1.3754026060000001E-2</v>
      </c>
      <c r="L41" s="16">
        <v>1.3790781461999999E-2</v>
      </c>
      <c r="M41" s="74"/>
      <c r="N41" s="7" t="s">
        <v>20</v>
      </c>
      <c r="O41" s="7" t="s">
        <v>282</v>
      </c>
    </row>
    <row r="42" spans="1:18">
      <c r="A42" s="14" t="s">
        <v>352</v>
      </c>
      <c r="B42" s="12">
        <v>15</v>
      </c>
      <c r="C42" s="15">
        <v>30687.7890625</v>
      </c>
      <c r="D42" s="15">
        <v>641.79999999999995</v>
      </c>
      <c r="E42" s="15">
        <v>684</v>
      </c>
      <c r="F42" s="15">
        <v>650.61237690285998</v>
      </c>
      <c r="G42" s="15">
        <v>650.61237690285998</v>
      </c>
      <c r="H42" s="15">
        <v>0</v>
      </c>
      <c r="I42" s="16">
        <v>8.3458442100000003E-4</v>
      </c>
      <c r="J42" s="16">
        <v>8.3458442100000003E-4</v>
      </c>
      <c r="K42" s="16">
        <v>3.162006165E-3</v>
      </c>
      <c r="L42" s="16">
        <v>3.162006165E-3</v>
      </c>
      <c r="M42" s="74"/>
      <c r="N42" s="14" t="s">
        <v>351</v>
      </c>
      <c r="O42" s="12">
        <v>10559</v>
      </c>
    </row>
    <row r="43" spans="1:18">
      <c r="A43" s="14" t="s">
        <v>352</v>
      </c>
      <c r="B43" s="12">
        <v>16</v>
      </c>
      <c r="C43" s="15">
        <v>30720.384765625</v>
      </c>
      <c r="D43" s="15">
        <v>557.79999999999995</v>
      </c>
      <c r="E43" s="15">
        <v>605.20000000000005</v>
      </c>
      <c r="F43" s="15">
        <v>718.63132120387797</v>
      </c>
      <c r="G43" s="15">
        <v>718.86949898086903</v>
      </c>
      <c r="H43" s="15">
        <v>0.23817777699000001</v>
      </c>
      <c r="I43" s="16">
        <v>1.5254237994000001E-2</v>
      </c>
      <c r="J43" s="16">
        <v>1.5231681144E-2</v>
      </c>
      <c r="K43" s="16">
        <v>1.076517653E-2</v>
      </c>
      <c r="L43" s="16">
        <v>1.0742619679999999E-2</v>
      </c>
      <c r="M43" s="74"/>
      <c r="N43" s="14" t="s">
        <v>352</v>
      </c>
      <c r="O43" s="12">
        <v>10559</v>
      </c>
    </row>
    <row r="44" spans="1:18">
      <c r="A44" s="14" t="s">
        <v>352</v>
      </c>
      <c r="B44" s="12">
        <v>17</v>
      </c>
      <c r="C44" s="15">
        <v>30963.83203125</v>
      </c>
      <c r="D44" s="15">
        <v>546.29999999999995</v>
      </c>
      <c r="E44" s="15">
        <v>587.20000000000005</v>
      </c>
      <c r="F44" s="15">
        <v>642.868000190148</v>
      </c>
      <c r="G44" s="15">
        <v>642.90914463460194</v>
      </c>
      <c r="H44" s="15">
        <v>4.1144444453000001E-2</v>
      </c>
      <c r="I44" s="16">
        <v>9.1494596679999995E-3</v>
      </c>
      <c r="J44" s="16">
        <v>9.1455630440000005E-3</v>
      </c>
      <c r="K44" s="16">
        <v>5.2759868009999997E-3</v>
      </c>
      <c r="L44" s="16">
        <v>5.2720901780000003E-3</v>
      </c>
      <c r="M44" s="74"/>
      <c r="N44" s="14" t="s">
        <v>353</v>
      </c>
      <c r="O44" s="12">
        <v>10559</v>
      </c>
    </row>
    <row r="45" spans="1:18">
      <c r="A45" s="14" t="s">
        <v>352</v>
      </c>
      <c r="B45" s="12">
        <v>18</v>
      </c>
      <c r="C45" s="15">
        <v>31164.28515625</v>
      </c>
      <c r="D45" s="15">
        <v>550</v>
      </c>
      <c r="E45" s="15">
        <v>594.20000000000005</v>
      </c>
      <c r="F45" s="15">
        <v>500.08931220775202</v>
      </c>
      <c r="G45" s="15">
        <v>500.08931220775202</v>
      </c>
      <c r="H45" s="15">
        <v>0</v>
      </c>
      <c r="I45" s="16">
        <v>4.7268385060000003E-3</v>
      </c>
      <c r="J45" s="16">
        <v>4.7268385060000003E-3</v>
      </c>
      <c r="K45" s="16">
        <v>8.912840969E-3</v>
      </c>
      <c r="L45" s="16">
        <v>8.912840969E-3</v>
      </c>
      <c r="M45" s="74"/>
      <c r="N45" s="14" t="s">
        <v>354</v>
      </c>
      <c r="O45" s="12">
        <v>10559</v>
      </c>
    </row>
    <row r="46" spans="1:18">
      <c r="A46" s="14" t="s">
        <v>352</v>
      </c>
      <c r="B46" s="12">
        <v>19</v>
      </c>
      <c r="C46" s="15">
        <v>31135.796875</v>
      </c>
      <c r="D46" s="15">
        <v>480.8</v>
      </c>
      <c r="E46" s="15">
        <v>524</v>
      </c>
      <c r="F46" s="15">
        <v>255.65108665791399</v>
      </c>
      <c r="G46" s="15">
        <v>255.65108665791399</v>
      </c>
      <c r="H46" s="15">
        <v>0</v>
      </c>
      <c r="I46" s="16">
        <v>2.1322939041000001E-2</v>
      </c>
      <c r="J46" s="16">
        <v>2.1322939041000001E-2</v>
      </c>
      <c r="K46" s="16">
        <v>2.5414235566000001E-2</v>
      </c>
      <c r="L46" s="16">
        <v>2.5414235566000001E-2</v>
      </c>
      <c r="M46" s="74"/>
      <c r="N46" s="14" t="s">
        <v>355</v>
      </c>
      <c r="O46" s="12">
        <v>10559</v>
      </c>
    </row>
    <row r="47" spans="1:18">
      <c r="A47" s="14" t="s">
        <v>352</v>
      </c>
      <c r="B47" s="12">
        <v>20</v>
      </c>
      <c r="C47" s="15">
        <v>31270.130859375</v>
      </c>
      <c r="D47" s="15">
        <v>312.8</v>
      </c>
      <c r="E47" s="15">
        <v>380.3</v>
      </c>
      <c r="F47" s="15">
        <v>107.665076791771</v>
      </c>
      <c r="G47" s="15">
        <v>107.665076791771</v>
      </c>
      <c r="H47" s="15">
        <v>0</v>
      </c>
      <c r="I47" s="16">
        <v>1.9427495331000001E-2</v>
      </c>
      <c r="J47" s="16">
        <v>1.9427495331000001E-2</v>
      </c>
      <c r="K47" s="16">
        <v>2.5820146150000001E-2</v>
      </c>
      <c r="L47" s="16">
        <v>2.5820146150000001E-2</v>
      </c>
      <c r="M47" s="74"/>
      <c r="N47" s="14" t="s">
        <v>356</v>
      </c>
      <c r="O47" s="12">
        <v>10559</v>
      </c>
    </row>
    <row r="48" spans="1:18">
      <c r="A48" s="14" t="s">
        <v>352</v>
      </c>
      <c r="B48" s="12">
        <v>21</v>
      </c>
      <c r="C48" s="15">
        <v>32444.962890625</v>
      </c>
      <c r="D48" s="15">
        <v>480.8</v>
      </c>
      <c r="E48" s="15">
        <v>566.79999999999995</v>
      </c>
      <c r="F48" s="15">
        <v>330.62005478991802</v>
      </c>
      <c r="G48" s="15">
        <v>330.74453256770198</v>
      </c>
      <c r="H48" s="15">
        <v>0.124477777783</v>
      </c>
      <c r="I48" s="16">
        <v>1.4211143803999999E-2</v>
      </c>
      <c r="J48" s="16">
        <v>1.4222932589E-2</v>
      </c>
      <c r="K48" s="16">
        <v>2.2355854477E-2</v>
      </c>
      <c r="L48" s="16">
        <v>2.2367643262000001E-2</v>
      </c>
      <c r="M48" s="74"/>
      <c r="N48" s="14" t="s">
        <v>357</v>
      </c>
      <c r="O48" s="12">
        <v>10559</v>
      </c>
    </row>
    <row r="49" spans="1:15">
      <c r="A49" s="14" t="s">
        <v>352</v>
      </c>
      <c r="B49" s="12">
        <v>22</v>
      </c>
      <c r="C49" s="15">
        <v>31881.775390625</v>
      </c>
      <c r="D49" s="15">
        <v>1019.8</v>
      </c>
      <c r="E49" s="15">
        <v>1107.5</v>
      </c>
      <c r="F49" s="15">
        <v>973.41186719836503</v>
      </c>
      <c r="G49" s="15">
        <v>973.491511642815</v>
      </c>
      <c r="H49" s="15">
        <v>7.9644444450000004E-2</v>
      </c>
      <c r="I49" s="16">
        <v>4.3856888299999997E-3</v>
      </c>
      <c r="J49" s="16">
        <v>4.3932316309999997E-3</v>
      </c>
      <c r="K49" s="16">
        <v>1.2691399597999999E-2</v>
      </c>
      <c r="L49" s="16">
        <v>1.26989424E-2</v>
      </c>
      <c r="M49" s="74"/>
      <c r="N49" s="14" t="s">
        <v>358</v>
      </c>
      <c r="O49" s="12">
        <v>10559</v>
      </c>
    </row>
    <row r="50" spans="1:15">
      <c r="A50" s="14" t="s">
        <v>352</v>
      </c>
      <c r="B50" s="12">
        <v>23</v>
      </c>
      <c r="C50" s="15">
        <v>30430.537109375</v>
      </c>
      <c r="D50" s="15">
        <v>1719.3</v>
      </c>
      <c r="E50" s="15">
        <v>1801.4</v>
      </c>
      <c r="F50" s="15">
        <v>1894.89400365085</v>
      </c>
      <c r="G50" s="15">
        <v>1894.89400365085</v>
      </c>
      <c r="H50" s="15">
        <v>0</v>
      </c>
      <c r="I50" s="16">
        <v>1.6629794832999999E-2</v>
      </c>
      <c r="J50" s="16">
        <v>1.6629794832999999E-2</v>
      </c>
      <c r="K50" s="16">
        <v>8.8544373179999993E-3</v>
      </c>
      <c r="L50" s="16">
        <v>8.8544373179999993E-3</v>
      </c>
      <c r="M50" s="74"/>
      <c r="N50" s="14" t="s">
        <v>359</v>
      </c>
      <c r="O50" s="12">
        <v>10559</v>
      </c>
    </row>
    <row r="51" spans="1:15">
      <c r="A51" s="14" t="s">
        <v>352</v>
      </c>
      <c r="B51" s="12">
        <v>24</v>
      </c>
      <c r="C51" s="15">
        <v>28695.4609375</v>
      </c>
      <c r="D51" s="15">
        <v>2596.3000000000002</v>
      </c>
      <c r="E51" s="15">
        <v>2654</v>
      </c>
      <c r="F51" s="15">
        <v>2754.8256814585702</v>
      </c>
      <c r="G51" s="15">
        <v>2754.8256814585702</v>
      </c>
      <c r="H51" s="15">
        <v>0</v>
      </c>
      <c r="I51" s="16">
        <v>1.5013323368999999E-2</v>
      </c>
      <c r="J51" s="16">
        <v>1.5013323368999999E-2</v>
      </c>
      <c r="K51" s="16">
        <v>9.5487907429999998E-3</v>
      </c>
      <c r="L51" s="16">
        <v>9.5487907429999998E-3</v>
      </c>
      <c r="M51" s="74"/>
      <c r="N51" s="14" t="s">
        <v>360</v>
      </c>
      <c r="O51" s="12">
        <v>10559</v>
      </c>
    </row>
    <row r="52" spans="1:15">
      <c r="A52" s="14" t="s">
        <v>353</v>
      </c>
      <c r="B52" s="12">
        <v>1</v>
      </c>
      <c r="C52" s="15">
        <v>27170.6015625</v>
      </c>
      <c r="D52" s="15">
        <v>3282</v>
      </c>
      <c r="E52" s="15">
        <v>3296.5</v>
      </c>
      <c r="F52" s="15">
        <v>3265.6050720210401</v>
      </c>
      <c r="G52" s="15">
        <v>3265.6652514182101</v>
      </c>
      <c r="H52" s="15">
        <v>6.0179397168999997E-2</v>
      </c>
      <c r="I52" s="16">
        <v>1.5469976869999999E-3</v>
      </c>
      <c r="J52" s="16">
        <v>1.5526970330000001E-3</v>
      </c>
      <c r="K52" s="16">
        <v>2.9202337889999998E-3</v>
      </c>
      <c r="L52" s="16">
        <v>2.9259331349999998E-3</v>
      </c>
      <c r="M52" s="74"/>
      <c r="N52" s="14" t="s">
        <v>361</v>
      </c>
      <c r="O52" s="12">
        <v>10559</v>
      </c>
    </row>
    <row r="53" spans="1:15">
      <c r="A53" s="14" t="s">
        <v>353</v>
      </c>
      <c r="B53" s="12">
        <v>2</v>
      </c>
      <c r="C53" s="15">
        <v>26243.3671875</v>
      </c>
      <c r="D53" s="15">
        <v>3539.6</v>
      </c>
      <c r="E53" s="15">
        <v>3571.2</v>
      </c>
      <c r="F53" s="15">
        <v>3544.7100198445501</v>
      </c>
      <c r="G53" s="15">
        <v>3544.7302754000398</v>
      </c>
      <c r="H53" s="15">
        <v>2.0255555487000001E-2</v>
      </c>
      <c r="I53" s="16">
        <v>4.8586754400000001E-4</v>
      </c>
      <c r="J53" s="16">
        <v>4.8394922199999999E-4</v>
      </c>
      <c r="K53" s="16">
        <v>2.5068400979999998E-3</v>
      </c>
      <c r="L53" s="16">
        <v>2.5087584189999999E-3</v>
      </c>
      <c r="M53" s="74"/>
      <c r="N53" s="14" t="s">
        <v>362</v>
      </c>
      <c r="O53" s="12">
        <v>10559</v>
      </c>
    </row>
    <row r="54" spans="1:15">
      <c r="A54" s="14" t="s">
        <v>353</v>
      </c>
      <c r="B54" s="12">
        <v>3</v>
      </c>
      <c r="C54" s="15">
        <v>25809.751953125</v>
      </c>
      <c r="D54" s="15">
        <v>3826.2</v>
      </c>
      <c r="E54" s="15">
        <v>3850.1</v>
      </c>
      <c r="F54" s="15">
        <v>3634.6678625538202</v>
      </c>
      <c r="G54" s="15">
        <v>3634.6678625538202</v>
      </c>
      <c r="H54" s="15">
        <v>0</v>
      </c>
      <c r="I54" s="16">
        <v>1.8139230744999998E-2</v>
      </c>
      <c r="J54" s="16">
        <v>1.8139230744999998E-2</v>
      </c>
      <c r="K54" s="16">
        <v>2.0402702665000001E-2</v>
      </c>
      <c r="L54" s="16">
        <v>2.0402702665000001E-2</v>
      </c>
      <c r="M54" s="74"/>
      <c r="N54" s="14" t="s">
        <v>363</v>
      </c>
      <c r="O54" s="12">
        <v>10559</v>
      </c>
    </row>
    <row r="55" spans="1:15">
      <c r="A55" s="14" t="s">
        <v>353</v>
      </c>
      <c r="B55" s="12">
        <v>4</v>
      </c>
      <c r="C55" s="15">
        <v>25685.224609375</v>
      </c>
      <c r="D55" s="15">
        <v>3773.3</v>
      </c>
      <c r="E55" s="15">
        <v>3833.9</v>
      </c>
      <c r="F55" s="15">
        <v>3570.2071902568</v>
      </c>
      <c r="G55" s="15">
        <v>3570.2853074446998</v>
      </c>
      <c r="H55" s="15">
        <v>7.8117187901000001E-2</v>
      </c>
      <c r="I55" s="16">
        <v>1.9226696897999999E-2</v>
      </c>
      <c r="J55" s="16">
        <v>1.9234095060000001E-2</v>
      </c>
      <c r="K55" s="16">
        <v>2.4965876745000001E-2</v>
      </c>
      <c r="L55" s="16">
        <v>2.4973274907E-2</v>
      </c>
      <c r="M55" s="74"/>
      <c r="N55" s="14" t="s">
        <v>364</v>
      </c>
      <c r="O55" s="12">
        <v>10559</v>
      </c>
    </row>
    <row r="56" spans="1:15">
      <c r="A56" s="14" t="s">
        <v>353</v>
      </c>
      <c r="B56" s="12">
        <v>5</v>
      </c>
      <c r="C56" s="15">
        <v>25836.26171875</v>
      </c>
      <c r="D56" s="15">
        <v>3868.8</v>
      </c>
      <c r="E56" s="15">
        <v>3907.5</v>
      </c>
      <c r="F56" s="15">
        <v>3517.0989640750099</v>
      </c>
      <c r="G56" s="15">
        <v>3517.0989640750099</v>
      </c>
      <c r="H56" s="15">
        <v>0</v>
      </c>
      <c r="I56" s="16">
        <v>3.3308176523999998E-2</v>
      </c>
      <c r="J56" s="16">
        <v>3.3308176523999998E-2</v>
      </c>
      <c r="K56" s="16">
        <v>3.6973296326999999E-2</v>
      </c>
      <c r="L56" s="16">
        <v>3.6973296326999999E-2</v>
      </c>
      <c r="M56" s="74"/>
      <c r="N56" s="14" t="s">
        <v>365</v>
      </c>
      <c r="O56" s="12">
        <v>10559</v>
      </c>
    </row>
    <row r="57" spans="1:15">
      <c r="A57" s="14" t="s">
        <v>353</v>
      </c>
      <c r="B57" s="12">
        <v>6</v>
      </c>
      <c r="C57" s="15">
        <v>26438.4609375</v>
      </c>
      <c r="D57" s="15">
        <v>3824.1</v>
      </c>
      <c r="E57" s="15">
        <v>3877</v>
      </c>
      <c r="F57" s="15">
        <v>3516.6831431014102</v>
      </c>
      <c r="G57" s="15">
        <v>3524.6179011388299</v>
      </c>
      <c r="H57" s="15">
        <v>7.93475803742</v>
      </c>
      <c r="I57" s="16">
        <v>2.8362733104999999E-2</v>
      </c>
      <c r="J57" s="16">
        <v>2.9114201808E-2</v>
      </c>
      <c r="K57" s="16">
        <v>3.3372677229000003E-2</v>
      </c>
      <c r="L57" s="16">
        <v>3.4124145932E-2</v>
      </c>
      <c r="M57" s="74"/>
      <c r="N57" s="14" t="s">
        <v>366</v>
      </c>
      <c r="O57" s="12">
        <v>10559</v>
      </c>
    </row>
    <row r="58" spans="1:15">
      <c r="A58" s="14" t="s">
        <v>353</v>
      </c>
      <c r="B58" s="12">
        <v>7</v>
      </c>
      <c r="C58" s="15">
        <v>27663.8671875</v>
      </c>
      <c r="D58" s="15">
        <v>3859.2</v>
      </c>
      <c r="E58" s="15">
        <v>3880.8</v>
      </c>
      <c r="F58" s="15">
        <v>3464.1459747131598</v>
      </c>
      <c r="G58" s="15">
        <v>3464.1459747131598</v>
      </c>
      <c r="H58" s="15">
        <v>0</v>
      </c>
      <c r="I58" s="16">
        <v>3.7413962049999999E-2</v>
      </c>
      <c r="J58" s="16">
        <v>3.7413962049999999E-2</v>
      </c>
      <c r="K58" s="16">
        <v>3.9459610312000001E-2</v>
      </c>
      <c r="L58" s="16">
        <v>3.9459610312000001E-2</v>
      </c>
      <c r="M58" s="74"/>
      <c r="N58" s="14" t="s">
        <v>367</v>
      </c>
      <c r="O58" s="12">
        <v>10559</v>
      </c>
    </row>
    <row r="59" spans="1:15">
      <c r="A59" s="14" t="s">
        <v>353</v>
      </c>
      <c r="B59" s="12">
        <v>8</v>
      </c>
      <c r="C59" s="15">
        <v>28708.626953125</v>
      </c>
      <c r="D59" s="15">
        <v>3627.3</v>
      </c>
      <c r="E59" s="15">
        <v>3655.5</v>
      </c>
      <c r="F59" s="15">
        <v>3300.2722934302301</v>
      </c>
      <c r="G59" s="15">
        <v>3300.2722934302301</v>
      </c>
      <c r="H59" s="15">
        <v>0</v>
      </c>
      <c r="I59" s="16">
        <v>3.0971465723E-2</v>
      </c>
      <c r="J59" s="16">
        <v>3.0971465723E-2</v>
      </c>
      <c r="K59" s="16">
        <v>3.3642173175999997E-2</v>
      </c>
      <c r="L59" s="16">
        <v>3.3642173175999997E-2</v>
      </c>
      <c r="M59" s="74"/>
      <c r="N59" s="14" t="s">
        <v>368</v>
      </c>
      <c r="O59" s="12">
        <v>10559</v>
      </c>
    </row>
    <row r="60" spans="1:15">
      <c r="A60" s="14" t="s">
        <v>353</v>
      </c>
      <c r="B60" s="12">
        <v>9</v>
      </c>
      <c r="C60" s="15">
        <v>29857.892578125</v>
      </c>
      <c r="D60" s="15">
        <v>3154.5</v>
      </c>
      <c r="E60" s="15">
        <v>3186.4</v>
      </c>
      <c r="F60" s="15">
        <v>2914.89226039098</v>
      </c>
      <c r="G60" s="15">
        <v>2914.89226039098</v>
      </c>
      <c r="H60" s="15">
        <v>0</v>
      </c>
      <c r="I60" s="16">
        <v>2.2692275745999999E-2</v>
      </c>
      <c r="J60" s="16">
        <v>2.2692275745999999E-2</v>
      </c>
      <c r="K60" s="16">
        <v>2.571339517E-2</v>
      </c>
      <c r="L60" s="16">
        <v>2.571339517E-2</v>
      </c>
      <c r="M60" s="74"/>
      <c r="N60" s="14" t="s">
        <v>369</v>
      </c>
      <c r="O60" s="12">
        <v>10559</v>
      </c>
    </row>
    <row r="61" spans="1:15">
      <c r="A61" s="14" t="s">
        <v>353</v>
      </c>
      <c r="B61" s="12">
        <v>10</v>
      </c>
      <c r="C61" s="15">
        <v>30476.568359375</v>
      </c>
      <c r="D61" s="15">
        <v>2310</v>
      </c>
      <c r="E61" s="15">
        <v>2371.8000000000002</v>
      </c>
      <c r="F61" s="15">
        <v>1650.1817050996799</v>
      </c>
      <c r="G61" s="15">
        <v>1650.1817050996799</v>
      </c>
      <c r="H61" s="15">
        <v>0</v>
      </c>
      <c r="I61" s="16">
        <v>6.2488710569000003E-2</v>
      </c>
      <c r="J61" s="16">
        <v>6.2488710569000003E-2</v>
      </c>
      <c r="K61" s="16">
        <v>6.8341537541000003E-2</v>
      </c>
      <c r="L61" s="16">
        <v>6.8341537541000003E-2</v>
      </c>
      <c r="M61" s="74"/>
      <c r="N61" s="14" t="s">
        <v>370</v>
      </c>
      <c r="O61" s="12">
        <v>10580</v>
      </c>
    </row>
    <row r="62" spans="1:15">
      <c r="A62" s="14" t="s">
        <v>353</v>
      </c>
      <c r="B62" s="12">
        <v>11</v>
      </c>
      <c r="C62" s="15">
        <v>30609.0078125</v>
      </c>
      <c r="D62" s="15">
        <v>2295</v>
      </c>
      <c r="E62" s="15">
        <v>2342.6999999999998</v>
      </c>
      <c r="F62" s="15">
        <v>2291.6001690647599</v>
      </c>
      <c r="G62" s="15">
        <v>2291.6105137214199</v>
      </c>
      <c r="H62" s="15">
        <v>1.0344656656E-2</v>
      </c>
      <c r="I62" s="16">
        <v>3.21004477E-4</v>
      </c>
      <c r="J62" s="16">
        <v>3.2198417699999998E-4</v>
      </c>
      <c r="K62" s="16">
        <v>4.838477723E-3</v>
      </c>
      <c r="L62" s="16">
        <v>4.8394574229999997E-3</v>
      </c>
      <c r="M62" s="74"/>
      <c r="N62" s="14" t="s">
        <v>371</v>
      </c>
      <c r="O62" s="12">
        <v>10559</v>
      </c>
    </row>
    <row r="63" spans="1:15">
      <c r="A63" s="14" t="s">
        <v>353</v>
      </c>
      <c r="B63" s="12">
        <v>12</v>
      </c>
      <c r="C63" s="15">
        <v>30729.962890625</v>
      </c>
      <c r="D63" s="15">
        <v>2596.3000000000002</v>
      </c>
      <c r="E63" s="15">
        <v>2631.5</v>
      </c>
      <c r="F63" s="15">
        <v>3298.529825613</v>
      </c>
      <c r="G63" s="15">
        <v>3298.529825613</v>
      </c>
      <c r="H63" s="15">
        <v>0</v>
      </c>
      <c r="I63" s="16">
        <v>6.6505334370000002E-2</v>
      </c>
      <c r="J63" s="16">
        <v>6.6505334370000002E-2</v>
      </c>
      <c r="K63" s="16">
        <v>6.3171685350000006E-2</v>
      </c>
      <c r="L63" s="16">
        <v>6.3171685350000006E-2</v>
      </c>
      <c r="M63" s="74"/>
      <c r="N63" s="14" t="s">
        <v>372</v>
      </c>
      <c r="O63" s="12">
        <v>10559</v>
      </c>
    </row>
    <row r="64" spans="1:15">
      <c r="A64" s="14" t="s">
        <v>353</v>
      </c>
      <c r="B64" s="12">
        <v>13</v>
      </c>
      <c r="C64" s="15">
        <v>30958.4609375</v>
      </c>
      <c r="D64" s="15">
        <v>2518.3000000000002</v>
      </c>
      <c r="E64" s="15">
        <v>2556.1</v>
      </c>
      <c r="F64" s="15">
        <v>3455.3067028820401</v>
      </c>
      <c r="G64" s="15">
        <v>3455.3067028820401</v>
      </c>
      <c r="H64" s="15">
        <v>0</v>
      </c>
      <c r="I64" s="16">
        <v>8.8740098766999995E-2</v>
      </c>
      <c r="J64" s="16">
        <v>8.8740098766999995E-2</v>
      </c>
      <c r="K64" s="16">
        <v>8.5160214307999998E-2</v>
      </c>
      <c r="L64" s="16">
        <v>8.5160214307999998E-2</v>
      </c>
      <c r="M64" s="74"/>
      <c r="N64" s="14" t="s">
        <v>373</v>
      </c>
      <c r="O64" s="12">
        <v>10559</v>
      </c>
    </row>
    <row r="65" spans="1:15">
      <c r="A65" s="14" t="s">
        <v>353</v>
      </c>
      <c r="B65" s="12">
        <v>14</v>
      </c>
      <c r="C65" s="15">
        <v>31276.14453125</v>
      </c>
      <c r="D65" s="15">
        <v>2964.8</v>
      </c>
      <c r="E65" s="15">
        <v>2989.6</v>
      </c>
      <c r="F65" s="15">
        <v>3574.43768386292</v>
      </c>
      <c r="G65" s="15">
        <v>3574.43768386292</v>
      </c>
      <c r="H65" s="15">
        <v>0</v>
      </c>
      <c r="I65" s="16">
        <v>5.7736308728000001E-2</v>
      </c>
      <c r="J65" s="16">
        <v>5.7736308728000001E-2</v>
      </c>
      <c r="K65" s="16">
        <v>5.5387601464E-2</v>
      </c>
      <c r="L65" s="16">
        <v>5.5387601464E-2</v>
      </c>
      <c r="M65" s="74"/>
      <c r="N65" s="14" t="s">
        <v>374</v>
      </c>
      <c r="O65" s="12">
        <v>10559</v>
      </c>
    </row>
    <row r="66" spans="1:15">
      <c r="A66" s="14" t="s">
        <v>353</v>
      </c>
      <c r="B66" s="12">
        <v>15</v>
      </c>
      <c r="C66" s="15">
        <v>31690.75390625</v>
      </c>
      <c r="D66" s="15">
        <v>3442.4</v>
      </c>
      <c r="E66" s="15">
        <v>3435.5</v>
      </c>
      <c r="F66" s="15">
        <v>3515.3580523504802</v>
      </c>
      <c r="G66" s="15">
        <v>3515.3580523504802</v>
      </c>
      <c r="H66" s="15">
        <v>0</v>
      </c>
      <c r="I66" s="16">
        <v>6.9095607870000002E-3</v>
      </c>
      <c r="J66" s="16">
        <v>6.9095607870000002E-3</v>
      </c>
      <c r="K66" s="16">
        <v>7.5630317589999996E-3</v>
      </c>
      <c r="L66" s="16">
        <v>7.5630317589999996E-3</v>
      </c>
      <c r="M66" s="74"/>
      <c r="N66" s="14" t="s">
        <v>375</v>
      </c>
      <c r="O66" s="12">
        <v>10559</v>
      </c>
    </row>
    <row r="67" spans="1:15">
      <c r="A67" s="14" t="s">
        <v>353</v>
      </c>
      <c r="B67" s="12">
        <v>16</v>
      </c>
      <c r="C67" s="15">
        <v>32338.861328125</v>
      </c>
      <c r="D67" s="15">
        <v>3365.9</v>
      </c>
      <c r="E67" s="15">
        <v>3344.3</v>
      </c>
      <c r="F67" s="15">
        <v>3404.7146486117399</v>
      </c>
      <c r="G67" s="15">
        <v>3404.7146486117399</v>
      </c>
      <c r="H67" s="15">
        <v>0</v>
      </c>
      <c r="I67" s="16">
        <v>3.6759777070000002E-3</v>
      </c>
      <c r="J67" s="16">
        <v>3.6759777070000002E-3</v>
      </c>
      <c r="K67" s="16">
        <v>5.7216259690000002E-3</v>
      </c>
      <c r="L67" s="16">
        <v>5.7216259690000002E-3</v>
      </c>
      <c r="M67" s="74"/>
      <c r="N67" s="14" t="s">
        <v>376</v>
      </c>
      <c r="O67" s="12">
        <v>10559</v>
      </c>
    </row>
    <row r="68" spans="1:15">
      <c r="A68" s="14" t="s">
        <v>353</v>
      </c>
      <c r="B68" s="12">
        <v>17</v>
      </c>
      <c r="C68" s="15">
        <v>33164.0234375</v>
      </c>
      <c r="D68" s="15">
        <v>3122.1</v>
      </c>
      <c r="E68" s="15">
        <v>3111.4</v>
      </c>
      <c r="F68" s="15">
        <v>3292.5067971752901</v>
      </c>
      <c r="G68" s="15">
        <v>3292.4844749615399</v>
      </c>
      <c r="H68" s="15">
        <v>-2.2322213753E-2</v>
      </c>
      <c r="I68" s="16">
        <v>1.6136421532000001E-2</v>
      </c>
      <c r="J68" s="16">
        <v>1.6138535578000001E-2</v>
      </c>
      <c r="K68" s="16">
        <v>1.7149775068999999E-2</v>
      </c>
      <c r="L68" s="16">
        <v>1.7151889114999999E-2</v>
      </c>
      <c r="M68" s="74"/>
      <c r="N68" s="14" t="s">
        <v>377</v>
      </c>
      <c r="O68" s="12">
        <v>10580</v>
      </c>
    </row>
    <row r="69" spans="1:15">
      <c r="A69" s="14" t="s">
        <v>353</v>
      </c>
      <c r="B69" s="12">
        <v>18</v>
      </c>
      <c r="C69" s="15">
        <v>33909.6328125</v>
      </c>
      <c r="D69" s="15">
        <v>2921.6</v>
      </c>
      <c r="E69" s="15">
        <v>2940.1</v>
      </c>
      <c r="F69" s="15">
        <v>2981.3098457545598</v>
      </c>
      <c r="G69" s="15">
        <v>2981.3098622992202</v>
      </c>
      <c r="H69" s="15">
        <v>1.65446567734762E-5</v>
      </c>
      <c r="I69" s="16">
        <v>5.65487852E-3</v>
      </c>
      <c r="J69" s="16">
        <v>5.6548769529999997E-3</v>
      </c>
      <c r="K69" s="16">
        <v>3.9028186660000001E-3</v>
      </c>
      <c r="L69" s="16">
        <v>3.9028170989999999E-3</v>
      </c>
      <c r="M69" s="74"/>
      <c r="N69" s="14" t="s">
        <v>378</v>
      </c>
      <c r="O69" s="12">
        <v>10559</v>
      </c>
    </row>
    <row r="70" spans="1:15">
      <c r="A70" s="14" t="s">
        <v>353</v>
      </c>
      <c r="B70" s="12">
        <v>19</v>
      </c>
      <c r="C70" s="15">
        <v>34111.078125</v>
      </c>
      <c r="D70" s="15">
        <v>2597.1</v>
      </c>
      <c r="E70" s="15">
        <v>2623.6</v>
      </c>
      <c r="F70" s="15">
        <v>2504.79844119376</v>
      </c>
      <c r="G70" s="15">
        <v>2504.8225745262398</v>
      </c>
      <c r="H70" s="15">
        <v>2.4133332479E-2</v>
      </c>
      <c r="I70" s="16">
        <v>8.7392201410000005E-3</v>
      </c>
      <c r="J70" s="16">
        <v>8.7415057110000003E-3</v>
      </c>
      <c r="K70" s="16">
        <v>1.12489275E-2</v>
      </c>
      <c r="L70" s="16">
        <v>1.125121307E-2</v>
      </c>
      <c r="M70" s="74"/>
      <c r="N70" s="14" t="s">
        <v>379</v>
      </c>
      <c r="O70" s="12">
        <v>10559</v>
      </c>
    </row>
    <row r="71" spans="1:15">
      <c r="A71" s="14" t="s">
        <v>353</v>
      </c>
      <c r="B71" s="12">
        <v>20</v>
      </c>
      <c r="C71" s="15">
        <v>34015.09375</v>
      </c>
      <c r="D71" s="15">
        <v>2626.8</v>
      </c>
      <c r="E71" s="15">
        <v>2668.7</v>
      </c>
      <c r="F71" s="15">
        <v>1799.69823256009</v>
      </c>
      <c r="G71" s="15">
        <v>1799.7363770045099</v>
      </c>
      <c r="H71" s="15">
        <v>3.8144444419000001E-2</v>
      </c>
      <c r="I71" s="16">
        <v>7.8327836252999994E-2</v>
      </c>
      <c r="J71" s="16">
        <v>7.8331448757999994E-2</v>
      </c>
      <c r="K71" s="16">
        <v>8.2296015057000002E-2</v>
      </c>
      <c r="L71" s="16">
        <v>8.2299627562999994E-2</v>
      </c>
      <c r="M71" s="74"/>
      <c r="N71" s="14" t="s">
        <v>380</v>
      </c>
      <c r="O71" s="12">
        <v>10559</v>
      </c>
    </row>
    <row r="72" spans="1:15">
      <c r="A72" s="14" t="s">
        <v>353</v>
      </c>
      <c r="B72" s="12">
        <v>21</v>
      </c>
      <c r="C72" s="15">
        <v>35197.50390625</v>
      </c>
      <c r="D72" s="15">
        <v>3354.2</v>
      </c>
      <c r="E72" s="15">
        <v>3387.2</v>
      </c>
      <c r="F72" s="15">
        <v>1811.2101936254301</v>
      </c>
      <c r="G72" s="15">
        <v>1811.2725491809399</v>
      </c>
      <c r="H72" s="15">
        <v>6.2355555504000001E-2</v>
      </c>
      <c r="I72" s="16">
        <v>0.14612439159099999</v>
      </c>
      <c r="J72" s="16">
        <v>0.14613029703300001</v>
      </c>
      <c r="K72" s="16">
        <v>0.14924968754699999</v>
      </c>
      <c r="L72" s="16">
        <v>0.14925559298900001</v>
      </c>
      <c r="M72" s="74"/>
      <c r="N72" s="14"/>
      <c r="O72" s="12"/>
    </row>
    <row r="73" spans="1:15">
      <c r="A73" s="14" t="s">
        <v>353</v>
      </c>
      <c r="B73" s="12">
        <v>22</v>
      </c>
      <c r="C73" s="15">
        <v>34316.65234375</v>
      </c>
      <c r="D73" s="15">
        <v>4253.5</v>
      </c>
      <c r="E73" s="15">
        <v>4250.6000000000004</v>
      </c>
      <c r="F73" s="15">
        <v>2763.5218173097701</v>
      </c>
      <c r="G73" s="15">
        <v>2763.5218173097701</v>
      </c>
      <c r="H73" s="15">
        <v>0</v>
      </c>
      <c r="I73" s="16">
        <v>0.141109781484</v>
      </c>
      <c r="J73" s="16">
        <v>0.141109781484</v>
      </c>
      <c r="K73" s="16">
        <v>0.14083513426300001</v>
      </c>
      <c r="L73" s="16">
        <v>0.14083513426300001</v>
      </c>
      <c r="M73" s="74"/>
    </row>
    <row r="74" spans="1:15">
      <c r="A74" s="14" t="s">
        <v>353</v>
      </c>
      <c r="B74" s="12">
        <v>23</v>
      </c>
      <c r="C74" s="15">
        <v>32041.984375</v>
      </c>
      <c r="D74" s="15">
        <v>5282.6</v>
      </c>
      <c r="E74" s="15">
        <v>5233.2</v>
      </c>
      <c r="F74" s="15">
        <v>4641.8481910595301</v>
      </c>
      <c r="G74" s="15">
        <v>4641.8481910595301</v>
      </c>
      <c r="H74" s="15">
        <v>0</v>
      </c>
      <c r="I74" s="16">
        <v>6.0683001129999997E-2</v>
      </c>
      <c r="J74" s="16">
        <v>6.0683001129999997E-2</v>
      </c>
      <c r="K74" s="16">
        <v>5.6004527790000001E-2</v>
      </c>
      <c r="L74" s="16">
        <v>5.6004527790000001E-2</v>
      </c>
      <c r="M74" s="74"/>
    </row>
    <row r="75" spans="1:15">
      <c r="A75" s="14" t="s">
        <v>353</v>
      </c>
      <c r="B75" s="12">
        <v>24</v>
      </c>
      <c r="C75" s="15">
        <v>29059.94140625</v>
      </c>
      <c r="D75" s="15">
        <v>6529.6</v>
      </c>
      <c r="E75" s="15">
        <v>6477.9</v>
      </c>
      <c r="F75" s="15">
        <v>6642.46259245075</v>
      </c>
      <c r="G75" s="15">
        <v>6787.0914600707401</v>
      </c>
      <c r="H75" s="15">
        <v>144.628867619993</v>
      </c>
      <c r="I75" s="16">
        <v>2.4385970268999999E-2</v>
      </c>
      <c r="J75" s="16">
        <v>1.068875769E-2</v>
      </c>
      <c r="K75" s="16">
        <v>2.9282267266000001E-2</v>
      </c>
      <c r="L75" s="16">
        <v>1.5585054688E-2</v>
      </c>
      <c r="M75" s="74"/>
    </row>
    <row r="76" spans="1:15">
      <c r="A76" s="14" t="s">
        <v>354</v>
      </c>
      <c r="B76" s="12">
        <v>1</v>
      </c>
      <c r="C76" s="15">
        <v>26995.451171875</v>
      </c>
      <c r="D76" s="15">
        <v>7399.2</v>
      </c>
      <c r="E76" s="15">
        <v>7356.1</v>
      </c>
      <c r="F76" s="15">
        <v>7608.8745037205599</v>
      </c>
      <c r="G76" s="15">
        <v>8108.5777552519503</v>
      </c>
      <c r="H76" s="15">
        <v>499.70325153138498</v>
      </c>
      <c r="I76" s="16">
        <v>6.7182285751000007E-2</v>
      </c>
      <c r="J76" s="16">
        <v>1.9857420561999999E-2</v>
      </c>
      <c r="K76" s="16">
        <v>7.1264111682000003E-2</v>
      </c>
      <c r="L76" s="16">
        <v>2.3939246492999999E-2</v>
      </c>
      <c r="M76" s="74"/>
    </row>
    <row r="77" spans="1:15">
      <c r="A77" s="14" t="s">
        <v>354</v>
      </c>
      <c r="B77" s="12">
        <v>2</v>
      </c>
      <c r="C77" s="15">
        <v>25809.423828125</v>
      </c>
      <c r="D77" s="15">
        <v>7751.9</v>
      </c>
      <c r="E77" s="15">
        <v>7697.8</v>
      </c>
      <c r="F77" s="15">
        <v>7572.5310165283199</v>
      </c>
      <c r="G77" s="15">
        <v>8419.2041563219609</v>
      </c>
      <c r="H77" s="15">
        <v>846.67313979363803</v>
      </c>
      <c r="I77" s="16">
        <v>6.3197666097000005E-2</v>
      </c>
      <c r="J77" s="16">
        <v>1.6987307837999999E-2</v>
      </c>
      <c r="K77" s="16">
        <v>6.8321257346000003E-2</v>
      </c>
      <c r="L77" s="16">
        <v>1.1863716589E-2</v>
      </c>
      <c r="M77" s="74"/>
    </row>
    <row r="78" spans="1:15">
      <c r="A78" s="14" t="s">
        <v>354</v>
      </c>
      <c r="B78" s="12">
        <v>3</v>
      </c>
      <c r="C78" s="15">
        <v>25232.41796875</v>
      </c>
      <c r="D78" s="15">
        <v>8090.6</v>
      </c>
      <c r="E78" s="15">
        <v>8020.8</v>
      </c>
      <c r="F78" s="15">
        <v>7580.9831155522998</v>
      </c>
      <c r="G78" s="15">
        <v>8318.3596135880398</v>
      </c>
      <c r="H78" s="15">
        <v>737.37649803573595</v>
      </c>
      <c r="I78" s="16">
        <v>2.1570187857E-2</v>
      </c>
      <c r="J78" s="16">
        <v>4.8263745093999999E-2</v>
      </c>
      <c r="K78" s="16">
        <v>2.8180662334E-2</v>
      </c>
      <c r="L78" s="16">
        <v>4.1653270616999999E-2</v>
      </c>
      <c r="M78" s="74"/>
    </row>
    <row r="79" spans="1:15">
      <c r="A79" s="14" t="s">
        <v>354</v>
      </c>
      <c r="B79" s="12">
        <v>4</v>
      </c>
      <c r="C79" s="15">
        <v>25159.279296875</v>
      </c>
      <c r="D79" s="15">
        <v>8157.5</v>
      </c>
      <c r="E79" s="15">
        <v>8102.9</v>
      </c>
      <c r="F79" s="15">
        <v>7690.9536540827403</v>
      </c>
      <c r="G79" s="15">
        <v>8125.5759573922696</v>
      </c>
      <c r="H79" s="15">
        <v>434.622303309534</v>
      </c>
      <c r="I79" s="16">
        <v>3.0233964009999999E-3</v>
      </c>
      <c r="J79" s="16">
        <v>4.4184709338999997E-2</v>
      </c>
      <c r="K79" s="16">
        <v>2.1475478159999999E-3</v>
      </c>
      <c r="L79" s="16">
        <v>3.9013765121000001E-2</v>
      </c>
      <c r="M79" s="74"/>
    </row>
    <row r="80" spans="1:15">
      <c r="A80" s="14" t="s">
        <v>354</v>
      </c>
      <c r="B80" s="12">
        <v>5</v>
      </c>
      <c r="C80" s="15">
        <v>25768.953125</v>
      </c>
      <c r="D80" s="15">
        <v>7762.8</v>
      </c>
      <c r="E80" s="15">
        <v>7710.1</v>
      </c>
      <c r="F80" s="15">
        <v>7817.3448126088097</v>
      </c>
      <c r="G80" s="15">
        <v>7905.1792218462097</v>
      </c>
      <c r="H80" s="15">
        <v>87.834409237391995</v>
      </c>
      <c r="I80" s="16">
        <v>1.3484157764999999E-2</v>
      </c>
      <c r="J80" s="16">
        <v>5.1657176440000003E-3</v>
      </c>
      <c r="K80" s="16">
        <v>1.8475160700999999E-2</v>
      </c>
      <c r="L80" s="16">
        <v>1.015672058E-2</v>
      </c>
      <c r="M80" s="74"/>
    </row>
    <row r="81" spans="1:13">
      <c r="A81" s="14" t="s">
        <v>354</v>
      </c>
      <c r="B81" s="12">
        <v>6</v>
      </c>
      <c r="C81" s="15">
        <v>27761.546875</v>
      </c>
      <c r="D81" s="15">
        <v>7273.9</v>
      </c>
      <c r="E81" s="15">
        <v>7220.6</v>
      </c>
      <c r="F81" s="15">
        <v>7420.1211735483803</v>
      </c>
      <c r="G81" s="15">
        <v>7508.0064098274097</v>
      </c>
      <c r="H81" s="15">
        <v>87.885236279024994</v>
      </c>
      <c r="I81" s="16">
        <v>2.2171267149000001E-2</v>
      </c>
      <c r="J81" s="16">
        <v>1.3848013405E-2</v>
      </c>
      <c r="K81" s="16">
        <v>2.7219093646999998E-2</v>
      </c>
      <c r="L81" s="16">
        <v>1.8895839904000001E-2</v>
      </c>
      <c r="M81" s="74"/>
    </row>
    <row r="82" spans="1:13">
      <c r="A82" s="14" t="s">
        <v>354</v>
      </c>
      <c r="B82" s="12">
        <v>7</v>
      </c>
      <c r="C82" s="15">
        <v>31530.97265625</v>
      </c>
      <c r="D82" s="15">
        <v>6843.1</v>
      </c>
      <c r="E82" s="15">
        <v>6791.3</v>
      </c>
      <c r="F82" s="15">
        <v>6594.8369593748102</v>
      </c>
      <c r="G82" s="15">
        <v>6797.8698420301298</v>
      </c>
      <c r="H82" s="15">
        <v>203.03288265532299</v>
      </c>
      <c r="I82" s="16">
        <v>4.2835645390000001E-3</v>
      </c>
      <c r="J82" s="16">
        <v>2.3511984148000001E-2</v>
      </c>
      <c r="K82" s="16">
        <v>6.22203052E-4</v>
      </c>
      <c r="L82" s="16">
        <v>1.8606216556000001E-2</v>
      </c>
      <c r="M82" s="74"/>
    </row>
    <row r="83" spans="1:13">
      <c r="A83" s="14" t="s">
        <v>354</v>
      </c>
      <c r="B83" s="12">
        <v>8</v>
      </c>
      <c r="C83" s="15">
        <v>33029.64453125</v>
      </c>
      <c r="D83" s="15">
        <v>6093.6</v>
      </c>
      <c r="E83" s="15">
        <v>6055</v>
      </c>
      <c r="F83" s="15">
        <v>5907.4431739305701</v>
      </c>
      <c r="G83" s="15">
        <v>5907.4431739305701</v>
      </c>
      <c r="H83" s="15">
        <v>0</v>
      </c>
      <c r="I83" s="16">
        <v>1.7630156838999999E-2</v>
      </c>
      <c r="J83" s="16">
        <v>1.7630156838999999E-2</v>
      </c>
      <c r="K83" s="16">
        <v>1.3974507630000001E-2</v>
      </c>
      <c r="L83" s="16">
        <v>1.3974507630000001E-2</v>
      </c>
      <c r="M83" s="74"/>
    </row>
    <row r="84" spans="1:13">
      <c r="A84" s="14" t="s">
        <v>354</v>
      </c>
      <c r="B84" s="12">
        <v>9</v>
      </c>
      <c r="C84" s="15">
        <v>32934.08984375</v>
      </c>
      <c r="D84" s="15">
        <v>4977</v>
      </c>
      <c r="E84" s="15">
        <v>4953.5</v>
      </c>
      <c r="F84" s="15">
        <v>4719.1043850697497</v>
      </c>
      <c r="G84" s="15">
        <v>4719.1043850697497</v>
      </c>
      <c r="H84" s="15">
        <v>0</v>
      </c>
      <c r="I84" s="16">
        <v>2.4424246133999999E-2</v>
      </c>
      <c r="J84" s="16">
        <v>2.4424246133999999E-2</v>
      </c>
      <c r="K84" s="16">
        <v>2.2198656588999999E-2</v>
      </c>
      <c r="L84" s="16">
        <v>2.2198656588999999E-2</v>
      </c>
      <c r="M84" s="74"/>
    </row>
    <row r="85" spans="1:13">
      <c r="A85" s="14" t="s">
        <v>354</v>
      </c>
      <c r="B85" s="12">
        <v>10</v>
      </c>
      <c r="C85" s="15">
        <v>33296.04296875</v>
      </c>
      <c r="D85" s="15">
        <v>3663.1</v>
      </c>
      <c r="E85" s="15">
        <v>3651.7</v>
      </c>
      <c r="F85" s="15">
        <v>2974.1008447839899</v>
      </c>
      <c r="G85" s="15">
        <v>2974.1514703223302</v>
      </c>
      <c r="H85" s="15">
        <v>5.0625538344E-2</v>
      </c>
      <c r="I85" s="16">
        <v>6.5247516778999995E-2</v>
      </c>
      <c r="J85" s="16">
        <v>6.5252311317999995E-2</v>
      </c>
      <c r="K85" s="16">
        <v>6.4167869084999996E-2</v>
      </c>
      <c r="L85" s="16">
        <v>6.4172663623999995E-2</v>
      </c>
      <c r="M85" s="74"/>
    </row>
    <row r="86" spans="1:13">
      <c r="A86" s="14" t="s">
        <v>354</v>
      </c>
      <c r="B86" s="12">
        <v>11</v>
      </c>
      <c r="C86" s="15">
        <v>33884.63671875</v>
      </c>
      <c r="D86" s="15">
        <v>2671.6</v>
      </c>
      <c r="E86" s="15">
        <v>2629.8</v>
      </c>
      <c r="F86" s="15">
        <v>2011.9522887913399</v>
      </c>
      <c r="G86" s="15">
        <v>2011.9522887913399</v>
      </c>
      <c r="H86" s="15">
        <v>0</v>
      </c>
      <c r="I86" s="16">
        <v>6.2472555280000001E-2</v>
      </c>
      <c r="J86" s="16">
        <v>6.2472555280000001E-2</v>
      </c>
      <c r="K86" s="16">
        <v>5.8513847069000001E-2</v>
      </c>
      <c r="L86" s="16">
        <v>5.8513847069000001E-2</v>
      </c>
      <c r="M86" s="74"/>
    </row>
    <row r="87" spans="1:13">
      <c r="A87" s="14" t="s">
        <v>354</v>
      </c>
      <c r="B87" s="12">
        <v>12</v>
      </c>
      <c r="C87" s="15">
        <v>34519.58203125</v>
      </c>
      <c r="D87" s="15">
        <v>1981.4</v>
      </c>
      <c r="E87" s="15">
        <v>1942.2</v>
      </c>
      <c r="F87" s="15">
        <v>1143.47621477498</v>
      </c>
      <c r="G87" s="15">
        <v>1143.47621477498</v>
      </c>
      <c r="H87" s="15">
        <v>0</v>
      </c>
      <c r="I87" s="16">
        <v>7.9356358104000005E-2</v>
      </c>
      <c r="J87" s="16">
        <v>7.9356358104000005E-2</v>
      </c>
      <c r="K87" s="16">
        <v>7.5643885332000005E-2</v>
      </c>
      <c r="L87" s="16">
        <v>7.5643885332000005E-2</v>
      </c>
      <c r="M87" s="74"/>
    </row>
    <row r="88" spans="1:13">
      <c r="A88" s="14" t="s">
        <v>354</v>
      </c>
      <c r="B88" s="12">
        <v>13</v>
      </c>
      <c r="C88" s="15">
        <v>35171.859375</v>
      </c>
      <c r="D88" s="15">
        <v>1211</v>
      </c>
      <c r="E88" s="15">
        <v>1187.5999999999999</v>
      </c>
      <c r="F88" s="15">
        <v>531.61969292158301</v>
      </c>
      <c r="G88" s="15">
        <v>531.69690403281697</v>
      </c>
      <c r="H88" s="15">
        <v>7.7211111232999993E-2</v>
      </c>
      <c r="I88" s="16">
        <v>6.4334036932000002E-2</v>
      </c>
      <c r="J88" s="16">
        <v>6.4341349281999999E-2</v>
      </c>
      <c r="K88" s="16">
        <v>6.2117917980999998E-2</v>
      </c>
      <c r="L88" s="16">
        <v>6.2125230332E-2</v>
      </c>
      <c r="M88" s="74"/>
    </row>
    <row r="89" spans="1:13">
      <c r="A89" s="14" t="s">
        <v>354</v>
      </c>
      <c r="B89" s="12">
        <v>14</v>
      </c>
      <c r="C89" s="15">
        <v>36124.8515625</v>
      </c>
      <c r="D89" s="15">
        <v>931.7</v>
      </c>
      <c r="E89" s="15">
        <v>913.3</v>
      </c>
      <c r="F89" s="15">
        <v>269.63223600161001</v>
      </c>
      <c r="G89" s="15">
        <v>269.677780445932</v>
      </c>
      <c r="H89" s="15">
        <v>4.5544444321999999E-2</v>
      </c>
      <c r="I89" s="16">
        <v>6.2697435319999995E-2</v>
      </c>
      <c r="J89" s="16">
        <v>6.270174865E-2</v>
      </c>
      <c r="K89" s="16">
        <v>6.0954846059999998E-2</v>
      </c>
      <c r="L89" s="16">
        <v>6.0959159388999998E-2</v>
      </c>
      <c r="M89" s="74"/>
    </row>
    <row r="90" spans="1:13">
      <c r="A90" s="14" t="s">
        <v>354</v>
      </c>
      <c r="B90" s="12">
        <v>15</v>
      </c>
      <c r="C90" s="15">
        <v>37296.65234375</v>
      </c>
      <c r="D90" s="15">
        <v>708.1</v>
      </c>
      <c r="E90" s="15">
        <v>691.2</v>
      </c>
      <c r="F90" s="15">
        <v>299.36724544487703</v>
      </c>
      <c r="G90" s="15">
        <v>299.42071211131503</v>
      </c>
      <c r="H90" s="15">
        <v>5.3466666438E-2</v>
      </c>
      <c r="I90" s="16">
        <v>3.8704355326000001E-2</v>
      </c>
      <c r="J90" s="16">
        <v>3.8709418936000002E-2</v>
      </c>
      <c r="K90" s="16">
        <v>3.7103824972000002E-2</v>
      </c>
      <c r="L90" s="16">
        <v>3.7108888583000002E-2</v>
      </c>
      <c r="M90" s="74"/>
    </row>
    <row r="91" spans="1:13">
      <c r="A91" s="14" t="s">
        <v>354</v>
      </c>
      <c r="B91" s="12">
        <v>16</v>
      </c>
      <c r="C91" s="15">
        <v>38482.57421875</v>
      </c>
      <c r="D91" s="15">
        <v>644.9</v>
      </c>
      <c r="E91" s="15">
        <v>630.29999999999995</v>
      </c>
      <c r="F91" s="15">
        <v>430.32497113176998</v>
      </c>
      <c r="G91" s="15">
        <v>431.28094423792402</v>
      </c>
      <c r="H91" s="15">
        <v>0.955973106154</v>
      </c>
      <c r="I91" s="16">
        <v>2.0230993063E-2</v>
      </c>
      <c r="J91" s="16">
        <v>2.0321529392999998E-2</v>
      </c>
      <c r="K91" s="16">
        <v>1.8848286368000001E-2</v>
      </c>
      <c r="L91" s="16">
        <v>1.8938822697999999E-2</v>
      </c>
      <c r="M91" s="74"/>
    </row>
    <row r="92" spans="1:13">
      <c r="A92" s="14" t="s">
        <v>354</v>
      </c>
      <c r="B92" s="12">
        <v>17</v>
      </c>
      <c r="C92" s="15">
        <v>39726.6015625</v>
      </c>
      <c r="D92" s="15">
        <v>710.1</v>
      </c>
      <c r="E92" s="15">
        <v>693.7</v>
      </c>
      <c r="F92" s="15">
        <v>504.59474133660501</v>
      </c>
      <c r="G92" s="15">
        <v>504.59474133660501</v>
      </c>
      <c r="H92" s="15">
        <v>0</v>
      </c>
      <c r="I92" s="16">
        <v>1.9462568297999999E-2</v>
      </c>
      <c r="J92" s="16">
        <v>1.9462568297999999E-2</v>
      </c>
      <c r="K92" s="16">
        <v>1.7909390914000001E-2</v>
      </c>
      <c r="L92" s="16">
        <v>1.7909390914000001E-2</v>
      </c>
      <c r="M92" s="74"/>
    </row>
    <row r="93" spans="1:13">
      <c r="A93" s="14" t="s">
        <v>354</v>
      </c>
      <c r="B93" s="12">
        <v>18</v>
      </c>
      <c r="C93" s="15">
        <v>40411.62109375</v>
      </c>
      <c r="D93" s="15">
        <v>757.8</v>
      </c>
      <c r="E93" s="15">
        <v>741.2</v>
      </c>
      <c r="F93" s="15">
        <v>517.63603937072196</v>
      </c>
      <c r="G93" s="15">
        <v>517.63603937072196</v>
      </c>
      <c r="H93" s="15">
        <v>0</v>
      </c>
      <c r="I93" s="16">
        <v>2.2744953179999999E-2</v>
      </c>
      <c r="J93" s="16">
        <v>2.2744953179999999E-2</v>
      </c>
      <c r="K93" s="16">
        <v>2.1172834607999999E-2</v>
      </c>
      <c r="L93" s="16">
        <v>2.1172834607999999E-2</v>
      </c>
      <c r="M93" s="74"/>
    </row>
    <row r="94" spans="1:13">
      <c r="A94" s="14" t="s">
        <v>354</v>
      </c>
      <c r="B94" s="12">
        <v>19</v>
      </c>
      <c r="C94" s="15">
        <v>40326.24609375</v>
      </c>
      <c r="D94" s="15">
        <v>906.2</v>
      </c>
      <c r="E94" s="15">
        <v>886.3</v>
      </c>
      <c r="F94" s="15">
        <v>758.89405594299603</v>
      </c>
      <c r="G94" s="15">
        <v>758.89405594299603</v>
      </c>
      <c r="H94" s="15">
        <v>0</v>
      </c>
      <c r="I94" s="16">
        <v>1.3950747614E-2</v>
      </c>
      <c r="J94" s="16">
        <v>1.3950747614E-2</v>
      </c>
      <c r="K94" s="16">
        <v>1.2066099445999999E-2</v>
      </c>
      <c r="L94" s="16">
        <v>1.2066099445999999E-2</v>
      </c>
      <c r="M94" s="74"/>
    </row>
    <row r="95" spans="1:13">
      <c r="A95" s="14" t="s">
        <v>354</v>
      </c>
      <c r="B95" s="12">
        <v>20</v>
      </c>
      <c r="C95" s="15">
        <v>39395.90234375</v>
      </c>
      <c r="D95" s="15">
        <v>1559</v>
      </c>
      <c r="E95" s="15">
        <v>1530</v>
      </c>
      <c r="F95" s="15">
        <v>1314.8457872399099</v>
      </c>
      <c r="G95" s="15">
        <v>1314.8457872399099</v>
      </c>
      <c r="H95" s="15">
        <v>0</v>
      </c>
      <c r="I95" s="16">
        <v>2.3122853751000001E-2</v>
      </c>
      <c r="J95" s="16">
        <v>2.3122853751000001E-2</v>
      </c>
      <c r="K95" s="16">
        <v>2.0376381547E-2</v>
      </c>
      <c r="L95" s="16">
        <v>2.0376381547E-2</v>
      </c>
      <c r="M95" s="74"/>
    </row>
    <row r="96" spans="1:13">
      <c r="A96" s="14" t="s">
        <v>354</v>
      </c>
      <c r="B96" s="12">
        <v>21</v>
      </c>
      <c r="C96" s="15">
        <v>39756.32421875</v>
      </c>
      <c r="D96" s="15">
        <v>2955.3</v>
      </c>
      <c r="E96" s="15">
        <v>2919.3</v>
      </c>
      <c r="F96" s="15">
        <v>2333.6330258140702</v>
      </c>
      <c r="G96" s="15">
        <v>2333.6330258140702</v>
      </c>
      <c r="H96" s="15">
        <v>0</v>
      </c>
      <c r="I96" s="16">
        <v>5.8875553951999997E-2</v>
      </c>
      <c r="J96" s="16">
        <v>5.8875553951999997E-2</v>
      </c>
      <c r="K96" s="16">
        <v>5.5466140182000002E-2</v>
      </c>
      <c r="L96" s="16">
        <v>5.5466140182000002E-2</v>
      </c>
      <c r="M96" s="74"/>
    </row>
    <row r="97" spans="1:13">
      <c r="A97" s="14" t="s">
        <v>354</v>
      </c>
      <c r="B97" s="12">
        <v>22</v>
      </c>
      <c r="C97" s="15">
        <v>37996.3125</v>
      </c>
      <c r="D97" s="15">
        <v>4410.3</v>
      </c>
      <c r="E97" s="15">
        <v>4369.7</v>
      </c>
      <c r="F97" s="15">
        <v>3875.1616642920299</v>
      </c>
      <c r="G97" s="15">
        <v>3899.49860714433</v>
      </c>
      <c r="H97" s="15">
        <v>24.336942852296001</v>
      </c>
      <c r="I97" s="16">
        <v>4.8375925073000002E-2</v>
      </c>
      <c r="J97" s="16">
        <v>5.0680778076000001E-2</v>
      </c>
      <c r="K97" s="16">
        <v>4.4530863987999998E-2</v>
      </c>
      <c r="L97" s="16">
        <v>4.6835716990999997E-2</v>
      </c>
      <c r="M97" s="74"/>
    </row>
    <row r="98" spans="1:13">
      <c r="A98" s="14" t="s">
        <v>354</v>
      </c>
      <c r="B98" s="12">
        <v>23</v>
      </c>
      <c r="C98" s="15">
        <v>34635.35546875</v>
      </c>
      <c r="D98" s="15">
        <v>5673.5</v>
      </c>
      <c r="E98" s="15">
        <v>5627.9</v>
      </c>
      <c r="F98" s="15">
        <v>4708.6616212817498</v>
      </c>
      <c r="G98" s="15">
        <v>5864.1345113464204</v>
      </c>
      <c r="H98" s="15">
        <v>1155.4728900646701</v>
      </c>
      <c r="I98" s="16">
        <v>1.8054220223999998E-2</v>
      </c>
      <c r="J98" s="16">
        <v>9.1375923735000003E-2</v>
      </c>
      <c r="K98" s="16">
        <v>2.2372810999000001E-2</v>
      </c>
      <c r="L98" s="16">
        <v>8.7057332959000006E-2</v>
      </c>
      <c r="M98" s="74"/>
    </row>
    <row r="99" spans="1:13">
      <c r="A99" s="14" t="s">
        <v>354</v>
      </c>
      <c r="B99" s="12">
        <v>24</v>
      </c>
      <c r="C99" s="15">
        <v>31028.71875</v>
      </c>
      <c r="D99" s="15">
        <v>6353.4</v>
      </c>
      <c r="E99" s="15">
        <v>6307.9</v>
      </c>
      <c r="F99" s="15">
        <v>5190.1014613220004</v>
      </c>
      <c r="G99" s="15">
        <v>7111.9815054586197</v>
      </c>
      <c r="H99" s="15">
        <v>1921.88004413662</v>
      </c>
      <c r="I99" s="16">
        <v>7.1842173071000007E-2</v>
      </c>
      <c r="J99" s="16">
        <v>0.110171279352</v>
      </c>
      <c r="K99" s="16">
        <v>7.6151293253000005E-2</v>
      </c>
      <c r="L99" s="16">
        <v>0.10586215917</v>
      </c>
      <c r="M99" s="74"/>
    </row>
    <row r="100" spans="1:13">
      <c r="A100" s="14" t="s">
        <v>355</v>
      </c>
      <c r="B100" s="12">
        <v>1</v>
      </c>
      <c r="C100" s="15">
        <v>28441.59765625</v>
      </c>
      <c r="D100" s="15">
        <v>6977.9</v>
      </c>
      <c r="E100" s="15">
        <v>6928.5</v>
      </c>
      <c r="F100" s="15">
        <v>5894.9888477922004</v>
      </c>
      <c r="G100" s="15">
        <v>7305.6488897355102</v>
      </c>
      <c r="H100" s="15">
        <v>1410.66004194331</v>
      </c>
      <c r="I100" s="16">
        <v>3.1039766050999999E-2</v>
      </c>
      <c r="J100" s="16">
        <v>0.102558116507</v>
      </c>
      <c r="K100" s="16">
        <v>3.5718239391000002E-2</v>
      </c>
      <c r="L100" s="16">
        <v>9.7879643166999999E-2</v>
      </c>
      <c r="M100" s="74"/>
    </row>
    <row r="101" spans="1:13">
      <c r="A101" s="14" t="s">
        <v>355</v>
      </c>
      <c r="B101" s="12">
        <v>2</v>
      </c>
      <c r="C101" s="15">
        <v>26914.69140625</v>
      </c>
      <c r="D101" s="15">
        <v>7418.9</v>
      </c>
      <c r="E101" s="15">
        <v>7335.2</v>
      </c>
      <c r="F101" s="15">
        <v>6097.5386015561398</v>
      </c>
      <c r="G101" s="15">
        <v>7503.16261828595</v>
      </c>
      <c r="H101" s="15">
        <v>1405.6240167297999</v>
      </c>
      <c r="I101" s="16">
        <v>7.9801703080000005E-3</v>
      </c>
      <c r="J101" s="16">
        <v>0.12514077075800001</v>
      </c>
      <c r="K101" s="16">
        <v>1.5907057323999999E-2</v>
      </c>
      <c r="L101" s="16">
        <v>0.117213883743</v>
      </c>
      <c r="M101" s="74"/>
    </row>
    <row r="102" spans="1:13">
      <c r="A102" s="14" t="s">
        <v>355</v>
      </c>
      <c r="B102" s="12">
        <v>3</v>
      </c>
      <c r="C102" s="15">
        <v>25966.05859375</v>
      </c>
      <c r="D102" s="15">
        <v>7700.7</v>
      </c>
      <c r="E102" s="15">
        <v>7563.8</v>
      </c>
      <c r="F102" s="15">
        <v>6453.36381591196</v>
      </c>
      <c r="G102" s="15">
        <v>7385.1152283313204</v>
      </c>
      <c r="H102" s="15">
        <v>931.75141241935899</v>
      </c>
      <c r="I102" s="16">
        <v>2.9887751838999999E-2</v>
      </c>
      <c r="J102" s="16">
        <v>0.118130143393</v>
      </c>
      <c r="K102" s="16">
        <v>1.6922508918000002E-2</v>
      </c>
      <c r="L102" s="16">
        <v>0.105164900472</v>
      </c>
      <c r="M102" s="74"/>
    </row>
    <row r="103" spans="1:13">
      <c r="A103" s="14" t="s">
        <v>355</v>
      </c>
      <c r="B103" s="12">
        <v>4</v>
      </c>
      <c r="C103" s="15">
        <v>25619.279296875</v>
      </c>
      <c r="D103" s="15">
        <v>7679.7</v>
      </c>
      <c r="E103" s="15">
        <v>7602.7</v>
      </c>
      <c r="F103" s="15">
        <v>6583.9399975493197</v>
      </c>
      <c r="G103" s="15">
        <v>7186.3558767362902</v>
      </c>
      <c r="H103" s="15">
        <v>602.41587918697098</v>
      </c>
      <c r="I103" s="16">
        <v>4.6722617980999998E-2</v>
      </c>
      <c r="J103" s="16">
        <v>0.103774978923</v>
      </c>
      <c r="K103" s="16">
        <v>3.9430260750000001E-2</v>
      </c>
      <c r="L103" s="16">
        <v>9.6482621692000003E-2</v>
      </c>
      <c r="M103" s="74"/>
    </row>
    <row r="104" spans="1:13">
      <c r="A104" s="14" t="s">
        <v>355</v>
      </c>
      <c r="B104" s="12">
        <v>5</v>
      </c>
      <c r="C104" s="15">
        <v>26196.37890625</v>
      </c>
      <c r="D104" s="15">
        <v>7673.5</v>
      </c>
      <c r="E104" s="15">
        <v>7601.4</v>
      </c>
      <c r="F104" s="15">
        <v>6568.5557472643304</v>
      </c>
      <c r="G104" s="15">
        <v>7148.8518332489302</v>
      </c>
      <c r="H104" s="15">
        <v>580.29608598459799</v>
      </c>
      <c r="I104" s="16">
        <v>4.9687296784000003E-2</v>
      </c>
      <c r="J104" s="16">
        <v>0.10464478196099999</v>
      </c>
      <c r="K104" s="16">
        <v>4.2858998650000001E-2</v>
      </c>
      <c r="L104" s="16">
        <v>9.7816483827000006E-2</v>
      </c>
      <c r="M104" s="74"/>
    </row>
    <row r="105" spans="1:13">
      <c r="A105" s="14" t="s">
        <v>355</v>
      </c>
      <c r="B105" s="12">
        <v>6</v>
      </c>
      <c r="C105" s="15">
        <v>27871.90625</v>
      </c>
      <c r="D105" s="15">
        <v>7572.6</v>
      </c>
      <c r="E105" s="15">
        <v>7499.4</v>
      </c>
      <c r="F105" s="15">
        <v>6696.7202294752697</v>
      </c>
      <c r="G105" s="15">
        <v>7001.6585262289</v>
      </c>
      <c r="H105" s="15">
        <v>304.93829675362298</v>
      </c>
      <c r="I105" s="16">
        <v>5.4071547852000003E-2</v>
      </c>
      <c r="J105" s="16">
        <v>8.2951015296999997E-2</v>
      </c>
      <c r="K105" s="16">
        <v>4.7139073185999997E-2</v>
      </c>
      <c r="L105" s="16">
        <v>7.6018540630999998E-2</v>
      </c>
      <c r="M105" s="74"/>
    </row>
    <row r="106" spans="1:13">
      <c r="A106" s="14" t="s">
        <v>355</v>
      </c>
      <c r="B106" s="12">
        <v>7</v>
      </c>
      <c r="C106" s="15">
        <v>31550.171875</v>
      </c>
      <c r="D106" s="15">
        <v>7395.9</v>
      </c>
      <c r="E106" s="15">
        <v>7322.8</v>
      </c>
      <c r="F106" s="15">
        <v>6797.5019246560596</v>
      </c>
      <c r="G106" s="15">
        <v>7079.8908118736199</v>
      </c>
      <c r="H106" s="15">
        <v>282.388887217562</v>
      </c>
      <c r="I106" s="16">
        <v>2.9927946596999998E-2</v>
      </c>
      <c r="J106" s="16">
        <v>5.667185106E-2</v>
      </c>
      <c r="K106" s="16">
        <v>2.3004942524999999E-2</v>
      </c>
      <c r="L106" s="16">
        <v>4.9748846987000002E-2</v>
      </c>
      <c r="M106" s="74"/>
    </row>
    <row r="107" spans="1:13">
      <c r="A107" s="14" t="s">
        <v>355</v>
      </c>
      <c r="B107" s="12">
        <v>8</v>
      </c>
      <c r="C107" s="15">
        <v>32834.953125</v>
      </c>
      <c r="D107" s="15">
        <v>7277.2</v>
      </c>
      <c r="E107" s="15">
        <v>7207</v>
      </c>
      <c r="F107" s="15">
        <v>6670.0585252136398</v>
      </c>
      <c r="G107" s="15">
        <v>7262.7329101742098</v>
      </c>
      <c r="H107" s="15">
        <v>592.67438496057105</v>
      </c>
      <c r="I107" s="16">
        <v>1.370119312E-3</v>
      </c>
      <c r="J107" s="16">
        <v>5.7499902906000003E-2</v>
      </c>
      <c r="K107" s="16">
        <v>5.2782375380000003E-3</v>
      </c>
      <c r="L107" s="16">
        <v>5.0851546054000003E-2</v>
      </c>
      <c r="M107" s="74"/>
    </row>
    <row r="108" spans="1:13">
      <c r="A108" s="14" t="s">
        <v>355</v>
      </c>
      <c r="B108" s="12">
        <v>9</v>
      </c>
      <c r="C108" s="15">
        <v>32919.90234375</v>
      </c>
      <c r="D108" s="15">
        <v>6914.4</v>
      </c>
      <c r="E108" s="15">
        <v>6840.6</v>
      </c>
      <c r="F108" s="15">
        <v>6310.4501336248304</v>
      </c>
      <c r="G108" s="15">
        <v>6742.8014150209301</v>
      </c>
      <c r="H108" s="15">
        <v>432.35128139610498</v>
      </c>
      <c r="I108" s="16">
        <v>1.625140496E-2</v>
      </c>
      <c r="J108" s="16">
        <v>5.7197638637000003E-2</v>
      </c>
      <c r="K108" s="16">
        <v>9.2621067309999992E-3</v>
      </c>
      <c r="L108" s="16">
        <v>5.0208340407999999E-2</v>
      </c>
      <c r="M108" s="74"/>
    </row>
    <row r="109" spans="1:13">
      <c r="A109" s="14" t="s">
        <v>355</v>
      </c>
      <c r="B109" s="12">
        <v>10</v>
      </c>
      <c r="C109" s="15">
        <v>33773.61328125</v>
      </c>
      <c r="D109" s="15">
        <v>6421.5</v>
      </c>
      <c r="E109" s="15">
        <v>6356.2</v>
      </c>
      <c r="F109" s="15">
        <v>5790.76662324062</v>
      </c>
      <c r="G109" s="15">
        <v>5934.0988699934996</v>
      </c>
      <c r="H109" s="15">
        <v>143.332246752885</v>
      </c>
      <c r="I109" s="16">
        <v>4.6159781229000003E-2</v>
      </c>
      <c r="J109" s="16">
        <v>5.9734196113000002E-2</v>
      </c>
      <c r="K109" s="16">
        <v>3.9975483473999998E-2</v>
      </c>
      <c r="L109" s="16">
        <v>5.3549898356999998E-2</v>
      </c>
      <c r="M109" s="74"/>
    </row>
    <row r="110" spans="1:13">
      <c r="A110" s="14" t="s">
        <v>355</v>
      </c>
      <c r="B110" s="12">
        <v>11</v>
      </c>
      <c r="C110" s="15">
        <v>34794.171875</v>
      </c>
      <c r="D110" s="15">
        <v>6727.1</v>
      </c>
      <c r="E110" s="15">
        <v>6660.2</v>
      </c>
      <c r="F110" s="15">
        <v>5528.26586682994</v>
      </c>
      <c r="G110" s="15">
        <v>6310.4689999102202</v>
      </c>
      <c r="H110" s="15">
        <v>782.20313308027698</v>
      </c>
      <c r="I110" s="16">
        <v>3.9457429688999998E-2</v>
      </c>
      <c r="J110" s="16">
        <v>0.113536711162</v>
      </c>
      <c r="K110" s="16">
        <v>3.3121602431999998E-2</v>
      </c>
      <c r="L110" s="16">
        <v>0.10720088390599999</v>
      </c>
      <c r="M110" s="74"/>
    </row>
    <row r="111" spans="1:13">
      <c r="A111" s="14" t="s">
        <v>355</v>
      </c>
      <c r="B111" s="12">
        <v>12</v>
      </c>
      <c r="C111" s="15">
        <v>35744.99609375</v>
      </c>
      <c r="D111" s="15">
        <v>7117.1</v>
      </c>
      <c r="E111" s="15">
        <v>7055</v>
      </c>
      <c r="F111" s="15">
        <v>5654.9139568150804</v>
      </c>
      <c r="G111" s="15">
        <v>7494.4152706902896</v>
      </c>
      <c r="H111" s="15">
        <v>1839.5013138752099</v>
      </c>
      <c r="I111" s="16">
        <v>3.5733996655000003E-2</v>
      </c>
      <c r="J111" s="16">
        <v>0.138477700841</v>
      </c>
      <c r="K111" s="16">
        <v>4.1615235409000001E-2</v>
      </c>
      <c r="L111" s="16">
        <v>0.13259646208699999</v>
      </c>
      <c r="M111" s="74"/>
    </row>
    <row r="112" spans="1:13">
      <c r="A112" s="14" t="s">
        <v>355</v>
      </c>
      <c r="B112" s="12">
        <v>13</v>
      </c>
      <c r="C112" s="15">
        <v>36920.44921875</v>
      </c>
      <c r="D112" s="15">
        <v>7433.5</v>
      </c>
      <c r="E112" s="15">
        <v>7378.4</v>
      </c>
      <c r="F112" s="15">
        <v>6134.3306627918701</v>
      </c>
      <c r="G112" s="15">
        <v>8583.0227375259092</v>
      </c>
      <c r="H112" s="15">
        <v>2448.69207473404</v>
      </c>
      <c r="I112" s="16">
        <v>0.108866629181</v>
      </c>
      <c r="J112" s="16">
        <v>0.123039050782</v>
      </c>
      <c r="K112" s="16">
        <v>0.11408492636799999</v>
      </c>
      <c r="L112" s="16">
        <v>0.117820753594</v>
      </c>
      <c r="M112" s="74"/>
    </row>
    <row r="113" spans="1:13">
      <c r="A113" s="14" t="s">
        <v>355</v>
      </c>
      <c r="B113" s="12">
        <v>14</v>
      </c>
      <c r="C113" s="15">
        <v>38260.6953125</v>
      </c>
      <c r="D113" s="15">
        <v>7924.8</v>
      </c>
      <c r="E113" s="15">
        <v>7871.6</v>
      </c>
      <c r="F113" s="15">
        <v>6454.5995013383799</v>
      </c>
      <c r="G113" s="15">
        <v>8799.5659998758001</v>
      </c>
      <c r="H113" s="15">
        <v>2344.9664985374202</v>
      </c>
      <c r="I113" s="16">
        <v>8.2845534602999996E-2</v>
      </c>
      <c r="J113" s="16">
        <v>0.13923671736500001</v>
      </c>
      <c r="K113" s="16">
        <v>8.7883890507999995E-2</v>
      </c>
      <c r="L113" s="16">
        <v>0.13419836146</v>
      </c>
      <c r="M113" s="74"/>
    </row>
    <row r="114" spans="1:13">
      <c r="A114" s="14" t="s">
        <v>355</v>
      </c>
      <c r="B114" s="12">
        <v>15</v>
      </c>
      <c r="C114" s="15">
        <v>39278.9609375</v>
      </c>
      <c r="D114" s="15">
        <v>8307.2999999999993</v>
      </c>
      <c r="E114" s="15">
        <v>8248.7999999999993</v>
      </c>
      <c r="F114" s="15">
        <v>6337.9055893505401</v>
      </c>
      <c r="G114" s="15">
        <v>8620.5218374906799</v>
      </c>
      <c r="H114" s="15">
        <v>2282.6162481401402</v>
      </c>
      <c r="I114" s="16">
        <v>2.9663967941E-2</v>
      </c>
      <c r="J114" s="16">
        <v>0.186513345075</v>
      </c>
      <c r="K114" s="16">
        <v>3.5204265317000001E-2</v>
      </c>
      <c r="L114" s="16">
        <v>0.18097304769799999</v>
      </c>
      <c r="M114" s="74"/>
    </row>
    <row r="115" spans="1:13">
      <c r="A115" s="14" t="s">
        <v>355</v>
      </c>
      <c r="B115" s="12">
        <v>16</v>
      </c>
      <c r="C115" s="15">
        <v>40406.67578125</v>
      </c>
      <c r="D115" s="15">
        <v>8472.2999999999993</v>
      </c>
      <c r="E115" s="15">
        <v>8408.6</v>
      </c>
      <c r="F115" s="15">
        <v>6209.6282072611702</v>
      </c>
      <c r="G115" s="15">
        <v>8495.3501250641402</v>
      </c>
      <c r="H115" s="15">
        <v>2285.72191780297</v>
      </c>
      <c r="I115" s="16">
        <v>2.1829837160000001E-3</v>
      </c>
      <c r="J115" s="16">
        <v>0.214288454658</v>
      </c>
      <c r="K115" s="16">
        <v>8.2157519709999995E-3</v>
      </c>
      <c r="L115" s="16">
        <v>0.20825568640299999</v>
      </c>
      <c r="M115" s="74"/>
    </row>
    <row r="116" spans="1:13">
      <c r="A116" s="14" t="s">
        <v>355</v>
      </c>
      <c r="B116" s="12">
        <v>17</v>
      </c>
      <c r="C116" s="15">
        <v>41268.8671875</v>
      </c>
      <c r="D116" s="15">
        <v>8375.4</v>
      </c>
      <c r="E116" s="15">
        <v>8317.9</v>
      </c>
      <c r="F116" s="15">
        <v>6133.0540702103099</v>
      </c>
      <c r="G116" s="15">
        <v>8588.6457955390997</v>
      </c>
      <c r="H116" s="15">
        <v>2455.5917253287898</v>
      </c>
      <c r="I116" s="16">
        <v>2.0195643103999999E-2</v>
      </c>
      <c r="J116" s="16">
        <v>0.21236347474</v>
      </c>
      <c r="K116" s="16">
        <v>2.5641234541999999E-2</v>
      </c>
      <c r="L116" s="16">
        <v>0.20691788330200001</v>
      </c>
      <c r="M116" s="74"/>
    </row>
    <row r="117" spans="1:13">
      <c r="A117" s="14" t="s">
        <v>355</v>
      </c>
      <c r="B117" s="12">
        <v>18</v>
      </c>
      <c r="C117" s="15">
        <v>41254.1328125</v>
      </c>
      <c r="D117" s="15">
        <v>8266.2000000000007</v>
      </c>
      <c r="E117" s="15">
        <v>8201.2999999999993</v>
      </c>
      <c r="F117" s="15">
        <v>6362.4231267871701</v>
      </c>
      <c r="G117" s="15">
        <v>8919.6450020011598</v>
      </c>
      <c r="H117" s="15">
        <v>2557.2218752139902</v>
      </c>
      <c r="I117" s="16">
        <v>6.1885121885999997E-2</v>
      </c>
      <c r="J117" s="16">
        <v>0.18029897463799999</v>
      </c>
      <c r="K117" s="16">
        <v>6.8031537266000003E-2</v>
      </c>
      <c r="L117" s="16">
        <v>0.17415255925799999</v>
      </c>
      <c r="M117" s="74"/>
    </row>
    <row r="118" spans="1:13">
      <c r="A118" s="14" t="s">
        <v>355</v>
      </c>
      <c r="B118" s="12">
        <v>19</v>
      </c>
      <c r="C118" s="15">
        <v>40310.73046875</v>
      </c>
      <c r="D118" s="15">
        <v>8419.9</v>
      </c>
      <c r="E118" s="15">
        <v>8346.1</v>
      </c>
      <c r="F118" s="15">
        <v>6657.4307716616604</v>
      </c>
      <c r="G118" s="15">
        <v>9121.9807807504694</v>
      </c>
      <c r="H118" s="15">
        <v>2464.5500090888099</v>
      </c>
      <c r="I118" s="16">
        <v>6.6491218936000004E-2</v>
      </c>
      <c r="J118" s="16">
        <v>0.16691630157500001</v>
      </c>
      <c r="K118" s="16">
        <v>7.3480517164999995E-2</v>
      </c>
      <c r="L118" s="16">
        <v>0.15992700334599999</v>
      </c>
      <c r="M118" s="74"/>
    </row>
    <row r="119" spans="1:13">
      <c r="A119" s="14" t="s">
        <v>355</v>
      </c>
      <c r="B119" s="12">
        <v>20</v>
      </c>
      <c r="C119" s="15">
        <v>39266.5859375</v>
      </c>
      <c r="D119" s="15">
        <v>8610.1</v>
      </c>
      <c r="E119" s="15">
        <v>8540.4</v>
      </c>
      <c r="F119" s="15">
        <v>6780.27528642778</v>
      </c>
      <c r="G119" s="15">
        <v>9168.8991235335598</v>
      </c>
      <c r="H119" s="15">
        <v>2388.6238371057798</v>
      </c>
      <c r="I119" s="16">
        <v>5.2921595182E-2</v>
      </c>
      <c r="J119" s="16">
        <v>0.17329526598799999</v>
      </c>
      <c r="K119" s="16">
        <v>5.9522599065000001E-2</v>
      </c>
      <c r="L119" s="16">
        <v>0.16669426210499999</v>
      </c>
      <c r="M119" s="74"/>
    </row>
    <row r="120" spans="1:13">
      <c r="A120" s="14" t="s">
        <v>355</v>
      </c>
      <c r="B120" s="12">
        <v>21</v>
      </c>
      <c r="C120" s="15">
        <v>39720.1171875</v>
      </c>
      <c r="D120" s="15">
        <v>9081.7999999999993</v>
      </c>
      <c r="E120" s="15">
        <v>9019.7000000000007</v>
      </c>
      <c r="F120" s="15">
        <v>6950.9004842607301</v>
      </c>
      <c r="G120" s="15">
        <v>9357.6017885311503</v>
      </c>
      <c r="H120" s="15">
        <v>2406.7013042704102</v>
      </c>
      <c r="I120" s="16">
        <v>2.6120067101999999E-2</v>
      </c>
      <c r="J120" s="16">
        <v>0.201808837554</v>
      </c>
      <c r="K120" s="16">
        <v>3.2001305855000002E-2</v>
      </c>
      <c r="L120" s="16">
        <v>0.19592759879999999</v>
      </c>
      <c r="M120" s="74"/>
    </row>
    <row r="121" spans="1:13">
      <c r="A121" s="14" t="s">
        <v>355</v>
      </c>
      <c r="B121" s="12">
        <v>22</v>
      </c>
      <c r="C121" s="15">
        <v>38159.80859375</v>
      </c>
      <c r="D121" s="15">
        <v>9434.6</v>
      </c>
      <c r="E121" s="15">
        <v>9345.6</v>
      </c>
      <c r="F121" s="15">
        <v>6923.4579643441302</v>
      </c>
      <c r="G121" s="15">
        <v>9467.6282813543803</v>
      </c>
      <c r="H121" s="15">
        <v>2544.1703170102501</v>
      </c>
      <c r="I121" s="16">
        <v>3.1279743680000002E-3</v>
      </c>
      <c r="J121" s="16">
        <v>0.237820062094</v>
      </c>
      <c r="K121" s="16">
        <v>1.1556802854999999E-2</v>
      </c>
      <c r="L121" s="16">
        <v>0.229391233606</v>
      </c>
      <c r="M121" s="74"/>
    </row>
    <row r="122" spans="1:13">
      <c r="A122" s="14" t="s">
        <v>355</v>
      </c>
      <c r="B122" s="12">
        <v>23</v>
      </c>
      <c r="C122" s="15">
        <v>34967.32421875</v>
      </c>
      <c r="D122" s="15">
        <v>9526.2999999999993</v>
      </c>
      <c r="E122" s="15">
        <v>9439.6</v>
      </c>
      <c r="F122" s="15">
        <v>7497.2673369669601</v>
      </c>
      <c r="G122" s="15">
        <v>9356.91185441778</v>
      </c>
      <c r="H122" s="15">
        <v>1859.6445174508201</v>
      </c>
      <c r="I122" s="16">
        <v>1.6042063224000001E-2</v>
      </c>
      <c r="J122" s="16">
        <v>0.192161441711</v>
      </c>
      <c r="K122" s="16">
        <v>7.8310583930000007E-3</v>
      </c>
      <c r="L122" s="16">
        <v>0.18395043688099999</v>
      </c>
      <c r="M122" s="74"/>
    </row>
    <row r="123" spans="1:13">
      <c r="A123" s="14" t="s">
        <v>355</v>
      </c>
      <c r="B123" s="12">
        <v>24</v>
      </c>
      <c r="C123" s="15">
        <v>31750.134765625</v>
      </c>
      <c r="D123" s="15">
        <v>9557</v>
      </c>
      <c r="E123" s="15">
        <v>9464.4</v>
      </c>
      <c r="F123" s="15">
        <v>7375.3819754486603</v>
      </c>
      <c r="G123" s="15">
        <v>9312.1662176925493</v>
      </c>
      <c r="H123" s="15">
        <v>1936.7842422439001</v>
      </c>
      <c r="I123" s="16">
        <v>2.3187213022000001E-2</v>
      </c>
      <c r="J123" s="16">
        <v>0.20661218150800001</v>
      </c>
      <c r="K123" s="16">
        <v>1.4417443158000001E-2</v>
      </c>
      <c r="L123" s="16">
        <v>0.19784241164399999</v>
      </c>
      <c r="M123" s="74"/>
    </row>
    <row r="124" spans="1:13">
      <c r="A124" s="14" t="s">
        <v>356</v>
      </c>
      <c r="B124" s="12">
        <v>1</v>
      </c>
      <c r="C124" s="15">
        <v>28997.232421875</v>
      </c>
      <c r="D124" s="15">
        <v>9491.2999999999993</v>
      </c>
      <c r="E124" s="15">
        <v>9388.7000000000007</v>
      </c>
      <c r="F124" s="15">
        <v>6982.02488662417</v>
      </c>
      <c r="G124" s="15">
        <v>9006.4643954480598</v>
      </c>
      <c r="H124" s="15">
        <v>2024.4395088239</v>
      </c>
      <c r="I124" s="16">
        <v>4.5916810735000001E-2</v>
      </c>
      <c r="J124" s="16">
        <v>0.237643253468</v>
      </c>
      <c r="K124" s="16">
        <v>3.6199981488999999E-2</v>
      </c>
      <c r="L124" s="16">
        <v>0.227926424223</v>
      </c>
      <c r="M124" s="74"/>
    </row>
    <row r="125" spans="1:13">
      <c r="A125" s="14" t="s">
        <v>356</v>
      </c>
      <c r="B125" s="12">
        <v>2</v>
      </c>
      <c r="C125" s="15">
        <v>27549.18359375</v>
      </c>
      <c r="D125" s="15">
        <v>8595.2999999999993</v>
      </c>
      <c r="E125" s="15">
        <v>8466.9</v>
      </c>
      <c r="F125" s="15">
        <v>7085.2973026160998</v>
      </c>
      <c r="G125" s="15">
        <v>8879.5571351622802</v>
      </c>
      <c r="H125" s="15">
        <v>1794.2598325461699</v>
      </c>
      <c r="I125" s="16">
        <v>2.6920838636000002E-2</v>
      </c>
      <c r="J125" s="16">
        <v>0.14300622193199999</v>
      </c>
      <c r="K125" s="16">
        <v>3.9081081082999999E-2</v>
      </c>
      <c r="L125" s="16">
        <v>0.13084597948500001</v>
      </c>
      <c r="M125" s="74"/>
    </row>
    <row r="126" spans="1:13">
      <c r="A126" s="14" t="s">
        <v>356</v>
      </c>
      <c r="B126" s="12">
        <v>3</v>
      </c>
      <c r="C126" s="15">
        <v>26738.751953125</v>
      </c>
      <c r="D126" s="15">
        <v>7524.7</v>
      </c>
      <c r="E126" s="15">
        <v>7367.6</v>
      </c>
      <c r="F126" s="15">
        <v>7091.3782975464401</v>
      </c>
      <c r="G126" s="15">
        <v>8423.2479449807397</v>
      </c>
      <c r="H126" s="15">
        <v>1331.8696474343001</v>
      </c>
      <c r="I126" s="16">
        <v>8.5097826023000006E-2</v>
      </c>
      <c r="J126" s="16">
        <v>4.1038138313000003E-2</v>
      </c>
      <c r="K126" s="16">
        <v>9.9976128891999999E-2</v>
      </c>
      <c r="L126" s="16">
        <v>2.6159835443999999E-2</v>
      </c>
      <c r="M126" s="74"/>
    </row>
    <row r="127" spans="1:13">
      <c r="A127" s="14" t="s">
        <v>356</v>
      </c>
      <c r="B127" s="12">
        <v>4</v>
      </c>
      <c r="C127" s="15">
        <v>26418.794921875</v>
      </c>
      <c r="D127" s="15">
        <v>6619.8</v>
      </c>
      <c r="E127" s="15">
        <v>6551.5</v>
      </c>
      <c r="F127" s="15">
        <v>6343.1138882147397</v>
      </c>
      <c r="G127" s="15">
        <v>6782.0296155932501</v>
      </c>
      <c r="H127" s="15">
        <v>438.91572737850601</v>
      </c>
      <c r="I127" s="16">
        <v>1.5364107926000001E-2</v>
      </c>
      <c r="J127" s="16">
        <v>2.6203817765000002E-2</v>
      </c>
      <c r="K127" s="16">
        <v>2.1832523494999999E-2</v>
      </c>
      <c r="L127" s="16">
        <v>1.9735402195000001E-2</v>
      </c>
      <c r="M127" s="74"/>
    </row>
    <row r="128" spans="1:13">
      <c r="A128" s="14" t="s">
        <v>356</v>
      </c>
      <c r="B128" s="12">
        <v>5</v>
      </c>
      <c r="C128" s="15">
        <v>26694.673828125</v>
      </c>
      <c r="D128" s="15">
        <v>6631</v>
      </c>
      <c r="E128" s="15">
        <v>6533.9</v>
      </c>
      <c r="F128" s="15">
        <v>6150.0594709442203</v>
      </c>
      <c r="G128" s="15">
        <v>6286.4921208127498</v>
      </c>
      <c r="H128" s="15">
        <v>136.43264986852901</v>
      </c>
      <c r="I128" s="16">
        <v>3.2626941867999998E-2</v>
      </c>
      <c r="J128" s="16">
        <v>4.5547923955999998E-2</v>
      </c>
      <c r="K128" s="16">
        <v>2.3430995281999999E-2</v>
      </c>
      <c r="L128" s="16">
        <v>3.6351977370000003E-2</v>
      </c>
      <c r="M128" s="74"/>
    </row>
    <row r="129" spans="1:13">
      <c r="A129" s="14" t="s">
        <v>356</v>
      </c>
      <c r="B129" s="12">
        <v>6</v>
      </c>
      <c r="C129" s="15">
        <v>28526.671875</v>
      </c>
      <c r="D129" s="15">
        <v>6830.5</v>
      </c>
      <c r="E129" s="15">
        <v>6606.3</v>
      </c>
      <c r="F129" s="15">
        <v>6863.6189899906403</v>
      </c>
      <c r="G129" s="15">
        <v>7233.0480444298501</v>
      </c>
      <c r="H129" s="15">
        <v>369.42905443921001</v>
      </c>
      <c r="I129" s="16">
        <v>3.8123690161999998E-2</v>
      </c>
      <c r="J129" s="16">
        <v>3.136565014E-3</v>
      </c>
      <c r="K129" s="16">
        <v>5.9356761475999997E-2</v>
      </c>
      <c r="L129" s="16">
        <v>2.4369636327999999E-2</v>
      </c>
      <c r="M129" s="74"/>
    </row>
    <row r="130" spans="1:13">
      <c r="A130" s="14" t="s">
        <v>356</v>
      </c>
      <c r="B130" s="12">
        <v>7</v>
      </c>
      <c r="C130" s="15">
        <v>32115.40234375</v>
      </c>
      <c r="D130" s="15">
        <v>7596.2</v>
      </c>
      <c r="E130" s="15">
        <v>7447.8</v>
      </c>
      <c r="F130" s="15">
        <v>6553.20136854463</v>
      </c>
      <c r="G130" s="15">
        <v>6578.3717857156898</v>
      </c>
      <c r="H130" s="15">
        <v>25.170417171054002</v>
      </c>
      <c r="I130" s="16">
        <v>9.6394375820000003E-2</v>
      </c>
      <c r="J130" s="16">
        <v>9.8778163789000006E-2</v>
      </c>
      <c r="K130" s="16">
        <v>8.2340014611000004E-2</v>
      </c>
      <c r="L130" s="16">
        <v>8.4723802580999999E-2</v>
      </c>
      <c r="M130" s="74"/>
    </row>
    <row r="131" spans="1:13">
      <c r="A131" s="14" t="s">
        <v>356</v>
      </c>
      <c r="B131" s="12">
        <v>8</v>
      </c>
      <c r="C131" s="15">
        <v>33363.3515625</v>
      </c>
      <c r="D131" s="15">
        <v>7160.6</v>
      </c>
      <c r="E131" s="15">
        <v>7035.7</v>
      </c>
      <c r="F131" s="15">
        <v>6308.2585317577204</v>
      </c>
      <c r="G131" s="15">
        <v>6310.6373095202398</v>
      </c>
      <c r="H131" s="15">
        <v>2.3787777625189999</v>
      </c>
      <c r="I131" s="16">
        <v>8.0496513919000007E-2</v>
      </c>
      <c r="J131" s="16">
        <v>8.0721798299000003E-2</v>
      </c>
      <c r="K131" s="16">
        <v>6.8667742254999997E-2</v>
      </c>
      <c r="L131" s="16">
        <v>6.8893026634999993E-2</v>
      </c>
      <c r="M131" s="74"/>
    </row>
    <row r="132" spans="1:13">
      <c r="A132" s="14" t="s">
        <v>356</v>
      </c>
      <c r="B132" s="12">
        <v>9</v>
      </c>
      <c r="C132" s="15">
        <v>33464.5625</v>
      </c>
      <c r="D132" s="15">
        <v>6667.3</v>
      </c>
      <c r="E132" s="15">
        <v>6581.9</v>
      </c>
      <c r="F132" s="15">
        <v>5379.3255160131703</v>
      </c>
      <c r="G132" s="15">
        <v>5379.3255160131703</v>
      </c>
      <c r="H132" s="15">
        <v>0</v>
      </c>
      <c r="I132" s="16">
        <v>0.121978831706</v>
      </c>
      <c r="J132" s="16">
        <v>0.121978831706</v>
      </c>
      <c r="K132" s="16">
        <v>0.113890944595</v>
      </c>
      <c r="L132" s="16">
        <v>0.113890944595</v>
      </c>
      <c r="M132" s="74"/>
    </row>
    <row r="133" spans="1:13">
      <c r="A133" s="14" t="s">
        <v>356</v>
      </c>
      <c r="B133" s="12">
        <v>10</v>
      </c>
      <c r="C133" s="15">
        <v>34095.2109375</v>
      </c>
      <c r="D133" s="15">
        <v>5989.5</v>
      </c>
      <c r="E133" s="15">
        <v>5942.1</v>
      </c>
      <c r="F133" s="15">
        <v>4962.5759119437798</v>
      </c>
      <c r="G133" s="15">
        <v>4962.5759119437798</v>
      </c>
      <c r="H133" s="15">
        <v>0</v>
      </c>
      <c r="I133" s="16">
        <v>9.7255809077999994E-2</v>
      </c>
      <c r="J133" s="16">
        <v>9.7255809077999994E-2</v>
      </c>
      <c r="K133" s="16">
        <v>9.2766747612999995E-2</v>
      </c>
      <c r="L133" s="16">
        <v>9.2766747612999995E-2</v>
      </c>
      <c r="M133" s="74"/>
    </row>
    <row r="134" spans="1:13">
      <c r="A134" s="14" t="s">
        <v>356</v>
      </c>
      <c r="B134" s="12">
        <v>11</v>
      </c>
      <c r="C134" s="15">
        <v>34974.84375</v>
      </c>
      <c r="D134" s="15">
        <v>5609.4</v>
      </c>
      <c r="E134" s="15">
        <v>5559.7</v>
      </c>
      <c r="F134" s="15">
        <v>5169.8423770142699</v>
      </c>
      <c r="G134" s="15">
        <v>5169.8423770142699</v>
      </c>
      <c r="H134" s="15">
        <v>0</v>
      </c>
      <c r="I134" s="16">
        <v>4.1628717017000001E-2</v>
      </c>
      <c r="J134" s="16">
        <v>4.1628717017000001E-2</v>
      </c>
      <c r="K134" s="16">
        <v>3.6921831895E-2</v>
      </c>
      <c r="L134" s="16">
        <v>3.6921831895E-2</v>
      </c>
      <c r="M134" s="74"/>
    </row>
    <row r="135" spans="1:13">
      <c r="A135" s="14" t="s">
        <v>356</v>
      </c>
      <c r="B135" s="12">
        <v>12</v>
      </c>
      <c r="C135" s="15">
        <v>35714.78125</v>
      </c>
      <c r="D135" s="15">
        <v>5081</v>
      </c>
      <c r="E135" s="15">
        <v>5026.7</v>
      </c>
      <c r="F135" s="15">
        <v>5586.2186041022596</v>
      </c>
      <c r="G135" s="15">
        <v>5602.0021142576197</v>
      </c>
      <c r="H135" s="15">
        <v>15.783510155358</v>
      </c>
      <c r="I135" s="16">
        <v>4.9341993963E-2</v>
      </c>
      <c r="J135" s="16">
        <v>4.7847201828000001E-2</v>
      </c>
      <c r="K135" s="16">
        <v>5.4484526399999997E-2</v>
      </c>
      <c r="L135" s="16">
        <v>5.2989734263999999E-2</v>
      </c>
      <c r="M135" s="74"/>
    </row>
    <row r="136" spans="1:13">
      <c r="A136" s="14" t="s">
        <v>356</v>
      </c>
      <c r="B136" s="12">
        <v>13</v>
      </c>
      <c r="C136" s="15">
        <v>36328.14453125</v>
      </c>
      <c r="D136" s="15">
        <v>4436.2</v>
      </c>
      <c r="E136" s="15">
        <v>4388.5</v>
      </c>
      <c r="F136" s="15">
        <v>4458.9224709014998</v>
      </c>
      <c r="G136" s="15">
        <v>4459.3824758646697</v>
      </c>
      <c r="H136" s="15">
        <v>0.46000496317200001</v>
      </c>
      <c r="I136" s="16">
        <v>2.195518123E-3</v>
      </c>
      <c r="J136" s="16">
        <v>2.1519529210000002E-3</v>
      </c>
      <c r="K136" s="16">
        <v>6.712991368E-3</v>
      </c>
      <c r="L136" s="16">
        <v>6.6694261669999998E-3</v>
      </c>
      <c r="M136" s="74"/>
    </row>
    <row r="137" spans="1:13">
      <c r="A137" s="14" t="s">
        <v>356</v>
      </c>
      <c r="B137" s="12">
        <v>14</v>
      </c>
      <c r="C137" s="15">
        <v>37125.296875</v>
      </c>
      <c r="D137" s="15">
        <v>3507.4</v>
      </c>
      <c r="E137" s="15">
        <v>3466.5</v>
      </c>
      <c r="F137" s="15">
        <v>3406.5046674372602</v>
      </c>
      <c r="G137" s="15">
        <v>3406.55277188114</v>
      </c>
      <c r="H137" s="15">
        <v>4.8104443879000001E-2</v>
      </c>
      <c r="I137" s="16">
        <v>9.5508313389999992E-3</v>
      </c>
      <c r="J137" s="16">
        <v>9.5553871159999998E-3</v>
      </c>
      <c r="K137" s="16">
        <v>5.6773584729999998E-3</v>
      </c>
      <c r="L137" s="16">
        <v>5.681914249E-3</v>
      </c>
      <c r="M137" s="74"/>
    </row>
    <row r="138" spans="1:13">
      <c r="A138" s="14" t="s">
        <v>356</v>
      </c>
      <c r="B138" s="12">
        <v>15</v>
      </c>
      <c r="C138" s="15">
        <v>37787.14453125</v>
      </c>
      <c r="D138" s="15">
        <v>2719.3</v>
      </c>
      <c r="E138" s="15">
        <v>2683.8</v>
      </c>
      <c r="F138" s="15">
        <v>2584.2029316354601</v>
      </c>
      <c r="G138" s="15">
        <v>2584.25387608351</v>
      </c>
      <c r="H138" s="15">
        <v>5.0944448045E-2</v>
      </c>
      <c r="I138" s="16">
        <v>1.2789669847E-2</v>
      </c>
      <c r="J138" s="16">
        <v>1.2794494587999999E-2</v>
      </c>
      <c r="K138" s="16">
        <v>9.4276090450000002E-3</v>
      </c>
      <c r="L138" s="16">
        <v>9.4324337870000004E-3</v>
      </c>
      <c r="M138" s="74"/>
    </row>
    <row r="139" spans="1:13">
      <c r="A139" s="14" t="s">
        <v>356</v>
      </c>
      <c r="B139" s="12">
        <v>16</v>
      </c>
      <c r="C139" s="15">
        <v>38453.87109375</v>
      </c>
      <c r="D139" s="15">
        <v>2064.4</v>
      </c>
      <c r="E139" s="15">
        <v>2032.6</v>
      </c>
      <c r="F139" s="15">
        <v>1888.8188477502999</v>
      </c>
      <c r="G139" s="15">
        <v>1888.8188477502999</v>
      </c>
      <c r="H139" s="15">
        <v>0</v>
      </c>
      <c r="I139" s="16">
        <v>1.6628577729000001E-2</v>
      </c>
      <c r="J139" s="16">
        <v>1.6628577729000001E-2</v>
      </c>
      <c r="K139" s="16">
        <v>1.3616928899E-2</v>
      </c>
      <c r="L139" s="16">
        <v>1.3616928899E-2</v>
      </c>
      <c r="M139" s="74"/>
    </row>
    <row r="140" spans="1:13">
      <c r="A140" s="14" t="s">
        <v>356</v>
      </c>
      <c r="B140" s="12">
        <v>17</v>
      </c>
      <c r="C140" s="15">
        <v>39232.5625</v>
      </c>
      <c r="D140" s="15">
        <v>1362</v>
      </c>
      <c r="E140" s="15">
        <v>1336.2</v>
      </c>
      <c r="F140" s="15">
        <v>1611.3907686774601</v>
      </c>
      <c r="G140" s="15">
        <v>1611.3907686774601</v>
      </c>
      <c r="H140" s="15">
        <v>0</v>
      </c>
      <c r="I140" s="16">
        <v>2.3618786691E-2</v>
      </c>
      <c r="J140" s="16">
        <v>2.3618786691E-2</v>
      </c>
      <c r="K140" s="16">
        <v>2.6062199893000002E-2</v>
      </c>
      <c r="L140" s="16">
        <v>2.6062199893000002E-2</v>
      </c>
      <c r="M140" s="74"/>
    </row>
    <row r="141" spans="1:13">
      <c r="A141" s="14" t="s">
        <v>356</v>
      </c>
      <c r="B141" s="12">
        <v>18</v>
      </c>
      <c r="C141" s="15">
        <v>39377.39453125</v>
      </c>
      <c r="D141" s="15">
        <v>1000.5</v>
      </c>
      <c r="E141" s="15">
        <v>983</v>
      </c>
      <c r="F141" s="15">
        <v>1326.2524642651199</v>
      </c>
      <c r="G141" s="15">
        <v>1326.4731876717101</v>
      </c>
      <c r="H141" s="15">
        <v>0.220723406589</v>
      </c>
      <c r="I141" s="16">
        <v>3.0871596521000001E-2</v>
      </c>
      <c r="J141" s="16">
        <v>3.0850692704E-2</v>
      </c>
      <c r="K141" s="16">
        <v>3.2528950437E-2</v>
      </c>
      <c r="L141" s="16">
        <v>3.2508046620000002E-2</v>
      </c>
      <c r="M141" s="74"/>
    </row>
    <row r="142" spans="1:13">
      <c r="A142" s="14" t="s">
        <v>356</v>
      </c>
      <c r="B142" s="12">
        <v>19</v>
      </c>
      <c r="C142" s="15">
        <v>38971.734375</v>
      </c>
      <c r="D142" s="15">
        <v>646.9</v>
      </c>
      <c r="E142" s="15">
        <v>637.9</v>
      </c>
      <c r="F142" s="15">
        <v>897.35956190791399</v>
      </c>
      <c r="G142" s="15">
        <v>897.48470413350196</v>
      </c>
      <c r="H142" s="15">
        <v>0.125142225587</v>
      </c>
      <c r="I142" s="16">
        <v>2.3731859469E-2</v>
      </c>
      <c r="J142" s="16">
        <v>2.3720007756999999E-2</v>
      </c>
      <c r="K142" s="16">
        <v>2.4584212910999999E-2</v>
      </c>
      <c r="L142" s="16">
        <v>2.4572361199000001E-2</v>
      </c>
      <c r="M142" s="74"/>
    </row>
    <row r="143" spans="1:13">
      <c r="A143" s="14" t="s">
        <v>356</v>
      </c>
      <c r="B143" s="12">
        <v>20</v>
      </c>
      <c r="C143" s="15">
        <v>38140.19921875</v>
      </c>
      <c r="D143" s="15">
        <v>595</v>
      </c>
      <c r="E143" s="15">
        <v>590.1</v>
      </c>
      <c r="F143" s="15">
        <v>407.47066745108401</v>
      </c>
      <c r="G143" s="15">
        <v>407.47066745108401</v>
      </c>
      <c r="H143" s="15">
        <v>0</v>
      </c>
      <c r="I143" s="16">
        <v>1.7760141353000001E-2</v>
      </c>
      <c r="J143" s="16">
        <v>1.7760141353000001E-2</v>
      </c>
      <c r="K143" s="16">
        <v>1.7296082256E-2</v>
      </c>
      <c r="L143" s="16">
        <v>1.7296082256E-2</v>
      </c>
      <c r="M143" s="74"/>
    </row>
    <row r="144" spans="1:13">
      <c r="A144" s="14" t="s">
        <v>356</v>
      </c>
      <c r="B144" s="12">
        <v>21</v>
      </c>
      <c r="C144" s="15">
        <v>38450.7421875</v>
      </c>
      <c r="D144" s="15">
        <v>805</v>
      </c>
      <c r="E144" s="15">
        <v>794.9</v>
      </c>
      <c r="F144" s="15">
        <v>172.34343082896899</v>
      </c>
      <c r="G144" s="15">
        <v>172.34343082896899</v>
      </c>
      <c r="H144" s="15">
        <v>0</v>
      </c>
      <c r="I144" s="16">
        <v>5.9916333853999998E-2</v>
      </c>
      <c r="J144" s="16">
        <v>5.9916333853999998E-2</v>
      </c>
      <c r="K144" s="16">
        <v>5.8959803880000002E-2</v>
      </c>
      <c r="L144" s="16">
        <v>5.8959803880000002E-2</v>
      </c>
      <c r="M144" s="74"/>
    </row>
    <row r="145" spans="1:13">
      <c r="A145" s="14" t="s">
        <v>356</v>
      </c>
      <c r="B145" s="12">
        <v>22</v>
      </c>
      <c r="C145" s="15">
        <v>36970.265625</v>
      </c>
      <c r="D145" s="15">
        <v>1490</v>
      </c>
      <c r="E145" s="15">
        <v>1464.3</v>
      </c>
      <c r="F145" s="15">
        <v>362.47540874107602</v>
      </c>
      <c r="G145" s="15">
        <v>362.47540874107602</v>
      </c>
      <c r="H145" s="15">
        <v>0</v>
      </c>
      <c r="I145" s="16">
        <v>0.10678327410299999</v>
      </c>
      <c r="J145" s="16">
        <v>0.10678327410299999</v>
      </c>
      <c r="K145" s="16">
        <v>0.104349331495</v>
      </c>
      <c r="L145" s="16">
        <v>0.104349331495</v>
      </c>
      <c r="M145" s="74"/>
    </row>
    <row r="146" spans="1:13">
      <c r="A146" s="14" t="s">
        <v>356</v>
      </c>
      <c r="B146" s="12">
        <v>23</v>
      </c>
      <c r="C146" s="15">
        <v>33791.21484375</v>
      </c>
      <c r="D146" s="15">
        <v>1719</v>
      </c>
      <c r="E146" s="15">
        <v>1690.6</v>
      </c>
      <c r="F146" s="15">
        <v>948.37171653594896</v>
      </c>
      <c r="G146" s="15">
        <v>948.55568353347496</v>
      </c>
      <c r="H146" s="15">
        <v>0.18396699752500001</v>
      </c>
      <c r="I146" s="16">
        <v>7.2965651714999996E-2</v>
      </c>
      <c r="J146" s="16">
        <v>7.2983074482000004E-2</v>
      </c>
      <c r="K146" s="16">
        <v>7.0276003074000004E-2</v>
      </c>
      <c r="L146" s="16">
        <v>7.0293425840999998E-2</v>
      </c>
      <c r="M146" s="74"/>
    </row>
    <row r="147" spans="1:13">
      <c r="A147" s="14" t="s">
        <v>356</v>
      </c>
      <c r="B147" s="12">
        <v>24</v>
      </c>
      <c r="C147" s="15">
        <v>30454.35546875</v>
      </c>
      <c r="D147" s="15">
        <v>2581.1999999999998</v>
      </c>
      <c r="E147" s="15">
        <v>2546.9</v>
      </c>
      <c r="F147" s="15">
        <v>2028.7637747081401</v>
      </c>
      <c r="G147" s="15">
        <v>2028.9902356760499</v>
      </c>
      <c r="H147" s="15">
        <v>0.226460967904</v>
      </c>
      <c r="I147" s="16">
        <v>5.2297543736999998E-2</v>
      </c>
      <c r="J147" s="16">
        <v>5.2318990934999997E-2</v>
      </c>
      <c r="K147" s="16">
        <v>4.9049130061E-2</v>
      </c>
      <c r="L147" s="16">
        <v>4.9070577259999998E-2</v>
      </c>
      <c r="M147" s="74"/>
    </row>
    <row r="148" spans="1:13">
      <c r="A148" s="14" t="s">
        <v>357</v>
      </c>
      <c r="B148" s="12">
        <v>1</v>
      </c>
      <c r="C148" s="15">
        <v>28031.375</v>
      </c>
      <c r="D148" s="15">
        <v>3951</v>
      </c>
      <c r="E148" s="15">
        <v>3909.5</v>
      </c>
      <c r="F148" s="15">
        <v>3644.1366892883798</v>
      </c>
      <c r="G148" s="15">
        <v>3711.0064645443699</v>
      </c>
      <c r="H148" s="15">
        <v>66.869775255983001</v>
      </c>
      <c r="I148" s="16">
        <v>2.2728812904000001E-2</v>
      </c>
      <c r="J148" s="16">
        <v>2.9061777697E-2</v>
      </c>
      <c r="K148" s="16">
        <v>1.8798516474E-2</v>
      </c>
      <c r="L148" s="16">
        <v>2.5131481268000001E-2</v>
      </c>
      <c r="M148" s="74"/>
    </row>
    <row r="149" spans="1:13">
      <c r="A149" s="14" t="s">
        <v>357</v>
      </c>
      <c r="B149" s="12">
        <v>2</v>
      </c>
      <c r="C149" s="15">
        <v>26729.052734375</v>
      </c>
      <c r="D149" s="15">
        <v>5117.2</v>
      </c>
      <c r="E149" s="15">
        <v>5067.8999999999996</v>
      </c>
      <c r="F149" s="15">
        <v>4214.72224880048</v>
      </c>
      <c r="G149" s="15">
        <v>5222.1718963721596</v>
      </c>
      <c r="H149" s="15">
        <v>1007.44964757169</v>
      </c>
      <c r="I149" s="16">
        <v>9.9414619160000002E-3</v>
      </c>
      <c r="J149" s="16">
        <v>8.5470002007000001E-2</v>
      </c>
      <c r="K149" s="16">
        <v>1.4610464662E-2</v>
      </c>
      <c r="L149" s="16">
        <v>8.0800999260999998E-2</v>
      </c>
      <c r="M149" s="74"/>
    </row>
    <row r="150" spans="1:13">
      <c r="A150" s="14" t="s">
        <v>357</v>
      </c>
      <c r="B150" s="12">
        <v>3</v>
      </c>
      <c r="C150" s="15">
        <v>26017.046875</v>
      </c>
      <c r="D150" s="15">
        <v>5858.1</v>
      </c>
      <c r="E150" s="15">
        <v>5789</v>
      </c>
      <c r="F150" s="15">
        <v>4519.1520051387097</v>
      </c>
      <c r="G150" s="15">
        <v>6474.7773792092303</v>
      </c>
      <c r="H150" s="15">
        <v>1955.6253740705199</v>
      </c>
      <c r="I150" s="16">
        <v>5.8403009679000001E-2</v>
      </c>
      <c r="J150" s="16">
        <v>0.12680632586900001</v>
      </c>
      <c r="K150" s="16">
        <v>6.4947189998999996E-2</v>
      </c>
      <c r="L150" s="16">
        <v>0.120262145549</v>
      </c>
      <c r="M150" s="74"/>
    </row>
    <row r="151" spans="1:13">
      <c r="A151" s="14" t="s">
        <v>357</v>
      </c>
      <c r="B151" s="12">
        <v>4</v>
      </c>
      <c r="C151" s="15">
        <v>25765.908203125</v>
      </c>
      <c r="D151" s="15">
        <v>6538.6</v>
      </c>
      <c r="E151" s="15">
        <v>6487.6</v>
      </c>
      <c r="F151" s="15">
        <v>4770.00127962635</v>
      </c>
      <c r="G151" s="15">
        <v>7242.0651723349602</v>
      </c>
      <c r="H151" s="15">
        <v>2472.0638927086102</v>
      </c>
      <c r="I151" s="16">
        <v>6.6622329039999997E-2</v>
      </c>
      <c r="J151" s="16">
        <v>0.16749680086800001</v>
      </c>
      <c r="K151" s="16">
        <v>7.1452331881000003E-2</v>
      </c>
      <c r="L151" s="16">
        <v>0.16266679802699999</v>
      </c>
      <c r="M151" s="74"/>
    </row>
    <row r="152" spans="1:13">
      <c r="A152" s="14" t="s">
        <v>357</v>
      </c>
      <c r="B152" s="12">
        <v>5</v>
      </c>
      <c r="C152" s="15">
        <v>26196.22265625</v>
      </c>
      <c r="D152" s="15">
        <v>7023.1</v>
      </c>
      <c r="E152" s="15">
        <v>6970.3</v>
      </c>
      <c r="F152" s="15">
        <v>5234.7642771214596</v>
      </c>
      <c r="G152" s="15">
        <v>7632.1488907142402</v>
      </c>
      <c r="H152" s="15">
        <v>2397.3846135927802</v>
      </c>
      <c r="I152" s="16">
        <v>5.7680546520000001E-2</v>
      </c>
      <c r="J152" s="16">
        <v>0.169366012205</v>
      </c>
      <c r="K152" s="16">
        <v>6.2681020049999994E-2</v>
      </c>
      <c r="L152" s="16">
        <v>0.16436553867500001</v>
      </c>
      <c r="M152" s="74"/>
    </row>
    <row r="153" spans="1:13">
      <c r="A153" s="14" t="s">
        <v>357</v>
      </c>
      <c r="B153" s="12">
        <v>6</v>
      </c>
      <c r="C153" s="15">
        <v>28169.30078125</v>
      </c>
      <c r="D153" s="15">
        <v>7252.6</v>
      </c>
      <c r="E153" s="15">
        <v>7197.7</v>
      </c>
      <c r="F153" s="15">
        <v>6205.0262956164997</v>
      </c>
      <c r="G153" s="15">
        <v>7288.1117782804004</v>
      </c>
      <c r="H153" s="15">
        <v>1083.0854826639099</v>
      </c>
      <c r="I153" s="16">
        <v>3.363176274E-3</v>
      </c>
      <c r="J153" s="16">
        <v>9.9211450362999998E-2</v>
      </c>
      <c r="K153" s="16">
        <v>8.5625322730000005E-3</v>
      </c>
      <c r="L153" s="16">
        <v>9.4012094362999996E-2</v>
      </c>
      <c r="M153" s="74"/>
    </row>
    <row r="154" spans="1:13">
      <c r="A154" s="14" t="s">
        <v>357</v>
      </c>
      <c r="B154" s="12">
        <v>7</v>
      </c>
      <c r="C154" s="15">
        <v>32026.44921875</v>
      </c>
      <c r="D154" s="15">
        <v>7286.7</v>
      </c>
      <c r="E154" s="15">
        <v>7229.8</v>
      </c>
      <c r="F154" s="15">
        <v>6890.1163062313399</v>
      </c>
      <c r="G154" s="15">
        <v>7089.3965446045504</v>
      </c>
      <c r="H154" s="15">
        <v>199.280238373212</v>
      </c>
      <c r="I154" s="16">
        <v>1.8685808825999999E-2</v>
      </c>
      <c r="J154" s="16">
        <v>3.7558830738000003E-2</v>
      </c>
      <c r="K154" s="16">
        <v>1.329704095E-2</v>
      </c>
      <c r="L154" s="16">
        <v>3.2170062861999998E-2</v>
      </c>
      <c r="M154" s="74"/>
    </row>
    <row r="155" spans="1:13">
      <c r="A155" s="14" t="s">
        <v>357</v>
      </c>
      <c r="B155" s="12">
        <v>8</v>
      </c>
      <c r="C155" s="15">
        <v>33260.171875</v>
      </c>
      <c r="D155" s="15">
        <v>6928.2</v>
      </c>
      <c r="E155" s="15">
        <v>6875.7</v>
      </c>
      <c r="F155" s="15">
        <v>6365.0452977983696</v>
      </c>
      <c r="G155" s="15">
        <v>6713.0539741476996</v>
      </c>
      <c r="H155" s="15">
        <v>348.008676349322</v>
      </c>
      <c r="I155" s="16">
        <v>2.0375606197999999E-2</v>
      </c>
      <c r="J155" s="16">
        <v>5.3334094345999998E-2</v>
      </c>
      <c r="K155" s="16">
        <v>1.5403544450000001E-2</v>
      </c>
      <c r="L155" s="16">
        <v>4.8362032596999997E-2</v>
      </c>
      <c r="M155" s="74"/>
    </row>
    <row r="156" spans="1:13">
      <c r="A156" s="14" t="s">
        <v>357</v>
      </c>
      <c r="B156" s="12">
        <v>9</v>
      </c>
      <c r="C156" s="15">
        <v>33187.484375</v>
      </c>
      <c r="D156" s="15">
        <v>5839.6</v>
      </c>
      <c r="E156" s="15">
        <v>5794.6</v>
      </c>
      <c r="F156" s="15">
        <v>5754.6615897005004</v>
      </c>
      <c r="G156" s="15">
        <v>6273.6537741723796</v>
      </c>
      <c r="H156" s="15">
        <v>518.99218447188002</v>
      </c>
      <c r="I156" s="16">
        <v>4.1107469851999999E-2</v>
      </c>
      <c r="J156" s="16">
        <v>8.0441718239999994E-3</v>
      </c>
      <c r="K156" s="16">
        <v>4.5369237064999998E-2</v>
      </c>
      <c r="L156" s="16">
        <v>3.7824046119999998E-3</v>
      </c>
      <c r="M156" s="74"/>
    </row>
    <row r="157" spans="1:13">
      <c r="A157" s="14" t="s">
        <v>357</v>
      </c>
      <c r="B157" s="12">
        <v>10</v>
      </c>
      <c r="C157" s="15">
        <v>33830.16796875</v>
      </c>
      <c r="D157" s="15">
        <v>4666.3</v>
      </c>
      <c r="E157" s="15">
        <v>4618.2</v>
      </c>
      <c r="F157" s="15">
        <v>4352.01319939724</v>
      </c>
      <c r="G157" s="15">
        <v>4352.01319939724</v>
      </c>
      <c r="H157" s="15">
        <v>0</v>
      </c>
      <c r="I157" s="16">
        <v>2.9764826271000001E-2</v>
      </c>
      <c r="J157" s="16">
        <v>2.9764826271000001E-2</v>
      </c>
      <c r="K157" s="16">
        <v>2.5209470649999999E-2</v>
      </c>
      <c r="L157" s="16">
        <v>2.5209470649999999E-2</v>
      </c>
      <c r="M157" s="74"/>
    </row>
    <row r="158" spans="1:13">
      <c r="A158" s="14" t="s">
        <v>357</v>
      </c>
      <c r="B158" s="12">
        <v>11</v>
      </c>
      <c r="C158" s="15">
        <v>34627.296875</v>
      </c>
      <c r="D158" s="15">
        <v>3644.5</v>
      </c>
      <c r="E158" s="15">
        <v>3599.6</v>
      </c>
      <c r="F158" s="15">
        <v>3697.6996152582801</v>
      </c>
      <c r="G158" s="15">
        <v>3697.6996152582801</v>
      </c>
      <c r="H158" s="15">
        <v>0</v>
      </c>
      <c r="I158" s="16">
        <v>5.0383194669999997E-3</v>
      </c>
      <c r="J158" s="16">
        <v>5.0383194669999997E-3</v>
      </c>
      <c r="K158" s="16">
        <v>9.2906160860000003E-3</v>
      </c>
      <c r="L158" s="16">
        <v>9.2906160860000003E-3</v>
      </c>
      <c r="M158" s="74"/>
    </row>
    <row r="159" spans="1:13">
      <c r="A159" s="14" t="s">
        <v>357</v>
      </c>
      <c r="B159" s="12">
        <v>12</v>
      </c>
      <c r="C159" s="15">
        <v>35577.46875</v>
      </c>
      <c r="D159" s="15">
        <v>3035.2</v>
      </c>
      <c r="E159" s="15">
        <v>2996.3</v>
      </c>
      <c r="F159" s="15">
        <v>2975.08844754346</v>
      </c>
      <c r="G159" s="15">
        <v>2975.08844754346</v>
      </c>
      <c r="H159" s="15">
        <v>0</v>
      </c>
      <c r="I159" s="16">
        <v>5.6929209629999998E-3</v>
      </c>
      <c r="J159" s="16">
        <v>5.6929209629999998E-3</v>
      </c>
      <c r="K159" s="16">
        <v>2.008859973E-3</v>
      </c>
      <c r="L159" s="16">
        <v>2.008859973E-3</v>
      </c>
      <c r="M159" s="74"/>
    </row>
    <row r="160" spans="1:13">
      <c r="A160" s="14" t="s">
        <v>357</v>
      </c>
      <c r="B160" s="12">
        <v>13</v>
      </c>
      <c r="C160" s="15">
        <v>36506.5234375</v>
      </c>
      <c r="D160" s="15">
        <v>2403.4</v>
      </c>
      <c r="E160" s="15">
        <v>2381.6999999999998</v>
      </c>
      <c r="F160" s="15">
        <v>1929.7070303688799</v>
      </c>
      <c r="G160" s="15">
        <v>1929.7070303688799</v>
      </c>
      <c r="H160" s="15">
        <v>0</v>
      </c>
      <c r="I160" s="16">
        <v>4.4861537042000001E-2</v>
      </c>
      <c r="J160" s="16">
        <v>4.4861537042000001E-2</v>
      </c>
      <c r="K160" s="16">
        <v>4.2806418185999999E-2</v>
      </c>
      <c r="L160" s="16">
        <v>4.2806418185999999E-2</v>
      </c>
      <c r="M160" s="74"/>
    </row>
    <row r="161" spans="1:13">
      <c r="A161" s="14" t="s">
        <v>357</v>
      </c>
      <c r="B161" s="12">
        <v>14</v>
      </c>
      <c r="C161" s="15">
        <v>37731.015625</v>
      </c>
      <c r="D161" s="15">
        <v>1960.8</v>
      </c>
      <c r="E161" s="15">
        <v>1944.3</v>
      </c>
      <c r="F161" s="15">
        <v>1368.2150455957701</v>
      </c>
      <c r="G161" s="15">
        <v>1368.2563900402299</v>
      </c>
      <c r="H161" s="15">
        <v>4.1344444454999997E-2</v>
      </c>
      <c r="I161" s="16">
        <v>5.6117398424000001E-2</v>
      </c>
      <c r="J161" s="16">
        <v>5.6121313988E-2</v>
      </c>
      <c r="K161" s="16">
        <v>5.4554750446E-2</v>
      </c>
      <c r="L161" s="16">
        <v>5.455866601E-2</v>
      </c>
      <c r="M161" s="74"/>
    </row>
    <row r="162" spans="1:13">
      <c r="A162" s="14" t="s">
        <v>357</v>
      </c>
      <c r="B162" s="12">
        <v>15</v>
      </c>
      <c r="C162" s="15">
        <v>38983.53515625</v>
      </c>
      <c r="D162" s="15">
        <v>1712.8</v>
      </c>
      <c r="E162" s="15">
        <v>1695.5</v>
      </c>
      <c r="F162" s="15">
        <v>1177.19673294464</v>
      </c>
      <c r="G162" s="15">
        <v>1177.19673294464</v>
      </c>
      <c r="H162" s="15">
        <v>0</v>
      </c>
      <c r="I162" s="16">
        <v>5.0724809835000002E-2</v>
      </c>
      <c r="J162" s="16">
        <v>5.0724809835000002E-2</v>
      </c>
      <c r="K162" s="16">
        <v>4.9086397107000003E-2</v>
      </c>
      <c r="L162" s="16">
        <v>4.9086397107000003E-2</v>
      </c>
      <c r="M162" s="74"/>
    </row>
    <row r="163" spans="1:13">
      <c r="A163" s="14" t="s">
        <v>357</v>
      </c>
      <c r="B163" s="12">
        <v>16</v>
      </c>
      <c r="C163" s="15">
        <v>40232.1484375</v>
      </c>
      <c r="D163" s="15">
        <v>1674.9</v>
      </c>
      <c r="E163" s="15">
        <v>1673.1</v>
      </c>
      <c r="F163" s="15">
        <v>1505.6592554747001</v>
      </c>
      <c r="G163" s="15">
        <v>1505.6592554747001</v>
      </c>
      <c r="H163" s="15">
        <v>0</v>
      </c>
      <c r="I163" s="16">
        <v>1.6028103467999998E-2</v>
      </c>
      <c r="J163" s="16">
        <v>1.6028103467999998E-2</v>
      </c>
      <c r="K163" s="16">
        <v>1.5857632779999999E-2</v>
      </c>
      <c r="L163" s="16">
        <v>1.5857632779999999E-2</v>
      </c>
      <c r="M163" s="74"/>
    </row>
    <row r="164" spans="1:13">
      <c r="A164" s="14" t="s">
        <v>357</v>
      </c>
      <c r="B164" s="12">
        <v>17</v>
      </c>
      <c r="C164" s="15">
        <v>41377.40234375</v>
      </c>
      <c r="D164" s="15">
        <v>1718</v>
      </c>
      <c r="E164" s="15">
        <v>1716.5</v>
      </c>
      <c r="F164" s="15">
        <v>2272.64184618639</v>
      </c>
      <c r="G164" s="15">
        <v>2272.64184618639</v>
      </c>
      <c r="H164" s="15">
        <v>0</v>
      </c>
      <c r="I164" s="16">
        <v>5.2527876330999999E-2</v>
      </c>
      <c r="J164" s="16">
        <v>5.2527876330999999E-2</v>
      </c>
      <c r="K164" s="16">
        <v>5.2669935238000003E-2</v>
      </c>
      <c r="L164" s="16">
        <v>5.2669935238000003E-2</v>
      </c>
      <c r="M164" s="74"/>
    </row>
    <row r="165" spans="1:13">
      <c r="A165" s="14" t="s">
        <v>357</v>
      </c>
      <c r="B165" s="12">
        <v>18</v>
      </c>
      <c r="C165" s="15">
        <v>41584.2578125</v>
      </c>
      <c r="D165" s="15">
        <v>2266.1</v>
      </c>
      <c r="E165" s="15">
        <v>2256.4</v>
      </c>
      <c r="F165" s="15">
        <v>3734.51670543097</v>
      </c>
      <c r="G165" s="15">
        <v>3775.56197379992</v>
      </c>
      <c r="H165" s="15">
        <v>41.045268368951</v>
      </c>
      <c r="I165" s="16">
        <v>0.142955012198</v>
      </c>
      <c r="J165" s="16">
        <v>0.13906778155399999</v>
      </c>
      <c r="K165" s="16">
        <v>0.14387365979700001</v>
      </c>
      <c r="L165" s="16">
        <v>0.139986429153</v>
      </c>
      <c r="M165" s="74"/>
    </row>
    <row r="166" spans="1:13">
      <c r="A166" s="14" t="s">
        <v>357</v>
      </c>
      <c r="B166" s="12">
        <v>19</v>
      </c>
      <c r="C166" s="15">
        <v>40573.25390625</v>
      </c>
      <c r="D166" s="15">
        <v>3270.5</v>
      </c>
      <c r="E166" s="15">
        <v>3255.1</v>
      </c>
      <c r="F166" s="15">
        <v>4716.1916924401003</v>
      </c>
      <c r="G166" s="15">
        <v>4849.1131229306202</v>
      </c>
      <c r="H166" s="15">
        <v>132.92143049051401</v>
      </c>
      <c r="I166" s="16">
        <v>0.149504036644</v>
      </c>
      <c r="J166" s="16">
        <v>0.136915587881</v>
      </c>
      <c r="K166" s="16">
        <v>0.15096250809</v>
      </c>
      <c r="L166" s="16">
        <v>0.138374059327</v>
      </c>
      <c r="M166" s="74"/>
    </row>
    <row r="167" spans="1:13">
      <c r="A167" s="14" t="s">
        <v>357</v>
      </c>
      <c r="B167" s="12">
        <v>20</v>
      </c>
      <c r="C167" s="15">
        <v>39388.44921875</v>
      </c>
      <c r="D167" s="15">
        <v>4622.7</v>
      </c>
      <c r="E167" s="15">
        <v>4583.1000000000004</v>
      </c>
      <c r="F167" s="15">
        <v>6159.5364584790304</v>
      </c>
      <c r="G167" s="15">
        <v>6195.9956550250099</v>
      </c>
      <c r="H167" s="15">
        <v>36.459196545981001</v>
      </c>
      <c r="I167" s="16">
        <v>0.14900044085799999</v>
      </c>
      <c r="J167" s="16">
        <v>0.145547538448</v>
      </c>
      <c r="K167" s="16">
        <v>0.15275079600499999</v>
      </c>
      <c r="L167" s="16">
        <v>0.14929789359500001</v>
      </c>
      <c r="M167" s="74"/>
    </row>
    <row r="168" spans="1:13">
      <c r="A168" s="14" t="s">
        <v>357</v>
      </c>
      <c r="B168" s="12">
        <v>21</v>
      </c>
      <c r="C168" s="15">
        <v>39917.21875</v>
      </c>
      <c r="D168" s="15">
        <v>6495</v>
      </c>
      <c r="E168" s="15">
        <v>6441.5</v>
      </c>
      <c r="F168" s="15">
        <v>6818.5200419360599</v>
      </c>
      <c r="G168" s="15">
        <v>6821.9769647214998</v>
      </c>
      <c r="H168" s="15">
        <v>3.4569227854400002</v>
      </c>
      <c r="I168" s="16">
        <v>3.0966660167999999E-2</v>
      </c>
      <c r="J168" s="16">
        <v>3.0639269053E-2</v>
      </c>
      <c r="K168" s="16">
        <v>3.6033427855000001E-2</v>
      </c>
      <c r="L168" s="16">
        <v>3.5706036738999997E-2</v>
      </c>
      <c r="M168" s="74"/>
    </row>
    <row r="169" spans="1:13">
      <c r="A169" s="14" t="s">
        <v>357</v>
      </c>
      <c r="B169" s="12">
        <v>22</v>
      </c>
      <c r="C169" s="15">
        <v>38325.58203125</v>
      </c>
      <c r="D169" s="15">
        <v>7262.2</v>
      </c>
      <c r="E169" s="15">
        <v>7210.5</v>
      </c>
      <c r="F169" s="15">
        <v>7097.8623303090999</v>
      </c>
      <c r="G169" s="15">
        <v>7136.5122947703603</v>
      </c>
      <c r="H169" s="15">
        <v>38.649964461266997</v>
      </c>
      <c r="I169" s="16">
        <v>1.1903372026E-2</v>
      </c>
      <c r="J169" s="16">
        <v>1.5563753167E-2</v>
      </c>
      <c r="K169" s="16">
        <v>7.0070750279999997E-3</v>
      </c>
      <c r="L169" s="16">
        <v>1.0667456169E-2</v>
      </c>
      <c r="M169" s="74"/>
    </row>
    <row r="170" spans="1:13">
      <c r="A170" s="14" t="s">
        <v>357</v>
      </c>
      <c r="B170" s="12">
        <v>23</v>
      </c>
      <c r="C170" s="15">
        <v>35128.2265625</v>
      </c>
      <c r="D170" s="15">
        <v>7339.1</v>
      </c>
      <c r="E170" s="15">
        <v>7285.7</v>
      </c>
      <c r="F170" s="15">
        <v>6946.4083811507599</v>
      </c>
      <c r="G170" s="15">
        <v>7131.0991344821896</v>
      </c>
      <c r="H170" s="15">
        <v>184.69075333143201</v>
      </c>
      <c r="I170" s="16">
        <v>1.9698917085999999E-2</v>
      </c>
      <c r="J170" s="16">
        <v>3.7190228132E-2</v>
      </c>
      <c r="K170" s="16">
        <v>1.4641619994E-2</v>
      </c>
      <c r="L170" s="16">
        <v>3.2132931039000001E-2</v>
      </c>
      <c r="M170" s="74"/>
    </row>
    <row r="171" spans="1:13">
      <c r="A171" s="14" t="s">
        <v>357</v>
      </c>
      <c r="B171" s="12">
        <v>24</v>
      </c>
      <c r="C171" s="15">
        <v>31605.43359375</v>
      </c>
      <c r="D171" s="15">
        <v>7024</v>
      </c>
      <c r="E171" s="15">
        <v>6977</v>
      </c>
      <c r="F171" s="15">
        <v>6576.7454951177497</v>
      </c>
      <c r="G171" s="15">
        <v>6577.8447851474903</v>
      </c>
      <c r="H171" s="15">
        <v>1.0992900297379999</v>
      </c>
      <c r="I171" s="16">
        <v>4.2253548144000001E-2</v>
      </c>
      <c r="J171" s="16">
        <v>4.2357657436999999E-2</v>
      </c>
      <c r="K171" s="16">
        <v>3.7802369055E-2</v>
      </c>
      <c r="L171" s="16">
        <v>3.7906478347999997E-2</v>
      </c>
      <c r="M171" s="74"/>
    </row>
    <row r="172" spans="1:13">
      <c r="A172" s="14" t="s">
        <v>358</v>
      </c>
      <c r="B172" s="12">
        <v>1</v>
      </c>
      <c r="C172" s="15">
        <v>29052.5</v>
      </c>
      <c r="D172" s="15">
        <v>6777.7</v>
      </c>
      <c r="E172" s="15">
        <v>6706.7</v>
      </c>
      <c r="F172" s="15">
        <v>6324.11836986864</v>
      </c>
      <c r="G172" s="15">
        <v>6324.11836986864</v>
      </c>
      <c r="H172" s="15">
        <v>0</v>
      </c>
      <c r="I172" s="16">
        <v>4.2956873769000002E-2</v>
      </c>
      <c r="J172" s="16">
        <v>4.2956873769000002E-2</v>
      </c>
      <c r="K172" s="16">
        <v>3.6232752166999997E-2</v>
      </c>
      <c r="L172" s="16">
        <v>3.6232752166999997E-2</v>
      </c>
      <c r="M172" s="74"/>
    </row>
    <row r="173" spans="1:13">
      <c r="A173" s="14" t="s">
        <v>358</v>
      </c>
      <c r="B173" s="12">
        <v>2</v>
      </c>
      <c r="C173" s="15">
        <v>27474.486328125</v>
      </c>
      <c r="D173" s="15">
        <v>6516</v>
      </c>
      <c r="E173" s="15">
        <v>6438.7</v>
      </c>
      <c r="F173" s="15">
        <v>6161.3159017962398</v>
      </c>
      <c r="G173" s="15">
        <v>6161.3159017962398</v>
      </c>
      <c r="H173" s="15">
        <v>0</v>
      </c>
      <c r="I173" s="16">
        <v>3.3590690235999997E-2</v>
      </c>
      <c r="J173" s="16">
        <v>3.3590690235999997E-2</v>
      </c>
      <c r="K173" s="16">
        <v>2.6269921222999999E-2</v>
      </c>
      <c r="L173" s="16">
        <v>2.6269921222999999E-2</v>
      </c>
      <c r="M173" s="74"/>
    </row>
    <row r="174" spans="1:13">
      <c r="A174" s="14" t="s">
        <v>358</v>
      </c>
      <c r="B174" s="12">
        <v>3</v>
      </c>
      <c r="C174" s="15">
        <v>26529.77734375</v>
      </c>
      <c r="D174" s="15">
        <v>5980.6</v>
      </c>
      <c r="E174" s="15">
        <v>5954.7</v>
      </c>
      <c r="F174" s="15">
        <v>5554.6596333048201</v>
      </c>
      <c r="G174" s="15">
        <v>5555.9789075120398</v>
      </c>
      <c r="H174" s="15">
        <v>1.319274207221</v>
      </c>
      <c r="I174" s="16">
        <v>4.0214138885E-2</v>
      </c>
      <c r="J174" s="16">
        <v>4.0339081986000003E-2</v>
      </c>
      <c r="K174" s="16">
        <v>3.7761255089000002E-2</v>
      </c>
      <c r="L174" s="16">
        <v>3.7886198189999998E-2</v>
      </c>
      <c r="M174" s="74"/>
    </row>
    <row r="175" spans="1:13">
      <c r="A175" s="14" t="s">
        <v>358</v>
      </c>
      <c r="B175" s="12">
        <v>4</v>
      </c>
      <c r="C175" s="15">
        <v>26187.91015625</v>
      </c>
      <c r="D175" s="15">
        <v>5543.1</v>
      </c>
      <c r="E175" s="15">
        <v>5483.7</v>
      </c>
      <c r="F175" s="15">
        <v>5188.9452789474099</v>
      </c>
      <c r="G175" s="15">
        <v>5188.9452789474099</v>
      </c>
      <c r="H175" s="15">
        <v>0</v>
      </c>
      <c r="I175" s="16">
        <v>3.3540555075999998E-2</v>
      </c>
      <c r="J175" s="16">
        <v>3.3540555075999998E-2</v>
      </c>
      <c r="K175" s="16">
        <v>2.7915022354999999E-2</v>
      </c>
      <c r="L175" s="16">
        <v>2.7915022354999999E-2</v>
      </c>
      <c r="M175" s="74"/>
    </row>
    <row r="176" spans="1:13">
      <c r="A176" s="14" t="s">
        <v>358</v>
      </c>
      <c r="B176" s="12">
        <v>5</v>
      </c>
      <c r="C176" s="15">
        <v>26489.427734375</v>
      </c>
      <c r="D176" s="15">
        <v>5213.3</v>
      </c>
      <c r="E176" s="15">
        <v>5172.2</v>
      </c>
      <c r="F176" s="15">
        <v>4990.4719737530004</v>
      </c>
      <c r="G176" s="15">
        <v>4990.4719737530004</v>
      </c>
      <c r="H176" s="15">
        <v>0</v>
      </c>
      <c r="I176" s="16">
        <v>2.1103137252000002E-2</v>
      </c>
      <c r="J176" s="16">
        <v>2.1103137252000002E-2</v>
      </c>
      <c r="K176" s="16">
        <v>1.7210723197E-2</v>
      </c>
      <c r="L176" s="16">
        <v>1.7210723197E-2</v>
      </c>
      <c r="M176" s="74"/>
    </row>
    <row r="177" spans="1:13">
      <c r="A177" s="14" t="s">
        <v>358</v>
      </c>
      <c r="B177" s="12">
        <v>6</v>
      </c>
      <c r="C177" s="15">
        <v>27991.19140625</v>
      </c>
      <c r="D177" s="15">
        <v>4914.5</v>
      </c>
      <c r="E177" s="15">
        <v>4875.5</v>
      </c>
      <c r="F177" s="15">
        <v>4250.7900808028198</v>
      </c>
      <c r="G177" s="15">
        <v>4250.7900808028198</v>
      </c>
      <c r="H177" s="15">
        <v>0</v>
      </c>
      <c r="I177" s="16">
        <v>6.2857270497999995E-2</v>
      </c>
      <c r="J177" s="16">
        <v>6.2857270497999995E-2</v>
      </c>
      <c r="K177" s="16">
        <v>5.9163738914000001E-2</v>
      </c>
      <c r="L177" s="16">
        <v>5.9163738914000001E-2</v>
      </c>
      <c r="M177" s="74"/>
    </row>
    <row r="178" spans="1:13">
      <c r="A178" s="14" t="s">
        <v>358</v>
      </c>
      <c r="B178" s="12">
        <v>7</v>
      </c>
      <c r="C178" s="15">
        <v>31405.43359375</v>
      </c>
      <c r="D178" s="15">
        <v>4686.3</v>
      </c>
      <c r="E178" s="15">
        <v>4648.3999999999996</v>
      </c>
      <c r="F178" s="15">
        <v>3839.1260047068899</v>
      </c>
      <c r="G178" s="15">
        <v>3839.1260047068899</v>
      </c>
      <c r="H178" s="15">
        <v>0</v>
      </c>
      <c r="I178" s="16">
        <v>8.0232407926000004E-2</v>
      </c>
      <c r="J178" s="16">
        <v>8.0232407926000004E-2</v>
      </c>
      <c r="K178" s="16">
        <v>7.6643052872999995E-2</v>
      </c>
      <c r="L178" s="16">
        <v>7.6643052872999995E-2</v>
      </c>
      <c r="M178" s="74"/>
    </row>
    <row r="179" spans="1:13">
      <c r="A179" s="14" t="s">
        <v>358</v>
      </c>
      <c r="B179" s="12">
        <v>8</v>
      </c>
      <c r="C179" s="15">
        <v>32724.140625</v>
      </c>
      <c r="D179" s="15">
        <v>4385.6000000000004</v>
      </c>
      <c r="E179" s="15">
        <v>4354.6000000000004</v>
      </c>
      <c r="F179" s="15">
        <v>4026.73482380426</v>
      </c>
      <c r="G179" s="15">
        <v>4026.73482380426</v>
      </c>
      <c r="H179" s="15">
        <v>0</v>
      </c>
      <c r="I179" s="16">
        <v>3.3986663149E-2</v>
      </c>
      <c r="J179" s="16">
        <v>3.3986663149E-2</v>
      </c>
      <c r="K179" s="16">
        <v>3.1050779069000001E-2</v>
      </c>
      <c r="L179" s="16">
        <v>3.1050779069000001E-2</v>
      </c>
      <c r="M179" s="74"/>
    </row>
    <row r="180" spans="1:13">
      <c r="A180" s="14" t="s">
        <v>358</v>
      </c>
      <c r="B180" s="12">
        <v>9</v>
      </c>
      <c r="C180" s="15">
        <v>32935.39453125</v>
      </c>
      <c r="D180" s="15">
        <v>4135.1000000000004</v>
      </c>
      <c r="E180" s="15">
        <v>4107.1000000000004</v>
      </c>
      <c r="F180" s="15">
        <v>3895.7657176797502</v>
      </c>
      <c r="G180" s="15">
        <v>3895.7657176797502</v>
      </c>
      <c r="H180" s="15">
        <v>0</v>
      </c>
      <c r="I180" s="16">
        <v>2.2666377716999999E-2</v>
      </c>
      <c r="J180" s="16">
        <v>2.2666377716999999E-2</v>
      </c>
      <c r="K180" s="16">
        <v>2.0014611450999999E-2</v>
      </c>
      <c r="L180" s="16">
        <v>2.0014611450999999E-2</v>
      </c>
      <c r="M180" s="74"/>
    </row>
    <row r="181" spans="1:13">
      <c r="A181" s="14" t="s">
        <v>358</v>
      </c>
      <c r="B181" s="12">
        <v>10</v>
      </c>
      <c r="C181" s="15">
        <v>33708.5625</v>
      </c>
      <c r="D181" s="15">
        <v>4019.4</v>
      </c>
      <c r="E181" s="15">
        <v>3974.9</v>
      </c>
      <c r="F181" s="15">
        <v>3297.2559497352399</v>
      </c>
      <c r="G181" s="15">
        <v>3297.2559497352399</v>
      </c>
      <c r="H181" s="15">
        <v>0</v>
      </c>
      <c r="I181" s="16">
        <v>6.8391329695999994E-2</v>
      </c>
      <c r="J181" s="16">
        <v>6.8391329695999994E-2</v>
      </c>
      <c r="K181" s="16">
        <v>6.4176915451999994E-2</v>
      </c>
      <c r="L181" s="16">
        <v>6.4176915451999994E-2</v>
      </c>
      <c r="M181" s="74"/>
    </row>
    <row r="182" spans="1:13">
      <c r="A182" s="14" t="s">
        <v>358</v>
      </c>
      <c r="B182" s="12">
        <v>11</v>
      </c>
      <c r="C182" s="15">
        <v>34614.80078125</v>
      </c>
      <c r="D182" s="15">
        <v>4284.5</v>
      </c>
      <c r="E182" s="15">
        <v>4227.2</v>
      </c>
      <c r="F182" s="15">
        <v>2973.9100359299</v>
      </c>
      <c r="G182" s="15">
        <v>2973.9100359299</v>
      </c>
      <c r="H182" s="15">
        <v>0</v>
      </c>
      <c r="I182" s="16">
        <v>0.12412065196200001</v>
      </c>
      <c r="J182" s="16">
        <v>0.12412065196200001</v>
      </c>
      <c r="K182" s="16">
        <v>0.118694001711</v>
      </c>
      <c r="L182" s="16">
        <v>0.118694001711</v>
      </c>
      <c r="M182" s="74"/>
    </row>
    <row r="183" spans="1:13">
      <c r="A183" s="14" t="s">
        <v>358</v>
      </c>
      <c r="B183" s="12">
        <v>12</v>
      </c>
      <c r="C183" s="15">
        <v>35138.5625</v>
      </c>
      <c r="D183" s="15">
        <v>4604.7</v>
      </c>
      <c r="E183" s="15">
        <v>4547.2</v>
      </c>
      <c r="F183" s="15">
        <v>2715.8273366354301</v>
      </c>
      <c r="G183" s="15">
        <v>2715.8273366354301</v>
      </c>
      <c r="H183" s="15">
        <v>0</v>
      </c>
      <c r="I183" s="16">
        <v>0.178887457464</v>
      </c>
      <c r="J183" s="16">
        <v>0.178887457464</v>
      </c>
      <c r="K183" s="16">
        <v>0.173441866025</v>
      </c>
      <c r="L183" s="16">
        <v>0.173441866025</v>
      </c>
      <c r="M183" s="74"/>
    </row>
    <row r="184" spans="1:13">
      <c r="A184" s="14" t="s">
        <v>358</v>
      </c>
      <c r="B184" s="12">
        <v>13</v>
      </c>
      <c r="C184" s="15">
        <v>35699.8203125</v>
      </c>
      <c r="D184" s="15">
        <v>4664.3</v>
      </c>
      <c r="E184" s="15">
        <v>4634</v>
      </c>
      <c r="F184" s="15">
        <v>2703.16620683361</v>
      </c>
      <c r="G184" s="15">
        <v>2703.16620683361</v>
      </c>
      <c r="H184" s="15">
        <v>0</v>
      </c>
      <c r="I184" s="16">
        <v>0.185731015547</v>
      </c>
      <c r="J184" s="16">
        <v>0.185731015547</v>
      </c>
      <c r="K184" s="16">
        <v>0.18286142562400001</v>
      </c>
      <c r="L184" s="16">
        <v>0.18286142562400001</v>
      </c>
      <c r="M184" s="74"/>
    </row>
    <row r="185" spans="1:13">
      <c r="A185" s="14" t="s">
        <v>358</v>
      </c>
      <c r="B185" s="12">
        <v>14</v>
      </c>
      <c r="C185" s="15">
        <v>36568.05078125</v>
      </c>
      <c r="D185" s="15">
        <v>4375.8</v>
      </c>
      <c r="E185" s="15">
        <v>4361</v>
      </c>
      <c r="F185" s="15">
        <v>2708.6512325901199</v>
      </c>
      <c r="G185" s="15">
        <v>2708.6512325901199</v>
      </c>
      <c r="H185" s="15">
        <v>0</v>
      </c>
      <c r="I185" s="16">
        <v>0.157888887906</v>
      </c>
      <c r="J185" s="16">
        <v>0.157888887906</v>
      </c>
      <c r="K185" s="16">
        <v>0.15648724002299999</v>
      </c>
      <c r="L185" s="16">
        <v>0.15648724002299999</v>
      </c>
      <c r="M185" s="74"/>
    </row>
    <row r="186" spans="1:13">
      <c r="A186" s="14" t="s">
        <v>358</v>
      </c>
      <c r="B186" s="12">
        <v>15</v>
      </c>
      <c r="C186" s="15">
        <v>37241.7109375</v>
      </c>
      <c r="D186" s="15">
        <v>4109.3</v>
      </c>
      <c r="E186" s="15">
        <v>4083.8</v>
      </c>
      <c r="F186" s="15">
        <v>2687.70917490185</v>
      </c>
      <c r="G186" s="15">
        <v>2687.70917490185</v>
      </c>
      <c r="H186" s="15">
        <v>0</v>
      </c>
      <c r="I186" s="16">
        <v>0.13463309263100001</v>
      </c>
      <c r="J186" s="16">
        <v>0.13463309263100001</v>
      </c>
      <c r="K186" s="16">
        <v>0.13221809121100001</v>
      </c>
      <c r="L186" s="16">
        <v>0.13221809121100001</v>
      </c>
      <c r="M186" s="74"/>
    </row>
    <row r="187" spans="1:13">
      <c r="A187" s="14" t="s">
        <v>358</v>
      </c>
      <c r="B187" s="12">
        <v>16</v>
      </c>
      <c r="C187" s="15">
        <v>37627.52734375</v>
      </c>
      <c r="D187" s="15">
        <v>3817.5</v>
      </c>
      <c r="E187" s="15">
        <v>3795.1</v>
      </c>
      <c r="F187" s="15">
        <v>2659.45609207186</v>
      </c>
      <c r="G187" s="15">
        <v>2659.45609207186</v>
      </c>
      <c r="H187" s="15">
        <v>0</v>
      </c>
      <c r="I187" s="16">
        <v>0.109673634617</v>
      </c>
      <c r="J187" s="16">
        <v>0.109673634617</v>
      </c>
      <c r="K187" s="16">
        <v>0.107552221605</v>
      </c>
      <c r="L187" s="16">
        <v>0.107552221605</v>
      </c>
      <c r="M187" s="74"/>
    </row>
    <row r="188" spans="1:13">
      <c r="A188" s="14" t="s">
        <v>358</v>
      </c>
      <c r="B188" s="12">
        <v>17</v>
      </c>
      <c r="C188" s="15">
        <v>37963.50390625</v>
      </c>
      <c r="D188" s="15">
        <v>3777</v>
      </c>
      <c r="E188" s="15">
        <v>3751</v>
      </c>
      <c r="F188" s="15">
        <v>2928.0670614413898</v>
      </c>
      <c r="G188" s="15">
        <v>2928.0670614413898</v>
      </c>
      <c r="H188" s="15">
        <v>0</v>
      </c>
      <c r="I188" s="16">
        <v>8.0398990298000003E-2</v>
      </c>
      <c r="J188" s="16">
        <v>8.0398990298000003E-2</v>
      </c>
      <c r="K188" s="16">
        <v>7.7936635907999999E-2</v>
      </c>
      <c r="L188" s="16">
        <v>7.7936635907999999E-2</v>
      </c>
      <c r="M188" s="74"/>
    </row>
    <row r="189" spans="1:13">
      <c r="A189" s="14" t="s">
        <v>358</v>
      </c>
      <c r="B189" s="12">
        <v>18</v>
      </c>
      <c r="C189" s="15">
        <v>37690.8515625</v>
      </c>
      <c r="D189" s="15">
        <v>3809.1</v>
      </c>
      <c r="E189" s="15">
        <v>3780.9</v>
      </c>
      <c r="F189" s="15">
        <v>3096.7720877624602</v>
      </c>
      <c r="G189" s="15">
        <v>3096.7720877624602</v>
      </c>
      <c r="H189" s="15">
        <v>0</v>
      </c>
      <c r="I189" s="16">
        <v>6.7461683135999997E-2</v>
      </c>
      <c r="J189" s="16">
        <v>6.7461683135999997E-2</v>
      </c>
      <c r="K189" s="16">
        <v>6.4790975683000004E-2</v>
      </c>
      <c r="L189" s="16">
        <v>6.4790975683000004E-2</v>
      </c>
      <c r="M189" s="74"/>
    </row>
    <row r="190" spans="1:13">
      <c r="A190" s="14" t="s">
        <v>358</v>
      </c>
      <c r="B190" s="12">
        <v>19</v>
      </c>
      <c r="C190" s="15">
        <v>36757.375</v>
      </c>
      <c r="D190" s="15">
        <v>3811.4</v>
      </c>
      <c r="E190" s="15">
        <v>3792.2</v>
      </c>
      <c r="F190" s="15">
        <v>3283.26104277693</v>
      </c>
      <c r="G190" s="15">
        <v>3283.26104277693</v>
      </c>
      <c r="H190" s="15">
        <v>0</v>
      </c>
      <c r="I190" s="16">
        <v>5.0017895371000001E-2</v>
      </c>
      <c r="J190" s="16">
        <v>5.0017895371000001E-2</v>
      </c>
      <c r="K190" s="16">
        <v>4.8199541360000001E-2</v>
      </c>
      <c r="L190" s="16">
        <v>4.8199541360000001E-2</v>
      </c>
      <c r="M190" s="74"/>
    </row>
    <row r="191" spans="1:13">
      <c r="A191" s="14" t="s">
        <v>358</v>
      </c>
      <c r="B191" s="12">
        <v>20</v>
      </c>
      <c r="C191" s="15">
        <v>35878.078125</v>
      </c>
      <c r="D191" s="15">
        <v>3775</v>
      </c>
      <c r="E191" s="15">
        <v>3753.1</v>
      </c>
      <c r="F191" s="15">
        <v>3253.3785092681101</v>
      </c>
      <c r="G191" s="15">
        <v>3253.3785092681101</v>
      </c>
      <c r="H191" s="15">
        <v>0</v>
      </c>
      <c r="I191" s="16">
        <v>4.9400652593E-2</v>
      </c>
      <c r="J191" s="16">
        <v>4.9400652593E-2</v>
      </c>
      <c r="K191" s="16">
        <v>4.7326592548999999E-2</v>
      </c>
      <c r="L191" s="16">
        <v>4.7326592548999999E-2</v>
      </c>
      <c r="M191" s="74"/>
    </row>
    <row r="192" spans="1:13">
      <c r="A192" s="14" t="s">
        <v>358</v>
      </c>
      <c r="B192" s="12">
        <v>21</v>
      </c>
      <c r="C192" s="15">
        <v>36423.0703125</v>
      </c>
      <c r="D192" s="15">
        <v>4444.5</v>
      </c>
      <c r="E192" s="15">
        <v>4424.8</v>
      </c>
      <c r="F192" s="15">
        <v>3538.3867262859499</v>
      </c>
      <c r="G192" s="15">
        <v>3538.3867262859499</v>
      </c>
      <c r="H192" s="15">
        <v>0</v>
      </c>
      <c r="I192" s="16">
        <v>8.5814307576999996E-2</v>
      </c>
      <c r="J192" s="16">
        <v>8.5814307576999996E-2</v>
      </c>
      <c r="K192" s="16">
        <v>8.3948600597000003E-2</v>
      </c>
      <c r="L192" s="16">
        <v>8.3948600597000003E-2</v>
      </c>
      <c r="M192" s="74"/>
    </row>
    <row r="193" spans="1:13">
      <c r="A193" s="14" t="s">
        <v>358</v>
      </c>
      <c r="B193" s="12">
        <v>22</v>
      </c>
      <c r="C193" s="15">
        <v>35415.3515625</v>
      </c>
      <c r="D193" s="15">
        <v>5221.3999999999996</v>
      </c>
      <c r="E193" s="15">
        <v>5189.6000000000004</v>
      </c>
      <c r="F193" s="15">
        <v>4720.23537249128</v>
      </c>
      <c r="G193" s="15">
        <v>4720.23537249128</v>
      </c>
      <c r="H193" s="15">
        <v>0</v>
      </c>
      <c r="I193" s="16">
        <v>4.7463266171000003E-2</v>
      </c>
      <c r="J193" s="16">
        <v>4.7463266171000003E-2</v>
      </c>
      <c r="K193" s="16">
        <v>4.4451617340999998E-2</v>
      </c>
      <c r="L193" s="16">
        <v>4.4451617340999998E-2</v>
      </c>
      <c r="M193" s="74"/>
    </row>
    <row r="194" spans="1:13">
      <c r="A194" s="14" t="s">
        <v>358</v>
      </c>
      <c r="B194" s="12">
        <v>23</v>
      </c>
      <c r="C194" s="15">
        <v>33316.5859375</v>
      </c>
      <c r="D194" s="15">
        <v>5883.9</v>
      </c>
      <c r="E194" s="15">
        <v>5851.3</v>
      </c>
      <c r="F194" s="15">
        <v>5418.0530652266698</v>
      </c>
      <c r="G194" s="15">
        <v>5418.0530652266698</v>
      </c>
      <c r="H194" s="15">
        <v>0</v>
      </c>
      <c r="I194" s="16">
        <v>4.4118470951000001E-2</v>
      </c>
      <c r="J194" s="16">
        <v>4.4118470951000001E-2</v>
      </c>
      <c r="K194" s="16">
        <v>4.1031057369999999E-2</v>
      </c>
      <c r="L194" s="16">
        <v>4.1031057369999999E-2</v>
      </c>
      <c r="M194" s="74"/>
    </row>
    <row r="195" spans="1:13">
      <c r="A195" s="14" t="s">
        <v>358</v>
      </c>
      <c r="B195" s="12">
        <v>24</v>
      </c>
      <c r="C195" s="15">
        <v>30920.7265625</v>
      </c>
      <c r="D195" s="15">
        <v>6124.9</v>
      </c>
      <c r="E195" s="15">
        <v>6088.8</v>
      </c>
      <c r="F195" s="15">
        <v>5899.6886243789704</v>
      </c>
      <c r="G195" s="15">
        <v>5899.6886243789704</v>
      </c>
      <c r="H195" s="15">
        <v>0</v>
      </c>
      <c r="I195" s="16">
        <v>2.1328854590000002E-2</v>
      </c>
      <c r="J195" s="16">
        <v>2.1328854590000002E-2</v>
      </c>
      <c r="K195" s="16">
        <v>1.7909970226000001E-2</v>
      </c>
      <c r="L195" s="16">
        <v>1.7909970226000001E-2</v>
      </c>
      <c r="M195" s="74"/>
    </row>
    <row r="196" spans="1:13">
      <c r="A196" s="14" t="s">
        <v>359</v>
      </c>
      <c r="B196" s="12">
        <v>1</v>
      </c>
      <c r="C196" s="15">
        <v>28787.296875</v>
      </c>
      <c r="D196" s="15">
        <v>6532</v>
      </c>
      <c r="E196" s="15">
        <v>6483.8</v>
      </c>
      <c r="F196" s="15">
        <v>6353.3993846204503</v>
      </c>
      <c r="G196" s="15">
        <v>6353.3993846204503</v>
      </c>
      <c r="H196" s="15">
        <v>0</v>
      </c>
      <c r="I196" s="16">
        <v>1.6914538818000001E-2</v>
      </c>
      <c r="J196" s="16">
        <v>1.6914538818000001E-2</v>
      </c>
      <c r="K196" s="16">
        <v>1.2349712602999999E-2</v>
      </c>
      <c r="L196" s="16">
        <v>1.2349712602999999E-2</v>
      </c>
      <c r="M196" s="74"/>
    </row>
    <row r="197" spans="1:13">
      <c r="A197" s="14" t="s">
        <v>359</v>
      </c>
      <c r="B197" s="12">
        <v>2</v>
      </c>
      <c r="C197" s="15">
        <v>27362.546875</v>
      </c>
      <c r="D197" s="15">
        <v>6622.8</v>
      </c>
      <c r="E197" s="15">
        <v>6560</v>
      </c>
      <c r="F197" s="15">
        <v>6490.9817091163004</v>
      </c>
      <c r="G197" s="15">
        <v>6490.9817091163004</v>
      </c>
      <c r="H197" s="15">
        <v>0</v>
      </c>
      <c r="I197" s="16">
        <v>1.2483974891E-2</v>
      </c>
      <c r="J197" s="16">
        <v>1.2483974891E-2</v>
      </c>
      <c r="K197" s="16">
        <v>6.5364419809999996E-3</v>
      </c>
      <c r="L197" s="16">
        <v>6.5364419809999996E-3</v>
      </c>
      <c r="M197" s="74"/>
    </row>
    <row r="198" spans="1:13">
      <c r="A198" s="14" t="s">
        <v>359</v>
      </c>
      <c r="B198" s="12">
        <v>3</v>
      </c>
      <c r="C198" s="15">
        <v>26495.68359375</v>
      </c>
      <c r="D198" s="15">
        <v>6525.2</v>
      </c>
      <c r="E198" s="15">
        <v>6476.5</v>
      </c>
      <c r="F198" s="15">
        <v>6343.26259891872</v>
      </c>
      <c r="G198" s="15">
        <v>6343.26259891872</v>
      </c>
      <c r="H198" s="15">
        <v>0</v>
      </c>
      <c r="I198" s="16">
        <v>1.7230552238000001E-2</v>
      </c>
      <c r="J198" s="16">
        <v>1.7230552238000001E-2</v>
      </c>
      <c r="K198" s="16">
        <v>1.2618373053999999E-2</v>
      </c>
      <c r="L198" s="16">
        <v>1.2618373053999999E-2</v>
      </c>
      <c r="M198" s="74"/>
    </row>
    <row r="199" spans="1:13">
      <c r="A199" s="14" t="s">
        <v>359</v>
      </c>
      <c r="B199" s="12">
        <v>4</v>
      </c>
      <c r="C199" s="15">
        <v>26001.6171875</v>
      </c>
      <c r="D199" s="15">
        <v>6680.3</v>
      </c>
      <c r="E199" s="15">
        <v>6632.1</v>
      </c>
      <c r="F199" s="15">
        <v>5649.1171762434697</v>
      </c>
      <c r="G199" s="15">
        <v>5649.1171762434697</v>
      </c>
      <c r="H199" s="15">
        <v>0</v>
      </c>
      <c r="I199" s="16">
        <v>9.7659136637000002E-2</v>
      </c>
      <c r="J199" s="16">
        <v>9.7659136637000002E-2</v>
      </c>
      <c r="K199" s="16">
        <v>9.3094310422999996E-2</v>
      </c>
      <c r="L199" s="16">
        <v>9.3094310422999996E-2</v>
      </c>
      <c r="M199" s="74"/>
    </row>
    <row r="200" spans="1:13">
      <c r="A200" s="14" t="s">
        <v>359</v>
      </c>
      <c r="B200" s="12">
        <v>5</v>
      </c>
      <c r="C200" s="15">
        <v>25824.701171875</v>
      </c>
      <c r="D200" s="15">
        <v>6351.2</v>
      </c>
      <c r="E200" s="15">
        <v>6319.7</v>
      </c>
      <c r="F200" s="15">
        <v>5152.3582230132097</v>
      </c>
      <c r="G200" s="15">
        <v>5152.3582230132097</v>
      </c>
      <c r="H200" s="15">
        <v>0</v>
      </c>
      <c r="I200" s="16">
        <v>0.113537435077</v>
      </c>
      <c r="J200" s="16">
        <v>0.113537435077</v>
      </c>
      <c r="K200" s="16">
        <v>0.110554198028</v>
      </c>
      <c r="L200" s="16">
        <v>0.110554198028</v>
      </c>
      <c r="M200" s="74"/>
    </row>
    <row r="201" spans="1:13">
      <c r="A201" s="14" t="s">
        <v>359</v>
      </c>
      <c r="B201" s="12">
        <v>6</v>
      </c>
      <c r="C201" s="15">
        <v>26196.384765625</v>
      </c>
      <c r="D201" s="15">
        <v>5706.2</v>
      </c>
      <c r="E201" s="15">
        <v>5646.3</v>
      </c>
      <c r="F201" s="15">
        <v>3603.2537940286502</v>
      </c>
      <c r="G201" s="15">
        <v>3603.31439069816</v>
      </c>
      <c r="H201" s="15">
        <v>6.0596669514000001E-2</v>
      </c>
      <c r="I201" s="16">
        <v>0.19915575426599999</v>
      </c>
      <c r="J201" s="16">
        <v>0.19916149313100001</v>
      </c>
      <c r="K201" s="16">
        <v>0.193482868576</v>
      </c>
      <c r="L201" s="16">
        <v>0.19348860744099999</v>
      </c>
      <c r="M201" s="74"/>
    </row>
    <row r="202" spans="1:13">
      <c r="A202" s="14" t="s">
        <v>359</v>
      </c>
      <c r="B202" s="12">
        <v>7</v>
      </c>
      <c r="C202" s="15">
        <v>27355.30859375</v>
      </c>
      <c r="D202" s="15">
        <v>5348</v>
      </c>
      <c r="E202" s="15">
        <v>5319.4</v>
      </c>
      <c r="F202" s="15">
        <v>2671.35803796238</v>
      </c>
      <c r="G202" s="15">
        <v>2671.4154910554698</v>
      </c>
      <c r="H202" s="15">
        <v>5.7453093089999997E-2</v>
      </c>
      <c r="I202" s="16">
        <v>0.25348844672199999</v>
      </c>
      <c r="J202" s="16">
        <v>0.25349388787100002</v>
      </c>
      <c r="K202" s="16">
        <v>0.25077985689400001</v>
      </c>
      <c r="L202" s="16">
        <v>0.25078529804299998</v>
      </c>
      <c r="M202" s="74"/>
    </row>
    <row r="203" spans="1:13">
      <c r="A203" s="14" t="s">
        <v>359</v>
      </c>
      <c r="B203" s="12">
        <v>8</v>
      </c>
      <c r="C203" s="15">
        <v>28382.6171875</v>
      </c>
      <c r="D203" s="15">
        <v>4662.8999999999996</v>
      </c>
      <c r="E203" s="15">
        <v>4662</v>
      </c>
      <c r="F203" s="15">
        <v>2947.9575179674198</v>
      </c>
      <c r="G203" s="15">
        <v>2947.9575179674198</v>
      </c>
      <c r="H203" s="15">
        <v>0</v>
      </c>
      <c r="I203" s="16">
        <v>0.16241523648299999</v>
      </c>
      <c r="J203" s="16">
        <v>0.16241523648299999</v>
      </c>
      <c r="K203" s="16">
        <v>0.16233000113900001</v>
      </c>
      <c r="L203" s="16">
        <v>0.16233000113900001</v>
      </c>
      <c r="M203" s="74"/>
    </row>
    <row r="204" spans="1:13">
      <c r="A204" s="14" t="s">
        <v>359</v>
      </c>
      <c r="B204" s="12">
        <v>9</v>
      </c>
      <c r="C204" s="15">
        <v>29789.0234375</v>
      </c>
      <c r="D204" s="15">
        <v>3523</v>
      </c>
      <c r="E204" s="15">
        <v>3529.4</v>
      </c>
      <c r="F204" s="15">
        <v>3132.8179618362001</v>
      </c>
      <c r="G204" s="15">
        <v>3132.8179618362001</v>
      </c>
      <c r="H204" s="15">
        <v>0</v>
      </c>
      <c r="I204" s="16">
        <v>3.6952555939000001E-2</v>
      </c>
      <c r="J204" s="16">
        <v>3.6952555939000001E-2</v>
      </c>
      <c r="K204" s="16">
        <v>3.7558673942E-2</v>
      </c>
      <c r="L204" s="16">
        <v>3.7558673942E-2</v>
      </c>
      <c r="M204" s="74"/>
    </row>
    <row r="205" spans="1:13">
      <c r="A205" s="14" t="s">
        <v>359</v>
      </c>
      <c r="B205" s="12">
        <v>10</v>
      </c>
      <c r="C205" s="15">
        <v>31292.63671875</v>
      </c>
      <c r="D205" s="15">
        <v>3047.8</v>
      </c>
      <c r="E205" s="15">
        <v>3070.3</v>
      </c>
      <c r="F205" s="15">
        <v>3631.9004666197902</v>
      </c>
      <c r="G205" s="15">
        <v>3631.9004666197902</v>
      </c>
      <c r="H205" s="15">
        <v>0</v>
      </c>
      <c r="I205" s="16">
        <v>5.5317782613000001E-2</v>
      </c>
      <c r="J205" s="16">
        <v>5.5317782613000001E-2</v>
      </c>
      <c r="K205" s="16">
        <v>5.3186899007000001E-2</v>
      </c>
      <c r="L205" s="16">
        <v>5.3186899007000001E-2</v>
      </c>
      <c r="M205" s="74"/>
    </row>
    <row r="206" spans="1:13">
      <c r="A206" s="14" t="s">
        <v>359</v>
      </c>
      <c r="B206" s="12">
        <v>11</v>
      </c>
      <c r="C206" s="15">
        <v>32441.8515625</v>
      </c>
      <c r="D206" s="15">
        <v>3328.3</v>
      </c>
      <c r="E206" s="15">
        <v>3345.1</v>
      </c>
      <c r="F206" s="15">
        <v>3511.9304614883799</v>
      </c>
      <c r="G206" s="15">
        <v>3511.9304614883799</v>
      </c>
      <c r="H206" s="15">
        <v>0</v>
      </c>
      <c r="I206" s="16">
        <v>1.7390895112E-2</v>
      </c>
      <c r="J206" s="16">
        <v>1.7390895112E-2</v>
      </c>
      <c r="K206" s="16">
        <v>1.5799835352E-2</v>
      </c>
      <c r="L206" s="16">
        <v>1.5799835352E-2</v>
      </c>
      <c r="M206" s="74"/>
    </row>
    <row r="207" spans="1:13">
      <c r="A207" s="14" t="s">
        <v>359</v>
      </c>
      <c r="B207" s="12">
        <v>12</v>
      </c>
      <c r="C207" s="15">
        <v>33211.640625</v>
      </c>
      <c r="D207" s="15">
        <v>3713.8</v>
      </c>
      <c r="E207" s="15">
        <v>3775.2</v>
      </c>
      <c r="F207" s="15">
        <v>4031.2156084333801</v>
      </c>
      <c r="G207" s="15">
        <v>4031.2156084333801</v>
      </c>
      <c r="H207" s="15">
        <v>0</v>
      </c>
      <c r="I207" s="16">
        <v>3.0061142951999999E-2</v>
      </c>
      <c r="J207" s="16">
        <v>3.0061142951999999E-2</v>
      </c>
      <c r="K207" s="16">
        <v>2.4246198355000002E-2</v>
      </c>
      <c r="L207" s="16">
        <v>2.4246198355000002E-2</v>
      </c>
      <c r="M207" s="74"/>
    </row>
    <row r="208" spans="1:13">
      <c r="A208" s="14" t="s">
        <v>359</v>
      </c>
      <c r="B208" s="12">
        <v>13</v>
      </c>
      <c r="C208" s="15">
        <v>33453.9453125</v>
      </c>
      <c r="D208" s="15">
        <v>4298.1000000000004</v>
      </c>
      <c r="E208" s="15">
        <v>4287.6000000000004</v>
      </c>
      <c r="F208" s="15">
        <v>4401.4082192692804</v>
      </c>
      <c r="G208" s="15">
        <v>4401.4347600270703</v>
      </c>
      <c r="H208" s="15">
        <v>2.6540757796E-2</v>
      </c>
      <c r="I208" s="16">
        <v>9.7864153820000008E-3</v>
      </c>
      <c r="J208" s="16">
        <v>9.7839018149999991E-3</v>
      </c>
      <c r="K208" s="16">
        <v>1.0780827732E-2</v>
      </c>
      <c r="L208" s="16">
        <v>1.0778314165E-2</v>
      </c>
      <c r="M208" s="74"/>
    </row>
    <row r="209" spans="1:13">
      <c r="A209" s="14" t="s">
        <v>359</v>
      </c>
      <c r="B209" s="12">
        <v>14</v>
      </c>
      <c r="C209" s="15">
        <v>33620.17578125</v>
      </c>
      <c r="D209" s="15">
        <v>4152.5</v>
      </c>
      <c r="E209" s="15">
        <v>4154.6000000000004</v>
      </c>
      <c r="F209" s="15">
        <v>4426.4137908471803</v>
      </c>
      <c r="G209" s="15">
        <v>4426.4137429100701</v>
      </c>
      <c r="H209" s="15">
        <v>-4.7937110139173503E-5</v>
      </c>
      <c r="I209" s="16">
        <v>2.5941257969999999E-2</v>
      </c>
      <c r="J209" s="16">
        <v>2.594126251E-2</v>
      </c>
      <c r="K209" s="16">
        <v>2.5742375500000001E-2</v>
      </c>
      <c r="L209" s="16">
        <v>2.5742380039999999E-2</v>
      </c>
      <c r="M209" s="74"/>
    </row>
    <row r="210" spans="1:13">
      <c r="A210" s="14" t="s">
        <v>359</v>
      </c>
      <c r="B210" s="12">
        <v>15</v>
      </c>
      <c r="C210" s="15">
        <v>33818.5078125</v>
      </c>
      <c r="D210" s="15">
        <v>4227.3</v>
      </c>
      <c r="E210" s="15">
        <v>4215.3</v>
      </c>
      <c r="F210" s="15">
        <v>4669.6554553651404</v>
      </c>
      <c r="G210" s="15">
        <v>4669.6560236682699</v>
      </c>
      <c r="H210" s="15">
        <v>5.6830313400000004E-4</v>
      </c>
      <c r="I210" s="16">
        <v>4.1893742179E-2</v>
      </c>
      <c r="J210" s="16">
        <v>4.1893688356999997E-2</v>
      </c>
      <c r="K210" s="16">
        <v>4.3030213434999999E-2</v>
      </c>
      <c r="L210" s="16">
        <v>4.3030159614000002E-2</v>
      </c>
      <c r="M210" s="74"/>
    </row>
    <row r="211" spans="1:13">
      <c r="A211" s="14" t="s">
        <v>359</v>
      </c>
      <c r="B211" s="12">
        <v>16</v>
      </c>
      <c r="C211" s="15">
        <v>34026.16015625</v>
      </c>
      <c r="D211" s="15">
        <v>4168.3</v>
      </c>
      <c r="E211" s="15">
        <v>4178</v>
      </c>
      <c r="F211" s="15">
        <v>4932.9798178703804</v>
      </c>
      <c r="G211" s="15">
        <v>4932.9798178703804</v>
      </c>
      <c r="H211" s="15">
        <v>0</v>
      </c>
      <c r="I211" s="16">
        <v>7.2419719467999993E-2</v>
      </c>
      <c r="J211" s="16">
        <v>7.2419719467999993E-2</v>
      </c>
      <c r="K211" s="16">
        <v>7.1501071868999996E-2</v>
      </c>
      <c r="L211" s="16">
        <v>7.1501071868999996E-2</v>
      </c>
      <c r="M211" s="74"/>
    </row>
    <row r="212" spans="1:13">
      <c r="A212" s="14" t="s">
        <v>359</v>
      </c>
      <c r="B212" s="12">
        <v>17</v>
      </c>
      <c r="C212" s="15">
        <v>34074.984375</v>
      </c>
      <c r="D212" s="15">
        <v>4205.3999999999996</v>
      </c>
      <c r="E212" s="15">
        <v>4208.7</v>
      </c>
      <c r="F212" s="15">
        <v>4961.9946317854701</v>
      </c>
      <c r="G212" s="15">
        <v>4961.9946317854701</v>
      </c>
      <c r="H212" s="15">
        <v>0</v>
      </c>
      <c r="I212" s="16">
        <v>7.1654004335999999E-2</v>
      </c>
      <c r="J212" s="16">
        <v>7.1654004335999999E-2</v>
      </c>
      <c r="K212" s="16">
        <v>7.1341474739999994E-2</v>
      </c>
      <c r="L212" s="16">
        <v>7.1341474739999994E-2</v>
      </c>
      <c r="M212" s="74"/>
    </row>
    <row r="213" spans="1:13">
      <c r="A213" s="14" t="s">
        <v>359</v>
      </c>
      <c r="B213" s="12">
        <v>18</v>
      </c>
      <c r="C213" s="15">
        <v>34063.39453125</v>
      </c>
      <c r="D213" s="15">
        <v>4616.7</v>
      </c>
      <c r="E213" s="15">
        <v>4607.6000000000004</v>
      </c>
      <c r="F213" s="15">
        <v>4907.3017743222599</v>
      </c>
      <c r="G213" s="15">
        <v>4907.3017743222599</v>
      </c>
      <c r="H213" s="15">
        <v>0</v>
      </c>
      <c r="I213" s="16">
        <v>2.7521713638999998E-2</v>
      </c>
      <c r="J213" s="16">
        <v>2.7521713638999998E-2</v>
      </c>
      <c r="K213" s="16">
        <v>2.8383537675999999E-2</v>
      </c>
      <c r="L213" s="16">
        <v>2.8383537675999999E-2</v>
      </c>
      <c r="M213" s="74"/>
    </row>
    <row r="214" spans="1:13">
      <c r="A214" s="14" t="s">
        <v>359</v>
      </c>
      <c r="B214" s="12">
        <v>19</v>
      </c>
      <c r="C214" s="15">
        <v>33855.4921875</v>
      </c>
      <c r="D214" s="15">
        <v>5031.3999999999996</v>
      </c>
      <c r="E214" s="15">
        <v>5027.3999999999996</v>
      </c>
      <c r="F214" s="15">
        <v>5121.54252000836</v>
      </c>
      <c r="G214" s="15">
        <v>5121.54252000836</v>
      </c>
      <c r="H214" s="15">
        <v>0</v>
      </c>
      <c r="I214" s="16">
        <v>8.5370319160000003E-3</v>
      </c>
      <c r="J214" s="16">
        <v>8.5370319160000003E-3</v>
      </c>
      <c r="K214" s="16">
        <v>8.9158556679999994E-3</v>
      </c>
      <c r="L214" s="16">
        <v>8.9158556679999994E-3</v>
      </c>
      <c r="M214" s="74"/>
    </row>
    <row r="215" spans="1:13">
      <c r="A215" s="14" t="s">
        <v>359</v>
      </c>
      <c r="B215" s="12">
        <v>20</v>
      </c>
      <c r="C215" s="15">
        <v>33740.3359375</v>
      </c>
      <c r="D215" s="15">
        <v>5656.5</v>
      </c>
      <c r="E215" s="15">
        <v>5639.9</v>
      </c>
      <c r="F215" s="15">
        <v>5269.8400110060002</v>
      </c>
      <c r="G215" s="15">
        <v>5269.8400110060002</v>
      </c>
      <c r="H215" s="15">
        <v>0</v>
      </c>
      <c r="I215" s="16">
        <v>3.6618996968E-2</v>
      </c>
      <c r="J215" s="16">
        <v>3.6618996968E-2</v>
      </c>
      <c r="K215" s="16">
        <v>3.5046878396999999E-2</v>
      </c>
      <c r="L215" s="16">
        <v>3.5046878396999999E-2</v>
      </c>
      <c r="M215" s="74"/>
    </row>
    <row r="216" spans="1:13">
      <c r="A216" s="14" t="s">
        <v>359</v>
      </c>
      <c r="B216" s="12">
        <v>21</v>
      </c>
      <c r="C216" s="15">
        <v>34695.6171875</v>
      </c>
      <c r="D216" s="15">
        <v>6449</v>
      </c>
      <c r="E216" s="15">
        <v>6435.6</v>
      </c>
      <c r="F216" s="15">
        <v>5620.2626983822402</v>
      </c>
      <c r="G216" s="15">
        <v>5620.2626983822402</v>
      </c>
      <c r="H216" s="15">
        <v>0</v>
      </c>
      <c r="I216" s="16">
        <v>7.8486343555999996E-2</v>
      </c>
      <c r="J216" s="16">
        <v>7.8486343555999996E-2</v>
      </c>
      <c r="K216" s="16">
        <v>7.7217283986000002E-2</v>
      </c>
      <c r="L216" s="16">
        <v>7.7217283986000002E-2</v>
      </c>
      <c r="M216" s="74"/>
    </row>
    <row r="217" spans="1:13">
      <c r="A217" s="14" t="s">
        <v>359</v>
      </c>
      <c r="B217" s="12">
        <v>22</v>
      </c>
      <c r="C217" s="15">
        <v>34072.40625</v>
      </c>
      <c r="D217" s="15">
        <v>7159.4</v>
      </c>
      <c r="E217" s="15">
        <v>7135.5</v>
      </c>
      <c r="F217" s="15">
        <v>6667.57152042502</v>
      </c>
      <c r="G217" s="15">
        <v>6680.2662983926803</v>
      </c>
      <c r="H217" s="15">
        <v>12.694777967663001</v>
      </c>
      <c r="I217" s="16">
        <v>4.5376806667000003E-2</v>
      </c>
      <c r="J217" s="16">
        <v>4.6579077523000001E-2</v>
      </c>
      <c r="K217" s="16">
        <v>4.3113334747999998E-2</v>
      </c>
      <c r="L217" s="16">
        <v>4.4315605603999997E-2</v>
      </c>
      <c r="M217" s="74"/>
    </row>
    <row r="218" spans="1:13">
      <c r="A218" s="14" t="s">
        <v>359</v>
      </c>
      <c r="B218" s="12">
        <v>23</v>
      </c>
      <c r="C218" s="15">
        <v>32664.625</v>
      </c>
      <c r="D218" s="15">
        <v>7757.3</v>
      </c>
      <c r="E218" s="15">
        <v>7724.2</v>
      </c>
      <c r="F218" s="15">
        <v>7813.8438305647096</v>
      </c>
      <c r="G218" s="15">
        <v>7958.7475926045599</v>
      </c>
      <c r="H218" s="15">
        <v>144.90376203985599</v>
      </c>
      <c r="I218" s="16">
        <v>1.9078283227999999E-2</v>
      </c>
      <c r="J218" s="16">
        <v>5.3550365149999998E-3</v>
      </c>
      <c r="K218" s="16">
        <v>2.2213049777000001E-2</v>
      </c>
      <c r="L218" s="16">
        <v>8.4898030650000008E-3</v>
      </c>
      <c r="M218" s="74"/>
    </row>
    <row r="219" spans="1:13">
      <c r="A219" s="14" t="s">
        <v>359</v>
      </c>
      <c r="B219" s="12">
        <v>24</v>
      </c>
      <c r="C219" s="15">
        <v>30746.04296875</v>
      </c>
      <c r="D219" s="15">
        <v>8090.4</v>
      </c>
      <c r="E219" s="15">
        <v>8058.7</v>
      </c>
      <c r="F219" s="15">
        <v>8442.7605111719695</v>
      </c>
      <c r="G219" s="15">
        <v>8684.9348279126607</v>
      </c>
      <c r="H219" s="15">
        <v>242.17431674068399</v>
      </c>
      <c r="I219" s="16">
        <v>5.6305978588000002E-2</v>
      </c>
      <c r="J219" s="16">
        <v>3.3370632746000002E-2</v>
      </c>
      <c r="K219" s="16">
        <v>5.9308156824000001E-2</v>
      </c>
      <c r="L219" s="16">
        <v>3.6372810982999999E-2</v>
      </c>
      <c r="M219" s="74"/>
    </row>
    <row r="220" spans="1:13">
      <c r="A220" s="14" t="s">
        <v>360</v>
      </c>
      <c r="B220" s="12">
        <v>1</v>
      </c>
      <c r="C220" s="15">
        <v>28960.98046875</v>
      </c>
      <c r="D220" s="15">
        <v>8440.7000000000007</v>
      </c>
      <c r="E220" s="15">
        <v>8411.1</v>
      </c>
      <c r="F220" s="15">
        <v>8336.6925950096393</v>
      </c>
      <c r="G220" s="15">
        <v>8953.7199456003</v>
      </c>
      <c r="H220" s="15">
        <v>617.02735059065697</v>
      </c>
      <c r="I220" s="16">
        <v>4.8586035191999999E-2</v>
      </c>
      <c r="J220" s="16">
        <v>9.8501188549999993E-3</v>
      </c>
      <c r="K220" s="16">
        <v>5.1389330959000001E-2</v>
      </c>
      <c r="L220" s="16">
        <v>7.0468230880000003E-3</v>
      </c>
      <c r="M220" s="74"/>
    </row>
    <row r="221" spans="1:13">
      <c r="A221" s="14" t="s">
        <v>360</v>
      </c>
      <c r="B221" s="12">
        <v>2</v>
      </c>
      <c r="C221" s="15">
        <v>27649.27734375</v>
      </c>
      <c r="D221" s="15">
        <v>8602.9</v>
      </c>
      <c r="E221" s="15">
        <v>8559.5</v>
      </c>
      <c r="F221" s="15">
        <v>8213.9289218489794</v>
      </c>
      <c r="G221" s="15">
        <v>8788.1728425831207</v>
      </c>
      <c r="H221" s="15">
        <v>574.24392073414299</v>
      </c>
      <c r="I221" s="16">
        <v>1.7546438354E-2</v>
      </c>
      <c r="J221" s="16">
        <v>3.6837870835000001E-2</v>
      </c>
      <c r="K221" s="16">
        <v>2.1656676066E-2</v>
      </c>
      <c r="L221" s="16">
        <v>3.2727633122999998E-2</v>
      </c>
      <c r="M221" s="74"/>
    </row>
    <row r="222" spans="1:13">
      <c r="A222" s="14" t="s">
        <v>360</v>
      </c>
      <c r="B222" s="12">
        <v>3</v>
      </c>
      <c r="C222" s="15">
        <v>26800.658203125</v>
      </c>
      <c r="D222" s="15">
        <v>8594.1</v>
      </c>
      <c r="E222" s="15">
        <v>8535.6</v>
      </c>
      <c r="F222" s="15">
        <v>7973.9592244776604</v>
      </c>
      <c r="G222" s="15">
        <v>8425.7111615014092</v>
      </c>
      <c r="H222" s="15">
        <v>451.751937023751</v>
      </c>
      <c r="I222" s="16">
        <v>1.5947422909E-2</v>
      </c>
      <c r="J222" s="16">
        <v>5.8731013876E-2</v>
      </c>
      <c r="K222" s="16">
        <v>1.0407125531999999E-2</v>
      </c>
      <c r="L222" s="16">
        <v>5.3190716499E-2</v>
      </c>
      <c r="M222" s="74"/>
    </row>
    <row r="223" spans="1:13">
      <c r="A223" s="14" t="s">
        <v>360</v>
      </c>
      <c r="B223" s="12">
        <v>4</v>
      </c>
      <c r="C223" s="15">
        <v>26323.734375</v>
      </c>
      <c r="D223" s="15">
        <v>8493.9</v>
      </c>
      <c r="E223" s="15">
        <v>8443.9</v>
      </c>
      <c r="F223" s="15">
        <v>8033.8124656534701</v>
      </c>
      <c r="G223" s="15">
        <v>8374.8360521078102</v>
      </c>
      <c r="H223" s="15">
        <v>341.02358645433702</v>
      </c>
      <c r="I223" s="16">
        <v>1.1276062874000001E-2</v>
      </c>
      <c r="J223" s="16">
        <v>4.3573021530999997E-2</v>
      </c>
      <c r="K223" s="16">
        <v>6.5407659709999996E-3</v>
      </c>
      <c r="L223" s="16">
        <v>3.8837724626999998E-2</v>
      </c>
      <c r="M223" s="74"/>
    </row>
    <row r="224" spans="1:13">
      <c r="A224" s="14" t="s">
        <v>360</v>
      </c>
      <c r="B224" s="12">
        <v>5</v>
      </c>
      <c r="C224" s="15">
        <v>26195.72265625</v>
      </c>
      <c r="D224" s="15">
        <v>8304.4</v>
      </c>
      <c r="E224" s="15">
        <v>8241.7000000000007</v>
      </c>
      <c r="F224" s="15">
        <v>8288.8673411588607</v>
      </c>
      <c r="G224" s="15">
        <v>8503.2639181987397</v>
      </c>
      <c r="H224" s="15">
        <v>214.396577039888</v>
      </c>
      <c r="I224" s="16">
        <v>1.8833593919E-2</v>
      </c>
      <c r="J224" s="16">
        <v>1.471035026E-3</v>
      </c>
      <c r="K224" s="16">
        <v>2.4771656236E-2</v>
      </c>
      <c r="L224" s="16">
        <v>4.4670272899999999E-3</v>
      </c>
      <c r="M224" s="74"/>
    </row>
    <row r="225" spans="1:13">
      <c r="A225" s="14" t="s">
        <v>360</v>
      </c>
      <c r="B225" s="12">
        <v>6</v>
      </c>
      <c r="C225" s="15">
        <v>26428.99609375</v>
      </c>
      <c r="D225" s="15">
        <v>8078.3</v>
      </c>
      <c r="E225" s="15">
        <v>8014.3</v>
      </c>
      <c r="F225" s="15">
        <v>8221.7777963137996</v>
      </c>
      <c r="G225" s="15">
        <v>8626.8781555072492</v>
      </c>
      <c r="H225" s="15">
        <v>405.10035919345302</v>
      </c>
      <c r="I225" s="16">
        <v>5.1953608817000001E-2</v>
      </c>
      <c r="J225" s="16">
        <v>1.3588199291000001E-2</v>
      </c>
      <c r="K225" s="16">
        <v>5.8014788853000002E-2</v>
      </c>
      <c r="L225" s="16">
        <v>1.9649379327000002E-2</v>
      </c>
      <c r="M225" s="74"/>
    </row>
    <row r="226" spans="1:13">
      <c r="A226" s="14" t="s">
        <v>360</v>
      </c>
      <c r="B226" s="12">
        <v>7</v>
      </c>
      <c r="C226" s="15">
        <v>27168.82421875</v>
      </c>
      <c r="D226" s="15">
        <v>7943.1</v>
      </c>
      <c r="E226" s="15">
        <v>7887</v>
      </c>
      <c r="F226" s="15">
        <v>8039.9087897584004</v>
      </c>
      <c r="G226" s="15">
        <v>8187.3325053967301</v>
      </c>
      <c r="H226" s="15">
        <v>147.42371563833501</v>
      </c>
      <c r="I226" s="16">
        <v>2.3130268528E-2</v>
      </c>
      <c r="J226" s="16">
        <v>9.1683672460000001E-3</v>
      </c>
      <c r="K226" s="16">
        <v>2.8443271653999999E-2</v>
      </c>
      <c r="L226" s="16">
        <v>1.4481370372000001E-2</v>
      </c>
      <c r="M226" s="74"/>
    </row>
    <row r="227" spans="1:13">
      <c r="A227" s="14" t="s">
        <v>360</v>
      </c>
      <c r="B227" s="12">
        <v>8</v>
      </c>
      <c r="C227" s="15">
        <v>27692.6484375</v>
      </c>
      <c r="D227" s="15">
        <v>7775.3</v>
      </c>
      <c r="E227" s="15">
        <v>7718</v>
      </c>
      <c r="F227" s="15">
        <v>7835.1209780919598</v>
      </c>
      <c r="G227" s="15">
        <v>7842.7066050883104</v>
      </c>
      <c r="H227" s="15">
        <v>7.5856269963580001</v>
      </c>
      <c r="I227" s="16">
        <v>6.3838057659999997E-3</v>
      </c>
      <c r="J227" s="16">
        <v>5.6654018459999997E-3</v>
      </c>
      <c r="K227" s="16">
        <v>1.1810456017000001E-2</v>
      </c>
      <c r="L227" s="16">
        <v>1.1092052095999999E-2</v>
      </c>
      <c r="M227" s="74"/>
    </row>
    <row r="228" spans="1:13">
      <c r="A228" s="14" t="s">
        <v>360</v>
      </c>
      <c r="B228" s="12">
        <v>9</v>
      </c>
      <c r="C228" s="15">
        <v>29203.3828125</v>
      </c>
      <c r="D228" s="15">
        <v>7543.7</v>
      </c>
      <c r="E228" s="15">
        <v>7474</v>
      </c>
      <c r="F228" s="15">
        <v>7617.42433983909</v>
      </c>
      <c r="G228" s="15">
        <v>7617.42433983909</v>
      </c>
      <c r="H228" s="15">
        <v>0</v>
      </c>
      <c r="I228" s="16">
        <v>6.9821327619999998E-3</v>
      </c>
      <c r="J228" s="16">
        <v>6.9821327619999998E-3</v>
      </c>
      <c r="K228" s="16">
        <v>1.3583136645E-2</v>
      </c>
      <c r="L228" s="16">
        <v>1.3583136645E-2</v>
      </c>
      <c r="M228" s="74"/>
    </row>
    <row r="229" spans="1:13">
      <c r="A229" s="14" t="s">
        <v>360</v>
      </c>
      <c r="B229" s="12">
        <v>10</v>
      </c>
      <c r="C229" s="15">
        <v>31019.95703125</v>
      </c>
      <c r="D229" s="15">
        <v>7257.7</v>
      </c>
      <c r="E229" s="15">
        <v>7184.8</v>
      </c>
      <c r="F229" s="15">
        <v>7987.42959665935</v>
      </c>
      <c r="G229" s="15">
        <v>7987.42959665935</v>
      </c>
      <c r="H229" s="15">
        <v>0</v>
      </c>
      <c r="I229" s="16">
        <v>6.9109725982999998E-2</v>
      </c>
      <c r="J229" s="16">
        <v>6.9109725982999998E-2</v>
      </c>
      <c r="K229" s="16">
        <v>7.6013788868000004E-2</v>
      </c>
      <c r="L229" s="16">
        <v>7.6013788868000004E-2</v>
      </c>
      <c r="M229" s="74"/>
    </row>
    <row r="230" spans="1:13">
      <c r="A230" s="14" t="s">
        <v>360</v>
      </c>
      <c r="B230" s="12">
        <v>11</v>
      </c>
      <c r="C230" s="15">
        <v>32407.287109375</v>
      </c>
      <c r="D230" s="15">
        <v>7238.3</v>
      </c>
      <c r="E230" s="15">
        <v>7164.8</v>
      </c>
      <c r="F230" s="15">
        <v>8415.2820014835597</v>
      </c>
      <c r="G230" s="15">
        <v>8415.1000001068805</v>
      </c>
      <c r="H230" s="15">
        <v>-0.182001376681</v>
      </c>
      <c r="I230" s="16">
        <v>0.11144994792100001</v>
      </c>
      <c r="J230" s="16">
        <v>0.111467184532</v>
      </c>
      <c r="K230" s="16">
        <v>0.118410834369</v>
      </c>
      <c r="L230" s="16">
        <v>0.11842807097999999</v>
      </c>
      <c r="M230" s="74"/>
    </row>
    <row r="231" spans="1:13">
      <c r="A231" s="14" t="s">
        <v>360</v>
      </c>
      <c r="B231" s="12">
        <v>12</v>
      </c>
      <c r="C231" s="15">
        <v>33460.0703125</v>
      </c>
      <c r="D231" s="15">
        <v>7033.2</v>
      </c>
      <c r="E231" s="15">
        <v>6969.9</v>
      </c>
      <c r="F231" s="15">
        <v>7807.1116200582201</v>
      </c>
      <c r="G231" s="15">
        <v>7807.1116200582201</v>
      </c>
      <c r="H231" s="15">
        <v>0</v>
      </c>
      <c r="I231" s="16">
        <v>7.3294025954000003E-2</v>
      </c>
      <c r="J231" s="16">
        <v>7.3294025954000003E-2</v>
      </c>
      <c r="K231" s="16">
        <v>7.9288911833999998E-2</v>
      </c>
      <c r="L231" s="16">
        <v>7.9288911833999998E-2</v>
      </c>
      <c r="M231" s="74"/>
    </row>
    <row r="232" spans="1:13">
      <c r="A232" s="14" t="s">
        <v>360</v>
      </c>
      <c r="B232" s="12">
        <v>13</v>
      </c>
      <c r="C232" s="15">
        <v>34422.01953125</v>
      </c>
      <c r="D232" s="15">
        <v>7138.6</v>
      </c>
      <c r="E232" s="15">
        <v>7069.7</v>
      </c>
      <c r="F232" s="15">
        <v>7791.1008972371801</v>
      </c>
      <c r="G232" s="15">
        <v>7791.0977759840598</v>
      </c>
      <c r="H232" s="15">
        <v>-3.121253119E-3</v>
      </c>
      <c r="I232" s="16">
        <v>6.1795413957999999E-2</v>
      </c>
      <c r="J232" s="16">
        <v>6.1795709559000003E-2</v>
      </c>
      <c r="K232" s="16">
        <v>6.8320653090000003E-2</v>
      </c>
      <c r="L232" s="16">
        <v>6.8320948691E-2</v>
      </c>
      <c r="M232" s="74"/>
    </row>
    <row r="233" spans="1:13">
      <c r="A233" s="14" t="s">
        <v>360</v>
      </c>
      <c r="B233" s="12">
        <v>14</v>
      </c>
      <c r="C233" s="15">
        <v>35199.78125</v>
      </c>
      <c r="D233" s="15">
        <v>7388.9</v>
      </c>
      <c r="E233" s="15">
        <v>7309.8</v>
      </c>
      <c r="F233" s="15">
        <v>7897.8505226090201</v>
      </c>
      <c r="G233" s="15">
        <v>7897.8505226090201</v>
      </c>
      <c r="H233" s="15">
        <v>0</v>
      </c>
      <c r="I233" s="16">
        <v>4.8200636669999998E-2</v>
      </c>
      <c r="J233" s="16">
        <v>4.8200636669999998E-2</v>
      </c>
      <c r="K233" s="16">
        <v>5.5691876371000003E-2</v>
      </c>
      <c r="L233" s="16">
        <v>5.5691876371000003E-2</v>
      </c>
      <c r="M233" s="74"/>
    </row>
    <row r="234" spans="1:13">
      <c r="A234" s="14" t="s">
        <v>360</v>
      </c>
      <c r="B234" s="12">
        <v>15</v>
      </c>
      <c r="C234" s="15">
        <v>35892.2265625</v>
      </c>
      <c r="D234" s="15">
        <v>7096.1</v>
      </c>
      <c r="E234" s="15">
        <v>7023.8</v>
      </c>
      <c r="F234" s="15">
        <v>7740.4348893324504</v>
      </c>
      <c r="G234" s="15">
        <v>7740.4348893324504</v>
      </c>
      <c r="H234" s="15">
        <v>0</v>
      </c>
      <c r="I234" s="16">
        <v>6.1022340119999997E-2</v>
      </c>
      <c r="J234" s="16">
        <v>6.1022340119999997E-2</v>
      </c>
      <c r="K234" s="16">
        <v>6.7869579442000005E-2</v>
      </c>
      <c r="L234" s="16">
        <v>6.7869579442000005E-2</v>
      </c>
      <c r="M234" s="74"/>
    </row>
    <row r="235" spans="1:13">
      <c r="A235" s="14" t="s">
        <v>360</v>
      </c>
      <c r="B235" s="12">
        <v>16</v>
      </c>
      <c r="C235" s="15">
        <v>36312.4140625</v>
      </c>
      <c r="D235" s="15">
        <v>7263.2</v>
      </c>
      <c r="E235" s="15">
        <v>7183.9</v>
      </c>
      <c r="F235" s="15">
        <v>7528.8872618145097</v>
      </c>
      <c r="G235" s="15">
        <v>7528.8872618145097</v>
      </c>
      <c r="H235" s="15">
        <v>0</v>
      </c>
      <c r="I235" s="16">
        <v>2.5162161361E-2</v>
      </c>
      <c r="J235" s="16">
        <v>2.5162161361E-2</v>
      </c>
      <c r="K235" s="16">
        <v>3.2672342249000001E-2</v>
      </c>
      <c r="L235" s="16">
        <v>3.2672342249000001E-2</v>
      </c>
      <c r="M235" s="74"/>
    </row>
    <row r="236" spans="1:13">
      <c r="A236" s="14" t="s">
        <v>360</v>
      </c>
      <c r="B236" s="12">
        <v>17</v>
      </c>
      <c r="C236" s="15">
        <v>36717.55859375</v>
      </c>
      <c r="D236" s="15">
        <v>7093.2</v>
      </c>
      <c r="E236" s="15">
        <v>7013.1</v>
      </c>
      <c r="F236" s="15">
        <v>7006.5508084622697</v>
      </c>
      <c r="G236" s="15">
        <v>7006.5508084622697</v>
      </c>
      <c r="H236" s="15">
        <v>0</v>
      </c>
      <c r="I236" s="16">
        <v>8.2061929659999998E-3</v>
      </c>
      <c r="J236" s="16">
        <v>8.2061929659999998E-3</v>
      </c>
      <c r="K236" s="16">
        <v>6.2024732799999998E-4</v>
      </c>
      <c r="L236" s="16">
        <v>6.2024732799999998E-4</v>
      </c>
      <c r="M236" s="74"/>
    </row>
    <row r="237" spans="1:13">
      <c r="A237" s="14" t="s">
        <v>360</v>
      </c>
      <c r="B237" s="12">
        <v>18</v>
      </c>
      <c r="C237" s="15">
        <v>37017.51171875</v>
      </c>
      <c r="D237" s="15">
        <v>6898.7</v>
      </c>
      <c r="E237" s="15">
        <v>6822.7</v>
      </c>
      <c r="F237" s="15">
        <v>7275.8047715059902</v>
      </c>
      <c r="G237" s="15">
        <v>7275.8047715059902</v>
      </c>
      <c r="H237" s="15">
        <v>0</v>
      </c>
      <c r="I237" s="16">
        <v>3.5714061132999998E-2</v>
      </c>
      <c r="J237" s="16">
        <v>3.5714061132999998E-2</v>
      </c>
      <c r="K237" s="16">
        <v>4.2911712424999998E-2</v>
      </c>
      <c r="L237" s="16">
        <v>4.2911712424999998E-2</v>
      </c>
      <c r="M237" s="74"/>
    </row>
    <row r="238" spans="1:13">
      <c r="A238" s="14" t="s">
        <v>360</v>
      </c>
      <c r="B238" s="12">
        <v>19</v>
      </c>
      <c r="C238" s="15">
        <v>37017.40625</v>
      </c>
      <c r="D238" s="15">
        <v>6534.3</v>
      </c>
      <c r="E238" s="15">
        <v>6465</v>
      </c>
      <c r="F238" s="15">
        <v>7241.0388694401599</v>
      </c>
      <c r="G238" s="15">
        <v>7241.0388694401599</v>
      </c>
      <c r="H238" s="15">
        <v>0</v>
      </c>
      <c r="I238" s="16">
        <v>6.6932367595E-2</v>
      </c>
      <c r="J238" s="16">
        <v>6.6932367595E-2</v>
      </c>
      <c r="K238" s="16">
        <v>7.3495489102999995E-2</v>
      </c>
      <c r="L238" s="16">
        <v>7.3495489102999995E-2</v>
      </c>
      <c r="M238" s="74"/>
    </row>
    <row r="239" spans="1:13">
      <c r="A239" s="14" t="s">
        <v>360</v>
      </c>
      <c r="B239" s="12">
        <v>20</v>
      </c>
      <c r="C239" s="15">
        <v>37407.82421875</v>
      </c>
      <c r="D239" s="15">
        <v>6299.1</v>
      </c>
      <c r="E239" s="15">
        <v>6222.9</v>
      </c>
      <c r="F239" s="15">
        <v>6936.2794621766197</v>
      </c>
      <c r="G239" s="15">
        <v>6936.2794621766197</v>
      </c>
      <c r="H239" s="15">
        <v>0</v>
      </c>
      <c r="I239" s="16">
        <v>6.0344678679000001E-2</v>
      </c>
      <c r="J239" s="16">
        <v>6.0344678679000001E-2</v>
      </c>
      <c r="K239" s="16">
        <v>6.7561271159E-2</v>
      </c>
      <c r="L239" s="16">
        <v>6.7561271159E-2</v>
      </c>
      <c r="M239" s="74"/>
    </row>
    <row r="240" spans="1:13">
      <c r="A240" s="14" t="s">
        <v>360</v>
      </c>
      <c r="B240" s="12">
        <v>21</v>
      </c>
      <c r="C240" s="15">
        <v>38654.453125</v>
      </c>
      <c r="D240" s="15">
        <v>7099.5</v>
      </c>
      <c r="E240" s="15">
        <v>7041</v>
      </c>
      <c r="F240" s="15">
        <v>7132.5274451350797</v>
      </c>
      <c r="G240" s="15">
        <v>7136.8240494102502</v>
      </c>
      <c r="H240" s="15">
        <v>4.2966042751720002</v>
      </c>
      <c r="I240" s="16">
        <v>3.5348091109999999E-3</v>
      </c>
      <c r="J240" s="16">
        <v>3.1278951730000001E-3</v>
      </c>
      <c r="K240" s="16">
        <v>9.0751064879999992E-3</v>
      </c>
      <c r="L240" s="16">
        <v>8.6681925489999999E-3</v>
      </c>
      <c r="M240" s="74"/>
    </row>
    <row r="241" spans="1:13">
      <c r="A241" s="14" t="s">
        <v>360</v>
      </c>
      <c r="B241" s="12">
        <v>22</v>
      </c>
      <c r="C241" s="15">
        <v>37964.67578125</v>
      </c>
      <c r="D241" s="15">
        <v>7562.8</v>
      </c>
      <c r="E241" s="15">
        <v>7499.1</v>
      </c>
      <c r="F241" s="15">
        <v>7289.5329617499301</v>
      </c>
      <c r="G241" s="15">
        <v>7395.2833241827902</v>
      </c>
      <c r="H241" s="15">
        <v>105.750362432865</v>
      </c>
      <c r="I241" s="16">
        <v>1.5864823924000002E-2</v>
      </c>
      <c r="J241" s="16">
        <v>2.5880011198E-2</v>
      </c>
      <c r="K241" s="16">
        <v>9.8320556690000005E-3</v>
      </c>
      <c r="L241" s="16">
        <v>1.9847242944000001E-2</v>
      </c>
      <c r="M241" s="74"/>
    </row>
    <row r="242" spans="1:13">
      <c r="A242" s="14" t="s">
        <v>360</v>
      </c>
      <c r="B242" s="12">
        <v>23</v>
      </c>
      <c r="C242" s="15">
        <v>35587.7578125</v>
      </c>
      <c r="D242" s="15">
        <v>8017.6</v>
      </c>
      <c r="E242" s="15">
        <v>7966.9</v>
      </c>
      <c r="F242" s="15">
        <v>7573.8441327426999</v>
      </c>
      <c r="G242" s="15">
        <v>7574.1728325963904</v>
      </c>
      <c r="H242" s="15">
        <v>0.32869985368499999</v>
      </c>
      <c r="I242" s="16">
        <v>4.1995185850999997E-2</v>
      </c>
      <c r="J242" s="16">
        <v>4.2026315678999997E-2</v>
      </c>
      <c r="K242" s="16">
        <v>3.7193594790999998E-2</v>
      </c>
      <c r="L242" s="16">
        <v>3.7224724618999998E-2</v>
      </c>
      <c r="M242" s="74"/>
    </row>
    <row r="243" spans="1:13">
      <c r="A243" s="14" t="s">
        <v>360</v>
      </c>
      <c r="B243" s="12">
        <v>24</v>
      </c>
      <c r="C243" s="15">
        <v>32700.953125</v>
      </c>
      <c r="D243" s="15">
        <v>8182.8</v>
      </c>
      <c r="E243" s="15">
        <v>8138.6</v>
      </c>
      <c r="F243" s="15">
        <v>7470.2991113546996</v>
      </c>
      <c r="G243" s="15">
        <v>7471.6623828517904</v>
      </c>
      <c r="H243" s="15">
        <v>1.36327149709</v>
      </c>
      <c r="I243" s="16">
        <v>6.7348955123000001E-2</v>
      </c>
      <c r="J243" s="16">
        <v>6.7478065029000001E-2</v>
      </c>
      <c r="K243" s="16">
        <v>6.3162952660999999E-2</v>
      </c>
      <c r="L243" s="16">
        <v>6.3292062566999999E-2</v>
      </c>
      <c r="M243" s="74"/>
    </row>
    <row r="244" spans="1:13">
      <c r="A244" s="14" t="s">
        <v>361</v>
      </c>
      <c r="B244" s="12">
        <v>1</v>
      </c>
      <c r="C244" s="15">
        <v>30380.322265625</v>
      </c>
      <c r="D244" s="15">
        <v>8041.7</v>
      </c>
      <c r="E244" s="15">
        <v>7976.2</v>
      </c>
      <c r="F244" s="15">
        <v>7438.5525455959396</v>
      </c>
      <c r="G244" s="15">
        <v>7438.5525455959396</v>
      </c>
      <c r="H244" s="15">
        <v>0</v>
      </c>
      <c r="I244" s="16">
        <v>5.7121645459000003E-2</v>
      </c>
      <c r="J244" s="16">
        <v>5.7121645459000003E-2</v>
      </c>
      <c r="K244" s="16">
        <v>5.0918406515999999E-2</v>
      </c>
      <c r="L244" s="16">
        <v>5.0918406515999999E-2</v>
      </c>
      <c r="M244" s="74"/>
    </row>
    <row r="245" spans="1:13">
      <c r="A245" s="14" t="s">
        <v>361</v>
      </c>
      <c r="B245" s="12">
        <v>2</v>
      </c>
      <c r="C245" s="15">
        <v>29003.73046875</v>
      </c>
      <c r="D245" s="15">
        <v>7690.9</v>
      </c>
      <c r="E245" s="15">
        <v>7611.7</v>
      </c>
      <c r="F245" s="15">
        <v>6435.2746924314297</v>
      </c>
      <c r="G245" s="15">
        <v>6435.2746924314297</v>
      </c>
      <c r="H245" s="15">
        <v>0</v>
      </c>
      <c r="I245" s="16">
        <v>0.118915172608</v>
      </c>
      <c r="J245" s="16">
        <v>0.118915172608</v>
      </c>
      <c r="K245" s="16">
        <v>0.11141446231300001</v>
      </c>
      <c r="L245" s="16">
        <v>0.11141446231300001</v>
      </c>
      <c r="M245" s="74"/>
    </row>
    <row r="246" spans="1:13">
      <c r="A246" s="14" t="s">
        <v>361</v>
      </c>
      <c r="B246" s="12">
        <v>3</v>
      </c>
      <c r="C246" s="15">
        <v>28177.064453125</v>
      </c>
      <c r="D246" s="15">
        <v>7481.2</v>
      </c>
      <c r="E246" s="15">
        <v>7461.4</v>
      </c>
      <c r="F246" s="15">
        <v>5075.1837080553196</v>
      </c>
      <c r="G246" s="15">
        <v>5075.1837080553196</v>
      </c>
      <c r="H246" s="15">
        <v>0</v>
      </c>
      <c r="I246" s="16">
        <v>0.22786402992099999</v>
      </c>
      <c r="J246" s="16">
        <v>0.22786402992099999</v>
      </c>
      <c r="K246" s="16">
        <v>0.22598885234800001</v>
      </c>
      <c r="L246" s="16">
        <v>0.22598885234800001</v>
      </c>
      <c r="M246" s="74"/>
    </row>
    <row r="247" spans="1:13">
      <c r="A247" s="14" t="s">
        <v>361</v>
      </c>
      <c r="B247" s="12">
        <v>4</v>
      </c>
      <c r="C247" s="15">
        <v>27978.724609375</v>
      </c>
      <c r="D247" s="15">
        <v>7334.2</v>
      </c>
      <c r="E247" s="15">
        <v>7305.2</v>
      </c>
      <c r="F247" s="15">
        <v>4862.9912293270199</v>
      </c>
      <c r="G247" s="15">
        <v>4862.9912293270199</v>
      </c>
      <c r="H247" s="15">
        <v>0</v>
      </c>
      <c r="I247" s="16">
        <v>0.23403814477400001</v>
      </c>
      <c r="J247" s="16">
        <v>0.23403814477400001</v>
      </c>
      <c r="K247" s="16">
        <v>0.23129167257</v>
      </c>
      <c r="L247" s="16">
        <v>0.23129167257</v>
      </c>
      <c r="M247" s="74"/>
    </row>
    <row r="248" spans="1:13">
      <c r="A248" s="14" t="s">
        <v>361</v>
      </c>
      <c r="B248" s="12">
        <v>5</v>
      </c>
      <c r="C248" s="15">
        <v>28503.8203125</v>
      </c>
      <c r="D248" s="15">
        <v>6548.7</v>
      </c>
      <c r="E248" s="15">
        <v>6506.5</v>
      </c>
      <c r="F248" s="15">
        <v>4920.67466068661</v>
      </c>
      <c r="G248" s="15">
        <v>4920.67466068661</v>
      </c>
      <c r="H248" s="15">
        <v>0</v>
      </c>
      <c r="I248" s="16">
        <v>0.15418366694800001</v>
      </c>
      <c r="J248" s="16">
        <v>0.15418366694800001</v>
      </c>
      <c r="K248" s="16">
        <v>0.15018707636199999</v>
      </c>
      <c r="L248" s="16">
        <v>0.15018707636199999</v>
      </c>
      <c r="M248" s="74"/>
    </row>
    <row r="249" spans="1:13">
      <c r="A249" s="14" t="s">
        <v>361</v>
      </c>
      <c r="B249" s="12">
        <v>6</v>
      </c>
      <c r="C249" s="15">
        <v>30346.095703125</v>
      </c>
      <c r="D249" s="15">
        <v>6025</v>
      </c>
      <c r="E249" s="15">
        <v>5979.9</v>
      </c>
      <c r="F249" s="15">
        <v>4752.0369964593901</v>
      </c>
      <c r="G249" s="15">
        <v>4752.0369964593901</v>
      </c>
      <c r="H249" s="15">
        <v>0</v>
      </c>
      <c r="I249" s="16">
        <v>0.120557155368</v>
      </c>
      <c r="J249" s="16">
        <v>0.120557155368</v>
      </c>
      <c r="K249" s="16">
        <v>0.116285917562</v>
      </c>
      <c r="L249" s="16">
        <v>0.116285917562</v>
      </c>
      <c r="M249" s="74"/>
    </row>
    <row r="250" spans="1:13">
      <c r="A250" s="14" t="s">
        <v>361</v>
      </c>
      <c r="B250" s="12">
        <v>7</v>
      </c>
      <c r="C250" s="15">
        <v>33810.4609375</v>
      </c>
      <c r="D250" s="15">
        <v>6165.5</v>
      </c>
      <c r="E250" s="15">
        <v>6138.5</v>
      </c>
      <c r="F250" s="15">
        <v>4617.4745289166403</v>
      </c>
      <c r="G250" s="15">
        <v>4617.4745289166403</v>
      </c>
      <c r="H250" s="15">
        <v>0</v>
      </c>
      <c r="I250" s="16">
        <v>0.14660720438300001</v>
      </c>
      <c r="J250" s="16">
        <v>0.14660720438300001</v>
      </c>
      <c r="K250" s="16">
        <v>0.144050144055</v>
      </c>
      <c r="L250" s="16">
        <v>0.144050144055</v>
      </c>
      <c r="M250" s="74"/>
    </row>
    <row r="251" spans="1:13">
      <c r="A251" s="14" t="s">
        <v>361</v>
      </c>
      <c r="B251" s="12">
        <v>8</v>
      </c>
      <c r="C251" s="15">
        <v>35486.51953125</v>
      </c>
      <c r="D251" s="15">
        <v>6204.8</v>
      </c>
      <c r="E251" s="15">
        <v>6169.2</v>
      </c>
      <c r="F251" s="15">
        <v>4726.5143722072398</v>
      </c>
      <c r="G251" s="15">
        <v>4726.5143722072398</v>
      </c>
      <c r="H251" s="15">
        <v>0</v>
      </c>
      <c r="I251" s="16">
        <v>0.14000242710399999</v>
      </c>
      <c r="J251" s="16">
        <v>0.14000242710399999</v>
      </c>
      <c r="K251" s="16">
        <v>0.136630895709</v>
      </c>
      <c r="L251" s="16">
        <v>0.136630895709</v>
      </c>
      <c r="M251" s="74"/>
    </row>
    <row r="252" spans="1:13">
      <c r="A252" s="14" t="s">
        <v>361</v>
      </c>
      <c r="B252" s="12">
        <v>9</v>
      </c>
      <c r="C252" s="15">
        <v>35862.60546875</v>
      </c>
      <c r="D252" s="15">
        <v>5798</v>
      </c>
      <c r="E252" s="15">
        <v>5745.5</v>
      </c>
      <c r="F252" s="15">
        <v>4072.4422764176002</v>
      </c>
      <c r="G252" s="15">
        <v>4072.4422764176002</v>
      </c>
      <c r="H252" s="15">
        <v>0</v>
      </c>
      <c r="I252" s="16">
        <v>0.16342056289199999</v>
      </c>
      <c r="J252" s="16">
        <v>0.16342056289199999</v>
      </c>
      <c r="K252" s="16">
        <v>0.158448501144</v>
      </c>
      <c r="L252" s="16">
        <v>0.158448501144</v>
      </c>
      <c r="M252" s="74"/>
    </row>
    <row r="253" spans="1:13">
      <c r="A253" s="14" t="s">
        <v>361</v>
      </c>
      <c r="B253" s="12">
        <v>10</v>
      </c>
      <c r="C253" s="15">
        <v>36689.66015625</v>
      </c>
      <c r="D253" s="15">
        <v>5573.4</v>
      </c>
      <c r="E253" s="15">
        <v>5532.6</v>
      </c>
      <c r="F253" s="15">
        <v>3644.1838510790099</v>
      </c>
      <c r="G253" s="15">
        <v>3644.1838510790099</v>
      </c>
      <c r="H253" s="15">
        <v>0</v>
      </c>
      <c r="I253" s="16">
        <v>0.182708225108</v>
      </c>
      <c r="J253" s="16">
        <v>0.182708225108</v>
      </c>
      <c r="K253" s="16">
        <v>0.17884422283500001</v>
      </c>
      <c r="L253" s="16">
        <v>0.17884422283500001</v>
      </c>
      <c r="M253" s="74"/>
    </row>
    <row r="254" spans="1:13">
      <c r="A254" s="14" t="s">
        <v>361</v>
      </c>
      <c r="B254" s="12">
        <v>11</v>
      </c>
      <c r="C254" s="15">
        <v>37925.06640625</v>
      </c>
      <c r="D254" s="15">
        <v>5340.7</v>
      </c>
      <c r="E254" s="15">
        <v>5301.9</v>
      </c>
      <c r="F254" s="15">
        <v>4496.3670241148802</v>
      </c>
      <c r="G254" s="15">
        <v>4496.3670241148802</v>
      </c>
      <c r="H254" s="15">
        <v>0</v>
      </c>
      <c r="I254" s="16">
        <v>7.9963346517999995E-2</v>
      </c>
      <c r="J254" s="16">
        <v>7.9963346517999995E-2</v>
      </c>
      <c r="K254" s="16">
        <v>7.6288756121000001E-2</v>
      </c>
      <c r="L254" s="16">
        <v>7.6288756121000001E-2</v>
      </c>
      <c r="M254" s="74"/>
    </row>
    <row r="255" spans="1:13">
      <c r="A255" s="14" t="s">
        <v>361</v>
      </c>
      <c r="B255" s="12">
        <v>12</v>
      </c>
      <c r="C255" s="15">
        <v>39250.0703125</v>
      </c>
      <c r="D255" s="15">
        <v>4741.5</v>
      </c>
      <c r="E255" s="15">
        <v>4721.3</v>
      </c>
      <c r="F255" s="15">
        <v>5156.33462741317</v>
      </c>
      <c r="G255" s="15">
        <v>5156.4170006550203</v>
      </c>
      <c r="H255" s="15">
        <v>8.2373241846999998E-2</v>
      </c>
      <c r="I255" s="16">
        <v>3.9295103764999999E-2</v>
      </c>
      <c r="J255" s="16">
        <v>3.9287302529E-2</v>
      </c>
      <c r="K255" s="16">
        <v>4.1208163712999998E-2</v>
      </c>
      <c r="L255" s="16">
        <v>4.1200362477999998E-2</v>
      </c>
      <c r="M255" s="74"/>
    </row>
    <row r="256" spans="1:13">
      <c r="A256" s="14" t="s">
        <v>361</v>
      </c>
      <c r="B256" s="12">
        <v>13</v>
      </c>
      <c r="C256" s="15">
        <v>40377.37890625</v>
      </c>
      <c r="D256" s="15">
        <v>4104.6000000000004</v>
      </c>
      <c r="E256" s="15">
        <v>4082.4</v>
      </c>
      <c r="F256" s="15">
        <v>4763.8719665618501</v>
      </c>
      <c r="G256" s="15">
        <v>4767.8469473737496</v>
      </c>
      <c r="H256" s="15">
        <v>3.9749808118979999</v>
      </c>
      <c r="I256" s="16">
        <v>6.2813424317000002E-2</v>
      </c>
      <c r="J256" s="16">
        <v>6.2436970031000003E-2</v>
      </c>
      <c r="K256" s="16">
        <v>6.4915896141999996E-2</v>
      </c>
      <c r="L256" s="16">
        <v>6.4539441855999996E-2</v>
      </c>
      <c r="M256" s="74"/>
    </row>
    <row r="257" spans="1:13">
      <c r="A257" s="14" t="s">
        <v>361</v>
      </c>
      <c r="B257" s="12">
        <v>14</v>
      </c>
      <c r="C257" s="15">
        <v>41542.078125</v>
      </c>
      <c r="D257" s="15">
        <v>4363.7</v>
      </c>
      <c r="E257" s="15">
        <v>4337.1000000000004</v>
      </c>
      <c r="F257" s="15">
        <v>4763.3512609092204</v>
      </c>
      <c r="G257" s="15">
        <v>4763.3512609092204</v>
      </c>
      <c r="H257" s="15">
        <v>0</v>
      </c>
      <c r="I257" s="16">
        <v>3.7849347562000001E-2</v>
      </c>
      <c r="J257" s="16">
        <v>3.7849347562000001E-2</v>
      </c>
      <c r="K257" s="16">
        <v>4.0368525513999998E-2</v>
      </c>
      <c r="L257" s="16">
        <v>4.0368525513999998E-2</v>
      </c>
      <c r="M257" s="74"/>
    </row>
    <row r="258" spans="1:13">
      <c r="A258" s="14" t="s">
        <v>361</v>
      </c>
      <c r="B258" s="12">
        <v>15</v>
      </c>
      <c r="C258" s="15">
        <v>42527.046875</v>
      </c>
      <c r="D258" s="15">
        <v>4521</v>
      </c>
      <c r="E258" s="15">
        <v>4494.2</v>
      </c>
      <c r="F258" s="15">
        <v>4708.6305719336196</v>
      </c>
      <c r="G258" s="15">
        <v>4708.6305719336196</v>
      </c>
      <c r="H258" s="15">
        <v>0</v>
      </c>
      <c r="I258" s="16">
        <v>1.7769729323999998E-2</v>
      </c>
      <c r="J258" s="16">
        <v>1.7769729323999998E-2</v>
      </c>
      <c r="K258" s="16">
        <v>2.0307848464000001E-2</v>
      </c>
      <c r="L258" s="16">
        <v>2.0307848464000001E-2</v>
      </c>
      <c r="M258" s="74"/>
    </row>
    <row r="259" spans="1:13">
      <c r="A259" s="14" t="s">
        <v>361</v>
      </c>
      <c r="B259" s="12">
        <v>16</v>
      </c>
      <c r="C259" s="15">
        <v>43500.5234375</v>
      </c>
      <c r="D259" s="15">
        <v>4254.8</v>
      </c>
      <c r="E259" s="15">
        <v>4224.3</v>
      </c>
      <c r="F259" s="15">
        <v>4699.1272653157303</v>
      </c>
      <c r="G259" s="15">
        <v>4901.5303333060101</v>
      </c>
      <c r="H259" s="15">
        <v>202.40306799028201</v>
      </c>
      <c r="I259" s="16">
        <v>6.1249202889000001E-2</v>
      </c>
      <c r="J259" s="16">
        <v>4.2080430468000002E-2</v>
      </c>
      <c r="K259" s="16">
        <v>6.4137734000000002E-2</v>
      </c>
      <c r="L259" s="16">
        <v>4.4968961579000002E-2</v>
      </c>
      <c r="M259" s="74"/>
    </row>
    <row r="260" spans="1:13">
      <c r="A260" s="14" t="s">
        <v>361</v>
      </c>
      <c r="B260" s="12">
        <v>17</v>
      </c>
      <c r="C260" s="15">
        <v>44152.890625</v>
      </c>
      <c r="D260" s="15">
        <v>4065.4</v>
      </c>
      <c r="E260" s="15">
        <v>4038.3</v>
      </c>
      <c r="F260" s="15">
        <v>4675.8051728113296</v>
      </c>
      <c r="G260" s="15">
        <v>4692.3295063007399</v>
      </c>
      <c r="H260" s="15">
        <v>16.524333489404</v>
      </c>
      <c r="I260" s="16">
        <v>5.9373946992999999E-2</v>
      </c>
      <c r="J260" s="16">
        <v>5.7808994489000003E-2</v>
      </c>
      <c r="K260" s="16">
        <v>6.1940477914000001E-2</v>
      </c>
      <c r="L260" s="16">
        <v>6.0375525409999999E-2</v>
      </c>
      <c r="M260" s="74"/>
    </row>
    <row r="261" spans="1:13">
      <c r="A261" s="14" t="s">
        <v>361</v>
      </c>
      <c r="B261" s="12">
        <v>18</v>
      </c>
      <c r="C261" s="15">
        <v>43921.13671875</v>
      </c>
      <c r="D261" s="15">
        <v>4535.3</v>
      </c>
      <c r="E261" s="15">
        <v>4519.3999999999996</v>
      </c>
      <c r="F261" s="15">
        <v>4732.1146997303404</v>
      </c>
      <c r="G261" s="15">
        <v>4732.1146997303404</v>
      </c>
      <c r="H261" s="15">
        <v>0</v>
      </c>
      <c r="I261" s="16">
        <v>1.8639520762000001E-2</v>
      </c>
      <c r="J261" s="16">
        <v>1.8639520762000001E-2</v>
      </c>
      <c r="K261" s="16">
        <v>2.0145345177E-2</v>
      </c>
      <c r="L261" s="16">
        <v>2.0145345177E-2</v>
      </c>
      <c r="M261" s="74"/>
    </row>
    <row r="262" spans="1:13">
      <c r="A262" s="14" t="s">
        <v>361</v>
      </c>
      <c r="B262" s="12">
        <v>19</v>
      </c>
      <c r="C262" s="15">
        <v>42872.609375</v>
      </c>
      <c r="D262" s="15">
        <v>5647.4</v>
      </c>
      <c r="E262" s="15">
        <v>5611.5</v>
      </c>
      <c r="F262" s="15">
        <v>4718.2414950512502</v>
      </c>
      <c r="G262" s="15">
        <v>4718.2414950512502</v>
      </c>
      <c r="H262" s="15">
        <v>0</v>
      </c>
      <c r="I262" s="16">
        <v>8.7996827819000006E-2</v>
      </c>
      <c r="J262" s="16">
        <v>8.7996827819000006E-2</v>
      </c>
      <c r="K262" s="16">
        <v>8.4596884642999998E-2</v>
      </c>
      <c r="L262" s="16">
        <v>8.4596884642999998E-2</v>
      </c>
      <c r="M262" s="74"/>
    </row>
    <row r="263" spans="1:13">
      <c r="A263" s="14" t="s">
        <v>361</v>
      </c>
      <c r="B263" s="12">
        <v>20</v>
      </c>
      <c r="C263" s="15">
        <v>41894.24609375</v>
      </c>
      <c r="D263" s="15">
        <v>6106.9</v>
      </c>
      <c r="E263" s="15">
        <v>6070.7</v>
      </c>
      <c r="F263" s="15">
        <v>6325.3103192113404</v>
      </c>
      <c r="G263" s="15">
        <v>6362.3257808334201</v>
      </c>
      <c r="H263" s="15">
        <v>37.015461622078</v>
      </c>
      <c r="I263" s="16">
        <v>2.4190338179000001E-2</v>
      </c>
      <c r="J263" s="16">
        <v>2.0684754162999999E-2</v>
      </c>
      <c r="K263" s="16">
        <v>2.7618693135999999E-2</v>
      </c>
      <c r="L263" s="16">
        <v>2.4113109120999999E-2</v>
      </c>
      <c r="M263" s="74"/>
    </row>
    <row r="264" spans="1:13">
      <c r="A264" s="14" t="s">
        <v>361</v>
      </c>
      <c r="B264" s="12">
        <v>21</v>
      </c>
      <c r="C264" s="15">
        <v>42300.7734375</v>
      </c>
      <c r="D264" s="15">
        <v>6390.5</v>
      </c>
      <c r="E264" s="15">
        <v>6330.5</v>
      </c>
      <c r="F264" s="15">
        <v>7397.1325896423996</v>
      </c>
      <c r="G264" s="15">
        <v>7523.9601978092696</v>
      </c>
      <c r="H264" s="15">
        <v>126.827608166866</v>
      </c>
      <c r="I264" s="16">
        <v>0.10734541128900001</v>
      </c>
      <c r="J264" s="16">
        <v>9.5334083686000007E-2</v>
      </c>
      <c r="K264" s="16">
        <v>0.113027767573</v>
      </c>
      <c r="L264" s="16">
        <v>0.101016439969</v>
      </c>
      <c r="M264" s="74"/>
    </row>
    <row r="265" spans="1:13">
      <c r="A265" s="14" t="s">
        <v>361</v>
      </c>
      <c r="B265" s="12">
        <v>22</v>
      </c>
      <c r="C265" s="15">
        <v>40752.46875</v>
      </c>
      <c r="D265" s="15">
        <v>6817.4</v>
      </c>
      <c r="E265" s="15">
        <v>6742.4</v>
      </c>
      <c r="F265" s="15">
        <v>7214.8562989758402</v>
      </c>
      <c r="G265" s="15">
        <v>7219.4165552026998</v>
      </c>
      <c r="H265" s="15">
        <v>4.5602562268569997</v>
      </c>
      <c r="I265" s="16">
        <v>3.8073354976999998E-2</v>
      </c>
      <c r="J265" s="16">
        <v>3.7641471633000002E-2</v>
      </c>
      <c r="K265" s="16">
        <v>4.5176300331000001E-2</v>
      </c>
      <c r="L265" s="16">
        <v>4.4744416986999998E-2</v>
      </c>
      <c r="M265" s="74"/>
    </row>
    <row r="266" spans="1:13">
      <c r="A266" s="14" t="s">
        <v>361</v>
      </c>
      <c r="B266" s="12">
        <v>23</v>
      </c>
      <c r="C266" s="15">
        <v>37360.8984375</v>
      </c>
      <c r="D266" s="15">
        <v>6999.5</v>
      </c>
      <c r="E266" s="15">
        <v>6918.8</v>
      </c>
      <c r="F266" s="15">
        <v>7064.2226814630303</v>
      </c>
      <c r="G266" s="15">
        <v>7064.2226814630303</v>
      </c>
      <c r="H266" s="15">
        <v>0</v>
      </c>
      <c r="I266" s="16">
        <v>6.1296222609999998E-3</v>
      </c>
      <c r="J266" s="16">
        <v>6.1296222609999998E-3</v>
      </c>
      <c r="K266" s="16">
        <v>1.3772391463E-2</v>
      </c>
      <c r="L266" s="16">
        <v>1.3772391463E-2</v>
      </c>
      <c r="M266" s="74"/>
    </row>
    <row r="267" spans="1:13">
      <c r="A267" s="14" t="s">
        <v>361</v>
      </c>
      <c r="B267" s="12">
        <v>24</v>
      </c>
      <c r="C267" s="15">
        <v>33813.40234375</v>
      </c>
      <c r="D267" s="15">
        <v>6891.5</v>
      </c>
      <c r="E267" s="15">
        <v>6820.4</v>
      </c>
      <c r="F267" s="15">
        <v>6607.8793852796798</v>
      </c>
      <c r="G267" s="15">
        <v>6607.8793852796798</v>
      </c>
      <c r="H267" s="15">
        <v>0</v>
      </c>
      <c r="I267" s="16">
        <v>2.686055637E-2</v>
      </c>
      <c r="J267" s="16">
        <v>2.686055637E-2</v>
      </c>
      <c r="K267" s="16">
        <v>2.0126964173999999E-2</v>
      </c>
      <c r="L267" s="16">
        <v>2.0126964173999999E-2</v>
      </c>
      <c r="M267" s="74"/>
    </row>
    <row r="268" spans="1:13">
      <c r="A268" s="14" t="s">
        <v>362</v>
      </c>
      <c r="B268" s="12">
        <v>1</v>
      </c>
      <c r="C268" s="15">
        <v>31336.857421875</v>
      </c>
      <c r="D268" s="15">
        <v>6445.8</v>
      </c>
      <c r="E268" s="15">
        <v>6377.2</v>
      </c>
      <c r="F268" s="15">
        <v>5985.4586534878899</v>
      </c>
      <c r="G268" s="15">
        <v>5985.4586534878899</v>
      </c>
      <c r="H268" s="15">
        <v>0</v>
      </c>
      <c r="I268" s="16">
        <v>4.3597059049999998E-2</v>
      </c>
      <c r="J268" s="16">
        <v>4.3597059049999998E-2</v>
      </c>
      <c r="K268" s="16">
        <v>3.7100231699000001E-2</v>
      </c>
      <c r="L268" s="16">
        <v>3.7100231699000001E-2</v>
      </c>
      <c r="M268" s="74"/>
    </row>
    <row r="269" spans="1:13">
      <c r="A269" s="14" t="s">
        <v>362</v>
      </c>
      <c r="B269" s="12">
        <v>2</v>
      </c>
      <c r="C269" s="15">
        <v>29775.900390625</v>
      </c>
      <c r="D269" s="15">
        <v>5924.5</v>
      </c>
      <c r="E269" s="15">
        <v>5865.7</v>
      </c>
      <c r="F269" s="15">
        <v>5283.1580594767802</v>
      </c>
      <c r="G269" s="15">
        <v>5283.1580594767802</v>
      </c>
      <c r="H269" s="15">
        <v>0</v>
      </c>
      <c r="I269" s="16">
        <v>6.0738890094999998E-2</v>
      </c>
      <c r="J269" s="16">
        <v>6.0738890094999998E-2</v>
      </c>
      <c r="K269" s="16">
        <v>5.5170180936999998E-2</v>
      </c>
      <c r="L269" s="16">
        <v>5.5170180936999998E-2</v>
      </c>
      <c r="M269" s="74"/>
    </row>
    <row r="270" spans="1:13">
      <c r="A270" s="14" t="s">
        <v>362</v>
      </c>
      <c r="B270" s="12">
        <v>3</v>
      </c>
      <c r="C270" s="15">
        <v>28777.318359375</v>
      </c>
      <c r="D270" s="15">
        <v>5211.2</v>
      </c>
      <c r="E270" s="15">
        <v>5145.8</v>
      </c>
      <c r="F270" s="15">
        <v>4459.0953336468701</v>
      </c>
      <c r="G270" s="15">
        <v>4459.0953336468701</v>
      </c>
      <c r="H270" s="15">
        <v>0</v>
      </c>
      <c r="I270" s="16">
        <v>7.1228777948000005E-2</v>
      </c>
      <c r="J270" s="16">
        <v>7.1228777948000005E-2</v>
      </c>
      <c r="K270" s="16">
        <v>6.5035009598000001E-2</v>
      </c>
      <c r="L270" s="16">
        <v>6.5035009598000001E-2</v>
      </c>
      <c r="M270" s="74"/>
    </row>
    <row r="271" spans="1:13">
      <c r="A271" s="14" t="s">
        <v>362</v>
      </c>
      <c r="B271" s="12">
        <v>4</v>
      </c>
      <c r="C271" s="15">
        <v>28261.080078125</v>
      </c>
      <c r="D271" s="15">
        <v>4319.3999999999996</v>
      </c>
      <c r="E271" s="15">
        <v>4275.1000000000004</v>
      </c>
      <c r="F271" s="15">
        <v>2978.8398798302401</v>
      </c>
      <c r="G271" s="15">
        <v>2978.8398798302401</v>
      </c>
      <c r="H271" s="15">
        <v>0</v>
      </c>
      <c r="I271" s="16">
        <v>0.12695900370900001</v>
      </c>
      <c r="J271" s="16">
        <v>0.12695900370900001</v>
      </c>
      <c r="K271" s="16">
        <v>0.122763530653</v>
      </c>
      <c r="L271" s="16">
        <v>0.122763530653</v>
      </c>
      <c r="M271" s="74"/>
    </row>
    <row r="272" spans="1:13">
      <c r="A272" s="14" t="s">
        <v>362</v>
      </c>
      <c r="B272" s="12">
        <v>5</v>
      </c>
      <c r="C272" s="15">
        <v>28473.326171875</v>
      </c>
      <c r="D272" s="15">
        <v>3310.4</v>
      </c>
      <c r="E272" s="15">
        <v>3289.8</v>
      </c>
      <c r="F272" s="15">
        <v>2404.6072369695598</v>
      </c>
      <c r="G272" s="15">
        <v>2404.6072369695598</v>
      </c>
      <c r="H272" s="15">
        <v>0</v>
      </c>
      <c r="I272" s="16">
        <v>8.5783953312000005E-2</v>
      </c>
      <c r="J272" s="16">
        <v>8.5783953312000005E-2</v>
      </c>
      <c r="K272" s="16">
        <v>8.3833010988000001E-2</v>
      </c>
      <c r="L272" s="16">
        <v>8.3833010988000001E-2</v>
      </c>
      <c r="M272" s="74"/>
    </row>
    <row r="273" spans="1:13">
      <c r="A273" s="14" t="s">
        <v>362</v>
      </c>
      <c r="B273" s="12">
        <v>6</v>
      </c>
      <c r="C273" s="15">
        <v>30141.98046875</v>
      </c>
      <c r="D273" s="15">
        <v>2867.2</v>
      </c>
      <c r="E273" s="15">
        <v>2844</v>
      </c>
      <c r="F273" s="15">
        <v>2211.3744583631201</v>
      </c>
      <c r="G273" s="15">
        <v>2211.3744583631201</v>
      </c>
      <c r="H273" s="15">
        <v>0</v>
      </c>
      <c r="I273" s="16">
        <v>6.2110573124999999E-2</v>
      </c>
      <c r="J273" s="16">
        <v>6.2110573124999999E-2</v>
      </c>
      <c r="K273" s="16">
        <v>5.9913395362000001E-2</v>
      </c>
      <c r="L273" s="16">
        <v>5.9913395362000001E-2</v>
      </c>
      <c r="M273" s="74"/>
    </row>
    <row r="274" spans="1:13">
      <c r="A274" s="14" t="s">
        <v>362</v>
      </c>
      <c r="B274" s="12">
        <v>7</v>
      </c>
      <c r="C274" s="15">
        <v>33606.875</v>
      </c>
      <c r="D274" s="15">
        <v>2306</v>
      </c>
      <c r="E274" s="15">
        <v>2300.6999999999998</v>
      </c>
      <c r="F274" s="15">
        <v>2208.7516726045901</v>
      </c>
      <c r="G274" s="15">
        <v>2210.01299625194</v>
      </c>
      <c r="H274" s="15">
        <v>1.2613236473460001</v>
      </c>
      <c r="I274" s="16">
        <v>9.0905392310000003E-3</v>
      </c>
      <c r="J274" s="16">
        <v>9.2099940699999997E-3</v>
      </c>
      <c r="K274" s="16">
        <v>8.5885977600000003E-3</v>
      </c>
      <c r="L274" s="16">
        <v>8.7080525989999998E-3</v>
      </c>
      <c r="M274" s="74"/>
    </row>
    <row r="275" spans="1:13">
      <c r="A275" s="14" t="s">
        <v>362</v>
      </c>
      <c r="B275" s="12">
        <v>8</v>
      </c>
      <c r="C275" s="15">
        <v>34877.6953125</v>
      </c>
      <c r="D275" s="15">
        <v>2132.9</v>
      </c>
      <c r="E275" s="15">
        <v>2130.9</v>
      </c>
      <c r="F275" s="15">
        <v>2125.2809651733701</v>
      </c>
      <c r="G275" s="15">
        <v>2125.2809651733701</v>
      </c>
      <c r="H275" s="15">
        <v>0</v>
      </c>
      <c r="I275" s="16">
        <v>7.2156784E-4</v>
      </c>
      <c r="J275" s="16">
        <v>7.2156784E-4</v>
      </c>
      <c r="K275" s="16">
        <v>5.3215596400000003E-4</v>
      </c>
      <c r="L275" s="16">
        <v>5.3215596400000003E-4</v>
      </c>
      <c r="M275" s="74"/>
    </row>
    <row r="276" spans="1:13">
      <c r="A276" s="14" t="s">
        <v>362</v>
      </c>
      <c r="B276" s="12">
        <v>9</v>
      </c>
      <c r="C276" s="15">
        <v>34900.48828125</v>
      </c>
      <c r="D276" s="15">
        <v>2035.5</v>
      </c>
      <c r="E276" s="15">
        <v>2024</v>
      </c>
      <c r="F276" s="15">
        <v>1835.5017804848501</v>
      </c>
      <c r="G276" s="15">
        <v>1835.72288047709</v>
      </c>
      <c r="H276" s="15">
        <v>0.22109999224099999</v>
      </c>
      <c r="I276" s="16">
        <v>1.8920079507E-2</v>
      </c>
      <c r="J276" s="16">
        <v>1.8941018989E-2</v>
      </c>
      <c r="K276" s="16">
        <v>1.783096122E-2</v>
      </c>
      <c r="L276" s="16">
        <v>1.7851900702E-2</v>
      </c>
      <c r="M276" s="74"/>
    </row>
    <row r="277" spans="1:13">
      <c r="A277" s="14" t="s">
        <v>362</v>
      </c>
      <c r="B277" s="12">
        <v>10</v>
      </c>
      <c r="C277" s="15">
        <v>35377.49609375</v>
      </c>
      <c r="D277" s="15">
        <v>1918.9</v>
      </c>
      <c r="E277" s="15">
        <v>1911.3</v>
      </c>
      <c r="F277" s="15">
        <v>1457.4273011790499</v>
      </c>
      <c r="G277" s="15">
        <v>1457.4271576219901</v>
      </c>
      <c r="H277" s="15">
        <v>-1.43557066E-4</v>
      </c>
      <c r="I277" s="16">
        <v>4.3704218427000001E-2</v>
      </c>
      <c r="J277" s="16">
        <v>4.3704204831000001E-2</v>
      </c>
      <c r="K277" s="16">
        <v>4.2984453297999999E-2</v>
      </c>
      <c r="L277" s="16">
        <v>4.2984439701999999E-2</v>
      </c>
      <c r="M277" s="74"/>
    </row>
    <row r="278" spans="1:13">
      <c r="A278" s="14" t="s">
        <v>362</v>
      </c>
      <c r="B278" s="12">
        <v>11</v>
      </c>
      <c r="C278" s="15">
        <v>35743.125</v>
      </c>
      <c r="D278" s="15">
        <v>1731.4</v>
      </c>
      <c r="E278" s="15">
        <v>1714</v>
      </c>
      <c r="F278" s="15">
        <v>990.56329757162405</v>
      </c>
      <c r="G278" s="15">
        <v>990.56329757162405</v>
      </c>
      <c r="H278" s="15">
        <v>0</v>
      </c>
      <c r="I278" s="16">
        <v>7.0161634853999996E-2</v>
      </c>
      <c r="J278" s="16">
        <v>7.0161634853999996E-2</v>
      </c>
      <c r="K278" s="16">
        <v>6.8513751531999997E-2</v>
      </c>
      <c r="L278" s="16">
        <v>6.8513751531999997E-2</v>
      </c>
      <c r="M278" s="74"/>
    </row>
    <row r="279" spans="1:13">
      <c r="A279" s="14" t="s">
        <v>362</v>
      </c>
      <c r="B279" s="12">
        <v>12</v>
      </c>
      <c r="C279" s="15">
        <v>36847.0390625</v>
      </c>
      <c r="D279" s="15">
        <v>1371.5</v>
      </c>
      <c r="E279" s="15">
        <v>1357.5</v>
      </c>
      <c r="F279" s="15">
        <v>655.38488037035904</v>
      </c>
      <c r="G279" s="15">
        <v>655.38488037035904</v>
      </c>
      <c r="H279" s="15">
        <v>0</v>
      </c>
      <c r="I279" s="16">
        <v>6.7820354164999999E-2</v>
      </c>
      <c r="J279" s="16">
        <v>6.7820354164999999E-2</v>
      </c>
      <c r="K279" s="16">
        <v>6.6494471031999999E-2</v>
      </c>
      <c r="L279" s="16">
        <v>6.6494471031999999E-2</v>
      </c>
      <c r="M279" s="74"/>
    </row>
    <row r="280" spans="1:13">
      <c r="A280" s="14" t="s">
        <v>362</v>
      </c>
      <c r="B280" s="12">
        <v>13</v>
      </c>
      <c r="C280" s="15">
        <v>37387.27734375</v>
      </c>
      <c r="D280" s="15">
        <v>1244.9000000000001</v>
      </c>
      <c r="E280" s="15">
        <v>1228.4000000000001</v>
      </c>
      <c r="F280" s="15">
        <v>1278.8020825644401</v>
      </c>
      <c r="G280" s="15">
        <v>1279.0387894596599</v>
      </c>
      <c r="H280" s="15">
        <v>0.236706895226</v>
      </c>
      <c r="I280" s="16">
        <v>3.2331460799999998E-3</v>
      </c>
      <c r="J280" s="16">
        <v>3.210728531E-3</v>
      </c>
      <c r="K280" s="16">
        <v>4.7957940579999997E-3</v>
      </c>
      <c r="L280" s="16">
        <v>4.7733765090000003E-3</v>
      </c>
      <c r="M280" s="74"/>
    </row>
    <row r="281" spans="1:13">
      <c r="A281" s="14" t="s">
        <v>362</v>
      </c>
      <c r="B281" s="12">
        <v>14</v>
      </c>
      <c r="C281" s="15">
        <v>37884.78125</v>
      </c>
      <c r="D281" s="15">
        <v>1229.5999999999999</v>
      </c>
      <c r="E281" s="15">
        <v>1213.2</v>
      </c>
      <c r="F281" s="15">
        <v>1618.7777109829599</v>
      </c>
      <c r="G281" s="15">
        <v>1618.7777109829599</v>
      </c>
      <c r="H281" s="15">
        <v>0</v>
      </c>
      <c r="I281" s="16">
        <v>3.6857440190999999E-2</v>
      </c>
      <c r="J281" s="16">
        <v>3.6857440190999999E-2</v>
      </c>
      <c r="K281" s="16">
        <v>3.8410617575E-2</v>
      </c>
      <c r="L281" s="16">
        <v>3.8410617575E-2</v>
      </c>
      <c r="M281" s="74"/>
    </row>
    <row r="282" spans="1:13">
      <c r="A282" s="14" t="s">
        <v>362</v>
      </c>
      <c r="B282" s="12">
        <v>15</v>
      </c>
      <c r="C282" s="15">
        <v>37930.78125</v>
      </c>
      <c r="D282" s="15">
        <v>1361.4</v>
      </c>
      <c r="E282" s="15">
        <v>1326.8</v>
      </c>
      <c r="F282" s="15">
        <v>1715.4078752873199</v>
      </c>
      <c r="G282" s="15">
        <v>1715.4703565183099</v>
      </c>
      <c r="H282" s="15">
        <v>6.2481230987000001E-2</v>
      </c>
      <c r="I282" s="16">
        <v>3.3532565254000002E-2</v>
      </c>
      <c r="J282" s="16">
        <v>3.3526647909999999E-2</v>
      </c>
      <c r="K282" s="16">
        <v>3.6809390710999999E-2</v>
      </c>
      <c r="L282" s="16">
        <v>3.6803473367000003E-2</v>
      </c>
      <c r="M282" s="74"/>
    </row>
    <row r="283" spans="1:13">
      <c r="A283" s="14" t="s">
        <v>362</v>
      </c>
      <c r="B283" s="12">
        <v>16</v>
      </c>
      <c r="C283" s="15">
        <v>37909.50390625</v>
      </c>
      <c r="D283" s="15">
        <v>1741</v>
      </c>
      <c r="E283" s="15">
        <v>1692.5</v>
      </c>
      <c r="F283" s="15">
        <v>1801.8974400345201</v>
      </c>
      <c r="G283" s="15">
        <v>1801.8974400345201</v>
      </c>
      <c r="H283" s="15">
        <v>0</v>
      </c>
      <c r="I283" s="16">
        <v>5.7673491839999999E-3</v>
      </c>
      <c r="J283" s="16">
        <v>5.7673491839999999E-3</v>
      </c>
      <c r="K283" s="16">
        <v>1.036058718E-2</v>
      </c>
      <c r="L283" s="16">
        <v>1.036058718E-2</v>
      </c>
      <c r="M283" s="74"/>
    </row>
    <row r="284" spans="1:13">
      <c r="A284" s="14" t="s">
        <v>362</v>
      </c>
      <c r="B284" s="12">
        <v>17</v>
      </c>
      <c r="C284" s="15">
        <v>38112.45703125</v>
      </c>
      <c r="D284" s="15">
        <v>1853.8</v>
      </c>
      <c r="E284" s="15">
        <v>1791.1</v>
      </c>
      <c r="F284" s="15">
        <v>1997.0134778776901</v>
      </c>
      <c r="G284" s="15">
        <v>1997.0133112165199</v>
      </c>
      <c r="H284" s="15">
        <v>-1.66661176E-4</v>
      </c>
      <c r="I284" s="16">
        <v>1.3563150980999999E-2</v>
      </c>
      <c r="J284" s="16">
        <v>1.3563166765000001E-2</v>
      </c>
      <c r="K284" s="16">
        <v>1.9501213298E-2</v>
      </c>
      <c r="L284" s="16">
        <v>1.9501229081999999E-2</v>
      </c>
      <c r="M284" s="74"/>
    </row>
    <row r="285" spans="1:13">
      <c r="A285" s="14" t="s">
        <v>362</v>
      </c>
      <c r="B285" s="12">
        <v>18</v>
      </c>
      <c r="C285" s="15">
        <v>38028.99609375</v>
      </c>
      <c r="D285" s="15">
        <v>2128</v>
      </c>
      <c r="E285" s="15">
        <v>2021.8</v>
      </c>
      <c r="F285" s="15">
        <v>2525.3317068896299</v>
      </c>
      <c r="G285" s="15">
        <v>2525.3317068896299</v>
      </c>
      <c r="H285" s="15">
        <v>0</v>
      </c>
      <c r="I285" s="16">
        <v>3.7629672022000002E-2</v>
      </c>
      <c r="J285" s="16">
        <v>3.7629672022000002E-2</v>
      </c>
      <c r="K285" s="16">
        <v>4.7687442645000001E-2</v>
      </c>
      <c r="L285" s="16">
        <v>4.7687442645000001E-2</v>
      </c>
      <c r="M285" s="74"/>
    </row>
    <row r="286" spans="1:13">
      <c r="A286" s="14" t="s">
        <v>362</v>
      </c>
      <c r="B286" s="12">
        <v>19</v>
      </c>
      <c r="C286" s="15">
        <v>37678.1484375</v>
      </c>
      <c r="D286" s="15">
        <v>2121.1999999999998</v>
      </c>
      <c r="E286" s="15">
        <v>2024.8</v>
      </c>
      <c r="F286" s="15">
        <v>2134.2357947033802</v>
      </c>
      <c r="G286" s="15">
        <v>2134.2357947033802</v>
      </c>
      <c r="H286" s="15">
        <v>0</v>
      </c>
      <c r="I286" s="16">
        <v>1.234567165E-3</v>
      </c>
      <c r="J286" s="16">
        <v>1.234567165E-3</v>
      </c>
      <c r="K286" s="16">
        <v>1.0364219593999999E-2</v>
      </c>
      <c r="L286" s="16">
        <v>1.0364219593999999E-2</v>
      </c>
      <c r="M286" s="74"/>
    </row>
    <row r="287" spans="1:13">
      <c r="A287" s="14" t="s">
        <v>362</v>
      </c>
      <c r="B287" s="12">
        <v>20</v>
      </c>
      <c r="C287" s="15">
        <v>37780.328125</v>
      </c>
      <c r="D287" s="15">
        <v>1774.4</v>
      </c>
      <c r="E287" s="15">
        <v>1714.8</v>
      </c>
      <c r="F287" s="15">
        <v>1990.9205926285499</v>
      </c>
      <c r="G287" s="15">
        <v>1991.6683084669201</v>
      </c>
      <c r="H287" s="15">
        <v>0.74771583836900002</v>
      </c>
      <c r="I287" s="16">
        <v>2.0576598963999999E-2</v>
      </c>
      <c r="J287" s="16">
        <v>2.0505785834E-2</v>
      </c>
      <c r="K287" s="16">
        <v>2.6221072873E-2</v>
      </c>
      <c r="L287" s="16">
        <v>2.6150259743E-2</v>
      </c>
      <c r="M287" s="74"/>
    </row>
    <row r="288" spans="1:13">
      <c r="A288" s="14" t="s">
        <v>362</v>
      </c>
      <c r="B288" s="12">
        <v>21</v>
      </c>
      <c r="C288" s="15">
        <v>38589.6953125</v>
      </c>
      <c r="D288" s="15">
        <v>1720.8</v>
      </c>
      <c r="E288" s="15">
        <v>1686.6</v>
      </c>
      <c r="F288" s="15">
        <v>1991.25588676078</v>
      </c>
      <c r="G288" s="15">
        <v>1991.25588676078</v>
      </c>
      <c r="H288" s="15">
        <v>0</v>
      </c>
      <c r="I288" s="16">
        <v>2.561377846E-2</v>
      </c>
      <c r="J288" s="16">
        <v>2.561377846E-2</v>
      </c>
      <c r="K288" s="16">
        <v>2.8852721541E-2</v>
      </c>
      <c r="L288" s="16">
        <v>2.8852721541E-2</v>
      </c>
      <c r="M288" s="74"/>
    </row>
    <row r="289" spans="1:13">
      <c r="A289" s="14" t="s">
        <v>362</v>
      </c>
      <c r="B289" s="12">
        <v>22</v>
      </c>
      <c r="C289" s="15">
        <v>37419.41796875</v>
      </c>
      <c r="D289" s="15">
        <v>1614.5</v>
      </c>
      <c r="E289" s="15">
        <v>1614.5</v>
      </c>
      <c r="F289" s="15">
        <v>1557.19372341345</v>
      </c>
      <c r="G289" s="15">
        <v>1557.19372341345</v>
      </c>
      <c r="H289" s="15">
        <v>0</v>
      </c>
      <c r="I289" s="16">
        <v>5.4272446800000002E-3</v>
      </c>
      <c r="J289" s="16">
        <v>5.4272446800000002E-3</v>
      </c>
      <c r="K289" s="16">
        <v>5.4272446800000002E-3</v>
      </c>
      <c r="L289" s="16">
        <v>5.4272446800000002E-3</v>
      </c>
      <c r="M289" s="74"/>
    </row>
    <row r="290" spans="1:13">
      <c r="A290" s="14" t="s">
        <v>362</v>
      </c>
      <c r="B290" s="12">
        <v>23</v>
      </c>
      <c r="C290" s="15">
        <v>34726.97265625</v>
      </c>
      <c r="D290" s="15">
        <v>1306.8</v>
      </c>
      <c r="E290" s="15">
        <v>1316</v>
      </c>
      <c r="F290" s="15">
        <v>1252.91343695657</v>
      </c>
      <c r="G290" s="15">
        <v>1252.95503695663</v>
      </c>
      <c r="H290" s="15">
        <v>4.1600000057E-2</v>
      </c>
      <c r="I290" s="16">
        <v>5.0994377339999997E-3</v>
      </c>
      <c r="J290" s="16">
        <v>5.1033775010000003E-3</v>
      </c>
      <c r="K290" s="16">
        <v>5.9707323650000001E-3</v>
      </c>
      <c r="L290" s="16">
        <v>5.9746721319999998E-3</v>
      </c>
      <c r="M290" s="74"/>
    </row>
    <row r="291" spans="1:13">
      <c r="A291" s="14" t="s">
        <v>362</v>
      </c>
      <c r="B291" s="12">
        <v>24</v>
      </c>
      <c r="C291" s="15">
        <v>31738.90234375</v>
      </c>
      <c r="D291" s="15">
        <v>1324.4</v>
      </c>
      <c r="E291" s="15">
        <v>1332</v>
      </c>
      <c r="F291" s="15">
        <v>1215.8260820560599</v>
      </c>
      <c r="G291" s="15">
        <v>1215.8255068311</v>
      </c>
      <c r="H291" s="15">
        <v>-5.75224961E-4</v>
      </c>
      <c r="I291" s="16">
        <v>1.0282649224999999E-2</v>
      </c>
      <c r="J291" s="16">
        <v>1.0282594747000001E-2</v>
      </c>
      <c r="K291" s="16">
        <v>1.1002414354E-2</v>
      </c>
      <c r="L291" s="16">
        <v>1.1002359877E-2</v>
      </c>
      <c r="M291" s="74"/>
    </row>
    <row r="292" spans="1:13">
      <c r="A292" s="14" t="s">
        <v>363</v>
      </c>
      <c r="B292" s="12">
        <v>1</v>
      </c>
      <c r="C292" s="15">
        <v>29396.158203125</v>
      </c>
      <c r="D292" s="15">
        <v>1161.5</v>
      </c>
      <c r="E292" s="15">
        <v>1227.2</v>
      </c>
      <c r="F292" s="15">
        <v>1308.9110256966301</v>
      </c>
      <c r="G292" s="15">
        <v>1308.9500590299499</v>
      </c>
      <c r="H292" s="15">
        <v>3.9033333325000003E-2</v>
      </c>
      <c r="I292" s="16">
        <v>1.3964396157E-2</v>
      </c>
      <c r="J292" s="16">
        <v>1.3960699469E-2</v>
      </c>
      <c r="K292" s="16">
        <v>7.742216027E-3</v>
      </c>
      <c r="L292" s="16">
        <v>7.7385193379999996E-3</v>
      </c>
      <c r="M292" s="74"/>
    </row>
    <row r="293" spans="1:13">
      <c r="A293" s="14" t="s">
        <v>363</v>
      </c>
      <c r="B293" s="12">
        <v>2</v>
      </c>
      <c r="C293" s="15">
        <v>28101.91796875</v>
      </c>
      <c r="D293" s="15">
        <v>1009.4</v>
      </c>
      <c r="E293" s="15">
        <v>1059.2</v>
      </c>
      <c r="F293" s="15">
        <v>690.93829446773896</v>
      </c>
      <c r="G293" s="15">
        <v>690.93829446773896</v>
      </c>
      <c r="H293" s="15">
        <v>0</v>
      </c>
      <c r="I293" s="16">
        <v>3.0160214559E-2</v>
      </c>
      <c r="J293" s="16">
        <v>3.0160214559E-2</v>
      </c>
      <c r="K293" s="16">
        <v>3.4876570273999999E-2</v>
      </c>
      <c r="L293" s="16">
        <v>3.4876570273999999E-2</v>
      </c>
      <c r="M293" s="74"/>
    </row>
    <row r="294" spans="1:13">
      <c r="A294" s="14" t="s">
        <v>363</v>
      </c>
      <c r="B294" s="12">
        <v>3</v>
      </c>
      <c r="C294" s="15">
        <v>27195.255859375</v>
      </c>
      <c r="D294" s="15">
        <v>895.7</v>
      </c>
      <c r="E294" s="15">
        <v>946.2</v>
      </c>
      <c r="F294" s="15">
        <v>364.64596185656899</v>
      </c>
      <c r="G294" s="15">
        <v>364.68695741222302</v>
      </c>
      <c r="H294" s="15">
        <v>4.0995555652999997E-2</v>
      </c>
      <c r="I294" s="16">
        <v>5.0290088321000001E-2</v>
      </c>
      <c r="J294" s="16">
        <v>5.0293970844000002E-2</v>
      </c>
      <c r="K294" s="16">
        <v>5.5072738193000001E-2</v>
      </c>
      <c r="L294" s="16">
        <v>5.5076620716000002E-2</v>
      </c>
      <c r="M294" s="74"/>
    </row>
    <row r="295" spans="1:13">
      <c r="A295" s="14" t="s">
        <v>363</v>
      </c>
      <c r="B295" s="12">
        <v>4</v>
      </c>
      <c r="C295" s="15">
        <v>26807.263671875</v>
      </c>
      <c r="D295" s="15">
        <v>792</v>
      </c>
      <c r="E295" s="15">
        <v>847.7</v>
      </c>
      <c r="F295" s="15">
        <v>124.364388039394</v>
      </c>
      <c r="G295" s="15">
        <v>124.364388039394</v>
      </c>
      <c r="H295" s="15">
        <v>0</v>
      </c>
      <c r="I295" s="16">
        <v>6.3229056914000006E-2</v>
      </c>
      <c r="J295" s="16">
        <v>6.3229056914000006E-2</v>
      </c>
      <c r="K295" s="16">
        <v>6.8504177663999993E-2</v>
      </c>
      <c r="L295" s="16">
        <v>6.8504177663999993E-2</v>
      </c>
      <c r="M295" s="74"/>
    </row>
    <row r="296" spans="1:13">
      <c r="A296" s="14" t="s">
        <v>363</v>
      </c>
      <c r="B296" s="12">
        <v>5</v>
      </c>
      <c r="C296" s="15">
        <v>27096.17578125</v>
      </c>
      <c r="D296" s="15">
        <v>520.20000000000005</v>
      </c>
      <c r="E296" s="15">
        <v>571.9</v>
      </c>
      <c r="F296" s="15">
        <v>33.987139304141003</v>
      </c>
      <c r="G296" s="15">
        <v>33.987139304141003</v>
      </c>
      <c r="H296" s="15">
        <v>0</v>
      </c>
      <c r="I296" s="16">
        <v>4.6047245069999999E-2</v>
      </c>
      <c r="J296" s="16">
        <v>4.6047245069999999E-2</v>
      </c>
      <c r="K296" s="16">
        <v>5.0943542066999997E-2</v>
      </c>
      <c r="L296" s="16">
        <v>5.0943542066999997E-2</v>
      </c>
      <c r="M296" s="74"/>
    </row>
    <row r="297" spans="1:13">
      <c r="A297" s="14" t="s">
        <v>363</v>
      </c>
      <c r="B297" s="12">
        <v>6</v>
      </c>
      <c r="C297" s="15">
        <v>28784.228515625</v>
      </c>
      <c r="D297" s="15">
        <v>503.8</v>
      </c>
      <c r="E297" s="15">
        <v>553.70000000000005</v>
      </c>
      <c r="F297" s="15">
        <v>54.371866359367999</v>
      </c>
      <c r="G297" s="15">
        <v>54.371866359367999</v>
      </c>
      <c r="H297" s="15">
        <v>0</v>
      </c>
      <c r="I297" s="16">
        <v>4.2563512987999999E-2</v>
      </c>
      <c r="J297" s="16">
        <v>4.2563512987999999E-2</v>
      </c>
      <c r="K297" s="16">
        <v>4.7289339297000001E-2</v>
      </c>
      <c r="L297" s="16">
        <v>4.7289339297000001E-2</v>
      </c>
      <c r="M297" s="74"/>
    </row>
    <row r="298" spans="1:13">
      <c r="A298" s="14" t="s">
        <v>363</v>
      </c>
      <c r="B298" s="12">
        <v>7</v>
      </c>
      <c r="C298" s="15">
        <v>32288.2578125</v>
      </c>
      <c r="D298" s="15">
        <v>553.1</v>
      </c>
      <c r="E298" s="15">
        <v>591</v>
      </c>
      <c r="F298" s="15">
        <v>87.601331163010002</v>
      </c>
      <c r="G298" s="15">
        <v>87.601331163010002</v>
      </c>
      <c r="H298" s="15">
        <v>0</v>
      </c>
      <c r="I298" s="16">
        <v>4.4085488098000003E-2</v>
      </c>
      <c r="J298" s="16">
        <v>4.4085488098000003E-2</v>
      </c>
      <c r="K298" s="16">
        <v>4.7674843150999999E-2</v>
      </c>
      <c r="L298" s="16">
        <v>4.7674843150999999E-2</v>
      </c>
      <c r="M298" s="74"/>
    </row>
    <row r="299" spans="1:13">
      <c r="A299" s="14" t="s">
        <v>363</v>
      </c>
      <c r="B299" s="12">
        <v>8</v>
      </c>
      <c r="C299" s="15">
        <v>33814.33984375</v>
      </c>
      <c r="D299" s="15">
        <v>556.9</v>
      </c>
      <c r="E299" s="15">
        <v>602.1</v>
      </c>
      <c r="F299" s="15">
        <v>138.93242839201201</v>
      </c>
      <c r="G299" s="15">
        <v>138.93246382617599</v>
      </c>
      <c r="H299" s="15">
        <v>3.54341639763334E-5</v>
      </c>
      <c r="I299" s="16">
        <v>3.9584007592000002E-2</v>
      </c>
      <c r="J299" s="16">
        <v>3.9584010948000001E-2</v>
      </c>
      <c r="K299" s="16">
        <v>4.3864715993E-2</v>
      </c>
      <c r="L299" s="16">
        <v>4.3864719348999999E-2</v>
      </c>
      <c r="M299" s="74"/>
    </row>
    <row r="300" spans="1:13">
      <c r="A300" s="14" t="s">
        <v>363</v>
      </c>
      <c r="B300" s="12">
        <v>9</v>
      </c>
      <c r="C300" s="15">
        <v>33806.3515625</v>
      </c>
      <c r="D300" s="15">
        <v>513.4</v>
      </c>
      <c r="E300" s="15">
        <v>562.79999999999995</v>
      </c>
      <c r="F300" s="15">
        <v>208.95344921699601</v>
      </c>
      <c r="G300" s="15">
        <v>208.953964964828</v>
      </c>
      <c r="H300" s="15">
        <v>5.1574783200000003E-4</v>
      </c>
      <c r="I300" s="16">
        <v>2.8832847336999999E-2</v>
      </c>
      <c r="J300" s="16">
        <v>2.8832896181E-2</v>
      </c>
      <c r="K300" s="16">
        <v>3.3511320677000002E-2</v>
      </c>
      <c r="L300" s="16">
        <v>3.3511369521999998E-2</v>
      </c>
      <c r="M300" s="74"/>
    </row>
    <row r="301" spans="1:13">
      <c r="A301" s="14" t="s">
        <v>363</v>
      </c>
      <c r="B301" s="12">
        <v>10</v>
      </c>
      <c r="C301" s="15">
        <v>34321.68359375</v>
      </c>
      <c r="D301" s="15">
        <v>499.7</v>
      </c>
      <c r="E301" s="15">
        <v>545.79999999999995</v>
      </c>
      <c r="F301" s="15">
        <v>262.421540687657</v>
      </c>
      <c r="G301" s="15">
        <v>262.42144778299598</v>
      </c>
      <c r="H301" s="15">
        <v>-9.2904660732528996E-5</v>
      </c>
      <c r="I301" s="16">
        <v>2.2471687869000001E-2</v>
      </c>
      <c r="J301" s="16">
        <v>2.2471679070999999E-2</v>
      </c>
      <c r="K301" s="16">
        <v>2.6837631614000001E-2</v>
      </c>
      <c r="L301" s="16">
        <v>2.6837622815E-2</v>
      </c>
      <c r="M301" s="74"/>
    </row>
    <row r="302" spans="1:13">
      <c r="A302" s="14" t="s">
        <v>363</v>
      </c>
      <c r="B302" s="12">
        <v>11</v>
      </c>
      <c r="C302" s="15">
        <v>34890.75</v>
      </c>
      <c r="D302" s="15">
        <v>585.9</v>
      </c>
      <c r="E302" s="15">
        <v>571.5</v>
      </c>
      <c r="F302" s="15">
        <v>306.81117022124698</v>
      </c>
      <c r="G302" s="15">
        <v>306.81118676591302</v>
      </c>
      <c r="H302" s="15">
        <v>1.6544665754736299E-5</v>
      </c>
      <c r="I302" s="16">
        <v>2.6431367859999999E-2</v>
      </c>
      <c r="J302" s="16">
        <v>2.6431369425999999E-2</v>
      </c>
      <c r="K302" s="16">
        <v>2.5067602351000001E-2</v>
      </c>
      <c r="L302" s="16">
        <v>2.5067603918E-2</v>
      </c>
      <c r="M302" s="74"/>
    </row>
    <row r="303" spans="1:13">
      <c r="A303" s="14" t="s">
        <v>363</v>
      </c>
      <c r="B303" s="12">
        <v>12</v>
      </c>
      <c r="C303" s="15">
        <v>35235.35546875</v>
      </c>
      <c r="D303" s="15">
        <v>525.79999999999995</v>
      </c>
      <c r="E303" s="15">
        <v>512.79999999999995</v>
      </c>
      <c r="F303" s="15">
        <v>337.89225807942103</v>
      </c>
      <c r="G303" s="15">
        <v>337.89225807942103</v>
      </c>
      <c r="H303" s="15">
        <v>0</v>
      </c>
      <c r="I303" s="16">
        <v>1.7795978967000001E-2</v>
      </c>
      <c r="J303" s="16">
        <v>1.7795978967000001E-2</v>
      </c>
      <c r="K303" s="16">
        <v>1.6564801771999999E-2</v>
      </c>
      <c r="L303" s="16">
        <v>1.6564801771999999E-2</v>
      </c>
      <c r="M303" s="74"/>
    </row>
    <row r="304" spans="1:13">
      <c r="A304" s="14" t="s">
        <v>363</v>
      </c>
      <c r="B304" s="12">
        <v>13</v>
      </c>
      <c r="C304" s="15">
        <v>35284.109375</v>
      </c>
      <c r="D304" s="15">
        <v>406.8</v>
      </c>
      <c r="E304" s="15">
        <v>401.6</v>
      </c>
      <c r="F304" s="15">
        <v>253.422066131245</v>
      </c>
      <c r="G304" s="15">
        <v>253.422066131245</v>
      </c>
      <c r="H304" s="15">
        <v>0</v>
      </c>
      <c r="I304" s="16">
        <v>1.4525801105E-2</v>
      </c>
      <c r="J304" s="16">
        <v>1.4525801105E-2</v>
      </c>
      <c r="K304" s="16">
        <v>1.4033330227000001E-2</v>
      </c>
      <c r="L304" s="16">
        <v>1.4033330227000001E-2</v>
      </c>
      <c r="M304" s="74"/>
    </row>
    <row r="305" spans="1:13">
      <c r="A305" s="14" t="s">
        <v>363</v>
      </c>
      <c r="B305" s="12">
        <v>14</v>
      </c>
      <c r="C305" s="15">
        <v>35580.984375</v>
      </c>
      <c r="D305" s="15">
        <v>368.3</v>
      </c>
      <c r="E305" s="15">
        <v>364</v>
      </c>
      <c r="F305" s="15">
        <v>150.86397980597101</v>
      </c>
      <c r="G305" s="15">
        <v>150.86380460220701</v>
      </c>
      <c r="H305" s="15">
        <v>-1.7520376300000001E-4</v>
      </c>
      <c r="I305" s="16">
        <v>2.0592498853000001E-2</v>
      </c>
      <c r="J305" s="16">
        <v>2.0592482261000002E-2</v>
      </c>
      <c r="K305" s="16">
        <v>2.0185263320000001E-2</v>
      </c>
      <c r="L305" s="16">
        <v>2.0185246726999999E-2</v>
      </c>
      <c r="M305" s="74"/>
    </row>
    <row r="306" spans="1:13">
      <c r="A306" s="14" t="s">
        <v>363</v>
      </c>
      <c r="B306" s="12">
        <v>15</v>
      </c>
      <c r="C306" s="15">
        <v>35627.828125</v>
      </c>
      <c r="D306" s="15">
        <v>342.2</v>
      </c>
      <c r="E306" s="15">
        <v>343.5</v>
      </c>
      <c r="F306" s="15">
        <v>65.878323686795</v>
      </c>
      <c r="G306" s="15">
        <v>65.934282384523001</v>
      </c>
      <c r="H306" s="15">
        <v>5.5958697728000002E-2</v>
      </c>
      <c r="I306" s="16">
        <v>2.6164003940999998E-2</v>
      </c>
      <c r="J306" s="16">
        <v>2.6169303562E-2</v>
      </c>
      <c r="K306" s="16">
        <v>2.6287121659999999E-2</v>
      </c>
      <c r="L306" s="16">
        <v>2.6292421281000001E-2</v>
      </c>
      <c r="M306" s="74"/>
    </row>
    <row r="307" spans="1:13">
      <c r="A307" s="14" t="s">
        <v>363</v>
      </c>
      <c r="B307" s="12">
        <v>16</v>
      </c>
      <c r="C307" s="15">
        <v>35748.0703125</v>
      </c>
      <c r="D307" s="15">
        <v>288.5</v>
      </c>
      <c r="E307" s="15">
        <v>288.5</v>
      </c>
      <c r="F307" s="15">
        <v>58.914707808086</v>
      </c>
      <c r="G307" s="15">
        <v>58.914863358890997</v>
      </c>
      <c r="H307" s="15">
        <v>1.55550804E-4</v>
      </c>
      <c r="I307" s="16">
        <v>2.1743075729999999E-2</v>
      </c>
      <c r="J307" s="16">
        <v>2.1743090462E-2</v>
      </c>
      <c r="K307" s="16">
        <v>2.1743075729999999E-2</v>
      </c>
      <c r="L307" s="16">
        <v>2.1743090462E-2</v>
      </c>
      <c r="M307" s="74"/>
    </row>
    <row r="308" spans="1:13">
      <c r="A308" s="14" t="s">
        <v>363</v>
      </c>
      <c r="B308" s="12">
        <v>17</v>
      </c>
      <c r="C308" s="15">
        <v>36006.40234375</v>
      </c>
      <c r="D308" s="15">
        <v>202.3</v>
      </c>
      <c r="E308" s="15">
        <v>206.8</v>
      </c>
      <c r="F308" s="15">
        <v>57.229113586080999</v>
      </c>
      <c r="G308" s="15">
        <v>57.305428299502999</v>
      </c>
      <c r="H308" s="15">
        <v>7.6314713421999997E-2</v>
      </c>
      <c r="I308" s="16">
        <v>1.3731846926E-2</v>
      </c>
      <c r="J308" s="16">
        <v>1.3739074383E-2</v>
      </c>
      <c r="K308" s="16">
        <v>1.4158023648E-2</v>
      </c>
      <c r="L308" s="16">
        <v>1.4165251104E-2</v>
      </c>
      <c r="M308" s="74"/>
    </row>
    <row r="309" spans="1:13">
      <c r="A309" s="14" t="s">
        <v>363</v>
      </c>
      <c r="B309" s="12">
        <v>18</v>
      </c>
      <c r="C309" s="15">
        <v>36113.328125</v>
      </c>
      <c r="D309" s="15">
        <v>208.6</v>
      </c>
      <c r="E309" s="15">
        <v>218</v>
      </c>
      <c r="F309" s="15">
        <v>111.25481182175901</v>
      </c>
      <c r="G309" s="15">
        <v>111.25480036776</v>
      </c>
      <c r="H309" s="15">
        <v>-1.14539995053065E-5</v>
      </c>
      <c r="I309" s="16">
        <v>9.2191684469999993E-3</v>
      </c>
      <c r="J309" s="16">
        <v>9.2191673619999998E-3</v>
      </c>
      <c r="K309" s="16">
        <v>1.0109404264E-2</v>
      </c>
      <c r="L309" s="16">
        <v>1.010940318E-2</v>
      </c>
      <c r="M309" s="74"/>
    </row>
    <row r="310" spans="1:13">
      <c r="A310" s="14" t="s">
        <v>363</v>
      </c>
      <c r="B310" s="12">
        <v>19</v>
      </c>
      <c r="C310" s="15">
        <v>35998.70703125</v>
      </c>
      <c r="D310" s="15">
        <v>240.9</v>
      </c>
      <c r="E310" s="15">
        <v>244</v>
      </c>
      <c r="F310" s="15">
        <v>171.481569582373</v>
      </c>
      <c r="G310" s="15">
        <v>171.48184735170699</v>
      </c>
      <c r="H310" s="15">
        <v>2.77769333E-4</v>
      </c>
      <c r="I310" s="16">
        <v>6.5743112649999996E-3</v>
      </c>
      <c r="J310" s="16">
        <v>6.5743375710000003E-3</v>
      </c>
      <c r="K310" s="16">
        <v>6.8678996729999997E-3</v>
      </c>
      <c r="L310" s="16">
        <v>6.8679259790000004E-3</v>
      </c>
      <c r="M310" s="74"/>
    </row>
    <row r="311" spans="1:13">
      <c r="A311" s="14" t="s">
        <v>363</v>
      </c>
      <c r="B311" s="12">
        <v>20</v>
      </c>
      <c r="C311" s="15">
        <v>36153.18359375</v>
      </c>
      <c r="D311" s="15">
        <v>278.60000000000002</v>
      </c>
      <c r="E311" s="15">
        <v>276.10000000000002</v>
      </c>
      <c r="F311" s="15">
        <v>234.20723396723901</v>
      </c>
      <c r="G311" s="15">
        <v>234.20751173654</v>
      </c>
      <c r="H311" s="15">
        <v>2.7776930000000002E-4</v>
      </c>
      <c r="I311" s="16">
        <v>4.2042322429999999E-3</v>
      </c>
      <c r="J311" s="16">
        <v>4.2042585500000002E-3</v>
      </c>
      <c r="K311" s="16">
        <v>3.9674673979999998E-3</v>
      </c>
      <c r="L311" s="16">
        <v>3.9674937050000001E-3</v>
      </c>
      <c r="M311" s="74"/>
    </row>
    <row r="312" spans="1:13">
      <c r="A312" s="14" t="s">
        <v>363</v>
      </c>
      <c r="B312" s="12">
        <v>21</v>
      </c>
      <c r="C312" s="15">
        <v>37109.0703125</v>
      </c>
      <c r="D312" s="15">
        <v>624.9</v>
      </c>
      <c r="E312" s="15">
        <v>632.5</v>
      </c>
      <c r="F312" s="15">
        <v>407.25056258365402</v>
      </c>
      <c r="G312" s="15">
        <v>407.25056258365402</v>
      </c>
      <c r="H312" s="15">
        <v>0</v>
      </c>
      <c r="I312" s="16">
        <v>2.0612694139E-2</v>
      </c>
      <c r="J312" s="16">
        <v>2.0612694139E-2</v>
      </c>
      <c r="K312" s="16">
        <v>2.1332459267999999E-2</v>
      </c>
      <c r="L312" s="16">
        <v>2.1332459267999999E-2</v>
      </c>
      <c r="M312" s="74"/>
    </row>
    <row r="313" spans="1:13">
      <c r="A313" s="14" t="s">
        <v>363</v>
      </c>
      <c r="B313" s="12">
        <v>22</v>
      </c>
      <c r="C313" s="15">
        <v>36173.796875</v>
      </c>
      <c r="D313" s="15">
        <v>1285.3</v>
      </c>
      <c r="E313" s="15">
        <v>1286.5</v>
      </c>
      <c r="F313" s="15">
        <v>924.31244342780406</v>
      </c>
      <c r="G313" s="15">
        <v>924.31244342780406</v>
      </c>
      <c r="H313" s="15">
        <v>0</v>
      </c>
      <c r="I313" s="16">
        <v>3.4187665173000002E-2</v>
      </c>
      <c r="J313" s="16">
        <v>3.4187665173000002E-2</v>
      </c>
      <c r="K313" s="16">
        <v>3.4301312298999999E-2</v>
      </c>
      <c r="L313" s="16">
        <v>3.4301312298999999E-2</v>
      </c>
      <c r="M313" s="74"/>
    </row>
    <row r="314" spans="1:13">
      <c r="A314" s="14" t="s">
        <v>363</v>
      </c>
      <c r="B314" s="12">
        <v>23</v>
      </c>
      <c r="C314" s="15">
        <v>33633.8828125</v>
      </c>
      <c r="D314" s="15">
        <v>1717.1</v>
      </c>
      <c r="E314" s="15">
        <v>1705.7</v>
      </c>
      <c r="F314" s="15">
        <v>1356.4154819447899</v>
      </c>
      <c r="G314" s="15">
        <v>1356.4154819447899</v>
      </c>
      <c r="H314" s="15">
        <v>0</v>
      </c>
      <c r="I314" s="16">
        <v>3.4158965626000001E-2</v>
      </c>
      <c r="J314" s="16">
        <v>3.4158965626000001E-2</v>
      </c>
      <c r="K314" s="16">
        <v>3.3079317933000001E-2</v>
      </c>
      <c r="L314" s="16">
        <v>3.3079317933000001E-2</v>
      </c>
      <c r="M314" s="74"/>
    </row>
    <row r="315" spans="1:13">
      <c r="A315" s="14" t="s">
        <v>363</v>
      </c>
      <c r="B315" s="12">
        <v>24</v>
      </c>
      <c r="C315" s="15">
        <v>30532.04296875</v>
      </c>
      <c r="D315" s="15">
        <v>2029.9</v>
      </c>
      <c r="E315" s="15">
        <v>2008.7</v>
      </c>
      <c r="F315" s="15">
        <v>1806.57842356591</v>
      </c>
      <c r="G315" s="15">
        <v>1806.57842356591</v>
      </c>
      <c r="H315" s="15">
        <v>0</v>
      </c>
      <c r="I315" s="16">
        <v>2.1149879385000001E-2</v>
      </c>
      <c r="J315" s="16">
        <v>2.1149879385000001E-2</v>
      </c>
      <c r="K315" s="16">
        <v>1.9142113498000001E-2</v>
      </c>
      <c r="L315" s="16">
        <v>1.9142113498000001E-2</v>
      </c>
      <c r="M315" s="74"/>
    </row>
    <row r="316" spans="1:13">
      <c r="A316" s="14" t="s">
        <v>364</v>
      </c>
      <c r="B316" s="12">
        <v>1</v>
      </c>
      <c r="C316" s="15">
        <v>28372.212890625</v>
      </c>
      <c r="D316" s="15">
        <v>2567.5</v>
      </c>
      <c r="E316" s="15">
        <v>2534.6</v>
      </c>
      <c r="F316" s="15">
        <v>2353.6651179089099</v>
      </c>
      <c r="G316" s="15">
        <v>2353.6651179089099</v>
      </c>
      <c r="H316" s="15">
        <v>0</v>
      </c>
      <c r="I316" s="16">
        <v>2.0251433098E-2</v>
      </c>
      <c r="J316" s="16">
        <v>2.0251433098E-2</v>
      </c>
      <c r="K316" s="16">
        <v>1.7135607736000001E-2</v>
      </c>
      <c r="L316" s="16">
        <v>1.7135607736000001E-2</v>
      </c>
      <c r="M316" s="74"/>
    </row>
    <row r="317" spans="1:13">
      <c r="A317" s="14" t="s">
        <v>364</v>
      </c>
      <c r="B317" s="12">
        <v>2</v>
      </c>
      <c r="C317" s="15">
        <v>27089.14453125</v>
      </c>
      <c r="D317" s="15">
        <v>2445.1</v>
      </c>
      <c r="E317" s="15">
        <v>2425</v>
      </c>
      <c r="F317" s="15">
        <v>2567.6627219913798</v>
      </c>
      <c r="G317" s="15">
        <v>2573.70298859269</v>
      </c>
      <c r="H317" s="15">
        <v>6.040266601311</v>
      </c>
      <c r="I317" s="16">
        <v>1.2179466672000001E-2</v>
      </c>
      <c r="J317" s="16">
        <v>1.1607417557E-2</v>
      </c>
      <c r="K317" s="16">
        <v>1.4083056027E-2</v>
      </c>
      <c r="L317" s="16">
        <v>1.3511006912000001E-2</v>
      </c>
      <c r="M317" s="74"/>
    </row>
    <row r="318" spans="1:13">
      <c r="A318" s="14" t="s">
        <v>364</v>
      </c>
      <c r="B318" s="12">
        <v>3</v>
      </c>
      <c r="C318" s="15">
        <v>26428.953125</v>
      </c>
      <c r="D318" s="15">
        <v>2374.1</v>
      </c>
      <c r="E318" s="15">
        <v>2350.6999999999998</v>
      </c>
      <c r="F318" s="15">
        <v>2393.6801689567901</v>
      </c>
      <c r="G318" s="15">
        <v>2410.2580776139198</v>
      </c>
      <c r="H318" s="15">
        <v>16.577908657127001</v>
      </c>
      <c r="I318" s="16">
        <v>3.4243846579999999E-3</v>
      </c>
      <c r="J318" s="16">
        <v>1.854358268E-3</v>
      </c>
      <c r="K318" s="16">
        <v>5.6405036089999996E-3</v>
      </c>
      <c r="L318" s="16">
        <v>4.0704772189999999E-3</v>
      </c>
      <c r="M318" s="74"/>
    </row>
    <row r="319" spans="1:13">
      <c r="A319" s="14" t="s">
        <v>364</v>
      </c>
      <c r="B319" s="12">
        <v>4</v>
      </c>
      <c r="C319" s="15">
        <v>26168.349609375</v>
      </c>
      <c r="D319" s="15">
        <v>2398.1</v>
      </c>
      <c r="E319" s="15">
        <v>2369.5</v>
      </c>
      <c r="F319" s="15">
        <v>2161.1407604064302</v>
      </c>
      <c r="G319" s="15">
        <v>2161.1407604064302</v>
      </c>
      <c r="H319" s="15">
        <v>0</v>
      </c>
      <c r="I319" s="16">
        <v>2.2441447068000001E-2</v>
      </c>
      <c r="J319" s="16">
        <v>2.2441447068000001E-2</v>
      </c>
      <c r="K319" s="16">
        <v>1.9732857239E-2</v>
      </c>
      <c r="L319" s="16">
        <v>1.9732857239E-2</v>
      </c>
      <c r="M319" s="74"/>
    </row>
    <row r="320" spans="1:13">
      <c r="A320" s="14" t="s">
        <v>364</v>
      </c>
      <c r="B320" s="12">
        <v>5</v>
      </c>
      <c r="C320" s="15">
        <v>26563.185546875</v>
      </c>
      <c r="D320" s="15">
        <v>2249.9</v>
      </c>
      <c r="E320" s="15">
        <v>2204.1</v>
      </c>
      <c r="F320" s="15">
        <v>1834.0738680315101</v>
      </c>
      <c r="G320" s="15">
        <v>1834.0738680315101</v>
      </c>
      <c r="H320" s="15">
        <v>0</v>
      </c>
      <c r="I320" s="16">
        <v>3.9381203897999997E-2</v>
      </c>
      <c r="J320" s="16">
        <v>3.9381203897999997E-2</v>
      </c>
      <c r="K320" s="16">
        <v>3.5043671934999999E-2</v>
      </c>
      <c r="L320" s="16">
        <v>3.5043671934999999E-2</v>
      </c>
      <c r="M320" s="74"/>
    </row>
    <row r="321" spans="1:13">
      <c r="A321" s="14" t="s">
        <v>364</v>
      </c>
      <c r="B321" s="12">
        <v>6</v>
      </c>
      <c r="C321" s="15">
        <v>28401.53515625</v>
      </c>
      <c r="D321" s="15">
        <v>2039.3</v>
      </c>
      <c r="E321" s="15">
        <v>1994.8</v>
      </c>
      <c r="F321" s="15">
        <v>1436.8404541564501</v>
      </c>
      <c r="G321" s="15">
        <v>1436.8972422317599</v>
      </c>
      <c r="H321" s="15">
        <v>5.6788075302000002E-2</v>
      </c>
      <c r="I321" s="16">
        <v>5.7051118264999999E-2</v>
      </c>
      <c r="J321" s="16">
        <v>5.7056496433000002E-2</v>
      </c>
      <c r="K321" s="16">
        <v>5.2836704020999999E-2</v>
      </c>
      <c r="L321" s="16">
        <v>5.2842082189000002E-2</v>
      </c>
      <c r="M321" s="74"/>
    </row>
    <row r="322" spans="1:13">
      <c r="A322" s="14" t="s">
        <v>364</v>
      </c>
      <c r="B322" s="12">
        <v>7</v>
      </c>
      <c r="C322" s="15">
        <v>31969.30859375</v>
      </c>
      <c r="D322" s="15">
        <v>1832.7</v>
      </c>
      <c r="E322" s="15">
        <v>1799.6</v>
      </c>
      <c r="F322" s="15">
        <v>1425.5324060754499</v>
      </c>
      <c r="G322" s="15">
        <v>1425.5836302805999</v>
      </c>
      <c r="H322" s="15">
        <v>5.1224205144000001E-2</v>
      </c>
      <c r="I322" s="16">
        <v>3.8556337693999999E-2</v>
      </c>
      <c r="J322" s="16">
        <v>3.8561188931000002E-2</v>
      </c>
      <c r="K322" s="16">
        <v>3.5421571143999998E-2</v>
      </c>
      <c r="L322" s="16">
        <v>3.5426422381000001E-2</v>
      </c>
      <c r="M322" s="74"/>
    </row>
    <row r="323" spans="1:13">
      <c r="A323" s="14" t="s">
        <v>364</v>
      </c>
      <c r="B323" s="12">
        <v>8</v>
      </c>
      <c r="C323" s="15">
        <v>33445.2578125</v>
      </c>
      <c r="D323" s="15">
        <v>1665.9</v>
      </c>
      <c r="E323" s="15">
        <v>1622.4</v>
      </c>
      <c r="F323" s="15">
        <v>1452.45383545408</v>
      </c>
      <c r="G323" s="15">
        <v>1452.45446876866</v>
      </c>
      <c r="H323" s="15">
        <v>6.3331458200000001E-4</v>
      </c>
      <c r="I323" s="16">
        <v>2.0214559260000001E-2</v>
      </c>
      <c r="J323" s="16">
        <v>2.0214619239E-2</v>
      </c>
      <c r="K323" s="16">
        <v>1.6094850954000001E-2</v>
      </c>
      <c r="L323" s="16">
        <v>1.6094910933000001E-2</v>
      </c>
      <c r="M323" s="74"/>
    </row>
    <row r="324" spans="1:13">
      <c r="A324" s="14" t="s">
        <v>364</v>
      </c>
      <c r="B324" s="12">
        <v>9</v>
      </c>
      <c r="C324" s="15">
        <v>33404.73046875</v>
      </c>
      <c r="D324" s="15">
        <v>1214.0999999999999</v>
      </c>
      <c r="E324" s="15">
        <v>1195.7</v>
      </c>
      <c r="F324" s="15">
        <v>1223.6321537937699</v>
      </c>
      <c r="G324" s="15">
        <v>1223.6321537937699</v>
      </c>
      <c r="H324" s="15">
        <v>0</v>
      </c>
      <c r="I324" s="16">
        <v>9.0275156600000005E-4</v>
      </c>
      <c r="J324" s="16">
        <v>9.0275156600000005E-4</v>
      </c>
      <c r="K324" s="16">
        <v>2.6453408270000001E-3</v>
      </c>
      <c r="L324" s="16">
        <v>2.6453408270000001E-3</v>
      </c>
      <c r="M324" s="74"/>
    </row>
    <row r="325" spans="1:13">
      <c r="A325" s="14" t="s">
        <v>364</v>
      </c>
      <c r="B325" s="12">
        <v>10</v>
      </c>
      <c r="C325" s="15">
        <v>34131.671875</v>
      </c>
      <c r="D325" s="15">
        <v>967.6</v>
      </c>
      <c r="E325" s="15">
        <v>950.1</v>
      </c>
      <c r="F325" s="15">
        <v>912.03723175744699</v>
      </c>
      <c r="G325" s="15">
        <v>912.03708731742995</v>
      </c>
      <c r="H325" s="15">
        <v>-1.4444001700000001E-4</v>
      </c>
      <c r="I325" s="16">
        <v>5.262137767E-3</v>
      </c>
      <c r="J325" s="16">
        <v>5.2621240870000001E-3</v>
      </c>
      <c r="K325" s="16">
        <v>3.6047838499999999E-3</v>
      </c>
      <c r="L325" s="16">
        <v>3.6047701709999999E-3</v>
      </c>
      <c r="M325" s="74"/>
    </row>
    <row r="326" spans="1:13">
      <c r="A326" s="14" t="s">
        <v>364</v>
      </c>
      <c r="B326" s="12">
        <v>11</v>
      </c>
      <c r="C326" s="15">
        <v>34967.88671875</v>
      </c>
      <c r="D326" s="15">
        <v>954.3</v>
      </c>
      <c r="E326" s="15">
        <v>935.1</v>
      </c>
      <c r="F326" s="15">
        <v>731.23059663124002</v>
      </c>
      <c r="G326" s="15">
        <v>731.23059663124002</v>
      </c>
      <c r="H326" s="15">
        <v>0</v>
      </c>
      <c r="I326" s="16">
        <v>2.1125997099E-2</v>
      </c>
      <c r="J326" s="16">
        <v>2.1125997099E-2</v>
      </c>
      <c r="K326" s="16">
        <v>1.9307643087999999E-2</v>
      </c>
      <c r="L326" s="16">
        <v>1.9307643087999999E-2</v>
      </c>
      <c r="M326" s="74"/>
    </row>
    <row r="327" spans="1:13">
      <c r="A327" s="14" t="s">
        <v>364</v>
      </c>
      <c r="B327" s="12">
        <v>12</v>
      </c>
      <c r="C327" s="15">
        <v>35728.0703125</v>
      </c>
      <c r="D327" s="15">
        <v>935.5</v>
      </c>
      <c r="E327" s="15">
        <v>922.9</v>
      </c>
      <c r="F327" s="15">
        <v>686.75956146598401</v>
      </c>
      <c r="G327" s="15">
        <v>686.75981701374599</v>
      </c>
      <c r="H327" s="15">
        <v>2.5554776100000001E-4</v>
      </c>
      <c r="I327" s="16">
        <v>2.3557172362999999E-2</v>
      </c>
      <c r="J327" s="16">
        <v>2.3557196565000001E-2</v>
      </c>
      <c r="K327" s="16">
        <v>2.2363877543E-2</v>
      </c>
      <c r="L327" s="16">
        <v>2.2363901745000001E-2</v>
      </c>
      <c r="M327" s="74"/>
    </row>
    <row r="328" spans="1:13">
      <c r="A328" s="14" t="s">
        <v>364</v>
      </c>
      <c r="B328" s="12">
        <v>13</v>
      </c>
      <c r="C328" s="15">
        <v>36427.8671875</v>
      </c>
      <c r="D328" s="15">
        <v>894.1</v>
      </c>
      <c r="E328" s="15">
        <v>882.2</v>
      </c>
      <c r="F328" s="15">
        <v>683.26366534230999</v>
      </c>
      <c r="G328" s="15">
        <v>683.26366534230999</v>
      </c>
      <c r="H328" s="15">
        <v>0</v>
      </c>
      <c r="I328" s="16">
        <v>1.9967452851E-2</v>
      </c>
      <c r="J328" s="16">
        <v>1.9967452851E-2</v>
      </c>
      <c r="K328" s="16">
        <v>1.8840452188000002E-2</v>
      </c>
      <c r="L328" s="16">
        <v>1.8840452188000002E-2</v>
      </c>
      <c r="M328" s="74"/>
    </row>
    <row r="329" spans="1:13">
      <c r="A329" s="14" t="s">
        <v>364</v>
      </c>
      <c r="B329" s="12">
        <v>14</v>
      </c>
      <c r="C329" s="15">
        <v>37278.16015625</v>
      </c>
      <c r="D329" s="15">
        <v>969.8</v>
      </c>
      <c r="E329" s="15">
        <v>955.2</v>
      </c>
      <c r="F329" s="15">
        <v>828.34674065438105</v>
      </c>
      <c r="G329" s="15">
        <v>828.40279745049804</v>
      </c>
      <c r="H329" s="15">
        <v>5.6056796116E-2</v>
      </c>
      <c r="I329" s="16">
        <v>1.3391154706E-2</v>
      </c>
      <c r="J329" s="16">
        <v>1.3396463617999999E-2</v>
      </c>
      <c r="K329" s="16">
        <v>1.2008448010999999E-2</v>
      </c>
      <c r="L329" s="16">
        <v>1.2013756921999999E-2</v>
      </c>
      <c r="M329" s="74"/>
    </row>
    <row r="330" spans="1:13">
      <c r="A330" s="14" t="s">
        <v>364</v>
      </c>
      <c r="B330" s="12">
        <v>15</v>
      </c>
      <c r="C330" s="15">
        <v>38063.2890625</v>
      </c>
      <c r="D330" s="15">
        <v>1168.0999999999999</v>
      </c>
      <c r="E330" s="15">
        <v>1149</v>
      </c>
      <c r="F330" s="15">
        <v>929.77912657204797</v>
      </c>
      <c r="G330" s="15">
        <v>929.77903768577198</v>
      </c>
      <c r="H330" s="15">
        <v>-8.8886276103039604E-5</v>
      </c>
      <c r="I330" s="16">
        <v>2.2570410294999999E-2</v>
      </c>
      <c r="J330" s="16">
        <v>2.2570401877000001E-2</v>
      </c>
      <c r="K330" s="16">
        <v>2.0761526878000001E-2</v>
      </c>
      <c r="L330" s="16">
        <v>2.076151846E-2</v>
      </c>
      <c r="M330" s="74"/>
    </row>
    <row r="331" spans="1:13">
      <c r="A331" s="14" t="s">
        <v>364</v>
      </c>
      <c r="B331" s="12">
        <v>16</v>
      </c>
      <c r="C331" s="15">
        <v>38797.69921875</v>
      </c>
      <c r="D331" s="15">
        <v>1243.2</v>
      </c>
      <c r="E331" s="15">
        <v>1214.3</v>
      </c>
      <c r="F331" s="15">
        <v>921.45689238115995</v>
      </c>
      <c r="G331" s="15">
        <v>944.66960298793902</v>
      </c>
      <c r="H331" s="15">
        <v>23.212710606778</v>
      </c>
      <c r="I331" s="16">
        <v>2.8272601288999999E-2</v>
      </c>
      <c r="J331" s="16">
        <v>3.0470982822E-2</v>
      </c>
      <c r="K331" s="16">
        <v>2.5535599679000001E-2</v>
      </c>
      <c r="L331" s="16">
        <v>2.7733981211999999E-2</v>
      </c>
      <c r="M331" s="74"/>
    </row>
    <row r="332" spans="1:13">
      <c r="A332" s="14" t="s">
        <v>364</v>
      </c>
      <c r="B332" s="12">
        <v>17</v>
      </c>
      <c r="C332" s="15">
        <v>39519.2109375</v>
      </c>
      <c r="D332" s="15">
        <v>1386.7</v>
      </c>
      <c r="E332" s="15">
        <v>1369.4</v>
      </c>
      <c r="F332" s="15">
        <v>1071.8478638665899</v>
      </c>
      <c r="G332" s="15">
        <v>1128.0836349005999</v>
      </c>
      <c r="H332" s="15">
        <v>56.235771034008998</v>
      </c>
      <c r="I332" s="16">
        <v>2.4492505455000001E-2</v>
      </c>
      <c r="J332" s="16">
        <v>2.9818366903E-2</v>
      </c>
      <c r="K332" s="16">
        <v>2.2854092725999999E-2</v>
      </c>
      <c r="L332" s="16">
        <v>2.8179954173999999E-2</v>
      </c>
      <c r="M332" s="74"/>
    </row>
    <row r="333" spans="1:13">
      <c r="A333" s="14" t="s">
        <v>364</v>
      </c>
      <c r="B333" s="12">
        <v>18</v>
      </c>
      <c r="C333" s="15">
        <v>39605.8359375</v>
      </c>
      <c r="D333" s="15">
        <v>1678.4</v>
      </c>
      <c r="E333" s="15">
        <v>1610.1</v>
      </c>
      <c r="F333" s="15">
        <v>1481.8737890842399</v>
      </c>
      <c r="G333" s="15">
        <v>1526.23718795689</v>
      </c>
      <c r="H333" s="15">
        <v>44.363398872646002</v>
      </c>
      <c r="I333" s="16">
        <v>1.4410721852E-2</v>
      </c>
      <c r="J333" s="16">
        <v>1.8612199158000001E-2</v>
      </c>
      <c r="K333" s="16">
        <v>7.9423062829999998E-3</v>
      </c>
      <c r="L333" s="16">
        <v>1.2143783587999999E-2</v>
      </c>
      <c r="M333" s="74"/>
    </row>
    <row r="334" spans="1:13">
      <c r="A334" s="14" t="s">
        <v>364</v>
      </c>
      <c r="B334" s="12">
        <v>19</v>
      </c>
      <c r="C334" s="15">
        <v>38962.671875</v>
      </c>
      <c r="D334" s="15">
        <v>2034.2</v>
      </c>
      <c r="E334" s="15">
        <v>2007.6</v>
      </c>
      <c r="F334" s="15">
        <v>2245.9378304184002</v>
      </c>
      <c r="G334" s="15">
        <v>2245.9378304184002</v>
      </c>
      <c r="H334" s="15">
        <v>0</v>
      </c>
      <c r="I334" s="16">
        <v>2.0052829853000002E-2</v>
      </c>
      <c r="J334" s="16">
        <v>2.0052829853000002E-2</v>
      </c>
      <c r="K334" s="16">
        <v>2.2572007804999999E-2</v>
      </c>
      <c r="L334" s="16">
        <v>2.2572007804999999E-2</v>
      </c>
      <c r="M334" s="74"/>
    </row>
    <row r="335" spans="1:13">
      <c r="A335" s="14" t="s">
        <v>364</v>
      </c>
      <c r="B335" s="12">
        <v>20</v>
      </c>
      <c r="C335" s="15">
        <v>38150.52734375</v>
      </c>
      <c r="D335" s="15">
        <v>2917.9</v>
      </c>
      <c r="E335" s="15">
        <v>2887</v>
      </c>
      <c r="F335" s="15">
        <v>2792.5768809989099</v>
      </c>
      <c r="G335" s="15">
        <v>2792.5768809989099</v>
      </c>
      <c r="H335" s="15">
        <v>0</v>
      </c>
      <c r="I335" s="16">
        <v>1.1868843545E-2</v>
      </c>
      <c r="J335" s="16">
        <v>1.1868843545E-2</v>
      </c>
      <c r="K335" s="16">
        <v>8.9424300590000005E-3</v>
      </c>
      <c r="L335" s="16">
        <v>8.9424300590000005E-3</v>
      </c>
      <c r="M335" s="74"/>
    </row>
    <row r="336" spans="1:13">
      <c r="A336" s="14" t="s">
        <v>364</v>
      </c>
      <c r="B336" s="12">
        <v>21</v>
      </c>
      <c r="C336" s="15">
        <v>38854.1328125</v>
      </c>
      <c r="D336" s="15">
        <v>4488.8</v>
      </c>
      <c r="E336" s="15">
        <v>4455.3999999999996</v>
      </c>
      <c r="F336" s="15">
        <v>3589.4037127808501</v>
      </c>
      <c r="G336" s="15">
        <v>3589.4037127808501</v>
      </c>
      <c r="H336" s="15">
        <v>0</v>
      </c>
      <c r="I336" s="16">
        <v>8.5178169070000004E-2</v>
      </c>
      <c r="J336" s="16">
        <v>8.5178169070000004E-2</v>
      </c>
      <c r="K336" s="16">
        <v>8.2014990738999996E-2</v>
      </c>
      <c r="L336" s="16">
        <v>8.2014990738999996E-2</v>
      </c>
      <c r="M336" s="74"/>
    </row>
    <row r="337" spans="1:13">
      <c r="A337" s="14" t="s">
        <v>364</v>
      </c>
      <c r="B337" s="12">
        <v>22</v>
      </c>
      <c r="C337" s="15">
        <v>37885.890625</v>
      </c>
      <c r="D337" s="15">
        <v>5831.8</v>
      </c>
      <c r="E337" s="15">
        <v>5795.4</v>
      </c>
      <c r="F337" s="15">
        <v>5201.4413870019398</v>
      </c>
      <c r="G337" s="15">
        <v>5201.4413870019398</v>
      </c>
      <c r="H337" s="15">
        <v>0</v>
      </c>
      <c r="I337" s="16">
        <v>5.9698703759000001E-2</v>
      </c>
      <c r="J337" s="16">
        <v>5.9698703759000001E-2</v>
      </c>
      <c r="K337" s="16">
        <v>5.6251407614E-2</v>
      </c>
      <c r="L337" s="16">
        <v>5.6251407614E-2</v>
      </c>
      <c r="M337" s="74"/>
    </row>
    <row r="338" spans="1:13">
      <c r="A338" s="14" t="s">
        <v>364</v>
      </c>
      <c r="B338" s="12">
        <v>23</v>
      </c>
      <c r="C338" s="15">
        <v>35044.30078125</v>
      </c>
      <c r="D338" s="15">
        <v>6275.8</v>
      </c>
      <c r="E338" s="15">
        <v>6239.6</v>
      </c>
      <c r="F338" s="15">
        <v>6228.9533905321996</v>
      </c>
      <c r="G338" s="15">
        <v>6232.7729334636497</v>
      </c>
      <c r="H338" s="15">
        <v>3.8195429314510001</v>
      </c>
      <c r="I338" s="16">
        <v>4.0749186980000001E-3</v>
      </c>
      <c r="J338" s="16">
        <v>4.4366520939999998E-3</v>
      </c>
      <c r="K338" s="16">
        <v>6.4656374000000003E-4</v>
      </c>
      <c r="L338" s="16">
        <v>1.0082971359999999E-3</v>
      </c>
      <c r="M338" s="74"/>
    </row>
    <row r="339" spans="1:13">
      <c r="A339" s="14" t="s">
        <v>364</v>
      </c>
      <c r="B339" s="12">
        <v>24</v>
      </c>
      <c r="C339" s="15">
        <v>31798.890625</v>
      </c>
      <c r="D339" s="15">
        <v>6458.5</v>
      </c>
      <c r="E339" s="15">
        <v>6421.3</v>
      </c>
      <c r="F339" s="15">
        <v>7013.5992130304203</v>
      </c>
      <c r="G339" s="15">
        <v>7022.40085368986</v>
      </c>
      <c r="H339" s="15">
        <v>8.8016406594400003</v>
      </c>
      <c r="I339" s="16">
        <v>5.3404759321999999E-2</v>
      </c>
      <c r="J339" s="16">
        <v>5.2571191687000002E-2</v>
      </c>
      <c r="K339" s="16">
        <v>5.6927820217999997E-2</v>
      </c>
      <c r="L339" s="16">
        <v>5.6094252583E-2</v>
      </c>
      <c r="M339" s="74"/>
    </row>
    <row r="340" spans="1:13">
      <c r="A340" s="14" t="s">
        <v>365</v>
      </c>
      <c r="B340" s="12">
        <v>1</v>
      </c>
      <c r="C340" s="15">
        <v>29339.74609375</v>
      </c>
      <c r="D340" s="15">
        <v>7145.9</v>
      </c>
      <c r="E340" s="15">
        <v>7087</v>
      </c>
      <c r="F340" s="15">
        <v>7432.4219062519596</v>
      </c>
      <c r="G340" s="15">
        <v>7580.5441483009499</v>
      </c>
      <c r="H340" s="15">
        <v>148.122242048987</v>
      </c>
      <c r="I340" s="16">
        <v>4.1163381787999997E-2</v>
      </c>
      <c r="J340" s="16">
        <v>2.7135325905999999E-2</v>
      </c>
      <c r="K340" s="16">
        <v>4.6741561539999997E-2</v>
      </c>
      <c r="L340" s="16">
        <v>3.2713505657999999E-2</v>
      </c>
      <c r="M340" s="74"/>
    </row>
    <row r="341" spans="1:13">
      <c r="A341" s="14" t="s">
        <v>365</v>
      </c>
      <c r="B341" s="12">
        <v>2</v>
      </c>
      <c r="C341" s="15">
        <v>27787.98046875</v>
      </c>
      <c r="D341" s="15">
        <v>7293.3</v>
      </c>
      <c r="E341" s="15">
        <v>7245.3</v>
      </c>
      <c r="F341" s="15">
        <v>7274.3535634848704</v>
      </c>
      <c r="G341" s="15">
        <v>7775.1451101724897</v>
      </c>
      <c r="H341" s="15">
        <v>500.79154668761402</v>
      </c>
      <c r="I341" s="16">
        <v>4.5633593159000001E-2</v>
      </c>
      <c r="J341" s="16">
        <v>1.794340043E-3</v>
      </c>
      <c r="K341" s="16">
        <v>5.0179478186E-2</v>
      </c>
      <c r="L341" s="16">
        <v>2.7515449829999998E-3</v>
      </c>
      <c r="M341" s="74"/>
    </row>
    <row r="342" spans="1:13">
      <c r="A342" s="14" t="s">
        <v>365</v>
      </c>
      <c r="B342" s="12">
        <v>3</v>
      </c>
      <c r="C342" s="15">
        <v>26900.1640625</v>
      </c>
      <c r="D342" s="15">
        <v>7242.6</v>
      </c>
      <c r="E342" s="15">
        <v>7177.7</v>
      </c>
      <c r="F342" s="15">
        <v>7180.0798656585303</v>
      </c>
      <c r="G342" s="15">
        <v>7648.1186088925697</v>
      </c>
      <c r="H342" s="15">
        <v>468.03874323404301</v>
      </c>
      <c r="I342" s="16">
        <v>3.8405020255999997E-2</v>
      </c>
      <c r="J342" s="16">
        <v>5.9210279700000002E-3</v>
      </c>
      <c r="K342" s="16">
        <v>4.4551435637000002E-2</v>
      </c>
      <c r="L342" s="16">
        <v>2.2538740900000001E-4</v>
      </c>
      <c r="M342" s="74"/>
    </row>
    <row r="343" spans="1:13">
      <c r="A343" s="14" t="s">
        <v>365</v>
      </c>
      <c r="B343" s="12">
        <v>4</v>
      </c>
      <c r="C343" s="15">
        <v>26620.181640625</v>
      </c>
      <c r="D343" s="15">
        <v>7208.3</v>
      </c>
      <c r="E343" s="15">
        <v>7150.9</v>
      </c>
      <c r="F343" s="15">
        <v>7250.7828635143396</v>
      </c>
      <c r="G343" s="15">
        <v>7419.5183435284598</v>
      </c>
      <c r="H343" s="15">
        <v>168.73548001412399</v>
      </c>
      <c r="I343" s="16">
        <v>2.0003631359000001E-2</v>
      </c>
      <c r="J343" s="16">
        <v>4.0233794399999996E-3</v>
      </c>
      <c r="K343" s="16">
        <v>2.5439752204E-2</v>
      </c>
      <c r="L343" s="16">
        <v>9.4595002850000002E-3</v>
      </c>
      <c r="M343" s="74"/>
    </row>
    <row r="344" spans="1:13">
      <c r="A344" s="14" t="s">
        <v>365</v>
      </c>
      <c r="B344" s="12">
        <v>5</v>
      </c>
      <c r="C344" s="15">
        <v>26926.859375</v>
      </c>
      <c r="D344" s="15">
        <v>6974.1</v>
      </c>
      <c r="E344" s="15">
        <v>6926.4</v>
      </c>
      <c r="F344" s="15">
        <v>7134.8850785014702</v>
      </c>
      <c r="G344" s="15">
        <v>7178.6578657926802</v>
      </c>
      <c r="H344" s="15">
        <v>43.772787291208999</v>
      </c>
      <c r="I344" s="16">
        <v>1.9372844566999999E-2</v>
      </c>
      <c r="J344" s="16">
        <v>1.5227301685E-2</v>
      </c>
      <c r="K344" s="16">
        <v>2.3890317812999998E-2</v>
      </c>
      <c r="L344" s="16">
        <v>1.9744774930999999E-2</v>
      </c>
      <c r="M344" s="74"/>
    </row>
    <row r="345" spans="1:13">
      <c r="A345" s="14" t="s">
        <v>365</v>
      </c>
      <c r="B345" s="12">
        <v>6</v>
      </c>
      <c r="C345" s="15">
        <v>28615.984375</v>
      </c>
      <c r="D345" s="15">
        <v>6596.9</v>
      </c>
      <c r="E345" s="15">
        <v>6551.2</v>
      </c>
      <c r="F345" s="15">
        <v>6619.5189420934803</v>
      </c>
      <c r="G345" s="15">
        <v>6619.5189420934803</v>
      </c>
      <c r="H345" s="15">
        <v>0</v>
      </c>
      <c r="I345" s="16">
        <v>2.1421481279999999E-3</v>
      </c>
      <c r="J345" s="16">
        <v>2.1421481279999999E-3</v>
      </c>
      <c r="K345" s="16">
        <v>6.4702094979999999E-3</v>
      </c>
      <c r="L345" s="16">
        <v>6.4702094979999999E-3</v>
      </c>
      <c r="M345" s="74"/>
    </row>
    <row r="346" spans="1:13">
      <c r="A346" s="14" t="s">
        <v>365</v>
      </c>
      <c r="B346" s="12">
        <v>7</v>
      </c>
      <c r="C346" s="15">
        <v>31967.529296875</v>
      </c>
      <c r="D346" s="15">
        <v>6434.5</v>
      </c>
      <c r="E346" s="15">
        <v>6400.3</v>
      </c>
      <c r="F346" s="15">
        <v>6907.38650253576</v>
      </c>
      <c r="G346" s="15">
        <v>6907.4306692027503</v>
      </c>
      <c r="H346" s="15">
        <v>4.4166666984E-2</v>
      </c>
      <c r="I346" s="16">
        <v>4.4789342665000002E-2</v>
      </c>
      <c r="J346" s="16">
        <v>4.4785159818999998E-2</v>
      </c>
      <c r="K346" s="16">
        <v>4.8028285747E-2</v>
      </c>
      <c r="L346" s="16">
        <v>4.8024102901000003E-2</v>
      </c>
      <c r="M346" s="74"/>
    </row>
    <row r="347" spans="1:13">
      <c r="A347" s="14" t="s">
        <v>365</v>
      </c>
      <c r="B347" s="12">
        <v>8</v>
      </c>
      <c r="C347" s="15">
        <v>33080.28515625</v>
      </c>
      <c r="D347" s="15">
        <v>6422.7</v>
      </c>
      <c r="E347" s="15">
        <v>6392.8</v>
      </c>
      <c r="F347" s="15">
        <v>6970.0605062784498</v>
      </c>
      <c r="G347" s="15">
        <v>6970.0604507245998</v>
      </c>
      <c r="H347" s="15">
        <v>-5.5553855418111198E-5</v>
      </c>
      <c r="I347" s="16">
        <v>5.1838284944000002E-2</v>
      </c>
      <c r="J347" s="16">
        <v>5.1838290204999998E-2</v>
      </c>
      <c r="K347" s="16">
        <v>5.4669992491999997E-2</v>
      </c>
      <c r="L347" s="16">
        <v>5.4669997753000001E-2</v>
      </c>
      <c r="M347" s="74"/>
    </row>
    <row r="348" spans="1:13">
      <c r="A348" s="14" t="s">
        <v>365</v>
      </c>
      <c r="B348" s="12">
        <v>9</v>
      </c>
      <c r="C348" s="15">
        <v>33308.84375</v>
      </c>
      <c r="D348" s="15">
        <v>6333.8</v>
      </c>
      <c r="E348" s="15">
        <v>6304.6</v>
      </c>
      <c r="F348" s="15">
        <v>6609.0131401274703</v>
      </c>
      <c r="G348" s="15">
        <v>6609.0131401274703</v>
      </c>
      <c r="H348" s="15">
        <v>0</v>
      </c>
      <c r="I348" s="16">
        <v>2.6064318602000001E-2</v>
      </c>
      <c r="J348" s="16">
        <v>2.6064318602000001E-2</v>
      </c>
      <c r="K348" s="16">
        <v>2.8829731994000001E-2</v>
      </c>
      <c r="L348" s="16">
        <v>2.8829731994000001E-2</v>
      </c>
      <c r="M348" s="74"/>
    </row>
    <row r="349" spans="1:13">
      <c r="A349" s="14" t="s">
        <v>365</v>
      </c>
      <c r="B349" s="12">
        <v>10</v>
      </c>
      <c r="C349" s="15">
        <v>34259.6640625</v>
      </c>
      <c r="D349" s="15">
        <v>6571.9</v>
      </c>
      <c r="E349" s="15">
        <v>6541</v>
      </c>
      <c r="F349" s="15">
        <v>7164.0521745517399</v>
      </c>
      <c r="G349" s="15">
        <v>7164.0521745517399</v>
      </c>
      <c r="H349" s="15">
        <v>0</v>
      </c>
      <c r="I349" s="16">
        <v>5.6080327165999998E-2</v>
      </c>
      <c r="J349" s="16">
        <v>5.6080327165999998E-2</v>
      </c>
      <c r="K349" s="16">
        <v>5.9006740651999998E-2</v>
      </c>
      <c r="L349" s="16">
        <v>5.9006740651999998E-2</v>
      </c>
      <c r="M349" s="74"/>
    </row>
    <row r="350" spans="1:13">
      <c r="A350" s="14" t="s">
        <v>365</v>
      </c>
      <c r="B350" s="12">
        <v>11</v>
      </c>
      <c r="C350" s="15">
        <v>35280.3203125</v>
      </c>
      <c r="D350" s="15">
        <v>6737.8</v>
      </c>
      <c r="E350" s="15">
        <v>6703.6</v>
      </c>
      <c r="F350" s="15">
        <v>7227.9047592761999</v>
      </c>
      <c r="G350" s="15">
        <v>7274.4752489491502</v>
      </c>
      <c r="H350" s="15">
        <v>46.570489672952</v>
      </c>
      <c r="I350" s="16">
        <v>5.0826332885999997E-2</v>
      </c>
      <c r="J350" s="16">
        <v>4.6415830976000001E-2</v>
      </c>
      <c r="K350" s="16">
        <v>5.4065275968000003E-2</v>
      </c>
      <c r="L350" s="16">
        <v>4.9654774057000001E-2</v>
      </c>
      <c r="M350" s="74"/>
    </row>
    <row r="351" spans="1:13">
      <c r="A351" s="14" t="s">
        <v>365</v>
      </c>
      <c r="B351" s="12">
        <v>12</v>
      </c>
      <c r="C351" s="15">
        <v>36033.83203125</v>
      </c>
      <c r="D351" s="15">
        <v>6700.3</v>
      </c>
      <c r="E351" s="15">
        <v>6681.9</v>
      </c>
      <c r="F351" s="15">
        <v>7139.78286940403</v>
      </c>
      <c r="G351" s="15">
        <v>7363.7083006681196</v>
      </c>
      <c r="H351" s="15">
        <v>223.925431264091</v>
      </c>
      <c r="I351" s="16">
        <v>6.2828705432999996E-2</v>
      </c>
      <c r="J351" s="16">
        <v>4.1621637408999997E-2</v>
      </c>
      <c r="K351" s="16">
        <v>6.4571294693000006E-2</v>
      </c>
      <c r="L351" s="16">
        <v>4.3364226669E-2</v>
      </c>
      <c r="M351" s="74"/>
    </row>
    <row r="352" spans="1:13">
      <c r="A352" s="14" t="s">
        <v>365</v>
      </c>
      <c r="B352" s="12">
        <v>13</v>
      </c>
      <c r="C352" s="15">
        <v>36819.1015625</v>
      </c>
      <c r="D352" s="15">
        <v>6612.3</v>
      </c>
      <c r="E352" s="15">
        <v>6573.4</v>
      </c>
      <c r="F352" s="15">
        <v>6837.3715934966503</v>
      </c>
      <c r="G352" s="15">
        <v>6876.2057477733897</v>
      </c>
      <c r="H352" s="15">
        <v>38.834154276733003</v>
      </c>
      <c r="I352" s="16">
        <v>2.4993441402000001E-2</v>
      </c>
      <c r="J352" s="16">
        <v>2.1315616393E-2</v>
      </c>
      <c r="K352" s="16">
        <v>2.8677502393000001E-2</v>
      </c>
      <c r="L352" s="16">
        <v>2.4999677383000001E-2</v>
      </c>
      <c r="M352" s="74"/>
    </row>
    <row r="353" spans="1:13">
      <c r="A353" s="14" t="s">
        <v>365</v>
      </c>
      <c r="B353" s="12">
        <v>14</v>
      </c>
      <c r="C353" s="15">
        <v>37941.4375</v>
      </c>
      <c r="D353" s="15">
        <v>6645.8</v>
      </c>
      <c r="E353" s="15">
        <v>6605.3</v>
      </c>
      <c r="F353" s="15">
        <v>6896.2273782632101</v>
      </c>
      <c r="G353" s="15">
        <v>6900.3347702648898</v>
      </c>
      <c r="H353" s="15">
        <v>4.1073920016810002</v>
      </c>
      <c r="I353" s="16">
        <v>2.4105954187000001E-2</v>
      </c>
      <c r="J353" s="16">
        <v>2.3716959773999999E-2</v>
      </c>
      <c r="K353" s="16">
        <v>2.7941544677999999E-2</v>
      </c>
      <c r="L353" s="16">
        <v>2.7552550265999998E-2</v>
      </c>
      <c r="M353" s="74"/>
    </row>
    <row r="354" spans="1:13">
      <c r="A354" s="14" t="s">
        <v>365</v>
      </c>
      <c r="B354" s="12">
        <v>15</v>
      </c>
      <c r="C354" s="15">
        <v>39032.890625</v>
      </c>
      <c r="D354" s="15">
        <v>6900.1</v>
      </c>
      <c r="E354" s="15">
        <v>6856.1</v>
      </c>
      <c r="F354" s="15">
        <v>7229.2343311009299</v>
      </c>
      <c r="G354" s="15">
        <v>7294.3842209439799</v>
      </c>
      <c r="H354" s="15">
        <v>65.149889843048996</v>
      </c>
      <c r="I354" s="16">
        <v>3.7341057007000002E-2</v>
      </c>
      <c r="J354" s="16">
        <v>3.1170975574999999E-2</v>
      </c>
      <c r="K354" s="16">
        <v>4.1508118282000003E-2</v>
      </c>
      <c r="L354" s="16">
        <v>3.5338036849999997E-2</v>
      </c>
      <c r="M354" s="74"/>
    </row>
    <row r="355" spans="1:13">
      <c r="A355" s="14" t="s">
        <v>365</v>
      </c>
      <c r="B355" s="12">
        <v>16</v>
      </c>
      <c r="C355" s="15">
        <v>39935.92578125</v>
      </c>
      <c r="D355" s="15">
        <v>7288.5</v>
      </c>
      <c r="E355" s="15">
        <v>7238.1</v>
      </c>
      <c r="F355" s="15">
        <v>7412.3868537291501</v>
      </c>
      <c r="G355" s="15">
        <v>7953.2564492318397</v>
      </c>
      <c r="H355" s="15">
        <v>540.86959550269103</v>
      </c>
      <c r="I355" s="16">
        <v>6.2956383106999997E-2</v>
      </c>
      <c r="J355" s="16">
        <v>1.1732820696E-2</v>
      </c>
      <c r="K355" s="16">
        <v>6.7729562384999997E-2</v>
      </c>
      <c r="L355" s="16">
        <v>1.6505999973999999E-2</v>
      </c>
      <c r="M355" s="74"/>
    </row>
    <row r="356" spans="1:13">
      <c r="A356" s="14" t="s">
        <v>365</v>
      </c>
      <c r="B356" s="12">
        <v>17</v>
      </c>
      <c r="C356" s="15">
        <v>40691.4765625</v>
      </c>
      <c r="D356" s="15">
        <v>7784.2</v>
      </c>
      <c r="E356" s="15">
        <v>7718.4</v>
      </c>
      <c r="F356" s="15">
        <v>7261.17130342359</v>
      </c>
      <c r="G356" s="15">
        <v>8476.1418627615694</v>
      </c>
      <c r="H356" s="15">
        <v>1214.9705593379799</v>
      </c>
      <c r="I356" s="16">
        <v>6.5531003197000004E-2</v>
      </c>
      <c r="J356" s="16">
        <v>4.9533923341999998E-2</v>
      </c>
      <c r="K356" s="16">
        <v>7.1762653920999994E-2</v>
      </c>
      <c r="L356" s="16">
        <v>4.3302272618000001E-2</v>
      </c>
      <c r="M356" s="74"/>
    </row>
    <row r="357" spans="1:13">
      <c r="A357" s="14" t="s">
        <v>365</v>
      </c>
      <c r="B357" s="12">
        <v>18</v>
      </c>
      <c r="C357" s="15">
        <v>40622.60546875</v>
      </c>
      <c r="D357" s="15">
        <v>8205.9</v>
      </c>
      <c r="E357" s="15">
        <v>8131.7</v>
      </c>
      <c r="F357" s="15">
        <v>7279.34281706208</v>
      </c>
      <c r="G357" s="15">
        <v>8955.1438332283396</v>
      </c>
      <c r="H357" s="15">
        <v>1675.8010161662601</v>
      </c>
      <c r="I357" s="16">
        <v>7.0957840063000002E-2</v>
      </c>
      <c r="J357" s="16">
        <v>8.7750467178000002E-2</v>
      </c>
      <c r="K357" s="16">
        <v>7.7985020666999999E-2</v>
      </c>
      <c r="L357" s="16">
        <v>8.0723286574000006E-2</v>
      </c>
      <c r="M357" s="74"/>
    </row>
    <row r="358" spans="1:13">
      <c r="A358" s="14" t="s">
        <v>365</v>
      </c>
      <c r="B358" s="12">
        <v>19</v>
      </c>
      <c r="C358" s="15">
        <v>39557.87109375</v>
      </c>
      <c r="D358" s="15">
        <v>8643.2000000000007</v>
      </c>
      <c r="E358" s="15">
        <v>8546.5</v>
      </c>
      <c r="F358" s="15">
        <v>7849.4544822075204</v>
      </c>
      <c r="G358" s="15">
        <v>9017.70654776214</v>
      </c>
      <c r="H358" s="15">
        <v>1168.25206555463</v>
      </c>
      <c r="I358" s="16">
        <v>3.5467993916000001E-2</v>
      </c>
      <c r="J358" s="16">
        <v>7.5172413844999994E-2</v>
      </c>
      <c r="K358" s="16">
        <v>4.4626058125999998E-2</v>
      </c>
      <c r="L358" s="16">
        <v>6.6014349634000005E-2</v>
      </c>
      <c r="M358" s="74"/>
    </row>
    <row r="359" spans="1:13">
      <c r="A359" s="14" t="s">
        <v>365</v>
      </c>
      <c r="B359" s="12">
        <v>20</v>
      </c>
      <c r="C359" s="15">
        <v>38264.68359375</v>
      </c>
      <c r="D359" s="15">
        <v>8550.6</v>
      </c>
      <c r="E359" s="15">
        <v>8453.2000000000007</v>
      </c>
      <c r="F359" s="15">
        <v>7541.6418993830302</v>
      </c>
      <c r="G359" s="15">
        <v>8884.9081663274792</v>
      </c>
      <c r="H359" s="15">
        <v>1343.2662669444501</v>
      </c>
      <c r="I359" s="16">
        <v>3.1660968493E-2</v>
      </c>
      <c r="J359" s="16">
        <v>9.5554323383999995E-2</v>
      </c>
      <c r="K359" s="16">
        <v>4.0885326861E-2</v>
      </c>
      <c r="L359" s="16">
        <v>8.6329965016999993E-2</v>
      </c>
      <c r="M359" s="74"/>
    </row>
    <row r="360" spans="1:13">
      <c r="A360" s="14" t="s">
        <v>365</v>
      </c>
      <c r="B360" s="12">
        <v>21</v>
      </c>
      <c r="C360" s="15">
        <v>38466.9609375</v>
      </c>
      <c r="D360" s="15">
        <v>8740.5</v>
      </c>
      <c r="E360" s="15">
        <v>8650.2999999999993</v>
      </c>
      <c r="F360" s="15">
        <v>7300.7953229863097</v>
      </c>
      <c r="G360" s="15">
        <v>8801.8841406807496</v>
      </c>
      <c r="H360" s="15">
        <v>1501.08881769445</v>
      </c>
      <c r="I360" s="16">
        <v>5.8134426249999999E-3</v>
      </c>
      <c r="J360" s="16">
        <v>0.13634858196899999</v>
      </c>
      <c r="K360" s="16">
        <v>1.4355918238E-2</v>
      </c>
      <c r="L360" s="16">
        <v>0.12780610635600001</v>
      </c>
      <c r="M360" s="74"/>
    </row>
    <row r="361" spans="1:13">
      <c r="A361" s="14" t="s">
        <v>365</v>
      </c>
      <c r="B361" s="12">
        <v>22</v>
      </c>
      <c r="C361" s="15">
        <v>37436.51171875</v>
      </c>
      <c r="D361" s="15">
        <v>9027.9</v>
      </c>
      <c r="E361" s="15">
        <v>8941.6</v>
      </c>
      <c r="F361" s="15">
        <v>7832.9529074399397</v>
      </c>
      <c r="G361" s="15">
        <v>9120.8588651847604</v>
      </c>
      <c r="H361" s="15">
        <v>1287.9059577448199</v>
      </c>
      <c r="I361" s="16">
        <v>8.8037565280000007E-3</v>
      </c>
      <c r="J361" s="16">
        <v>0.113168585335</v>
      </c>
      <c r="K361" s="16">
        <v>1.6976878983000002E-2</v>
      </c>
      <c r="L361" s="16">
        <v>0.10499546288</v>
      </c>
      <c r="M361" s="74"/>
    </row>
    <row r="362" spans="1:13">
      <c r="A362" s="14" t="s">
        <v>365</v>
      </c>
      <c r="B362" s="12">
        <v>23</v>
      </c>
      <c r="C362" s="15">
        <v>35414.49609375</v>
      </c>
      <c r="D362" s="15">
        <v>9033.7000000000007</v>
      </c>
      <c r="E362" s="15">
        <v>8950.2999999999993</v>
      </c>
      <c r="F362" s="15">
        <v>8138.9731037327001</v>
      </c>
      <c r="G362" s="15">
        <v>9272.1180128448395</v>
      </c>
      <c r="H362" s="15">
        <v>1133.1449091121401</v>
      </c>
      <c r="I362" s="16">
        <v>2.2579601556999999E-2</v>
      </c>
      <c r="J362" s="16">
        <v>8.4735950020000006E-2</v>
      </c>
      <c r="K362" s="16">
        <v>3.0478076791000001E-2</v>
      </c>
      <c r="L362" s="16">
        <v>7.6837474786000004E-2</v>
      </c>
      <c r="M362" s="74"/>
    </row>
    <row r="363" spans="1:13">
      <c r="A363" s="14" t="s">
        <v>365</v>
      </c>
      <c r="B363" s="12">
        <v>24</v>
      </c>
      <c r="C363" s="15">
        <v>32798.890625</v>
      </c>
      <c r="D363" s="15">
        <v>9006.1</v>
      </c>
      <c r="E363" s="15">
        <v>8934.2000000000007</v>
      </c>
      <c r="F363" s="15">
        <v>8477.5665513850399</v>
      </c>
      <c r="G363" s="15">
        <v>9374.3683345282006</v>
      </c>
      <c r="H363" s="15">
        <v>896.80178314315503</v>
      </c>
      <c r="I363" s="16">
        <v>3.4877198079999998E-2</v>
      </c>
      <c r="J363" s="16">
        <v>5.0055256047999999E-2</v>
      </c>
      <c r="K363" s="16">
        <v>4.1686555026000001E-2</v>
      </c>
      <c r="L363" s="16">
        <v>4.3245899100999997E-2</v>
      </c>
      <c r="M363" s="74"/>
    </row>
    <row r="364" spans="1:13">
      <c r="A364" s="14" t="s">
        <v>366</v>
      </c>
      <c r="B364" s="12">
        <v>1</v>
      </c>
      <c r="C364" s="15">
        <v>30494.966796875</v>
      </c>
      <c r="D364" s="15">
        <v>9081.4</v>
      </c>
      <c r="E364" s="15">
        <v>9008.7999999999993</v>
      </c>
      <c r="F364" s="15">
        <v>8821.7640710377309</v>
      </c>
      <c r="G364" s="15">
        <v>9441.5673627851902</v>
      </c>
      <c r="H364" s="15">
        <v>619.80329174745896</v>
      </c>
      <c r="I364" s="16">
        <v>3.4109987952000001E-2</v>
      </c>
      <c r="J364" s="16">
        <v>2.4589064207000001E-2</v>
      </c>
      <c r="K364" s="16">
        <v>4.0985639055000002E-2</v>
      </c>
      <c r="L364" s="16">
        <v>1.7713413103000002E-2</v>
      </c>
      <c r="M364" s="74"/>
    </row>
    <row r="365" spans="1:13">
      <c r="A365" s="14" t="s">
        <v>366</v>
      </c>
      <c r="B365" s="12">
        <v>2</v>
      </c>
      <c r="C365" s="15">
        <v>28877.25</v>
      </c>
      <c r="D365" s="15">
        <v>9097.7999999999993</v>
      </c>
      <c r="E365" s="15">
        <v>9001.2999999999993</v>
      </c>
      <c r="F365" s="15">
        <v>8337.1256385721808</v>
      </c>
      <c r="G365" s="15">
        <v>9357.4098535453504</v>
      </c>
      <c r="H365" s="15">
        <v>1020.28421497317</v>
      </c>
      <c r="I365" s="16">
        <v>2.458659471E-2</v>
      </c>
      <c r="J365" s="16">
        <v>7.2040378958000001E-2</v>
      </c>
      <c r="K365" s="16">
        <v>3.3725717733000003E-2</v>
      </c>
      <c r="L365" s="16">
        <v>6.2901255934999997E-2</v>
      </c>
      <c r="M365" s="74"/>
    </row>
    <row r="366" spans="1:13">
      <c r="A366" s="14" t="s">
        <v>366</v>
      </c>
      <c r="B366" s="12">
        <v>3</v>
      </c>
      <c r="C366" s="15">
        <v>27859.341796875</v>
      </c>
      <c r="D366" s="15">
        <v>8915.1</v>
      </c>
      <c r="E366" s="15">
        <v>8832.4</v>
      </c>
      <c r="F366" s="15">
        <v>8416.0985326818009</v>
      </c>
      <c r="G366" s="15">
        <v>9139.6431780140701</v>
      </c>
      <c r="H366" s="15">
        <v>723.54464533227099</v>
      </c>
      <c r="I366" s="16">
        <v>2.1265572308999999E-2</v>
      </c>
      <c r="J366" s="16">
        <v>4.7258402056000001E-2</v>
      </c>
      <c r="K366" s="16">
        <v>2.9097753386999999E-2</v>
      </c>
      <c r="L366" s="16">
        <v>3.9426220978999997E-2</v>
      </c>
      <c r="M366" s="74"/>
    </row>
    <row r="367" spans="1:13">
      <c r="A367" s="14" t="s">
        <v>366</v>
      </c>
      <c r="B367" s="12">
        <v>4</v>
      </c>
      <c r="C367" s="15">
        <v>27358.36328125</v>
      </c>
      <c r="D367" s="15">
        <v>8516.1</v>
      </c>
      <c r="E367" s="15">
        <v>8450.2000000000007</v>
      </c>
      <c r="F367" s="15">
        <v>8641.6259860251394</v>
      </c>
      <c r="G367" s="15">
        <v>9023.1431791540708</v>
      </c>
      <c r="H367" s="15">
        <v>381.51719312893101</v>
      </c>
      <c r="I367" s="16">
        <v>4.8019999919000002E-2</v>
      </c>
      <c r="J367" s="16">
        <v>1.1888056257E-2</v>
      </c>
      <c r="K367" s="16">
        <v>5.4261121237999997E-2</v>
      </c>
      <c r="L367" s="16">
        <v>1.8129177576000001E-2</v>
      </c>
      <c r="M367" s="74"/>
    </row>
    <row r="368" spans="1:13">
      <c r="A368" s="14" t="s">
        <v>366</v>
      </c>
      <c r="B368" s="12">
        <v>5</v>
      </c>
      <c r="C368" s="15">
        <v>27219.32421875</v>
      </c>
      <c r="D368" s="15">
        <v>8325.2999999999993</v>
      </c>
      <c r="E368" s="15">
        <v>8259.2999999999993</v>
      </c>
      <c r="F368" s="15">
        <v>8111.4591689844801</v>
      </c>
      <c r="G368" s="15">
        <v>8225.7364322939193</v>
      </c>
      <c r="H368" s="15">
        <v>114.277263309441</v>
      </c>
      <c r="I368" s="16">
        <v>9.4292610759999992E-3</v>
      </c>
      <c r="J368" s="16">
        <v>2.0251996497000001E-2</v>
      </c>
      <c r="K368" s="16">
        <v>3.1786691640000001E-3</v>
      </c>
      <c r="L368" s="16">
        <v>1.4001404585E-2</v>
      </c>
      <c r="M368" s="74"/>
    </row>
    <row r="369" spans="1:13">
      <c r="A369" s="14" t="s">
        <v>366</v>
      </c>
      <c r="B369" s="12">
        <v>6</v>
      </c>
      <c r="C369" s="15">
        <v>27727.748046875</v>
      </c>
      <c r="D369" s="15">
        <v>8170.6</v>
      </c>
      <c r="E369" s="15">
        <v>8110.6</v>
      </c>
      <c r="F369" s="15">
        <v>7525.9912747118897</v>
      </c>
      <c r="G369" s="15">
        <v>7525.9912747118897</v>
      </c>
      <c r="H369" s="15">
        <v>0</v>
      </c>
      <c r="I369" s="16">
        <v>6.1048274010999999E-2</v>
      </c>
      <c r="J369" s="16">
        <v>6.1048274010999999E-2</v>
      </c>
      <c r="K369" s="16">
        <v>5.5365917727000002E-2</v>
      </c>
      <c r="L369" s="16">
        <v>5.5365917727000002E-2</v>
      </c>
      <c r="M369" s="74"/>
    </row>
    <row r="370" spans="1:13">
      <c r="A370" s="14" t="s">
        <v>366</v>
      </c>
      <c r="B370" s="12">
        <v>7</v>
      </c>
      <c r="C370" s="15">
        <v>28860.44921875</v>
      </c>
      <c r="D370" s="15">
        <v>7992.6</v>
      </c>
      <c r="E370" s="15">
        <v>7925.3</v>
      </c>
      <c r="F370" s="15">
        <v>7074.3243274198003</v>
      </c>
      <c r="G370" s="15">
        <v>7074.3243274198003</v>
      </c>
      <c r="H370" s="15">
        <v>0</v>
      </c>
      <c r="I370" s="16">
        <v>8.6966158971000004E-2</v>
      </c>
      <c r="J370" s="16">
        <v>8.6966158971000004E-2</v>
      </c>
      <c r="K370" s="16">
        <v>8.0592449339000005E-2</v>
      </c>
      <c r="L370" s="16">
        <v>8.0592449339000005E-2</v>
      </c>
      <c r="M370" s="74"/>
    </row>
    <row r="371" spans="1:13">
      <c r="A371" s="14" t="s">
        <v>366</v>
      </c>
      <c r="B371" s="12">
        <v>8</v>
      </c>
      <c r="C371" s="15">
        <v>29881.013671875</v>
      </c>
      <c r="D371" s="15">
        <v>7596.5</v>
      </c>
      <c r="E371" s="15">
        <v>7543.9</v>
      </c>
      <c r="F371" s="15">
        <v>7280.6363153217899</v>
      </c>
      <c r="G371" s="15">
        <v>7280.6363153217899</v>
      </c>
      <c r="H371" s="15">
        <v>0</v>
      </c>
      <c r="I371" s="16">
        <v>2.9914166557000001E-2</v>
      </c>
      <c r="J371" s="16">
        <v>2.9914166557000001E-2</v>
      </c>
      <c r="K371" s="16">
        <v>2.4932634214999999E-2</v>
      </c>
      <c r="L371" s="16">
        <v>2.4932634214999999E-2</v>
      </c>
      <c r="M371" s="74"/>
    </row>
    <row r="372" spans="1:13">
      <c r="A372" s="14" t="s">
        <v>366</v>
      </c>
      <c r="B372" s="12">
        <v>9</v>
      </c>
      <c r="C372" s="15">
        <v>31557.078125</v>
      </c>
      <c r="D372" s="15">
        <v>7245.3</v>
      </c>
      <c r="E372" s="15">
        <v>7188.7</v>
      </c>
      <c r="F372" s="15">
        <v>7060.0988113289404</v>
      </c>
      <c r="G372" s="15">
        <v>7060.0988113289404</v>
      </c>
      <c r="H372" s="15">
        <v>0</v>
      </c>
      <c r="I372" s="16">
        <v>1.7539652302999999E-2</v>
      </c>
      <c r="J372" s="16">
        <v>1.7539652302999999E-2</v>
      </c>
      <c r="K372" s="16">
        <v>1.2179296209000001E-2</v>
      </c>
      <c r="L372" s="16">
        <v>1.2179296209000001E-2</v>
      </c>
      <c r="M372" s="74"/>
    </row>
    <row r="373" spans="1:13">
      <c r="A373" s="14" t="s">
        <v>366</v>
      </c>
      <c r="B373" s="12">
        <v>10</v>
      </c>
      <c r="C373" s="15">
        <v>33455.19921875</v>
      </c>
      <c r="D373" s="15">
        <v>6978.6</v>
      </c>
      <c r="E373" s="15">
        <v>6920.3</v>
      </c>
      <c r="F373" s="15">
        <v>7326.7120736481802</v>
      </c>
      <c r="G373" s="15">
        <v>7350.2120319757896</v>
      </c>
      <c r="H373" s="15">
        <v>23.499958327611001</v>
      </c>
      <c r="I373" s="16">
        <v>3.5193866083E-2</v>
      </c>
      <c r="J373" s="16">
        <v>3.2968280485000001E-2</v>
      </c>
      <c r="K373" s="16">
        <v>4.0715222272000001E-2</v>
      </c>
      <c r="L373" s="16">
        <v>3.8489636674000002E-2</v>
      </c>
      <c r="M373" s="74"/>
    </row>
    <row r="374" spans="1:13">
      <c r="A374" s="14" t="s">
        <v>366</v>
      </c>
      <c r="B374" s="12">
        <v>11</v>
      </c>
      <c r="C374" s="15">
        <v>34954.421875</v>
      </c>
      <c r="D374" s="15">
        <v>6886.4</v>
      </c>
      <c r="E374" s="15">
        <v>6832.7</v>
      </c>
      <c r="F374" s="15">
        <v>7554.6483167343604</v>
      </c>
      <c r="G374" s="15">
        <v>7565.4545092850203</v>
      </c>
      <c r="H374" s="15">
        <v>10.806192550659</v>
      </c>
      <c r="I374" s="16">
        <v>6.4310494297000004E-2</v>
      </c>
      <c r="J374" s="16">
        <v>6.3287083694000004E-2</v>
      </c>
      <c r="K374" s="16">
        <v>6.9396203170999995E-2</v>
      </c>
      <c r="L374" s="16">
        <v>6.8372792567999996E-2</v>
      </c>
      <c r="M374" s="74"/>
    </row>
    <row r="375" spans="1:13">
      <c r="A375" s="14" t="s">
        <v>366</v>
      </c>
      <c r="B375" s="12">
        <v>12</v>
      </c>
      <c r="C375" s="15">
        <v>36050.0390625</v>
      </c>
      <c r="D375" s="15">
        <v>6556.4</v>
      </c>
      <c r="E375" s="15">
        <v>6504.1</v>
      </c>
      <c r="F375" s="15">
        <v>7010.1260470542402</v>
      </c>
      <c r="G375" s="15">
        <v>7010.1260470542402</v>
      </c>
      <c r="H375" s="15">
        <v>0</v>
      </c>
      <c r="I375" s="16">
        <v>4.2970550909000003E-2</v>
      </c>
      <c r="J375" s="16">
        <v>4.2970550909000003E-2</v>
      </c>
      <c r="K375" s="16">
        <v>4.7923671469999998E-2</v>
      </c>
      <c r="L375" s="16">
        <v>4.7923671469999998E-2</v>
      </c>
      <c r="M375" s="74"/>
    </row>
    <row r="376" spans="1:13">
      <c r="A376" s="14" t="s">
        <v>366</v>
      </c>
      <c r="B376" s="12">
        <v>13</v>
      </c>
      <c r="C376" s="15">
        <v>36695.63671875</v>
      </c>
      <c r="D376" s="15">
        <v>6496.2</v>
      </c>
      <c r="E376" s="15">
        <v>6441.1</v>
      </c>
      <c r="F376" s="15">
        <v>6248.5400736169704</v>
      </c>
      <c r="G376" s="15">
        <v>6248.5400736169704</v>
      </c>
      <c r="H376" s="15">
        <v>0</v>
      </c>
      <c r="I376" s="16">
        <v>2.3454865647999999E-2</v>
      </c>
      <c r="J376" s="16">
        <v>2.3454865647999999E-2</v>
      </c>
      <c r="K376" s="16">
        <v>1.8236568461E-2</v>
      </c>
      <c r="L376" s="16">
        <v>1.8236568461E-2</v>
      </c>
      <c r="M376" s="74"/>
    </row>
    <row r="377" spans="1:13">
      <c r="A377" s="14" t="s">
        <v>366</v>
      </c>
      <c r="B377" s="12">
        <v>14</v>
      </c>
      <c r="C377" s="15">
        <v>37123.35546875</v>
      </c>
      <c r="D377" s="15">
        <v>6563.4</v>
      </c>
      <c r="E377" s="15">
        <v>6509</v>
      </c>
      <c r="F377" s="15">
        <v>6196.3233032838598</v>
      </c>
      <c r="G377" s="15">
        <v>6201.4733031821397</v>
      </c>
      <c r="H377" s="15">
        <v>5.1499998982740003</v>
      </c>
      <c r="I377" s="16">
        <v>3.4276607330999999E-2</v>
      </c>
      <c r="J377" s="16">
        <v>3.4764342902999998E-2</v>
      </c>
      <c r="K377" s="16">
        <v>2.9124604301000001E-2</v>
      </c>
      <c r="L377" s="16">
        <v>2.9612339872000001E-2</v>
      </c>
      <c r="M377" s="74"/>
    </row>
    <row r="378" spans="1:13">
      <c r="A378" s="14" t="s">
        <v>366</v>
      </c>
      <c r="B378" s="12">
        <v>15</v>
      </c>
      <c r="C378" s="15">
        <v>37433.515625</v>
      </c>
      <c r="D378" s="15">
        <v>6637.4</v>
      </c>
      <c r="E378" s="15">
        <v>6565.3</v>
      </c>
      <c r="F378" s="15">
        <v>6408.0761092066596</v>
      </c>
      <c r="G378" s="15">
        <v>6408.0760939346601</v>
      </c>
      <c r="H378" s="15">
        <v>-1.5272000382538001E-5</v>
      </c>
      <c r="I378" s="16">
        <v>2.1718335644000001E-2</v>
      </c>
      <c r="J378" s="16">
        <v>2.1718334196999999E-2</v>
      </c>
      <c r="K378" s="16">
        <v>1.4890037509E-2</v>
      </c>
      <c r="L378" s="16">
        <v>1.4890036063E-2</v>
      </c>
      <c r="M378" s="74"/>
    </row>
    <row r="379" spans="1:13">
      <c r="A379" s="14" t="s">
        <v>366</v>
      </c>
      <c r="B379" s="12">
        <v>16</v>
      </c>
      <c r="C379" s="15">
        <v>37663.2421875</v>
      </c>
      <c r="D379" s="15">
        <v>6448.3</v>
      </c>
      <c r="E379" s="15">
        <v>6381.7</v>
      </c>
      <c r="F379" s="15">
        <v>6629.6570148006003</v>
      </c>
      <c r="G379" s="15">
        <v>6629.6570148006003</v>
      </c>
      <c r="H379" s="15">
        <v>0</v>
      </c>
      <c r="I379" s="16">
        <v>1.717558621E-2</v>
      </c>
      <c r="J379" s="16">
        <v>1.717558621E-2</v>
      </c>
      <c r="K379" s="16">
        <v>2.3483001685000001E-2</v>
      </c>
      <c r="L379" s="16">
        <v>2.3483001685000001E-2</v>
      </c>
      <c r="M379" s="74"/>
    </row>
    <row r="380" spans="1:13">
      <c r="A380" s="14" t="s">
        <v>366</v>
      </c>
      <c r="B380" s="12">
        <v>17</v>
      </c>
      <c r="C380" s="15">
        <v>37724.97265625</v>
      </c>
      <c r="D380" s="15">
        <v>6622.4</v>
      </c>
      <c r="E380" s="15">
        <v>6558.8</v>
      </c>
      <c r="F380" s="15">
        <v>7025.3790605288104</v>
      </c>
      <c r="G380" s="15">
        <v>7027.7828384524</v>
      </c>
      <c r="H380" s="15">
        <v>2.4037779235840002</v>
      </c>
      <c r="I380" s="16">
        <v>3.8392161989000001E-2</v>
      </c>
      <c r="J380" s="16">
        <v>3.8164509946E-2</v>
      </c>
      <c r="K380" s="16">
        <v>4.4415459650000003E-2</v>
      </c>
      <c r="L380" s="16">
        <v>4.4187807607000001E-2</v>
      </c>
      <c r="M380" s="74"/>
    </row>
    <row r="381" spans="1:13">
      <c r="A381" s="14" t="s">
        <v>366</v>
      </c>
      <c r="B381" s="12">
        <v>18</v>
      </c>
      <c r="C381" s="15">
        <v>37611.296875</v>
      </c>
      <c r="D381" s="15">
        <v>6493.1</v>
      </c>
      <c r="E381" s="15">
        <v>6434.6</v>
      </c>
      <c r="F381" s="15">
        <v>7201.2332782568101</v>
      </c>
      <c r="G381" s="15">
        <v>7237.8710564449302</v>
      </c>
      <c r="H381" s="15">
        <v>36.637778188121999</v>
      </c>
      <c r="I381" s="16">
        <v>7.0534241541999998E-2</v>
      </c>
      <c r="J381" s="16">
        <v>6.7064426390000001E-2</v>
      </c>
      <c r="K381" s="16">
        <v>7.6074538918000006E-2</v>
      </c>
      <c r="L381" s="16">
        <v>7.2604723767000001E-2</v>
      </c>
      <c r="M381" s="74"/>
    </row>
    <row r="382" spans="1:13">
      <c r="A382" s="14" t="s">
        <v>366</v>
      </c>
      <c r="B382" s="12">
        <v>19</v>
      </c>
      <c r="C382" s="15">
        <v>37096.55859375</v>
      </c>
      <c r="D382" s="15">
        <v>6388.5</v>
      </c>
      <c r="E382" s="15">
        <v>6345.6</v>
      </c>
      <c r="F382" s="15">
        <v>7146.5549829913998</v>
      </c>
      <c r="G382" s="15">
        <v>7146.5549829913998</v>
      </c>
      <c r="H382" s="15">
        <v>0</v>
      </c>
      <c r="I382" s="16">
        <v>7.1792308267000005E-2</v>
      </c>
      <c r="J382" s="16">
        <v>7.1792308267000005E-2</v>
      </c>
      <c r="K382" s="16">
        <v>7.5855193008999997E-2</v>
      </c>
      <c r="L382" s="16">
        <v>7.5855193008999997E-2</v>
      </c>
      <c r="M382" s="74"/>
    </row>
    <row r="383" spans="1:13">
      <c r="A383" s="14" t="s">
        <v>366</v>
      </c>
      <c r="B383" s="12">
        <v>20</v>
      </c>
      <c r="C383" s="15">
        <v>36785.36328125</v>
      </c>
      <c r="D383" s="15">
        <v>5821.3</v>
      </c>
      <c r="E383" s="15">
        <v>5777.3</v>
      </c>
      <c r="F383" s="15">
        <v>6972.6306470401596</v>
      </c>
      <c r="G383" s="15">
        <v>6972.7031743293501</v>
      </c>
      <c r="H383" s="15">
        <v>7.2527289186999994E-2</v>
      </c>
      <c r="I383" s="16">
        <v>0.109044717712</v>
      </c>
      <c r="J383" s="16">
        <v>0.109037848947</v>
      </c>
      <c r="K383" s="16">
        <v>0.11321177898699999</v>
      </c>
      <c r="L383" s="16">
        <v>0.11320491022199999</v>
      </c>
      <c r="M383" s="74"/>
    </row>
    <row r="384" spans="1:13">
      <c r="A384" s="14" t="s">
        <v>366</v>
      </c>
      <c r="B384" s="12">
        <v>21</v>
      </c>
      <c r="C384" s="15">
        <v>37236.37109375</v>
      </c>
      <c r="D384" s="15">
        <v>5536.3</v>
      </c>
      <c r="E384" s="15">
        <v>5497.4</v>
      </c>
      <c r="F384" s="15">
        <v>5873.6677681920601</v>
      </c>
      <c r="G384" s="15">
        <v>5873.6677681920601</v>
      </c>
      <c r="H384" s="15">
        <v>0</v>
      </c>
      <c r="I384" s="16">
        <v>3.1950730958000002E-2</v>
      </c>
      <c r="J384" s="16">
        <v>3.1950730958000002E-2</v>
      </c>
      <c r="K384" s="16">
        <v>3.5634791949000003E-2</v>
      </c>
      <c r="L384" s="16">
        <v>3.5634791949000003E-2</v>
      </c>
      <c r="M384" s="74"/>
    </row>
    <row r="385" spans="1:13">
      <c r="A385" s="14" t="s">
        <v>366</v>
      </c>
      <c r="B385" s="12">
        <v>22</v>
      </c>
      <c r="C385" s="15">
        <v>36604.9453125</v>
      </c>
      <c r="D385" s="15">
        <v>5692.1</v>
      </c>
      <c r="E385" s="15">
        <v>5654.2</v>
      </c>
      <c r="F385" s="15">
        <v>5547.4848323411097</v>
      </c>
      <c r="G385" s="15">
        <v>5547.4848323411097</v>
      </c>
      <c r="H385" s="15">
        <v>0</v>
      </c>
      <c r="I385" s="16">
        <v>1.3695915111E-2</v>
      </c>
      <c r="J385" s="16">
        <v>1.3695915111E-2</v>
      </c>
      <c r="K385" s="16">
        <v>1.0106560057999999E-2</v>
      </c>
      <c r="L385" s="16">
        <v>1.0106560057999999E-2</v>
      </c>
      <c r="M385" s="74"/>
    </row>
    <row r="386" spans="1:13">
      <c r="A386" s="14" t="s">
        <v>366</v>
      </c>
      <c r="B386" s="12">
        <v>23</v>
      </c>
      <c r="C386" s="15">
        <v>35030.90625</v>
      </c>
      <c r="D386" s="15">
        <v>5754.4</v>
      </c>
      <c r="E386" s="15">
        <v>5718.3</v>
      </c>
      <c r="F386" s="15">
        <v>3967.5423268661598</v>
      </c>
      <c r="G386" s="15">
        <v>3973.7891996329899</v>
      </c>
      <c r="H386" s="15">
        <v>6.2468727668349997</v>
      </c>
      <c r="I386" s="16">
        <v>0.16863441617200001</v>
      </c>
      <c r="J386" s="16">
        <v>0.16922603211699999</v>
      </c>
      <c r="K386" s="16">
        <v>0.165215531808</v>
      </c>
      <c r="L386" s="16">
        <v>0.16580714775300001</v>
      </c>
      <c r="M386" s="74"/>
    </row>
    <row r="387" spans="1:13">
      <c r="A387" s="14" t="s">
        <v>366</v>
      </c>
      <c r="B387" s="12">
        <v>24</v>
      </c>
      <c r="C387" s="15">
        <v>32958.015625</v>
      </c>
      <c r="D387" s="15">
        <v>5271.4</v>
      </c>
      <c r="E387" s="15">
        <v>5232.3999999999996</v>
      </c>
      <c r="F387" s="15">
        <v>2893.2603784088601</v>
      </c>
      <c r="G387" s="15">
        <v>2916.72150048086</v>
      </c>
      <c r="H387" s="15">
        <v>23.461122072007999</v>
      </c>
      <c r="I387" s="16">
        <v>0.22300203613200001</v>
      </c>
      <c r="J387" s="16">
        <v>0.22522394370500001</v>
      </c>
      <c r="K387" s="16">
        <v>0.21930850454699999</v>
      </c>
      <c r="L387" s="16">
        <v>0.221530412121</v>
      </c>
      <c r="M387" s="74"/>
    </row>
    <row r="388" spans="1:13">
      <c r="A388" s="14" t="s">
        <v>367</v>
      </c>
      <c r="B388" s="12">
        <v>1</v>
      </c>
      <c r="C388" s="15">
        <v>30944.578125</v>
      </c>
      <c r="D388" s="15">
        <v>5278.2</v>
      </c>
      <c r="E388" s="15">
        <v>5254.8</v>
      </c>
      <c r="F388" s="15">
        <v>2888.2496269581402</v>
      </c>
      <c r="G388" s="15">
        <v>2893.93756077329</v>
      </c>
      <c r="H388" s="15">
        <v>5.6879338151479999</v>
      </c>
      <c r="I388" s="16">
        <v>0.225803810893</v>
      </c>
      <c r="J388" s="16">
        <v>0.22634249200100001</v>
      </c>
      <c r="K388" s="16">
        <v>0.22358769194299999</v>
      </c>
      <c r="L388" s="16">
        <v>0.22412637304999999</v>
      </c>
      <c r="M388" s="74"/>
    </row>
    <row r="389" spans="1:13">
      <c r="A389" s="14" t="s">
        <v>367</v>
      </c>
      <c r="B389" s="12">
        <v>2</v>
      </c>
      <c r="C389" s="15">
        <v>29504.93359375</v>
      </c>
      <c r="D389" s="15">
        <v>4321.2</v>
      </c>
      <c r="E389" s="15">
        <v>4323.1000000000004</v>
      </c>
      <c r="F389" s="15">
        <v>2894.8761256641501</v>
      </c>
      <c r="G389" s="15">
        <v>2894.8761256641501</v>
      </c>
      <c r="H389" s="15">
        <v>0</v>
      </c>
      <c r="I389" s="16">
        <v>0.135081340499</v>
      </c>
      <c r="J389" s="16">
        <v>0.135081340499</v>
      </c>
      <c r="K389" s="16">
        <v>0.135261281781</v>
      </c>
      <c r="L389" s="16">
        <v>0.135261281781</v>
      </c>
      <c r="M389" s="74"/>
    </row>
    <row r="390" spans="1:13">
      <c r="A390" s="14" t="s">
        <v>367</v>
      </c>
      <c r="B390" s="12">
        <v>3</v>
      </c>
      <c r="C390" s="15">
        <v>28499.84765625</v>
      </c>
      <c r="D390" s="15">
        <v>4199.7</v>
      </c>
      <c r="E390" s="15">
        <v>4092.3</v>
      </c>
      <c r="F390" s="15">
        <v>2124.3169198119399</v>
      </c>
      <c r="G390" s="15">
        <v>2124.3169198119399</v>
      </c>
      <c r="H390" s="15">
        <v>0</v>
      </c>
      <c r="I390" s="16">
        <v>0.196551101447</v>
      </c>
      <c r="J390" s="16">
        <v>0.196551101447</v>
      </c>
      <c r="K390" s="16">
        <v>0.18637968369899999</v>
      </c>
      <c r="L390" s="16">
        <v>0.18637968369899999</v>
      </c>
      <c r="M390" s="74"/>
    </row>
    <row r="391" spans="1:13">
      <c r="A391" s="14" t="s">
        <v>367</v>
      </c>
      <c r="B391" s="12">
        <v>4</v>
      </c>
      <c r="C391" s="15">
        <v>27852.181640625</v>
      </c>
      <c r="D391" s="15">
        <v>3576.8</v>
      </c>
      <c r="E391" s="15">
        <v>3493.8</v>
      </c>
      <c r="F391" s="15">
        <v>1734.2747840787299</v>
      </c>
      <c r="G391" s="15">
        <v>1734.2747840787299</v>
      </c>
      <c r="H391" s="15">
        <v>0</v>
      </c>
      <c r="I391" s="16">
        <v>0.17449807897700001</v>
      </c>
      <c r="J391" s="16">
        <v>0.17449807897700001</v>
      </c>
      <c r="K391" s="16">
        <v>0.166637486118</v>
      </c>
      <c r="L391" s="16">
        <v>0.166637486118</v>
      </c>
      <c r="M391" s="74"/>
    </row>
    <row r="392" spans="1:13">
      <c r="A392" s="14" t="s">
        <v>367</v>
      </c>
      <c r="B392" s="12">
        <v>5</v>
      </c>
      <c r="C392" s="15">
        <v>27630.41015625</v>
      </c>
      <c r="D392" s="15">
        <v>3006.8</v>
      </c>
      <c r="E392" s="15">
        <v>2965.1</v>
      </c>
      <c r="F392" s="15">
        <v>1448.81579258086</v>
      </c>
      <c r="G392" s="15">
        <v>1448.81579258086</v>
      </c>
      <c r="H392" s="15">
        <v>0</v>
      </c>
      <c r="I392" s="16">
        <v>0.147550355849</v>
      </c>
      <c r="J392" s="16">
        <v>0.147550355849</v>
      </c>
      <c r="K392" s="16">
        <v>0.143601118232</v>
      </c>
      <c r="L392" s="16">
        <v>0.143601118232</v>
      </c>
      <c r="M392" s="74"/>
    </row>
    <row r="393" spans="1:13">
      <c r="A393" s="14" t="s">
        <v>367</v>
      </c>
      <c r="B393" s="12">
        <v>6</v>
      </c>
      <c r="C393" s="15">
        <v>27718.4921875</v>
      </c>
      <c r="D393" s="15">
        <v>2650.5</v>
      </c>
      <c r="E393" s="15">
        <v>2625.6</v>
      </c>
      <c r="F393" s="15">
        <v>1629.01684727521</v>
      </c>
      <c r="G393" s="15">
        <v>1629.01684727521</v>
      </c>
      <c r="H393" s="15">
        <v>0</v>
      </c>
      <c r="I393" s="16">
        <v>9.6740520193000001E-2</v>
      </c>
      <c r="J393" s="16">
        <v>9.6740520193000001E-2</v>
      </c>
      <c r="K393" s="16">
        <v>9.4382342334999994E-2</v>
      </c>
      <c r="L393" s="16">
        <v>9.4382342334999994E-2</v>
      </c>
      <c r="M393" s="74"/>
    </row>
    <row r="394" spans="1:13">
      <c r="A394" s="14" t="s">
        <v>367</v>
      </c>
      <c r="B394" s="12">
        <v>7</v>
      </c>
      <c r="C394" s="15">
        <v>28333.349609375</v>
      </c>
      <c r="D394" s="15">
        <v>2608.1</v>
      </c>
      <c r="E394" s="15">
        <v>2556.4</v>
      </c>
      <c r="F394" s="15">
        <v>1248.0141173875099</v>
      </c>
      <c r="G394" s="15">
        <v>1248.0141173875099</v>
      </c>
      <c r="H394" s="15">
        <v>0</v>
      </c>
      <c r="I394" s="16">
        <v>0.128808209358</v>
      </c>
      <c r="J394" s="16">
        <v>0.128808209358</v>
      </c>
      <c r="K394" s="16">
        <v>0.12391191236</v>
      </c>
      <c r="L394" s="16">
        <v>0.12391191236</v>
      </c>
      <c r="M394" s="74"/>
    </row>
    <row r="395" spans="1:13">
      <c r="A395" s="14" t="s">
        <v>367</v>
      </c>
      <c r="B395" s="12">
        <v>8</v>
      </c>
      <c r="C395" s="15">
        <v>28944.0859375</v>
      </c>
      <c r="D395" s="15">
        <v>2073</v>
      </c>
      <c r="E395" s="15">
        <v>2043.6</v>
      </c>
      <c r="F395" s="15">
        <v>1037.6061357229401</v>
      </c>
      <c r="G395" s="15">
        <v>1037.6057528347901</v>
      </c>
      <c r="H395" s="15">
        <v>-3.8288814800000002E-4</v>
      </c>
      <c r="I395" s="16">
        <v>9.8057983441999994E-2</v>
      </c>
      <c r="J395" s="16">
        <v>9.8057947179999994E-2</v>
      </c>
      <c r="K395" s="16">
        <v>9.5273628863000004E-2</v>
      </c>
      <c r="L395" s="16">
        <v>9.5273592601000004E-2</v>
      </c>
      <c r="M395" s="74"/>
    </row>
    <row r="396" spans="1:13">
      <c r="A396" s="14" t="s">
        <v>367</v>
      </c>
      <c r="B396" s="12">
        <v>9</v>
      </c>
      <c r="C396" s="15">
        <v>30383.6953125</v>
      </c>
      <c r="D396" s="15">
        <v>2157.3000000000002</v>
      </c>
      <c r="E396" s="15">
        <v>2094.1999999999998</v>
      </c>
      <c r="F396" s="15">
        <v>1386.5129425933101</v>
      </c>
      <c r="G396" s="15">
        <v>1386.60279792598</v>
      </c>
      <c r="H396" s="15">
        <v>8.9855332669999996E-2</v>
      </c>
      <c r="I396" s="16">
        <v>7.2989601483999994E-2</v>
      </c>
      <c r="J396" s="16">
        <v>7.2998111317E-2</v>
      </c>
      <c r="K396" s="16">
        <v>6.7013656791999998E-2</v>
      </c>
      <c r="L396" s="16">
        <v>6.7022166625999996E-2</v>
      </c>
      <c r="M396" s="74"/>
    </row>
    <row r="397" spans="1:13">
      <c r="A397" s="14" t="s">
        <v>367</v>
      </c>
      <c r="B397" s="12">
        <v>10</v>
      </c>
      <c r="C397" s="15">
        <v>32162.23828125</v>
      </c>
      <c r="D397" s="15">
        <v>2316.8000000000002</v>
      </c>
      <c r="E397" s="15">
        <v>2275</v>
      </c>
      <c r="F397" s="15">
        <v>1665.5834273923399</v>
      </c>
      <c r="G397" s="15">
        <v>1665.5834273923399</v>
      </c>
      <c r="H397" s="15">
        <v>0</v>
      </c>
      <c r="I397" s="16">
        <v>6.1674076389999999E-2</v>
      </c>
      <c r="J397" s="16">
        <v>6.1674076389999999E-2</v>
      </c>
      <c r="K397" s="16">
        <v>5.7715368178999998E-2</v>
      </c>
      <c r="L397" s="16">
        <v>5.7715368178999998E-2</v>
      </c>
      <c r="M397" s="74"/>
    </row>
    <row r="398" spans="1:13">
      <c r="A398" s="14" t="s">
        <v>367</v>
      </c>
      <c r="B398" s="12">
        <v>11</v>
      </c>
      <c r="C398" s="15">
        <v>33702.546875</v>
      </c>
      <c r="D398" s="15">
        <v>2067.4</v>
      </c>
      <c r="E398" s="15">
        <v>2041.2</v>
      </c>
      <c r="F398" s="15">
        <v>1627.5455954631</v>
      </c>
      <c r="G398" s="15">
        <v>1627.6618287941801</v>
      </c>
      <c r="H398" s="15">
        <v>0.11623333107599999</v>
      </c>
      <c r="I398" s="16">
        <v>4.1645816005000003E-2</v>
      </c>
      <c r="J398" s="16">
        <v>4.1656823991999999E-2</v>
      </c>
      <c r="K398" s="16">
        <v>3.9164520427999998E-2</v>
      </c>
      <c r="L398" s="16">
        <v>3.9175528415000001E-2</v>
      </c>
      <c r="M398" s="74"/>
    </row>
    <row r="399" spans="1:13">
      <c r="A399" s="14" t="s">
        <v>367</v>
      </c>
      <c r="B399" s="12">
        <v>12</v>
      </c>
      <c r="C399" s="15">
        <v>34856.1484375</v>
      </c>
      <c r="D399" s="15">
        <v>1907.5</v>
      </c>
      <c r="E399" s="15">
        <v>1886.8</v>
      </c>
      <c r="F399" s="15">
        <v>1718.45467113059</v>
      </c>
      <c r="G399" s="15">
        <v>1718.4979266862499</v>
      </c>
      <c r="H399" s="15">
        <v>4.3255555663000003E-2</v>
      </c>
      <c r="I399" s="16">
        <v>1.7899618648E-2</v>
      </c>
      <c r="J399" s="16">
        <v>1.7903715205999999E-2</v>
      </c>
      <c r="K399" s="16">
        <v>1.5939205731000002E-2</v>
      </c>
      <c r="L399" s="16">
        <v>1.5943302287999998E-2</v>
      </c>
      <c r="M399" s="74"/>
    </row>
    <row r="400" spans="1:13">
      <c r="A400" s="14" t="s">
        <v>367</v>
      </c>
      <c r="B400" s="12">
        <v>13</v>
      </c>
      <c r="C400" s="15">
        <v>35788.0625</v>
      </c>
      <c r="D400" s="15">
        <v>2187.9</v>
      </c>
      <c r="E400" s="15">
        <v>2158.1999999999998</v>
      </c>
      <c r="F400" s="15">
        <v>1399.31031811658</v>
      </c>
      <c r="G400" s="15">
        <v>1399.31031811658</v>
      </c>
      <c r="H400" s="15">
        <v>0</v>
      </c>
      <c r="I400" s="16">
        <v>7.4684125569000004E-2</v>
      </c>
      <c r="J400" s="16">
        <v>7.4684125569000004E-2</v>
      </c>
      <c r="K400" s="16">
        <v>7.1871359208000002E-2</v>
      </c>
      <c r="L400" s="16">
        <v>7.1871359208000002E-2</v>
      </c>
      <c r="M400" s="74"/>
    </row>
    <row r="401" spans="1:13">
      <c r="A401" s="14" t="s">
        <v>367</v>
      </c>
      <c r="B401" s="12">
        <v>14</v>
      </c>
      <c r="C401" s="15">
        <v>36188.890625</v>
      </c>
      <c r="D401" s="15">
        <v>1958.6</v>
      </c>
      <c r="E401" s="15">
        <v>1935.3</v>
      </c>
      <c r="F401" s="15">
        <v>1206.0713767361201</v>
      </c>
      <c r="G401" s="15">
        <v>1206.0713767361201</v>
      </c>
      <c r="H401" s="15">
        <v>0</v>
      </c>
      <c r="I401" s="16">
        <v>7.1268929184000004E-2</v>
      </c>
      <c r="J401" s="16">
        <v>7.1268929184000004E-2</v>
      </c>
      <c r="K401" s="16">
        <v>6.9062280828000006E-2</v>
      </c>
      <c r="L401" s="16">
        <v>6.9062280828000006E-2</v>
      </c>
      <c r="M401" s="74"/>
    </row>
    <row r="402" spans="1:13">
      <c r="A402" s="14" t="s">
        <v>367</v>
      </c>
      <c r="B402" s="12">
        <v>15</v>
      </c>
      <c r="C402" s="15">
        <v>36387.765625</v>
      </c>
      <c r="D402" s="15">
        <v>2066.9</v>
      </c>
      <c r="E402" s="15">
        <v>2046.9</v>
      </c>
      <c r="F402" s="15">
        <v>1261.5701994441699</v>
      </c>
      <c r="G402" s="15">
        <v>1261.5701994441699</v>
      </c>
      <c r="H402" s="15">
        <v>0</v>
      </c>
      <c r="I402" s="16">
        <v>7.6269514211000006E-2</v>
      </c>
      <c r="J402" s="16">
        <v>7.6269514211000006E-2</v>
      </c>
      <c r="K402" s="16">
        <v>7.4375395449000001E-2</v>
      </c>
      <c r="L402" s="16">
        <v>7.4375395449000001E-2</v>
      </c>
      <c r="M402" s="74"/>
    </row>
    <row r="403" spans="1:13">
      <c r="A403" s="14" t="s">
        <v>367</v>
      </c>
      <c r="B403" s="12">
        <v>16</v>
      </c>
      <c r="C403" s="15">
        <v>36404.63671875</v>
      </c>
      <c r="D403" s="15">
        <v>2430.5</v>
      </c>
      <c r="E403" s="15">
        <v>2392.6999999999998</v>
      </c>
      <c r="F403" s="15">
        <v>1262.40238000207</v>
      </c>
      <c r="G403" s="15">
        <v>1262.78470542227</v>
      </c>
      <c r="H403" s="15">
        <v>0.38232542019400001</v>
      </c>
      <c r="I403" s="16">
        <v>0.110589572362</v>
      </c>
      <c r="J403" s="16">
        <v>0.11062578084999999</v>
      </c>
      <c r="K403" s="16">
        <v>0.107009687903</v>
      </c>
      <c r="L403" s="16">
        <v>0.107045896391</v>
      </c>
      <c r="M403" s="74"/>
    </row>
    <row r="404" spans="1:13">
      <c r="A404" s="14" t="s">
        <v>367</v>
      </c>
      <c r="B404" s="12">
        <v>17</v>
      </c>
      <c r="C404" s="15">
        <v>36380.27734375</v>
      </c>
      <c r="D404" s="15">
        <v>2213.1</v>
      </c>
      <c r="E404" s="15">
        <v>2163.5</v>
      </c>
      <c r="F404" s="15">
        <v>1335.5605688657899</v>
      </c>
      <c r="G404" s="15">
        <v>1335.57244119098</v>
      </c>
      <c r="H404" s="15">
        <v>1.1872325192000001E-2</v>
      </c>
      <c r="I404" s="16">
        <v>8.3107070631999999E-2</v>
      </c>
      <c r="J404" s="16">
        <v>8.3108195011999994E-2</v>
      </c>
      <c r="K404" s="16">
        <v>7.8409656103999997E-2</v>
      </c>
      <c r="L404" s="16">
        <v>7.8410780484000006E-2</v>
      </c>
      <c r="M404" s="74"/>
    </row>
    <row r="405" spans="1:13">
      <c r="A405" s="14" t="s">
        <v>367</v>
      </c>
      <c r="B405" s="12">
        <v>18</v>
      </c>
      <c r="C405" s="15">
        <v>36553.9921875</v>
      </c>
      <c r="D405" s="15">
        <v>2310.5</v>
      </c>
      <c r="E405" s="15">
        <v>2262.4</v>
      </c>
      <c r="F405" s="15">
        <v>1571.1263698451801</v>
      </c>
      <c r="G405" s="15">
        <v>1572.0027007335</v>
      </c>
      <c r="H405" s="15">
        <v>0.87633088832200001</v>
      </c>
      <c r="I405" s="16">
        <v>6.9940079483000003E-2</v>
      </c>
      <c r="J405" s="16">
        <v>7.0023073222000007E-2</v>
      </c>
      <c r="K405" s="16">
        <v>6.5384723862000005E-2</v>
      </c>
      <c r="L405" s="16">
        <v>6.5467717600999994E-2</v>
      </c>
      <c r="M405" s="74"/>
    </row>
    <row r="406" spans="1:13">
      <c r="A406" s="14" t="s">
        <v>367</v>
      </c>
      <c r="B406" s="12">
        <v>19</v>
      </c>
      <c r="C406" s="15">
        <v>36621.99609375</v>
      </c>
      <c r="D406" s="15">
        <v>2373.4</v>
      </c>
      <c r="E406" s="15">
        <v>2312.5</v>
      </c>
      <c r="F406" s="15">
        <v>1418.0018227271701</v>
      </c>
      <c r="G406" s="15">
        <v>1418.0018227271701</v>
      </c>
      <c r="H406" s="15">
        <v>0</v>
      </c>
      <c r="I406" s="16">
        <v>9.0481880601E-2</v>
      </c>
      <c r="J406" s="16">
        <v>9.0481880601E-2</v>
      </c>
      <c r="K406" s="16">
        <v>8.4714288972999999E-2</v>
      </c>
      <c r="L406" s="16">
        <v>8.4714288972999999E-2</v>
      </c>
      <c r="M406" s="74"/>
    </row>
    <row r="407" spans="1:13">
      <c r="A407" s="14" t="s">
        <v>367</v>
      </c>
      <c r="B407" s="12">
        <v>20</v>
      </c>
      <c r="C407" s="15">
        <v>37032.11328125</v>
      </c>
      <c r="D407" s="15">
        <v>2446.8000000000002</v>
      </c>
      <c r="E407" s="15">
        <v>2391.6</v>
      </c>
      <c r="F407" s="15">
        <v>1639.3591340196499</v>
      </c>
      <c r="G407" s="15">
        <v>1639.3591340196499</v>
      </c>
      <c r="H407" s="15">
        <v>0</v>
      </c>
      <c r="I407" s="16">
        <v>7.6469444642000006E-2</v>
      </c>
      <c r="J407" s="16">
        <v>7.6469444642000006E-2</v>
      </c>
      <c r="K407" s="16">
        <v>7.1241676860999997E-2</v>
      </c>
      <c r="L407" s="16">
        <v>7.1241676860999997E-2</v>
      </c>
      <c r="M407" s="74"/>
    </row>
    <row r="408" spans="1:13">
      <c r="A408" s="14" t="s">
        <v>367</v>
      </c>
      <c r="B408" s="12">
        <v>21</v>
      </c>
      <c r="C408" s="15">
        <v>37626.41796875</v>
      </c>
      <c r="D408" s="15">
        <v>2498.6999999999998</v>
      </c>
      <c r="E408" s="15">
        <v>2471.5</v>
      </c>
      <c r="F408" s="15">
        <v>1767.7237491759599</v>
      </c>
      <c r="G408" s="15">
        <v>1767.7237491759599</v>
      </c>
      <c r="H408" s="15">
        <v>0</v>
      </c>
      <c r="I408" s="16">
        <v>6.9227791534999999E-2</v>
      </c>
      <c r="J408" s="16">
        <v>6.9227791534999999E-2</v>
      </c>
      <c r="K408" s="16">
        <v>6.6651790020000004E-2</v>
      </c>
      <c r="L408" s="16">
        <v>6.6651790020000004E-2</v>
      </c>
      <c r="M408" s="74"/>
    </row>
    <row r="409" spans="1:13">
      <c r="A409" s="14" t="s">
        <v>367</v>
      </c>
      <c r="B409" s="12">
        <v>22</v>
      </c>
      <c r="C409" s="15">
        <v>36881.796875</v>
      </c>
      <c r="D409" s="15">
        <v>2592.8000000000002</v>
      </c>
      <c r="E409" s="15">
        <v>2580.8000000000002</v>
      </c>
      <c r="F409" s="15">
        <v>1729.3999453085401</v>
      </c>
      <c r="G409" s="15">
        <v>1729.3999453085401</v>
      </c>
      <c r="H409" s="15">
        <v>0</v>
      </c>
      <c r="I409" s="16">
        <v>8.1769112101999997E-2</v>
      </c>
      <c r="J409" s="16">
        <v>8.1769112101999997E-2</v>
      </c>
      <c r="K409" s="16">
        <v>8.0632640845000006E-2</v>
      </c>
      <c r="L409" s="16">
        <v>8.0632640845000006E-2</v>
      </c>
      <c r="M409" s="74"/>
    </row>
    <row r="410" spans="1:13">
      <c r="A410" s="14" t="s">
        <v>367</v>
      </c>
      <c r="B410" s="12">
        <v>23</v>
      </c>
      <c r="C410" s="15">
        <v>34729.734375</v>
      </c>
      <c r="D410" s="15">
        <v>2584.5</v>
      </c>
      <c r="E410" s="15">
        <v>2582.8000000000002</v>
      </c>
      <c r="F410" s="15">
        <v>1838.4541556389299</v>
      </c>
      <c r="G410" s="15">
        <v>1838.4541556389299</v>
      </c>
      <c r="H410" s="15">
        <v>0</v>
      </c>
      <c r="I410" s="16">
        <v>7.0654971526999996E-2</v>
      </c>
      <c r="J410" s="16">
        <v>7.0654971526999996E-2</v>
      </c>
      <c r="K410" s="16">
        <v>7.0493971432999999E-2</v>
      </c>
      <c r="L410" s="16">
        <v>7.0493971432999999E-2</v>
      </c>
      <c r="M410" s="74"/>
    </row>
    <row r="411" spans="1:13">
      <c r="A411" s="14" t="s">
        <v>367</v>
      </c>
      <c r="B411" s="12">
        <v>24</v>
      </c>
      <c r="C411" s="15">
        <v>32036.78125</v>
      </c>
      <c r="D411" s="15">
        <v>2600.8000000000002</v>
      </c>
      <c r="E411" s="15">
        <v>2601.4</v>
      </c>
      <c r="F411" s="15">
        <v>2481.5834622166699</v>
      </c>
      <c r="G411" s="15">
        <v>2481.5834622166699</v>
      </c>
      <c r="H411" s="15">
        <v>0</v>
      </c>
      <c r="I411" s="16">
        <v>1.1290514042999999E-2</v>
      </c>
      <c r="J411" s="16">
        <v>1.1290514042999999E-2</v>
      </c>
      <c r="K411" s="16">
        <v>1.1347337605999999E-2</v>
      </c>
      <c r="L411" s="16">
        <v>1.1347337605999999E-2</v>
      </c>
      <c r="M411" s="74"/>
    </row>
    <row r="412" spans="1:13">
      <c r="A412" s="14" t="s">
        <v>368</v>
      </c>
      <c r="B412" s="12">
        <v>1</v>
      </c>
      <c r="C412" s="15">
        <v>29812.189453125</v>
      </c>
      <c r="D412" s="15">
        <v>2888.4</v>
      </c>
      <c r="E412" s="15">
        <v>2890.5</v>
      </c>
      <c r="F412" s="15">
        <v>3408.6168732339202</v>
      </c>
      <c r="G412" s="15">
        <v>3408.6168732339202</v>
      </c>
      <c r="H412" s="15">
        <v>0</v>
      </c>
      <c r="I412" s="16">
        <v>4.9267626974999999E-2</v>
      </c>
      <c r="J412" s="16">
        <v>4.9267626974999999E-2</v>
      </c>
      <c r="K412" s="16">
        <v>4.9068744504999998E-2</v>
      </c>
      <c r="L412" s="16">
        <v>4.9068744504999998E-2</v>
      </c>
      <c r="M412" s="74"/>
    </row>
    <row r="413" spans="1:13">
      <c r="A413" s="14" t="s">
        <v>368</v>
      </c>
      <c r="B413" s="12">
        <v>2</v>
      </c>
      <c r="C413" s="15">
        <v>28475.9765625</v>
      </c>
      <c r="D413" s="15">
        <v>2952.8</v>
      </c>
      <c r="E413" s="15">
        <v>2948.5</v>
      </c>
      <c r="F413" s="15">
        <v>3961.5291639050101</v>
      </c>
      <c r="G413" s="15">
        <v>3961.6554620293</v>
      </c>
      <c r="H413" s="15">
        <v>0.126298124294</v>
      </c>
      <c r="I413" s="16">
        <v>9.5544602899999997E-2</v>
      </c>
      <c r="J413" s="16">
        <v>9.5532641717999994E-2</v>
      </c>
      <c r="K413" s="16">
        <v>9.5951838434E-2</v>
      </c>
      <c r="L413" s="16">
        <v>9.5939877251999997E-2</v>
      </c>
      <c r="M413" s="74"/>
    </row>
    <row r="414" spans="1:13">
      <c r="A414" s="14" t="s">
        <v>368</v>
      </c>
      <c r="B414" s="12">
        <v>3</v>
      </c>
      <c r="C414" s="15">
        <v>27827.46875</v>
      </c>
      <c r="D414" s="15">
        <v>3368.6</v>
      </c>
      <c r="E414" s="15">
        <v>3328.6</v>
      </c>
      <c r="F414" s="15">
        <v>4233.4516011624401</v>
      </c>
      <c r="G414" s="15">
        <v>4233.4516011624401</v>
      </c>
      <c r="H414" s="15">
        <v>0</v>
      </c>
      <c r="I414" s="16">
        <v>8.1906582172000003E-2</v>
      </c>
      <c r="J414" s="16">
        <v>8.1906582172000003E-2</v>
      </c>
      <c r="K414" s="16">
        <v>8.5694819694999994E-2</v>
      </c>
      <c r="L414" s="16">
        <v>8.5694819694999994E-2</v>
      </c>
      <c r="M414" s="74"/>
    </row>
    <row r="415" spans="1:13">
      <c r="A415" s="14" t="s">
        <v>368</v>
      </c>
      <c r="B415" s="12">
        <v>4</v>
      </c>
      <c r="C415" s="15">
        <v>27595.787109375</v>
      </c>
      <c r="D415" s="15">
        <v>3623.8</v>
      </c>
      <c r="E415" s="15">
        <v>3589</v>
      </c>
      <c r="F415" s="15">
        <v>4394.8808090449202</v>
      </c>
      <c r="G415" s="15">
        <v>4394.8808090449202</v>
      </c>
      <c r="H415" s="15">
        <v>0</v>
      </c>
      <c r="I415" s="16">
        <v>7.3025931342E-2</v>
      </c>
      <c r="J415" s="16">
        <v>7.3025931342E-2</v>
      </c>
      <c r="K415" s="16">
        <v>7.6321697987000003E-2</v>
      </c>
      <c r="L415" s="16">
        <v>7.6321697987000003E-2</v>
      </c>
      <c r="M415" s="74"/>
    </row>
    <row r="416" spans="1:13">
      <c r="A416" s="14" t="s">
        <v>368</v>
      </c>
      <c r="B416" s="12">
        <v>5</v>
      </c>
      <c r="C416" s="15">
        <v>28019.63671875</v>
      </c>
      <c r="D416" s="15">
        <v>4034.6</v>
      </c>
      <c r="E416" s="15">
        <v>3995.7</v>
      </c>
      <c r="F416" s="15">
        <v>4473.0997429311501</v>
      </c>
      <c r="G416" s="15">
        <v>4473.0997429311501</v>
      </c>
      <c r="H416" s="15">
        <v>0</v>
      </c>
      <c r="I416" s="16">
        <v>4.1528529494000002E-2</v>
      </c>
      <c r="J416" s="16">
        <v>4.1528529494000002E-2</v>
      </c>
      <c r="K416" s="16">
        <v>4.5212590485000002E-2</v>
      </c>
      <c r="L416" s="16">
        <v>4.5212590485000002E-2</v>
      </c>
      <c r="M416" s="74"/>
    </row>
    <row r="417" spans="1:13">
      <c r="A417" s="14" t="s">
        <v>368</v>
      </c>
      <c r="B417" s="12">
        <v>6</v>
      </c>
      <c r="C417" s="15">
        <v>29401.212890625</v>
      </c>
      <c r="D417" s="15">
        <v>4391.6000000000004</v>
      </c>
      <c r="E417" s="15">
        <v>4342</v>
      </c>
      <c r="F417" s="15">
        <v>4745.9793362150103</v>
      </c>
      <c r="G417" s="15">
        <v>4745.9793362150103</v>
      </c>
      <c r="H417" s="15">
        <v>0</v>
      </c>
      <c r="I417" s="16">
        <v>3.3561827465999998E-2</v>
      </c>
      <c r="J417" s="16">
        <v>3.3561827465999998E-2</v>
      </c>
      <c r="K417" s="16">
        <v>3.8259241994E-2</v>
      </c>
      <c r="L417" s="16">
        <v>3.8259241994E-2</v>
      </c>
      <c r="M417" s="74"/>
    </row>
    <row r="418" spans="1:13">
      <c r="A418" s="14" t="s">
        <v>368</v>
      </c>
      <c r="B418" s="12">
        <v>7</v>
      </c>
      <c r="C418" s="15">
        <v>32098.001953125</v>
      </c>
      <c r="D418" s="15">
        <v>4774.7</v>
      </c>
      <c r="E418" s="15">
        <v>4699.2</v>
      </c>
      <c r="F418" s="15">
        <v>5054.3059605977296</v>
      </c>
      <c r="G418" s="15">
        <v>5054.3059605977296</v>
      </c>
      <c r="H418" s="15">
        <v>0</v>
      </c>
      <c r="I418" s="16">
        <v>2.6480344786000001E-2</v>
      </c>
      <c r="J418" s="16">
        <v>2.6480344786000001E-2</v>
      </c>
      <c r="K418" s="16">
        <v>3.3630643108999998E-2</v>
      </c>
      <c r="L418" s="16">
        <v>3.3630643108999998E-2</v>
      </c>
      <c r="M418" s="74"/>
    </row>
    <row r="419" spans="1:13">
      <c r="A419" s="14" t="s">
        <v>368</v>
      </c>
      <c r="B419" s="12">
        <v>8</v>
      </c>
      <c r="C419" s="15">
        <v>33367.87890625</v>
      </c>
      <c r="D419" s="15">
        <v>4823.1000000000004</v>
      </c>
      <c r="E419" s="15">
        <v>4777.6000000000004</v>
      </c>
      <c r="F419" s="15">
        <v>5032.6126408194104</v>
      </c>
      <c r="G419" s="15">
        <v>5032.6126408194104</v>
      </c>
      <c r="H419" s="15">
        <v>0</v>
      </c>
      <c r="I419" s="16">
        <v>1.9842091183999998E-2</v>
      </c>
      <c r="J419" s="16">
        <v>1.9842091183999998E-2</v>
      </c>
      <c r="K419" s="16">
        <v>2.4151211366E-2</v>
      </c>
      <c r="L419" s="16">
        <v>2.4151211366E-2</v>
      </c>
      <c r="M419" s="74"/>
    </row>
    <row r="420" spans="1:13">
      <c r="A420" s="14" t="s">
        <v>368</v>
      </c>
      <c r="B420" s="12">
        <v>9</v>
      </c>
      <c r="C420" s="15">
        <v>33594.71484375</v>
      </c>
      <c r="D420" s="15">
        <v>4782.3999999999996</v>
      </c>
      <c r="E420" s="15">
        <v>4772.1000000000004</v>
      </c>
      <c r="F420" s="15">
        <v>4955.4216979273297</v>
      </c>
      <c r="G420" s="15">
        <v>4955.4216979273297</v>
      </c>
      <c r="H420" s="15">
        <v>0</v>
      </c>
      <c r="I420" s="16">
        <v>1.6386182207E-2</v>
      </c>
      <c r="J420" s="16">
        <v>1.6386182207E-2</v>
      </c>
      <c r="K420" s="16">
        <v>1.7361653368999998E-2</v>
      </c>
      <c r="L420" s="16">
        <v>1.7361653368999998E-2</v>
      </c>
      <c r="M420" s="74"/>
    </row>
    <row r="421" spans="1:13">
      <c r="A421" s="14" t="s">
        <v>368</v>
      </c>
      <c r="B421" s="12">
        <v>10</v>
      </c>
      <c r="C421" s="15">
        <v>34395.9609375</v>
      </c>
      <c r="D421" s="15">
        <v>4747.1000000000004</v>
      </c>
      <c r="E421" s="15">
        <v>4676.7</v>
      </c>
      <c r="F421" s="15">
        <v>4472.3630420709896</v>
      </c>
      <c r="G421" s="15">
        <v>4472.3630420709896</v>
      </c>
      <c r="H421" s="15">
        <v>0</v>
      </c>
      <c r="I421" s="16">
        <v>2.6019221321E-2</v>
      </c>
      <c r="J421" s="16">
        <v>2.6019221321E-2</v>
      </c>
      <c r="K421" s="16">
        <v>1.9351923281000001E-2</v>
      </c>
      <c r="L421" s="16">
        <v>1.9351923281000001E-2</v>
      </c>
      <c r="M421" s="74"/>
    </row>
    <row r="422" spans="1:13">
      <c r="A422" s="14" t="s">
        <v>368</v>
      </c>
      <c r="B422" s="12">
        <v>11</v>
      </c>
      <c r="C422" s="15">
        <v>35181.09375</v>
      </c>
      <c r="D422" s="15">
        <v>4357.2</v>
      </c>
      <c r="E422" s="15">
        <v>4312.7</v>
      </c>
      <c r="F422" s="15">
        <v>3385.3819280040302</v>
      </c>
      <c r="G422" s="15">
        <v>3385.3819280040302</v>
      </c>
      <c r="H422" s="15">
        <v>0</v>
      </c>
      <c r="I422" s="16">
        <v>9.2036942134000002E-2</v>
      </c>
      <c r="J422" s="16">
        <v>9.2036942134000002E-2</v>
      </c>
      <c r="K422" s="16">
        <v>8.7822527890000002E-2</v>
      </c>
      <c r="L422" s="16">
        <v>8.7822527890000002E-2</v>
      </c>
      <c r="M422" s="74"/>
    </row>
    <row r="423" spans="1:13">
      <c r="A423" s="14" t="s">
        <v>368</v>
      </c>
      <c r="B423" s="12">
        <v>12</v>
      </c>
      <c r="C423" s="15">
        <v>35709.3671875</v>
      </c>
      <c r="D423" s="15">
        <v>3813.6</v>
      </c>
      <c r="E423" s="15">
        <v>3782.9</v>
      </c>
      <c r="F423" s="15">
        <v>2709.9447253976</v>
      </c>
      <c r="G423" s="15">
        <v>2709.9447253976</v>
      </c>
      <c r="H423" s="15">
        <v>0</v>
      </c>
      <c r="I423" s="16">
        <v>0.104522708078</v>
      </c>
      <c r="J423" s="16">
        <v>0.104522708078</v>
      </c>
      <c r="K423" s="16">
        <v>0.10161523577999999</v>
      </c>
      <c r="L423" s="16">
        <v>0.10161523577999999</v>
      </c>
      <c r="M423" s="74"/>
    </row>
    <row r="424" spans="1:13">
      <c r="A424" s="14" t="s">
        <v>368</v>
      </c>
      <c r="B424" s="12">
        <v>13</v>
      </c>
      <c r="C424" s="15">
        <v>35949.61328125</v>
      </c>
      <c r="D424" s="15">
        <v>3171.4</v>
      </c>
      <c r="E424" s="15">
        <v>3147.7</v>
      </c>
      <c r="F424" s="15">
        <v>1944.87249310986</v>
      </c>
      <c r="G424" s="15">
        <v>1944.87249310986</v>
      </c>
      <c r="H424" s="15">
        <v>0</v>
      </c>
      <c r="I424" s="16">
        <v>0.11615943809900001</v>
      </c>
      <c r="J424" s="16">
        <v>0.11615943809900001</v>
      </c>
      <c r="K424" s="16">
        <v>0.113914907367</v>
      </c>
      <c r="L424" s="16">
        <v>0.113914907367</v>
      </c>
      <c r="M424" s="74"/>
    </row>
    <row r="425" spans="1:13">
      <c r="A425" s="14" t="s">
        <v>368</v>
      </c>
      <c r="B425" s="12">
        <v>14</v>
      </c>
      <c r="C425" s="15">
        <v>36215.34765625</v>
      </c>
      <c r="D425" s="15">
        <v>2433.1999999999998</v>
      </c>
      <c r="E425" s="15">
        <v>2402.1</v>
      </c>
      <c r="F425" s="15">
        <v>2098.1683558929399</v>
      </c>
      <c r="G425" s="15">
        <v>2098.1683558929399</v>
      </c>
      <c r="H425" s="15">
        <v>0</v>
      </c>
      <c r="I425" s="16">
        <v>3.1729486134999998E-2</v>
      </c>
      <c r="J425" s="16">
        <v>3.1729486134999998E-2</v>
      </c>
      <c r="K425" s="16">
        <v>2.8784131461E-2</v>
      </c>
      <c r="L425" s="16">
        <v>2.8784131461E-2</v>
      </c>
      <c r="M425" s="74"/>
    </row>
    <row r="426" spans="1:13">
      <c r="A426" s="14" t="s">
        <v>368</v>
      </c>
      <c r="B426" s="12">
        <v>15</v>
      </c>
      <c r="C426" s="15">
        <v>36384.16796875</v>
      </c>
      <c r="D426" s="15">
        <v>1888.7</v>
      </c>
      <c r="E426" s="15">
        <v>1858.8</v>
      </c>
      <c r="F426" s="15">
        <v>1898.64745363418</v>
      </c>
      <c r="G426" s="15">
        <v>1898.64745363418</v>
      </c>
      <c r="H426" s="15">
        <v>0</v>
      </c>
      <c r="I426" s="16">
        <v>9.4208292699999999E-4</v>
      </c>
      <c r="J426" s="16">
        <v>9.4208292699999999E-4</v>
      </c>
      <c r="K426" s="16">
        <v>3.7737904749999998E-3</v>
      </c>
      <c r="L426" s="16">
        <v>3.7737904749999998E-3</v>
      </c>
      <c r="M426" s="74"/>
    </row>
    <row r="427" spans="1:13">
      <c r="A427" s="14" t="s">
        <v>368</v>
      </c>
      <c r="B427" s="12">
        <v>16</v>
      </c>
      <c r="C427" s="15">
        <v>36703.0078125</v>
      </c>
      <c r="D427" s="15">
        <v>1546.6</v>
      </c>
      <c r="E427" s="15">
        <v>1520.8</v>
      </c>
      <c r="F427" s="15">
        <v>1523.43945293715</v>
      </c>
      <c r="G427" s="15">
        <v>1523.43945293715</v>
      </c>
      <c r="H427" s="15">
        <v>0</v>
      </c>
      <c r="I427" s="16">
        <v>2.1934413349999999E-3</v>
      </c>
      <c r="J427" s="16">
        <v>2.1934413349999999E-3</v>
      </c>
      <c r="K427" s="16">
        <v>2.4997186599999999E-4</v>
      </c>
      <c r="L427" s="16">
        <v>2.4997186599999999E-4</v>
      </c>
      <c r="M427" s="74"/>
    </row>
    <row r="428" spans="1:13">
      <c r="A428" s="14" t="s">
        <v>368</v>
      </c>
      <c r="B428" s="12">
        <v>17</v>
      </c>
      <c r="C428" s="15">
        <v>36956.25390625</v>
      </c>
      <c r="D428" s="15">
        <v>1470.8</v>
      </c>
      <c r="E428" s="15">
        <v>1445.7</v>
      </c>
      <c r="F428" s="15">
        <v>1624.45457656694</v>
      </c>
      <c r="G428" s="15">
        <v>1624.45457656694</v>
      </c>
      <c r="H428" s="15">
        <v>0</v>
      </c>
      <c r="I428" s="16">
        <v>1.4552000811E-2</v>
      </c>
      <c r="J428" s="16">
        <v>1.4552000811E-2</v>
      </c>
      <c r="K428" s="16">
        <v>1.6929119855999999E-2</v>
      </c>
      <c r="L428" s="16">
        <v>1.6929119855999999E-2</v>
      </c>
      <c r="M428" s="74"/>
    </row>
    <row r="429" spans="1:13">
      <c r="A429" s="14" t="s">
        <v>368</v>
      </c>
      <c r="B429" s="12">
        <v>18</v>
      </c>
      <c r="C429" s="15">
        <v>37016.08984375</v>
      </c>
      <c r="D429" s="15">
        <v>1232.5</v>
      </c>
      <c r="E429" s="15">
        <v>1210.8</v>
      </c>
      <c r="F429" s="15">
        <v>1312.2951723592</v>
      </c>
      <c r="G429" s="15">
        <v>1312.2951723592</v>
      </c>
      <c r="H429" s="15">
        <v>0</v>
      </c>
      <c r="I429" s="16">
        <v>7.5570766509999998E-3</v>
      </c>
      <c r="J429" s="16">
        <v>7.5570766509999998E-3</v>
      </c>
      <c r="K429" s="16">
        <v>9.6121955069999997E-3</v>
      </c>
      <c r="L429" s="16">
        <v>9.6121955069999997E-3</v>
      </c>
      <c r="M429" s="74"/>
    </row>
    <row r="430" spans="1:13">
      <c r="A430" s="14" t="s">
        <v>368</v>
      </c>
      <c r="B430" s="12">
        <v>19</v>
      </c>
      <c r="C430" s="15">
        <v>36831.14453125</v>
      </c>
      <c r="D430" s="15">
        <v>1120</v>
      </c>
      <c r="E430" s="15">
        <v>1101.5</v>
      </c>
      <c r="F430" s="15">
        <v>1106.8573154237099</v>
      </c>
      <c r="G430" s="15">
        <v>1106.8573154237099</v>
      </c>
      <c r="H430" s="15">
        <v>0</v>
      </c>
      <c r="I430" s="16">
        <v>1.2446902709999999E-3</v>
      </c>
      <c r="J430" s="16">
        <v>1.2446902709999999E-3</v>
      </c>
      <c r="K430" s="16">
        <v>5.0736958199999998E-4</v>
      </c>
      <c r="L430" s="16">
        <v>5.0736958199999998E-4</v>
      </c>
      <c r="M430" s="74"/>
    </row>
    <row r="431" spans="1:13">
      <c r="A431" s="14" t="s">
        <v>368</v>
      </c>
      <c r="B431" s="12">
        <v>20</v>
      </c>
      <c r="C431" s="15">
        <v>36662.16015625</v>
      </c>
      <c r="D431" s="15">
        <v>1145.5999999999999</v>
      </c>
      <c r="E431" s="15">
        <v>1128.9000000000001</v>
      </c>
      <c r="F431" s="15">
        <v>735.49055159769296</v>
      </c>
      <c r="G431" s="15">
        <v>735.49055159769296</v>
      </c>
      <c r="H431" s="15">
        <v>0</v>
      </c>
      <c r="I431" s="16">
        <v>3.8839800018999997E-2</v>
      </c>
      <c r="J431" s="16">
        <v>3.8839800018999997E-2</v>
      </c>
      <c r="K431" s="16">
        <v>3.7258210852999997E-2</v>
      </c>
      <c r="L431" s="16">
        <v>3.7258210852999997E-2</v>
      </c>
      <c r="M431" s="74"/>
    </row>
    <row r="432" spans="1:13">
      <c r="A432" s="14" t="s">
        <v>368</v>
      </c>
      <c r="B432" s="12">
        <v>21</v>
      </c>
      <c r="C432" s="15">
        <v>37621.16796875</v>
      </c>
      <c r="D432" s="15">
        <v>1153.2</v>
      </c>
      <c r="E432" s="15">
        <v>1138</v>
      </c>
      <c r="F432" s="15">
        <v>758.59793763596804</v>
      </c>
      <c r="G432" s="15">
        <v>758.62182874643304</v>
      </c>
      <c r="H432" s="15">
        <v>2.3891110463999998E-2</v>
      </c>
      <c r="I432" s="16">
        <v>3.7368895846999997E-2</v>
      </c>
      <c r="J432" s="16">
        <v>3.7371158476999997E-2</v>
      </c>
      <c r="K432" s="16">
        <v>3.5929365588000001E-2</v>
      </c>
      <c r="L432" s="16">
        <v>3.5931628218E-2</v>
      </c>
      <c r="M432" s="74"/>
    </row>
    <row r="433" spans="1:13">
      <c r="A433" s="14" t="s">
        <v>368</v>
      </c>
      <c r="B433" s="12">
        <v>22</v>
      </c>
      <c r="C433" s="15">
        <v>36678.37109375</v>
      </c>
      <c r="D433" s="15">
        <v>1379.9</v>
      </c>
      <c r="E433" s="15">
        <v>1363.2</v>
      </c>
      <c r="F433" s="15">
        <v>823.38770090727405</v>
      </c>
      <c r="G433" s="15">
        <v>823.52565176600297</v>
      </c>
      <c r="H433" s="15">
        <v>0.137950858728</v>
      </c>
      <c r="I433" s="16">
        <v>5.2691954563E-2</v>
      </c>
      <c r="J433" s="16">
        <v>5.2705019328000001E-2</v>
      </c>
      <c r="K433" s="16">
        <v>5.1110365397E-2</v>
      </c>
      <c r="L433" s="16">
        <v>5.1123430163E-2</v>
      </c>
      <c r="M433" s="74"/>
    </row>
    <row r="434" spans="1:13">
      <c r="A434" s="14" t="s">
        <v>368</v>
      </c>
      <c r="B434" s="12">
        <v>23</v>
      </c>
      <c r="C434" s="15">
        <v>34085.43359375</v>
      </c>
      <c r="D434" s="15">
        <v>1200.7</v>
      </c>
      <c r="E434" s="15">
        <v>1186.0999999999999</v>
      </c>
      <c r="F434" s="15">
        <v>948.97335622122296</v>
      </c>
      <c r="G434" s="15">
        <v>949.00067382454199</v>
      </c>
      <c r="H434" s="15">
        <v>2.7317603318000001E-2</v>
      </c>
      <c r="I434" s="16">
        <v>2.3837420795000001E-2</v>
      </c>
      <c r="J434" s="16">
        <v>2.3840007933999999E-2</v>
      </c>
      <c r="K434" s="16">
        <v>2.2454714099E-2</v>
      </c>
      <c r="L434" s="16">
        <v>2.2457301238000001E-2</v>
      </c>
      <c r="M434" s="74"/>
    </row>
    <row r="435" spans="1:13">
      <c r="A435" s="14" t="s">
        <v>368</v>
      </c>
      <c r="B435" s="12">
        <v>24</v>
      </c>
      <c r="C435" s="15">
        <v>31100.357421875</v>
      </c>
      <c r="D435" s="15">
        <v>1191.2</v>
      </c>
      <c r="E435" s="15">
        <v>1178.5</v>
      </c>
      <c r="F435" s="15">
        <v>985.46329815751096</v>
      </c>
      <c r="G435" s="15">
        <v>985.46329815751096</v>
      </c>
      <c r="H435" s="15">
        <v>0</v>
      </c>
      <c r="I435" s="16">
        <v>1.9484487341000001E-2</v>
      </c>
      <c r="J435" s="16">
        <v>1.9484487341000001E-2</v>
      </c>
      <c r="K435" s="16">
        <v>1.8281721928000001E-2</v>
      </c>
      <c r="L435" s="16">
        <v>1.8281721928000001E-2</v>
      </c>
      <c r="M435" s="74"/>
    </row>
    <row r="436" spans="1:13">
      <c r="A436" s="14" t="s">
        <v>369</v>
      </c>
      <c r="B436" s="12">
        <v>1</v>
      </c>
      <c r="C436" s="15">
        <v>28974.083984375</v>
      </c>
      <c r="D436" s="15">
        <v>1271.0999999999999</v>
      </c>
      <c r="E436" s="15">
        <v>1275.9000000000001</v>
      </c>
      <c r="F436" s="15">
        <v>969.28406931047505</v>
      </c>
      <c r="G436" s="15">
        <v>969.28339155480103</v>
      </c>
      <c r="H436" s="15">
        <v>-6.7775567299999996E-4</v>
      </c>
      <c r="I436" s="16">
        <v>2.8583825024999999E-2</v>
      </c>
      <c r="J436" s="16">
        <v>2.8583760837999999E-2</v>
      </c>
      <c r="K436" s="16">
        <v>2.9038413528E-2</v>
      </c>
      <c r="L436" s="16">
        <v>2.9038349339999998E-2</v>
      </c>
      <c r="M436" s="74"/>
    </row>
    <row r="437" spans="1:13">
      <c r="A437" s="14" t="s">
        <v>369</v>
      </c>
      <c r="B437" s="12">
        <v>2</v>
      </c>
      <c r="C437" s="15">
        <v>27717.671875</v>
      </c>
      <c r="D437" s="15">
        <v>1163.9000000000001</v>
      </c>
      <c r="E437" s="15">
        <v>1161.2</v>
      </c>
      <c r="F437" s="15">
        <v>810.98482589211199</v>
      </c>
      <c r="G437" s="15">
        <v>811.08774902913297</v>
      </c>
      <c r="H437" s="15">
        <v>0.10292313702</v>
      </c>
      <c r="I437" s="16">
        <v>3.3413415187999999E-2</v>
      </c>
      <c r="J437" s="16">
        <v>3.3423162620000002E-2</v>
      </c>
      <c r="K437" s="16">
        <v>3.3157709154999999E-2</v>
      </c>
      <c r="L437" s="16">
        <v>3.3167456587000002E-2</v>
      </c>
      <c r="M437" s="74"/>
    </row>
    <row r="438" spans="1:13">
      <c r="A438" s="14" t="s">
        <v>369</v>
      </c>
      <c r="B438" s="12">
        <v>3</v>
      </c>
      <c r="C438" s="15">
        <v>26972.83984375</v>
      </c>
      <c r="D438" s="15">
        <v>1032.3</v>
      </c>
      <c r="E438" s="15">
        <v>1025.5999999999999</v>
      </c>
      <c r="F438" s="15">
        <v>512.75099635774995</v>
      </c>
      <c r="G438" s="15">
        <v>512.75099635774995</v>
      </c>
      <c r="H438" s="15">
        <v>0</v>
      </c>
      <c r="I438" s="16">
        <v>4.9204375759000003E-2</v>
      </c>
      <c r="J438" s="16">
        <v>4.9204375759000003E-2</v>
      </c>
      <c r="K438" s="16">
        <v>4.8569845973999999E-2</v>
      </c>
      <c r="L438" s="16">
        <v>4.8569845973999999E-2</v>
      </c>
      <c r="M438" s="74"/>
    </row>
    <row r="439" spans="1:13">
      <c r="A439" s="14" t="s">
        <v>369</v>
      </c>
      <c r="B439" s="12">
        <v>4</v>
      </c>
      <c r="C439" s="15">
        <v>26639.376953125</v>
      </c>
      <c r="D439" s="15">
        <v>1037.4000000000001</v>
      </c>
      <c r="E439" s="15">
        <v>1036.4000000000001</v>
      </c>
      <c r="F439" s="15">
        <v>339.04446315101001</v>
      </c>
      <c r="G439" s="15">
        <v>339.04446315101001</v>
      </c>
      <c r="H439" s="15">
        <v>0</v>
      </c>
      <c r="I439" s="16">
        <v>6.6138416217999998E-2</v>
      </c>
      <c r="J439" s="16">
        <v>6.6138416217999998E-2</v>
      </c>
      <c r="K439" s="16">
        <v>6.6043710280000001E-2</v>
      </c>
      <c r="L439" s="16">
        <v>6.6043710280000001E-2</v>
      </c>
      <c r="M439" s="74"/>
    </row>
    <row r="440" spans="1:13">
      <c r="A440" s="14" t="s">
        <v>369</v>
      </c>
      <c r="B440" s="12">
        <v>5</v>
      </c>
      <c r="C440" s="15">
        <v>26938.2109375</v>
      </c>
      <c r="D440" s="15">
        <v>928.6</v>
      </c>
      <c r="E440" s="15">
        <v>922.9</v>
      </c>
      <c r="F440" s="15">
        <v>227.330655745489</v>
      </c>
      <c r="G440" s="15">
        <v>227.33076512058801</v>
      </c>
      <c r="H440" s="15">
        <v>1.09375098E-4</v>
      </c>
      <c r="I440" s="16">
        <v>6.6414360722999999E-2</v>
      </c>
      <c r="J440" s="16">
        <v>6.6414371080999998E-2</v>
      </c>
      <c r="K440" s="16">
        <v>6.5874536876000006E-2</v>
      </c>
      <c r="L440" s="16">
        <v>6.5874547234999997E-2</v>
      </c>
      <c r="M440" s="74"/>
    </row>
    <row r="441" spans="1:13">
      <c r="A441" s="14" t="s">
        <v>369</v>
      </c>
      <c r="B441" s="12">
        <v>6</v>
      </c>
      <c r="C441" s="15">
        <v>28549.34765625</v>
      </c>
      <c r="D441" s="15">
        <v>864.7</v>
      </c>
      <c r="E441" s="15">
        <v>857.6</v>
      </c>
      <c r="F441" s="15">
        <v>322.59092833153801</v>
      </c>
      <c r="G441" s="15">
        <v>322.59092833153801</v>
      </c>
      <c r="H441" s="15">
        <v>0</v>
      </c>
      <c r="I441" s="16">
        <v>5.1340948163999998E-2</v>
      </c>
      <c r="J441" s="16">
        <v>5.1340948163999998E-2</v>
      </c>
      <c r="K441" s="16">
        <v>5.0668536004000002E-2</v>
      </c>
      <c r="L441" s="16">
        <v>5.0668536004000002E-2</v>
      </c>
      <c r="M441" s="74"/>
    </row>
    <row r="442" spans="1:13">
      <c r="A442" s="14" t="s">
        <v>369</v>
      </c>
      <c r="B442" s="12">
        <v>7</v>
      </c>
      <c r="C442" s="15">
        <v>31870.84375</v>
      </c>
      <c r="D442" s="15">
        <v>731.6</v>
      </c>
      <c r="E442" s="15">
        <v>716.6</v>
      </c>
      <c r="F442" s="15">
        <v>447.72133429218201</v>
      </c>
      <c r="G442" s="15">
        <v>447.72138984599599</v>
      </c>
      <c r="H442" s="15">
        <v>5.5553813808728598E-5</v>
      </c>
      <c r="I442" s="16">
        <v>2.688499007E-2</v>
      </c>
      <c r="J442" s="16">
        <v>2.6884995331E-2</v>
      </c>
      <c r="K442" s="16">
        <v>2.5464400998999999E-2</v>
      </c>
      <c r="L442" s="16">
        <v>2.5464406259999999E-2</v>
      </c>
      <c r="M442" s="74"/>
    </row>
    <row r="443" spans="1:13">
      <c r="A443" s="14" t="s">
        <v>369</v>
      </c>
      <c r="B443" s="12">
        <v>8</v>
      </c>
      <c r="C443" s="15">
        <v>33312.87109375</v>
      </c>
      <c r="D443" s="15">
        <v>636.1</v>
      </c>
      <c r="E443" s="15">
        <v>622.70000000000005</v>
      </c>
      <c r="F443" s="15">
        <v>547.27628316002301</v>
      </c>
      <c r="G443" s="15">
        <v>547.31489053486496</v>
      </c>
      <c r="H443" s="15">
        <v>3.8607374840999999E-2</v>
      </c>
      <c r="I443" s="16">
        <v>8.4084770769999994E-3</v>
      </c>
      <c r="J443" s="16">
        <v>8.4121334249999992E-3</v>
      </c>
      <c r="K443" s="16">
        <v>7.1394175069999996E-3</v>
      </c>
      <c r="L443" s="16">
        <v>7.1430738550000003E-3</v>
      </c>
      <c r="M443" s="74"/>
    </row>
    <row r="444" spans="1:13">
      <c r="A444" s="14" t="s">
        <v>369</v>
      </c>
      <c r="B444" s="12">
        <v>9</v>
      </c>
      <c r="C444" s="15">
        <v>33820.68359375</v>
      </c>
      <c r="D444" s="15">
        <v>643.5</v>
      </c>
      <c r="E444" s="15">
        <v>621.29999999999995</v>
      </c>
      <c r="F444" s="15">
        <v>556.18359874396197</v>
      </c>
      <c r="G444" s="15">
        <v>556.18359874396197</v>
      </c>
      <c r="H444" s="15">
        <v>0</v>
      </c>
      <c r="I444" s="16">
        <v>8.2693816890000004E-3</v>
      </c>
      <c r="J444" s="16">
        <v>8.2693816890000004E-3</v>
      </c>
      <c r="K444" s="16">
        <v>6.1669098639999999E-3</v>
      </c>
      <c r="L444" s="16">
        <v>6.1669098639999999E-3</v>
      </c>
      <c r="M444" s="74"/>
    </row>
    <row r="445" spans="1:13">
      <c r="A445" s="14" t="s">
        <v>369</v>
      </c>
      <c r="B445" s="12">
        <v>10</v>
      </c>
      <c r="C445" s="15">
        <v>34762.859375</v>
      </c>
      <c r="D445" s="15">
        <v>592.9</v>
      </c>
      <c r="E445" s="15">
        <v>581.20000000000005</v>
      </c>
      <c r="F445" s="15">
        <v>519.02336017349205</v>
      </c>
      <c r="G445" s="15">
        <v>519.02336017349205</v>
      </c>
      <c r="H445" s="15">
        <v>0</v>
      </c>
      <c r="I445" s="16">
        <v>6.9965564750000004E-3</v>
      </c>
      <c r="J445" s="16">
        <v>6.9965564750000004E-3</v>
      </c>
      <c r="K445" s="16">
        <v>5.8884970000000003E-3</v>
      </c>
      <c r="L445" s="16">
        <v>5.8884970000000003E-3</v>
      </c>
      <c r="M445" s="74"/>
    </row>
    <row r="446" spans="1:13">
      <c r="A446" s="14" t="s">
        <v>369</v>
      </c>
      <c r="B446" s="12">
        <v>11</v>
      </c>
      <c r="C446" s="15">
        <v>35965.0078125</v>
      </c>
      <c r="D446" s="15">
        <v>683.3</v>
      </c>
      <c r="E446" s="15">
        <v>665.6</v>
      </c>
      <c r="F446" s="15">
        <v>550.51622100746397</v>
      </c>
      <c r="G446" s="15">
        <v>551.30022161616</v>
      </c>
      <c r="H446" s="15">
        <v>0.78400060869599997</v>
      </c>
      <c r="I446" s="16">
        <v>1.2501162834999999E-2</v>
      </c>
      <c r="J446" s="16">
        <v>1.2575412348E-2</v>
      </c>
      <c r="K446" s="16">
        <v>1.0824867732000001E-2</v>
      </c>
      <c r="L446" s="16">
        <v>1.0899117244999999E-2</v>
      </c>
      <c r="M446" s="74"/>
    </row>
    <row r="447" spans="1:13">
      <c r="A447" s="14" t="s">
        <v>369</v>
      </c>
      <c r="B447" s="12">
        <v>12</v>
      </c>
      <c r="C447" s="15">
        <v>37057.25390625</v>
      </c>
      <c r="D447" s="15">
        <v>640.4</v>
      </c>
      <c r="E447" s="15">
        <v>630.6</v>
      </c>
      <c r="F447" s="15">
        <v>499.19722835659599</v>
      </c>
      <c r="G447" s="15">
        <v>499.19722835659599</v>
      </c>
      <c r="H447" s="15">
        <v>0</v>
      </c>
      <c r="I447" s="16">
        <v>1.3372740944999999E-2</v>
      </c>
      <c r="J447" s="16">
        <v>1.3372740944999999E-2</v>
      </c>
      <c r="K447" s="16">
        <v>1.2444622751999999E-2</v>
      </c>
      <c r="L447" s="16">
        <v>1.2444622751999999E-2</v>
      </c>
      <c r="M447" s="74"/>
    </row>
    <row r="448" spans="1:13">
      <c r="A448" s="14" t="s">
        <v>369</v>
      </c>
      <c r="B448" s="12">
        <v>13</v>
      </c>
      <c r="C448" s="15">
        <v>37986</v>
      </c>
      <c r="D448" s="15">
        <v>661.6</v>
      </c>
      <c r="E448" s="15">
        <v>646.5</v>
      </c>
      <c r="F448" s="15">
        <v>551.91178616267405</v>
      </c>
      <c r="G448" s="15">
        <v>551.91178616267405</v>
      </c>
      <c r="H448" s="15">
        <v>0</v>
      </c>
      <c r="I448" s="16">
        <v>1.0388125184999999E-2</v>
      </c>
      <c r="J448" s="16">
        <v>1.0388125184999999E-2</v>
      </c>
      <c r="K448" s="16">
        <v>8.9580655209999995E-3</v>
      </c>
      <c r="L448" s="16">
        <v>8.9580655209999995E-3</v>
      </c>
      <c r="M448" s="74"/>
    </row>
    <row r="449" spans="1:13">
      <c r="A449" s="14" t="s">
        <v>369</v>
      </c>
      <c r="B449" s="12">
        <v>14</v>
      </c>
      <c r="C449" s="15">
        <v>39170.05078125</v>
      </c>
      <c r="D449" s="15">
        <v>656.6</v>
      </c>
      <c r="E449" s="15">
        <v>642.1</v>
      </c>
      <c r="F449" s="15">
        <v>771.11495056692797</v>
      </c>
      <c r="G449" s="15">
        <v>771.11495056692797</v>
      </c>
      <c r="H449" s="15">
        <v>0</v>
      </c>
      <c r="I449" s="16">
        <v>1.0845245815E-2</v>
      </c>
      <c r="J449" s="16">
        <v>1.0845245815E-2</v>
      </c>
      <c r="K449" s="16">
        <v>1.2218481917E-2</v>
      </c>
      <c r="L449" s="16">
        <v>1.2218481917E-2</v>
      </c>
      <c r="M449" s="74"/>
    </row>
    <row r="450" spans="1:13">
      <c r="A450" s="14" t="s">
        <v>369</v>
      </c>
      <c r="B450" s="12">
        <v>15</v>
      </c>
      <c r="C450" s="15">
        <v>40104.58203125</v>
      </c>
      <c r="D450" s="15">
        <v>596.29999999999995</v>
      </c>
      <c r="E450" s="15">
        <v>581.29999999999995</v>
      </c>
      <c r="F450" s="15">
        <v>1345.91964279219</v>
      </c>
      <c r="G450" s="15">
        <v>1345.91964279219</v>
      </c>
      <c r="H450" s="15">
        <v>0</v>
      </c>
      <c r="I450" s="16">
        <v>7.0993431460000006E-2</v>
      </c>
      <c r="J450" s="16">
        <v>7.0993431460000006E-2</v>
      </c>
      <c r="K450" s="16">
        <v>7.2414020531000003E-2</v>
      </c>
      <c r="L450" s="16">
        <v>7.2414020531000003E-2</v>
      </c>
      <c r="M450" s="74"/>
    </row>
    <row r="451" spans="1:13">
      <c r="A451" s="14" t="s">
        <v>369</v>
      </c>
      <c r="B451" s="12">
        <v>16</v>
      </c>
      <c r="C451" s="15">
        <v>40870.2890625</v>
      </c>
      <c r="D451" s="15">
        <v>585.1</v>
      </c>
      <c r="E451" s="15">
        <v>570.5</v>
      </c>
      <c r="F451" s="15">
        <v>1375.16574056219</v>
      </c>
      <c r="G451" s="15">
        <v>1375.16574056219</v>
      </c>
      <c r="H451" s="15">
        <v>0</v>
      </c>
      <c r="I451" s="16">
        <v>7.4823917089999997E-2</v>
      </c>
      <c r="J451" s="16">
        <v>7.4823917089999997E-2</v>
      </c>
      <c r="K451" s="16">
        <v>7.6206623786000002E-2</v>
      </c>
      <c r="L451" s="16">
        <v>7.6206623786000002E-2</v>
      </c>
      <c r="M451" s="74"/>
    </row>
    <row r="452" spans="1:13">
      <c r="A452" s="14" t="s">
        <v>369</v>
      </c>
      <c r="B452" s="12">
        <v>17</v>
      </c>
      <c r="C452" s="15">
        <v>41611.2109375</v>
      </c>
      <c r="D452" s="15">
        <v>923.2</v>
      </c>
      <c r="E452" s="15">
        <v>896.3</v>
      </c>
      <c r="F452" s="15">
        <v>1338.76486519624</v>
      </c>
      <c r="G452" s="15">
        <v>1338.78731010301</v>
      </c>
      <c r="H452" s="15">
        <v>2.2444906763999999E-2</v>
      </c>
      <c r="I452" s="16">
        <v>3.9358586049999998E-2</v>
      </c>
      <c r="J452" s="16">
        <v>3.9356460384000001E-2</v>
      </c>
      <c r="K452" s="16">
        <v>4.1906175783000002E-2</v>
      </c>
      <c r="L452" s="16">
        <v>4.1904050117999997E-2</v>
      </c>
      <c r="M452" s="74"/>
    </row>
    <row r="453" spans="1:13">
      <c r="A453" s="14" t="s">
        <v>369</v>
      </c>
      <c r="B453" s="12">
        <v>18</v>
      </c>
      <c r="C453" s="15">
        <v>41832.7578125</v>
      </c>
      <c r="D453" s="15">
        <v>1145.9000000000001</v>
      </c>
      <c r="E453" s="15">
        <v>1116.3</v>
      </c>
      <c r="F453" s="15">
        <v>1528.30789828721</v>
      </c>
      <c r="G453" s="15">
        <v>1528.30789828721</v>
      </c>
      <c r="H453" s="15">
        <v>0</v>
      </c>
      <c r="I453" s="16">
        <v>3.6216298729E-2</v>
      </c>
      <c r="J453" s="16">
        <v>3.6216298729E-2</v>
      </c>
      <c r="K453" s="16">
        <v>3.9019594496000003E-2</v>
      </c>
      <c r="L453" s="16">
        <v>3.9019594496000003E-2</v>
      </c>
      <c r="M453" s="74"/>
    </row>
    <row r="454" spans="1:13">
      <c r="A454" s="14" t="s">
        <v>369</v>
      </c>
      <c r="B454" s="12">
        <v>19</v>
      </c>
      <c r="C454" s="15">
        <v>41073.39453125</v>
      </c>
      <c r="D454" s="15">
        <v>1217.0999999999999</v>
      </c>
      <c r="E454" s="15">
        <v>1181.5</v>
      </c>
      <c r="F454" s="15">
        <v>1775.0581511222599</v>
      </c>
      <c r="G454" s="15">
        <v>1775.0581511222599</v>
      </c>
      <c r="H454" s="15">
        <v>0</v>
      </c>
      <c r="I454" s="16">
        <v>5.2841950100999999E-2</v>
      </c>
      <c r="J454" s="16">
        <v>5.2841950100999999E-2</v>
      </c>
      <c r="K454" s="16">
        <v>5.6213481496000001E-2</v>
      </c>
      <c r="L454" s="16">
        <v>5.6213481496000001E-2</v>
      </c>
      <c r="M454" s="74"/>
    </row>
    <row r="455" spans="1:13">
      <c r="A455" s="14" t="s">
        <v>369</v>
      </c>
      <c r="B455" s="12">
        <v>20</v>
      </c>
      <c r="C455" s="15">
        <v>40128.55078125</v>
      </c>
      <c r="D455" s="15">
        <v>1322.4</v>
      </c>
      <c r="E455" s="15">
        <v>1307.9000000000001</v>
      </c>
      <c r="F455" s="15">
        <v>2338.6944702118499</v>
      </c>
      <c r="G455" s="15">
        <v>2338.6944702118499</v>
      </c>
      <c r="H455" s="15">
        <v>0</v>
      </c>
      <c r="I455" s="16">
        <v>9.6249121147999994E-2</v>
      </c>
      <c r="J455" s="16">
        <v>9.6249121147999994E-2</v>
      </c>
      <c r="K455" s="16">
        <v>9.762235725E-2</v>
      </c>
      <c r="L455" s="16">
        <v>9.762235725E-2</v>
      </c>
      <c r="M455" s="74"/>
    </row>
    <row r="456" spans="1:13">
      <c r="A456" s="14" t="s">
        <v>369</v>
      </c>
      <c r="B456" s="12">
        <v>21</v>
      </c>
      <c r="C456" s="15">
        <v>40706.3125</v>
      </c>
      <c r="D456" s="15">
        <v>1496.5</v>
      </c>
      <c r="E456" s="15">
        <v>1433.7</v>
      </c>
      <c r="F456" s="15">
        <v>2516.04077338756</v>
      </c>
      <c r="G456" s="15">
        <v>2516.24314934215</v>
      </c>
      <c r="H456" s="15">
        <v>0.20237595459499999</v>
      </c>
      <c r="I456" s="16">
        <v>9.6575731541000007E-2</v>
      </c>
      <c r="J456" s="16">
        <v>9.6556565336000003E-2</v>
      </c>
      <c r="K456" s="16">
        <v>0.102523264451</v>
      </c>
      <c r="L456" s="16">
        <v>0.102504098246</v>
      </c>
      <c r="M456" s="74"/>
    </row>
    <row r="457" spans="1:13">
      <c r="A457" s="14" t="s">
        <v>369</v>
      </c>
      <c r="B457" s="12">
        <v>22</v>
      </c>
      <c r="C457" s="15">
        <v>39455.87890625</v>
      </c>
      <c r="D457" s="15">
        <v>2090.3000000000002</v>
      </c>
      <c r="E457" s="15">
        <v>2062.4</v>
      </c>
      <c r="F457" s="15">
        <v>2935.4837256464398</v>
      </c>
      <c r="G457" s="15">
        <v>2935.4837256464398</v>
      </c>
      <c r="H457" s="15">
        <v>0</v>
      </c>
      <c r="I457" s="16">
        <v>8.0043917571999995E-2</v>
      </c>
      <c r="J457" s="16">
        <v>8.0043917571999995E-2</v>
      </c>
      <c r="K457" s="16">
        <v>8.2686213243999995E-2</v>
      </c>
      <c r="L457" s="16">
        <v>8.2686213243999995E-2</v>
      </c>
      <c r="M457" s="74"/>
    </row>
    <row r="458" spans="1:13">
      <c r="A458" s="14" t="s">
        <v>369</v>
      </c>
      <c r="B458" s="12">
        <v>23</v>
      </c>
      <c r="C458" s="15">
        <v>36482.4296875</v>
      </c>
      <c r="D458" s="15">
        <v>1796.6</v>
      </c>
      <c r="E458" s="15">
        <v>1771.5</v>
      </c>
      <c r="F458" s="15">
        <v>3104.8982439022402</v>
      </c>
      <c r="G458" s="15">
        <v>3104.8982439022402</v>
      </c>
      <c r="H458" s="15">
        <v>0</v>
      </c>
      <c r="I458" s="16">
        <v>0.123903612454</v>
      </c>
      <c r="J458" s="16">
        <v>0.123903612454</v>
      </c>
      <c r="K458" s="16">
        <v>0.12628073149899999</v>
      </c>
      <c r="L458" s="16">
        <v>0.12628073149899999</v>
      </c>
      <c r="M458" s="74"/>
    </row>
    <row r="459" spans="1:13">
      <c r="A459" s="14" t="s">
        <v>369</v>
      </c>
      <c r="B459" s="12">
        <v>24</v>
      </c>
      <c r="C459" s="15">
        <v>33411.3046875</v>
      </c>
      <c r="D459" s="15">
        <v>1739.5</v>
      </c>
      <c r="E459" s="15">
        <v>1712.2</v>
      </c>
      <c r="F459" s="15">
        <v>3035.7341962670398</v>
      </c>
      <c r="G459" s="15">
        <v>3036.0469575196198</v>
      </c>
      <c r="H459" s="15">
        <v>0.312761252574</v>
      </c>
      <c r="I459" s="16">
        <v>0.122790695853</v>
      </c>
      <c r="J459" s="16">
        <v>0.122761075505</v>
      </c>
      <c r="K459" s="16">
        <v>0.12537616796199999</v>
      </c>
      <c r="L459" s="16">
        <v>0.125346547615</v>
      </c>
      <c r="M459" s="74"/>
    </row>
    <row r="460" spans="1:13">
      <c r="A460" s="14" t="s">
        <v>370</v>
      </c>
      <c r="B460" s="12">
        <v>1</v>
      </c>
      <c r="C460" s="15">
        <v>30567.45703125</v>
      </c>
      <c r="D460" s="15">
        <v>2056.6</v>
      </c>
      <c r="E460" s="15">
        <v>2027.7</v>
      </c>
      <c r="F460" s="15">
        <v>2343.1287463528602</v>
      </c>
      <c r="G460" s="15">
        <v>2343.1287463528602</v>
      </c>
      <c r="H460" s="15">
        <v>0</v>
      </c>
      <c r="I460" s="16">
        <v>2.7082112131000001E-2</v>
      </c>
      <c r="J460" s="16">
        <v>2.7082112131000001E-2</v>
      </c>
      <c r="K460" s="16">
        <v>2.9813681129E-2</v>
      </c>
      <c r="L460" s="16">
        <v>2.9813681129E-2</v>
      </c>
      <c r="M460" s="74"/>
    </row>
    <row r="461" spans="1:13">
      <c r="A461" s="14" t="s">
        <v>370</v>
      </c>
      <c r="B461" s="12">
        <v>2</v>
      </c>
      <c r="C461" s="15">
        <v>28992.205078125</v>
      </c>
      <c r="D461" s="15">
        <v>1806.2</v>
      </c>
      <c r="E461" s="15">
        <v>1744.6</v>
      </c>
      <c r="F461" s="15">
        <v>2081.3288825199702</v>
      </c>
      <c r="G461" s="15">
        <v>2081.3206494389401</v>
      </c>
      <c r="H461" s="15">
        <v>-8.2330810349999992E-3</v>
      </c>
      <c r="I461" s="16">
        <v>2.6003842100999999E-2</v>
      </c>
      <c r="J461" s="16">
        <v>2.6004620275000001E-2</v>
      </c>
      <c r="K461" s="16">
        <v>3.1826148339999999E-2</v>
      </c>
      <c r="L461" s="16">
        <v>3.1826926514000001E-2</v>
      </c>
      <c r="M461" s="74"/>
    </row>
    <row r="462" spans="1:13">
      <c r="A462" s="14" t="s">
        <v>370</v>
      </c>
      <c r="B462" s="12">
        <v>3</v>
      </c>
      <c r="C462" s="15">
        <v>28055.345703125</v>
      </c>
      <c r="D462" s="15">
        <v>1695.6</v>
      </c>
      <c r="E462" s="15">
        <v>1713.9</v>
      </c>
      <c r="F462" s="15">
        <v>1690.7871476192699</v>
      </c>
      <c r="G462" s="15">
        <v>1690.7871476192699</v>
      </c>
      <c r="H462" s="15">
        <v>0</v>
      </c>
      <c r="I462" s="16">
        <v>4.5490098099999998E-4</v>
      </c>
      <c r="J462" s="16">
        <v>4.5490098099999998E-4</v>
      </c>
      <c r="K462" s="16">
        <v>2.18457962E-3</v>
      </c>
      <c r="L462" s="16">
        <v>2.18457962E-3</v>
      </c>
      <c r="M462" s="74"/>
    </row>
    <row r="463" spans="1:13">
      <c r="A463" s="14" t="s">
        <v>370</v>
      </c>
      <c r="B463" s="12">
        <v>4</v>
      </c>
      <c r="C463" s="15">
        <v>27594.55078125</v>
      </c>
      <c r="D463" s="15">
        <v>1473.7</v>
      </c>
      <c r="E463" s="15">
        <v>1482.8</v>
      </c>
      <c r="F463" s="15">
        <v>1272.4835621478301</v>
      </c>
      <c r="G463" s="15">
        <v>1272.4835621478301</v>
      </c>
      <c r="H463" s="15">
        <v>0</v>
      </c>
      <c r="I463" s="16">
        <v>1.9018566904E-2</v>
      </c>
      <c r="J463" s="16">
        <v>1.9018566904E-2</v>
      </c>
      <c r="K463" s="16">
        <v>1.9878680326000001E-2</v>
      </c>
      <c r="L463" s="16">
        <v>1.9878680326000001E-2</v>
      </c>
      <c r="M463" s="74"/>
    </row>
    <row r="464" spans="1:13">
      <c r="A464" s="14" t="s">
        <v>370</v>
      </c>
      <c r="B464" s="12">
        <v>5</v>
      </c>
      <c r="C464" s="15">
        <v>27836.5390625</v>
      </c>
      <c r="D464" s="15">
        <v>1401.3</v>
      </c>
      <c r="E464" s="15">
        <v>1369.3</v>
      </c>
      <c r="F464" s="15">
        <v>942.90181730885502</v>
      </c>
      <c r="G464" s="15">
        <v>942.90181730885502</v>
      </c>
      <c r="H464" s="15">
        <v>0</v>
      </c>
      <c r="I464" s="16">
        <v>4.3326860367000002E-2</v>
      </c>
      <c r="J464" s="16">
        <v>4.3326860367000002E-2</v>
      </c>
      <c r="K464" s="16">
        <v>4.0302285697999998E-2</v>
      </c>
      <c r="L464" s="16">
        <v>4.0302285697999998E-2</v>
      </c>
      <c r="M464" s="74"/>
    </row>
    <row r="465" spans="1:13">
      <c r="A465" s="14" t="s">
        <v>370</v>
      </c>
      <c r="B465" s="12">
        <v>6</v>
      </c>
      <c r="C465" s="15">
        <v>29482.20703125</v>
      </c>
      <c r="D465" s="15">
        <v>1119.0999999999999</v>
      </c>
      <c r="E465" s="15">
        <v>1094.3</v>
      </c>
      <c r="F465" s="15">
        <v>665.14693973416001</v>
      </c>
      <c r="G465" s="15">
        <v>665.14693973416001</v>
      </c>
      <c r="H465" s="15">
        <v>0</v>
      </c>
      <c r="I465" s="16">
        <v>4.2906716471E-2</v>
      </c>
      <c r="J465" s="16">
        <v>4.2906716471E-2</v>
      </c>
      <c r="K465" s="16">
        <v>4.0562671102E-2</v>
      </c>
      <c r="L465" s="16">
        <v>4.0562671102E-2</v>
      </c>
      <c r="M465" s="74"/>
    </row>
    <row r="466" spans="1:13">
      <c r="A466" s="14" t="s">
        <v>370</v>
      </c>
      <c r="B466" s="12">
        <v>7</v>
      </c>
      <c r="C466" s="15">
        <v>32764.935546875</v>
      </c>
      <c r="D466" s="15">
        <v>890.3</v>
      </c>
      <c r="E466" s="15">
        <v>870.6</v>
      </c>
      <c r="F466" s="15">
        <v>591.69644457108905</v>
      </c>
      <c r="G466" s="15">
        <v>592.06532896026397</v>
      </c>
      <c r="H466" s="15">
        <v>0.36888438917400002</v>
      </c>
      <c r="I466" s="16">
        <v>2.8188532233999999E-2</v>
      </c>
      <c r="J466" s="16">
        <v>2.8223398433000001E-2</v>
      </c>
      <c r="K466" s="16">
        <v>2.6326528453E-2</v>
      </c>
      <c r="L466" s="16">
        <v>2.6361394653000001E-2</v>
      </c>
      <c r="M466" s="74"/>
    </row>
    <row r="467" spans="1:13">
      <c r="A467" s="14" t="s">
        <v>370</v>
      </c>
      <c r="B467" s="12">
        <v>8</v>
      </c>
      <c r="C467" s="15">
        <v>34192.8984375</v>
      </c>
      <c r="D467" s="15">
        <v>788.5</v>
      </c>
      <c r="E467" s="15">
        <v>770.2</v>
      </c>
      <c r="F467" s="15">
        <v>493.499851557451</v>
      </c>
      <c r="G467" s="15">
        <v>493.50035154206302</v>
      </c>
      <c r="H467" s="15">
        <v>4.9998461100000003E-4</v>
      </c>
      <c r="I467" s="16">
        <v>2.7882764503999999E-2</v>
      </c>
      <c r="J467" s="16">
        <v>2.7882811762000002E-2</v>
      </c>
      <c r="K467" s="16">
        <v>2.6153085865000002E-2</v>
      </c>
      <c r="L467" s="16">
        <v>2.6153133123000001E-2</v>
      </c>
      <c r="M467" s="74"/>
    </row>
    <row r="468" spans="1:13">
      <c r="A468" s="14" t="s">
        <v>370</v>
      </c>
      <c r="B468" s="12">
        <v>9</v>
      </c>
      <c r="C468" s="15">
        <v>34418.921875</v>
      </c>
      <c r="D468" s="15">
        <v>680.6</v>
      </c>
      <c r="E468" s="15">
        <v>664.5</v>
      </c>
      <c r="F468" s="15">
        <v>515.81980017317596</v>
      </c>
      <c r="G468" s="15">
        <v>515.819389074529</v>
      </c>
      <c r="H468" s="15">
        <v>-4.11098647E-4</v>
      </c>
      <c r="I468" s="16">
        <v>1.5574726929999999E-2</v>
      </c>
      <c r="J468" s="16">
        <v>1.5574688074E-2</v>
      </c>
      <c r="K468" s="16">
        <v>1.40529878E-2</v>
      </c>
      <c r="L468" s="16">
        <v>1.4052948943E-2</v>
      </c>
      <c r="M468" s="74"/>
    </row>
    <row r="469" spans="1:13">
      <c r="A469" s="14" t="s">
        <v>370</v>
      </c>
      <c r="B469" s="12">
        <v>10</v>
      </c>
      <c r="C469" s="15">
        <v>35321.3671875</v>
      </c>
      <c r="D469" s="15">
        <v>640.6</v>
      </c>
      <c r="E469" s="15">
        <v>625.5</v>
      </c>
      <c r="F469" s="15">
        <v>620.56796500669998</v>
      </c>
      <c r="G469" s="15">
        <v>620.56796500669998</v>
      </c>
      <c r="H469" s="15">
        <v>0</v>
      </c>
      <c r="I469" s="16">
        <v>1.8933870500000001E-3</v>
      </c>
      <c r="J469" s="16">
        <v>1.8933870500000001E-3</v>
      </c>
      <c r="K469" s="16">
        <v>4.6616587800000001E-4</v>
      </c>
      <c r="L469" s="16">
        <v>4.6616587800000001E-4</v>
      </c>
      <c r="M469" s="74"/>
    </row>
    <row r="470" spans="1:13">
      <c r="A470" s="14" t="s">
        <v>370</v>
      </c>
      <c r="B470" s="12">
        <v>11</v>
      </c>
      <c r="C470" s="15">
        <v>36286.375</v>
      </c>
      <c r="D470" s="15">
        <v>452.4</v>
      </c>
      <c r="E470" s="15">
        <v>443.1</v>
      </c>
      <c r="F470" s="15">
        <v>480.82290391937698</v>
      </c>
      <c r="G470" s="15">
        <v>480.82273741972</v>
      </c>
      <c r="H470" s="15">
        <v>-1.66499657E-4</v>
      </c>
      <c r="I470" s="16">
        <v>2.686459113E-3</v>
      </c>
      <c r="J470" s="16">
        <v>2.68647485E-3</v>
      </c>
      <c r="K470" s="16">
        <v>3.5654761260000001E-3</v>
      </c>
      <c r="L470" s="16">
        <v>3.5654918630000001E-3</v>
      </c>
      <c r="M470" s="74"/>
    </row>
    <row r="471" spans="1:13">
      <c r="A471" s="14" t="s">
        <v>370</v>
      </c>
      <c r="B471" s="12">
        <v>12</v>
      </c>
      <c r="C471" s="15">
        <v>36720.03515625</v>
      </c>
      <c r="D471" s="15">
        <v>415.7</v>
      </c>
      <c r="E471" s="15">
        <v>407.1</v>
      </c>
      <c r="F471" s="15">
        <v>184.54930059190801</v>
      </c>
      <c r="G471" s="15">
        <v>184.589968260544</v>
      </c>
      <c r="H471" s="15">
        <v>4.0667668635000001E-2</v>
      </c>
      <c r="I471" s="16">
        <v>2.1844048368E-2</v>
      </c>
      <c r="J471" s="16">
        <v>2.1847892192999999E-2</v>
      </c>
      <c r="K471" s="16">
        <v>2.1031193925999999E-2</v>
      </c>
      <c r="L471" s="16">
        <v>2.1035037751000001E-2</v>
      </c>
      <c r="M471" s="74"/>
    </row>
    <row r="472" spans="1:13">
      <c r="A472" s="14" t="s">
        <v>370</v>
      </c>
      <c r="B472" s="12">
        <v>13</v>
      </c>
      <c r="C472" s="15">
        <v>37050.75</v>
      </c>
      <c r="D472" s="15">
        <v>373.4</v>
      </c>
      <c r="E472" s="15">
        <v>365.6</v>
      </c>
      <c r="F472" s="15">
        <v>107.005420957795</v>
      </c>
      <c r="G472" s="15">
        <v>107.00553206551901</v>
      </c>
      <c r="H472" s="15">
        <v>1.11107723E-4</v>
      </c>
      <c r="I472" s="16">
        <v>2.5179061241E-2</v>
      </c>
      <c r="J472" s="16">
        <v>2.5179071742999999E-2</v>
      </c>
      <c r="K472" s="16">
        <v>2.4441821164999999E-2</v>
      </c>
      <c r="L472" s="16">
        <v>2.4441831667000001E-2</v>
      </c>
      <c r="M472" s="74"/>
    </row>
    <row r="473" spans="1:13">
      <c r="A473" s="14" t="s">
        <v>370</v>
      </c>
      <c r="B473" s="12">
        <v>14</v>
      </c>
      <c r="C473" s="15">
        <v>37869.9140625</v>
      </c>
      <c r="D473" s="15">
        <v>374.7</v>
      </c>
      <c r="E473" s="15">
        <v>369.3</v>
      </c>
      <c r="F473" s="15">
        <v>102.33849069604599</v>
      </c>
      <c r="G473" s="15">
        <v>102.543930234261</v>
      </c>
      <c r="H473" s="15">
        <v>0.20543953821399999</v>
      </c>
      <c r="I473" s="16">
        <v>2.5723636083E-2</v>
      </c>
      <c r="J473" s="16">
        <v>2.5743053809000001E-2</v>
      </c>
      <c r="K473" s="16">
        <v>2.5213239108E-2</v>
      </c>
      <c r="L473" s="16">
        <v>2.5232656834E-2</v>
      </c>
      <c r="M473" s="74"/>
    </row>
    <row r="474" spans="1:13">
      <c r="A474" s="14" t="s">
        <v>370</v>
      </c>
      <c r="B474" s="12">
        <v>15</v>
      </c>
      <c r="C474" s="15">
        <v>38881.484375</v>
      </c>
      <c r="D474" s="15">
        <v>299</v>
      </c>
      <c r="E474" s="15">
        <v>296.5</v>
      </c>
      <c r="F474" s="15">
        <v>122.11897731834399</v>
      </c>
      <c r="G474" s="15">
        <v>122.118966207559</v>
      </c>
      <c r="H474" s="15">
        <v>-1.11107859339654E-5</v>
      </c>
      <c r="I474" s="16">
        <v>1.6718434195E-2</v>
      </c>
      <c r="J474" s="16">
        <v>1.6718433144999999E-2</v>
      </c>
      <c r="K474" s="16">
        <v>1.6482139299000002E-2</v>
      </c>
      <c r="L474" s="16">
        <v>1.6482138249000002E-2</v>
      </c>
      <c r="M474" s="74"/>
    </row>
    <row r="475" spans="1:13">
      <c r="A475" s="14" t="s">
        <v>370</v>
      </c>
      <c r="B475" s="12">
        <v>16</v>
      </c>
      <c r="C475" s="15">
        <v>39878.1953125</v>
      </c>
      <c r="D475" s="15">
        <v>333.1</v>
      </c>
      <c r="E475" s="15">
        <v>332.2</v>
      </c>
      <c r="F475" s="15">
        <v>252.64905433903701</v>
      </c>
      <c r="G475" s="15">
        <v>252.69386061951499</v>
      </c>
      <c r="H475" s="15">
        <v>4.4806280477999998E-2</v>
      </c>
      <c r="I475" s="16">
        <v>7.5998241380000001E-3</v>
      </c>
      <c r="J475" s="16">
        <v>7.6040591360000001E-3</v>
      </c>
      <c r="K475" s="16">
        <v>7.5147579750000004E-3</v>
      </c>
      <c r="L475" s="16">
        <v>7.5189929730000004E-3</v>
      </c>
      <c r="M475" s="74"/>
    </row>
    <row r="476" spans="1:13">
      <c r="A476" s="14" t="s">
        <v>370</v>
      </c>
      <c r="B476" s="12">
        <v>17</v>
      </c>
      <c r="C476" s="15">
        <v>41057.84765625</v>
      </c>
      <c r="D476" s="15">
        <v>372.4</v>
      </c>
      <c r="E476" s="15">
        <v>366.5</v>
      </c>
      <c r="F476" s="15">
        <v>298.66614705738101</v>
      </c>
      <c r="G476" s="15">
        <v>298.66614705738101</v>
      </c>
      <c r="H476" s="15">
        <v>0</v>
      </c>
      <c r="I476" s="16">
        <v>6.9691732449999998E-3</v>
      </c>
      <c r="J476" s="16">
        <v>6.9691732449999998E-3</v>
      </c>
      <c r="K476" s="16">
        <v>6.4115172910000004E-3</v>
      </c>
      <c r="L476" s="16">
        <v>6.4115172910000004E-3</v>
      </c>
      <c r="M476" s="74"/>
    </row>
    <row r="477" spans="1:13">
      <c r="A477" s="14" t="s">
        <v>370</v>
      </c>
      <c r="B477" s="12">
        <v>18</v>
      </c>
      <c r="C477" s="15">
        <v>41556.30859375</v>
      </c>
      <c r="D477" s="15">
        <v>457.3</v>
      </c>
      <c r="E477" s="15">
        <v>454.5</v>
      </c>
      <c r="F477" s="15">
        <v>387.45921259060901</v>
      </c>
      <c r="G477" s="15">
        <v>387.58569493835</v>
      </c>
      <c r="H477" s="15">
        <v>0.12648234774100001</v>
      </c>
      <c r="I477" s="16">
        <v>6.5892537860000001E-3</v>
      </c>
      <c r="J477" s="16">
        <v>6.6012086390000004E-3</v>
      </c>
      <c r="K477" s="16">
        <v>6.3246035020000004E-3</v>
      </c>
      <c r="L477" s="16">
        <v>6.3365583560000003E-3</v>
      </c>
      <c r="M477" s="74"/>
    </row>
    <row r="478" spans="1:13">
      <c r="A478" s="14" t="s">
        <v>370</v>
      </c>
      <c r="B478" s="12">
        <v>19</v>
      </c>
      <c r="C478" s="15">
        <v>41190.60546875</v>
      </c>
      <c r="D478" s="15">
        <v>836.4</v>
      </c>
      <c r="E478" s="15">
        <v>826.2</v>
      </c>
      <c r="F478" s="15">
        <v>491.93081626462202</v>
      </c>
      <c r="G478" s="15">
        <v>491.93083365773299</v>
      </c>
      <c r="H478" s="15">
        <v>1.73931104541225E-5</v>
      </c>
      <c r="I478" s="16">
        <v>3.2558522338000002E-2</v>
      </c>
      <c r="J478" s="16">
        <v>3.2558523982000001E-2</v>
      </c>
      <c r="K478" s="16">
        <v>3.1594439161999999E-2</v>
      </c>
      <c r="L478" s="16">
        <v>3.1594440805999997E-2</v>
      </c>
      <c r="M478" s="74"/>
    </row>
    <row r="479" spans="1:13">
      <c r="A479" s="14" t="s">
        <v>370</v>
      </c>
      <c r="B479" s="12">
        <v>20</v>
      </c>
      <c r="C479" s="15">
        <v>40145.4453125</v>
      </c>
      <c r="D479" s="15">
        <v>1477.3</v>
      </c>
      <c r="E479" s="15">
        <v>1464.2</v>
      </c>
      <c r="F479" s="15">
        <v>675.29154279583497</v>
      </c>
      <c r="G479" s="15">
        <v>675.29154279583497</v>
      </c>
      <c r="H479" s="15">
        <v>0</v>
      </c>
      <c r="I479" s="16">
        <v>7.5804202003999996E-2</v>
      </c>
      <c r="J479" s="16">
        <v>7.5804202003999996E-2</v>
      </c>
      <c r="K479" s="16">
        <v>7.4566016747999994E-2</v>
      </c>
      <c r="L479" s="16">
        <v>7.4566016747999994E-2</v>
      </c>
      <c r="M479" s="74"/>
    </row>
    <row r="480" spans="1:13">
      <c r="A480" s="14" t="s">
        <v>370</v>
      </c>
      <c r="B480" s="12">
        <v>21</v>
      </c>
      <c r="C480" s="15">
        <v>40464.1875</v>
      </c>
      <c r="D480" s="15">
        <v>2631.3</v>
      </c>
      <c r="E480" s="15">
        <v>2627.2</v>
      </c>
      <c r="F480" s="15">
        <v>1814.9999313154699</v>
      </c>
      <c r="G480" s="15">
        <v>1814.9997202106999</v>
      </c>
      <c r="H480" s="15">
        <v>-2.1110477299999999E-4</v>
      </c>
      <c r="I480" s="16">
        <v>7.7155035895999993E-2</v>
      </c>
      <c r="J480" s="16">
        <v>7.7155015943000005E-2</v>
      </c>
      <c r="K480" s="16">
        <v>7.6767512267000002E-2</v>
      </c>
      <c r="L480" s="16">
        <v>7.6767492313999999E-2</v>
      </c>
      <c r="M480" s="74"/>
    </row>
    <row r="481" spans="1:13">
      <c r="A481" s="14" t="s">
        <v>370</v>
      </c>
      <c r="B481" s="12">
        <v>22</v>
      </c>
      <c r="C481" s="15">
        <v>39228.48828125</v>
      </c>
      <c r="D481" s="15">
        <v>3793</v>
      </c>
      <c r="E481" s="15">
        <v>3788.7</v>
      </c>
      <c r="F481" s="15">
        <v>3961.6850958200498</v>
      </c>
      <c r="G481" s="15">
        <v>3961.6850958200498</v>
      </c>
      <c r="H481" s="15">
        <v>0</v>
      </c>
      <c r="I481" s="16">
        <v>1.5943770871000001E-2</v>
      </c>
      <c r="J481" s="16">
        <v>1.5943770871000001E-2</v>
      </c>
      <c r="K481" s="16">
        <v>1.6350198092000001E-2</v>
      </c>
      <c r="L481" s="16">
        <v>1.6350198092000001E-2</v>
      </c>
      <c r="M481" s="74"/>
    </row>
    <row r="482" spans="1:13">
      <c r="A482" s="14" t="s">
        <v>370</v>
      </c>
      <c r="B482" s="12">
        <v>23</v>
      </c>
      <c r="C482" s="15">
        <v>36373.25390625</v>
      </c>
      <c r="D482" s="15">
        <v>4166.3999999999996</v>
      </c>
      <c r="E482" s="15">
        <v>4148.6000000000004</v>
      </c>
      <c r="F482" s="15">
        <v>5352.1819605277497</v>
      </c>
      <c r="G482" s="15">
        <v>5352.1819605277497</v>
      </c>
      <c r="H482" s="15">
        <v>0</v>
      </c>
      <c r="I482" s="16">
        <v>0.11207769003</v>
      </c>
      <c r="J482" s="16">
        <v>0.11207769003</v>
      </c>
      <c r="K482" s="16">
        <v>0.11376010969</v>
      </c>
      <c r="L482" s="16">
        <v>0.11376010969</v>
      </c>
      <c r="M482" s="74"/>
    </row>
    <row r="483" spans="1:13">
      <c r="A483" s="14" t="s">
        <v>370</v>
      </c>
      <c r="B483" s="12">
        <v>24</v>
      </c>
      <c r="C483" s="15">
        <v>32940.25390625</v>
      </c>
      <c r="D483" s="15">
        <v>4525.3999999999996</v>
      </c>
      <c r="E483" s="15">
        <v>4506.2</v>
      </c>
      <c r="F483" s="15">
        <v>5550.3732368360897</v>
      </c>
      <c r="G483" s="15">
        <v>5550.3732368360897</v>
      </c>
      <c r="H483" s="15">
        <v>0</v>
      </c>
      <c r="I483" s="16">
        <v>9.6878377771999993E-2</v>
      </c>
      <c r="J483" s="16">
        <v>9.6878377771999993E-2</v>
      </c>
      <c r="K483" s="16">
        <v>9.8693122573999995E-2</v>
      </c>
      <c r="L483" s="16">
        <v>9.8693122573999995E-2</v>
      </c>
      <c r="M483" s="74"/>
    </row>
    <row r="484" spans="1:13">
      <c r="A484" s="14" t="s">
        <v>371</v>
      </c>
      <c r="B484" s="12">
        <v>1</v>
      </c>
      <c r="C484" s="15">
        <v>30425.865234375</v>
      </c>
      <c r="D484" s="15">
        <v>4895.8</v>
      </c>
      <c r="E484" s="15">
        <v>4853.7</v>
      </c>
      <c r="F484" s="15">
        <v>5751.9238642563396</v>
      </c>
      <c r="G484" s="15">
        <v>5751.9238642563396</v>
      </c>
      <c r="H484" s="15">
        <v>0</v>
      </c>
      <c r="I484" s="16">
        <v>8.1080013660999997E-2</v>
      </c>
      <c r="J484" s="16">
        <v>8.1080013660999997E-2</v>
      </c>
      <c r="K484" s="16">
        <v>8.5067133653999996E-2</v>
      </c>
      <c r="L484" s="16">
        <v>8.5067133653999996E-2</v>
      </c>
      <c r="M484" s="74"/>
    </row>
    <row r="485" spans="1:13">
      <c r="A485" s="14" t="s">
        <v>371</v>
      </c>
      <c r="B485" s="12">
        <v>2</v>
      </c>
      <c r="C485" s="15">
        <v>28814</v>
      </c>
      <c r="D485" s="15">
        <v>4618.7</v>
      </c>
      <c r="E485" s="15">
        <v>4572.8999999999996</v>
      </c>
      <c r="F485" s="15">
        <v>5427.0276879802004</v>
      </c>
      <c r="G485" s="15">
        <v>5439.0587122362103</v>
      </c>
      <c r="H485" s="15">
        <v>12.031024256018</v>
      </c>
      <c r="I485" s="16">
        <v>7.7692841388999997E-2</v>
      </c>
      <c r="J485" s="16">
        <v>7.6553431951000006E-2</v>
      </c>
      <c r="K485" s="16">
        <v>8.2030373352999994E-2</v>
      </c>
      <c r="L485" s="16">
        <v>8.0890963915000003E-2</v>
      </c>
      <c r="M485" s="74"/>
    </row>
    <row r="486" spans="1:13">
      <c r="A486" s="14" t="s">
        <v>371</v>
      </c>
      <c r="B486" s="12">
        <v>3</v>
      </c>
      <c r="C486" s="15">
        <v>27754.890625</v>
      </c>
      <c r="D486" s="15">
        <v>3739.7</v>
      </c>
      <c r="E486" s="15">
        <v>3774.4</v>
      </c>
      <c r="F486" s="15">
        <v>4240.4927867739798</v>
      </c>
      <c r="G486" s="15">
        <v>4240.4927867739798</v>
      </c>
      <c r="H486" s="15">
        <v>0</v>
      </c>
      <c r="I486" s="16">
        <v>4.7428050646000003E-2</v>
      </c>
      <c r="J486" s="16">
        <v>4.7428050646000003E-2</v>
      </c>
      <c r="K486" s="16">
        <v>4.4141754594999999E-2</v>
      </c>
      <c r="L486" s="16">
        <v>4.4141754594999999E-2</v>
      </c>
      <c r="M486" s="74"/>
    </row>
    <row r="487" spans="1:13">
      <c r="A487" s="14" t="s">
        <v>371</v>
      </c>
      <c r="B487" s="12">
        <v>4</v>
      </c>
      <c r="C487" s="15">
        <v>27440.650390625</v>
      </c>
      <c r="D487" s="15">
        <v>3545.9</v>
      </c>
      <c r="E487" s="15">
        <v>3495.7</v>
      </c>
      <c r="F487" s="15">
        <v>3322.9900165563199</v>
      </c>
      <c r="G487" s="15">
        <v>3322.9900165563199</v>
      </c>
      <c r="H487" s="15">
        <v>0</v>
      </c>
      <c r="I487" s="16">
        <v>2.1110899084999999E-2</v>
      </c>
      <c r="J487" s="16">
        <v>2.1110899084999999E-2</v>
      </c>
      <c r="K487" s="16">
        <v>1.6356660993999999E-2</v>
      </c>
      <c r="L487" s="16">
        <v>1.6356660993999999E-2</v>
      </c>
      <c r="M487" s="74"/>
    </row>
    <row r="488" spans="1:13">
      <c r="A488" s="14" t="s">
        <v>371</v>
      </c>
      <c r="B488" s="12">
        <v>5</v>
      </c>
      <c r="C488" s="15">
        <v>27785.640625</v>
      </c>
      <c r="D488" s="15">
        <v>3163.4</v>
      </c>
      <c r="E488" s="15">
        <v>3102.5</v>
      </c>
      <c r="F488" s="15">
        <v>2919.2212986361301</v>
      </c>
      <c r="G488" s="15">
        <v>2919.2212986361301</v>
      </c>
      <c r="H488" s="15">
        <v>0</v>
      </c>
      <c r="I488" s="16">
        <v>2.3125172967E-2</v>
      </c>
      <c r="J488" s="16">
        <v>2.3125172967E-2</v>
      </c>
      <c r="K488" s="16">
        <v>1.7357581338999999E-2</v>
      </c>
      <c r="L488" s="16">
        <v>1.7357581338999999E-2</v>
      </c>
      <c r="M488" s="74"/>
    </row>
    <row r="489" spans="1:13">
      <c r="A489" s="14" t="s">
        <v>371</v>
      </c>
      <c r="B489" s="12">
        <v>6</v>
      </c>
      <c r="C489" s="15">
        <v>29624.6484375</v>
      </c>
      <c r="D489" s="15">
        <v>2585.1</v>
      </c>
      <c r="E489" s="15">
        <v>2548.1</v>
      </c>
      <c r="F489" s="15">
        <v>3035.97151933138</v>
      </c>
      <c r="G489" s="15">
        <v>3035.97151933138</v>
      </c>
      <c r="H489" s="15">
        <v>0</v>
      </c>
      <c r="I489" s="16">
        <v>4.2700210182999999E-2</v>
      </c>
      <c r="J489" s="16">
        <v>4.2700210182999999E-2</v>
      </c>
      <c r="K489" s="16">
        <v>4.6204329891999997E-2</v>
      </c>
      <c r="L489" s="16">
        <v>4.6204329891999997E-2</v>
      </c>
      <c r="M489" s="74"/>
    </row>
    <row r="490" spans="1:13">
      <c r="A490" s="14" t="s">
        <v>371</v>
      </c>
      <c r="B490" s="12">
        <v>7</v>
      </c>
      <c r="C490" s="15">
        <v>32836.828125</v>
      </c>
      <c r="D490" s="15">
        <v>2707</v>
      </c>
      <c r="E490" s="15">
        <v>2680.5</v>
      </c>
      <c r="F490" s="15">
        <v>1847.83919831964</v>
      </c>
      <c r="G490" s="15">
        <v>1847.83919831964</v>
      </c>
      <c r="H490" s="15">
        <v>0</v>
      </c>
      <c r="I490" s="16">
        <v>8.1367629669000005E-2</v>
      </c>
      <c r="J490" s="16">
        <v>8.1367629669000005E-2</v>
      </c>
      <c r="K490" s="16">
        <v>7.8857922309999995E-2</v>
      </c>
      <c r="L490" s="16">
        <v>7.8857922309999995E-2</v>
      </c>
      <c r="M490" s="74"/>
    </row>
    <row r="491" spans="1:13">
      <c r="A491" s="14" t="s">
        <v>371</v>
      </c>
      <c r="B491" s="12">
        <v>8</v>
      </c>
      <c r="C491" s="15">
        <v>34182.23046875</v>
      </c>
      <c r="D491" s="15">
        <v>2108.1</v>
      </c>
      <c r="E491" s="15">
        <v>2064.4</v>
      </c>
      <c r="F491" s="15">
        <v>1375.8963897143699</v>
      </c>
      <c r="G491" s="15">
        <v>1376.62777847185</v>
      </c>
      <c r="H491" s="15">
        <v>0.73138875747900001</v>
      </c>
      <c r="I491" s="16">
        <v>6.9274762906000001E-2</v>
      </c>
      <c r="J491" s="16">
        <v>6.9344029764000004E-2</v>
      </c>
      <c r="K491" s="16">
        <v>6.5136113413000005E-2</v>
      </c>
      <c r="L491" s="16">
        <v>6.5205380270999994E-2</v>
      </c>
      <c r="M491" s="74"/>
    </row>
    <row r="492" spans="1:13">
      <c r="A492" s="14" t="s">
        <v>371</v>
      </c>
      <c r="B492" s="12">
        <v>9</v>
      </c>
      <c r="C492" s="15">
        <v>34628.68359375</v>
      </c>
      <c r="D492" s="15">
        <v>1773.2</v>
      </c>
      <c r="E492" s="15">
        <v>1770.7</v>
      </c>
      <c r="F492" s="15">
        <v>1012.56386678975</v>
      </c>
      <c r="G492" s="15">
        <v>1012.56386678975</v>
      </c>
      <c r="H492" s="15">
        <v>0</v>
      </c>
      <c r="I492" s="16">
        <v>7.2036758519000002E-2</v>
      </c>
      <c r="J492" s="16">
        <v>7.2036758519000002E-2</v>
      </c>
      <c r="K492" s="16">
        <v>7.1799993674000001E-2</v>
      </c>
      <c r="L492" s="16">
        <v>7.1799993674000001E-2</v>
      </c>
      <c r="M492" s="74"/>
    </row>
    <row r="493" spans="1:13">
      <c r="A493" s="14" t="s">
        <v>371</v>
      </c>
      <c r="B493" s="12">
        <v>10</v>
      </c>
      <c r="C493" s="15">
        <v>35486.64453125</v>
      </c>
      <c r="D493" s="15">
        <v>1553.3</v>
      </c>
      <c r="E493" s="15">
        <v>1540.6</v>
      </c>
      <c r="F493" s="15">
        <v>1254.0202788663801</v>
      </c>
      <c r="G493" s="15">
        <v>1254.0286727535999</v>
      </c>
      <c r="H493" s="15">
        <v>8.3938872210000005E-3</v>
      </c>
      <c r="I493" s="16">
        <v>2.8342771781999999E-2</v>
      </c>
      <c r="J493" s="16">
        <v>2.8343566731999999E-2</v>
      </c>
      <c r="K493" s="16">
        <v>2.7140006368E-2</v>
      </c>
      <c r="L493" s="16">
        <v>2.7140801318999999E-2</v>
      </c>
      <c r="M493" s="74"/>
    </row>
    <row r="494" spans="1:13">
      <c r="A494" s="14" t="s">
        <v>371</v>
      </c>
      <c r="B494" s="12">
        <v>11</v>
      </c>
      <c r="C494" s="15">
        <v>36208.91015625</v>
      </c>
      <c r="D494" s="15">
        <v>1385.1</v>
      </c>
      <c r="E494" s="15">
        <v>1396.6</v>
      </c>
      <c r="F494" s="15">
        <v>1219.0148204740999</v>
      </c>
      <c r="G494" s="15">
        <v>1219.0148204740999</v>
      </c>
      <c r="H494" s="15">
        <v>0</v>
      </c>
      <c r="I494" s="16">
        <v>1.5729252725E-2</v>
      </c>
      <c r="J494" s="16">
        <v>1.5729252725E-2</v>
      </c>
      <c r="K494" s="16">
        <v>1.6818371012E-2</v>
      </c>
      <c r="L494" s="16">
        <v>1.6818371012E-2</v>
      </c>
      <c r="M494" s="74"/>
    </row>
    <row r="495" spans="1:13">
      <c r="A495" s="14" t="s">
        <v>371</v>
      </c>
      <c r="B495" s="12">
        <v>12</v>
      </c>
      <c r="C495" s="15">
        <v>36423.03125</v>
      </c>
      <c r="D495" s="15">
        <v>1289.4000000000001</v>
      </c>
      <c r="E495" s="15">
        <v>1267.9000000000001</v>
      </c>
      <c r="F495" s="15">
        <v>1003.72419152131</v>
      </c>
      <c r="G495" s="15">
        <v>1003.72419152131</v>
      </c>
      <c r="H495" s="15">
        <v>0</v>
      </c>
      <c r="I495" s="16">
        <v>2.7055195423E-2</v>
      </c>
      <c r="J495" s="16">
        <v>2.7055195423E-2</v>
      </c>
      <c r="K495" s="16">
        <v>2.5019017755000001E-2</v>
      </c>
      <c r="L495" s="16">
        <v>2.5019017755000001E-2</v>
      </c>
      <c r="M495" s="74"/>
    </row>
    <row r="496" spans="1:13">
      <c r="A496" s="14" t="s">
        <v>371</v>
      </c>
      <c r="B496" s="12">
        <v>13</v>
      </c>
      <c r="C496" s="15">
        <v>36698.14453125</v>
      </c>
      <c r="D496" s="15">
        <v>1404.8</v>
      </c>
      <c r="E496" s="15">
        <v>1372.6</v>
      </c>
      <c r="F496" s="15">
        <v>1109.9365833223901</v>
      </c>
      <c r="G496" s="15">
        <v>1110.01408013993</v>
      </c>
      <c r="H496" s="15">
        <v>7.7496817541000004E-2</v>
      </c>
      <c r="I496" s="16">
        <v>2.7917977066999999E-2</v>
      </c>
      <c r="J496" s="16">
        <v>2.7925316475999998E-2</v>
      </c>
      <c r="K496" s="16">
        <v>2.4868445861999999E-2</v>
      </c>
      <c r="L496" s="16">
        <v>2.4875785271000001E-2</v>
      </c>
      <c r="M496" s="74"/>
    </row>
    <row r="497" spans="1:13">
      <c r="A497" s="14" t="s">
        <v>371</v>
      </c>
      <c r="B497" s="12">
        <v>14</v>
      </c>
      <c r="C497" s="15">
        <v>37537.046875</v>
      </c>
      <c r="D497" s="15">
        <v>1378.3</v>
      </c>
      <c r="E497" s="15">
        <v>1361.5</v>
      </c>
      <c r="F497" s="15">
        <v>1396.6861660877</v>
      </c>
      <c r="G497" s="15">
        <v>1397.0611731526101</v>
      </c>
      <c r="H497" s="15">
        <v>0.37500706490899999</v>
      </c>
      <c r="I497" s="16">
        <v>1.7767945020000001E-3</v>
      </c>
      <c r="J497" s="16">
        <v>1.7412791060000001E-3</v>
      </c>
      <c r="K497" s="16">
        <v>3.3678542619999998E-3</v>
      </c>
      <c r="L497" s="16">
        <v>3.3323388659999998E-3</v>
      </c>
      <c r="M497" s="74"/>
    </row>
    <row r="498" spans="1:13">
      <c r="A498" s="14" t="s">
        <v>371</v>
      </c>
      <c r="B498" s="12">
        <v>15</v>
      </c>
      <c r="C498" s="15">
        <v>38524.98828125</v>
      </c>
      <c r="D498" s="15">
        <v>1352.3</v>
      </c>
      <c r="E498" s="15">
        <v>1338.9</v>
      </c>
      <c r="F498" s="15">
        <v>1340.4612270222699</v>
      </c>
      <c r="G498" s="15">
        <v>1340.46118629693</v>
      </c>
      <c r="H498" s="15">
        <v>-4.0725336248215199E-5</v>
      </c>
      <c r="I498" s="16">
        <v>1.121205957E-3</v>
      </c>
      <c r="J498" s="16">
        <v>1.1212021E-3</v>
      </c>
      <c r="K498" s="16">
        <v>1.47853612E-4</v>
      </c>
      <c r="L498" s="16">
        <v>1.4785746899999999E-4</v>
      </c>
      <c r="M498" s="74"/>
    </row>
    <row r="499" spans="1:13">
      <c r="A499" s="14" t="s">
        <v>371</v>
      </c>
      <c r="B499" s="12">
        <v>16</v>
      </c>
      <c r="C499" s="15">
        <v>39442.58203125</v>
      </c>
      <c r="D499" s="15">
        <v>1696.7</v>
      </c>
      <c r="E499" s="15">
        <v>1674.9</v>
      </c>
      <c r="F499" s="15">
        <v>1280.16616136518</v>
      </c>
      <c r="G499" s="15">
        <v>1280.1796955710299</v>
      </c>
      <c r="H499" s="15">
        <v>1.3534205848000001E-2</v>
      </c>
      <c r="I499" s="16">
        <v>3.9446946151999999E-2</v>
      </c>
      <c r="J499" s="16">
        <v>3.9448227922E-2</v>
      </c>
      <c r="K499" s="16">
        <v>3.7382356702999997E-2</v>
      </c>
      <c r="L499" s="16">
        <v>3.7383638471999998E-2</v>
      </c>
      <c r="M499" s="74"/>
    </row>
    <row r="500" spans="1:13">
      <c r="A500" s="14" t="s">
        <v>371</v>
      </c>
      <c r="B500" s="12">
        <v>17</v>
      </c>
      <c r="C500" s="15">
        <v>40307.015625</v>
      </c>
      <c r="D500" s="15">
        <v>1757.8</v>
      </c>
      <c r="E500" s="15">
        <v>1740.5</v>
      </c>
      <c r="F500" s="15">
        <v>1369.1630703841599</v>
      </c>
      <c r="G500" s="15">
        <v>1369.1630703841599</v>
      </c>
      <c r="H500" s="15">
        <v>0</v>
      </c>
      <c r="I500" s="16">
        <v>3.6806224983999998E-2</v>
      </c>
      <c r="J500" s="16">
        <v>3.6806224983999998E-2</v>
      </c>
      <c r="K500" s="16">
        <v>3.5167812255999999E-2</v>
      </c>
      <c r="L500" s="16">
        <v>3.5167812255999999E-2</v>
      </c>
      <c r="M500" s="74"/>
    </row>
    <row r="501" spans="1:13">
      <c r="A501" s="14" t="s">
        <v>371</v>
      </c>
      <c r="B501" s="12">
        <v>18</v>
      </c>
      <c r="C501" s="15">
        <v>40779.01953125</v>
      </c>
      <c r="D501" s="15">
        <v>1655</v>
      </c>
      <c r="E501" s="15">
        <v>1634.2</v>
      </c>
      <c r="F501" s="15">
        <v>1359.9822800639699</v>
      </c>
      <c r="G501" s="15">
        <v>1359.9822800639699</v>
      </c>
      <c r="H501" s="15">
        <v>0</v>
      </c>
      <c r="I501" s="16">
        <v>2.7939929911E-2</v>
      </c>
      <c r="J501" s="16">
        <v>2.7939929911E-2</v>
      </c>
      <c r="K501" s="16">
        <v>2.5970046399E-2</v>
      </c>
      <c r="L501" s="16">
        <v>2.5970046399E-2</v>
      </c>
      <c r="M501" s="74"/>
    </row>
    <row r="502" spans="1:13">
      <c r="A502" s="14" t="s">
        <v>371</v>
      </c>
      <c r="B502" s="12">
        <v>19</v>
      </c>
      <c r="C502" s="15">
        <v>40323.73046875</v>
      </c>
      <c r="D502" s="15">
        <v>1386.6</v>
      </c>
      <c r="E502" s="15">
        <v>1370.8</v>
      </c>
      <c r="F502" s="15">
        <v>1333.82159142963</v>
      </c>
      <c r="G502" s="15">
        <v>1333.82159142963</v>
      </c>
      <c r="H502" s="15">
        <v>0</v>
      </c>
      <c r="I502" s="16">
        <v>4.9984286930000003E-3</v>
      </c>
      <c r="J502" s="16">
        <v>4.9984286930000003E-3</v>
      </c>
      <c r="K502" s="16">
        <v>3.502074871E-3</v>
      </c>
      <c r="L502" s="16">
        <v>3.502074871E-3</v>
      </c>
      <c r="M502" s="74"/>
    </row>
    <row r="503" spans="1:13">
      <c r="A503" s="14" t="s">
        <v>371</v>
      </c>
      <c r="B503" s="12">
        <v>20</v>
      </c>
      <c r="C503" s="15">
        <v>39228.8828125</v>
      </c>
      <c r="D503" s="15">
        <v>1175.9000000000001</v>
      </c>
      <c r="E503" s="15">
        <v>1161</v>
      </c>
      <c r="F503" s="15">
        <v>991.18003098787506</v>
      </c>
      <c r="G503" s="15">
        <v>991.18003098787506</v>
      </c>
      <c r="H503" s="15">
        <v>0</v>
      </c>
      <c r="I503" s="16">
        <v>1.7494077944E-2</v>
      </c>
      <c r="J503" s="16">
        <v>1.7494077944E-2</v>
      </c>
      <c r="K503" s="16">
        <v>1.6082959466999999E-2</v>
      </c>
      <c r="L503" s="16">
        <v>1.6082959466999999E-2</v>
      </c>
      <c r="M503" s="74"/>
    </row>
    <row r="504" spans="1:13">
      <c r="A504" s="14" t="s">
        <v>371</v>
      </c>
      <c r="B504" s="12">
        <v>21</v>
      </c>
      <c r="C504" s="15">
        <v>39553.6171875</v>
      </c>
      <c r="D504" s="15">
        <v>1356.8</v>
      </c>
      <c r="E504" s="15">
        <v>1337.8</v>
      </c>
      <c r="F504" s="15">
        <v>976.667219002249</v>
      </c>
      <c r="G504" s="15">
        <v>976.667219002249</v>
      </c>
      <c r="H504" s="15">
        <v>0</v>
      </c>
      <c r="I504" s="16">
        <v>3.6000831612000003E-2</v>
      </c>
      <c r="J504" s="16">
        <v>3.6000831612000003E-2</v>
      </c>
      <c r="K504" s="16">
        <v>3.4201418789000002E-2</v>
      </c>
      <c r="L504" s="16">
        <v>3.4201418789000002E-2</v>
      </c>
      <c r="M504" s="74"/>
    </row>
    <row r="505" spans="1:13">
      <c r="A505" s="14" t="s">
        <v>371</v>
      </c>
      <c r="B505" s="12">
        <v>22</v>
      </c>
      <c r="C505" s="15">
        <v>38458.30859375</v>
      </c>
      <c r="D505" s="15">
        <v>1869.8</v>
      </c>
      <c r="E505" s="15">
        <v>1845.9</v>
      </c>
      <c r="F505" s="15">
        <v>1052.48327293734</v>
      </c>
      <c r="G505" s="15">
        <v>1052.48327293734</v>
      </c>
      <c r="H505" s="15">
        <v>0</v>
      </c>
      <c r="I505" s="16">
        <v>7.7404747329999996E-2</v>
      </c>
      <c r="J505" s="16">
        <v>7.7404747329999996E-2</v>
      </c>
      <c r="K505" s="16">
        <v>7.514127541E-2</v>
      </c>
      <c r="L505" s="16">
        <v>7.514127541E-2</v>
      </c>
      <c r="M505" s="74"/>
    </row>
    <row r="506" spans="1:13">
      <c r="A506" s="14" t="s">
        <v>371</v>
      </c>
      <c r="B506" s="12">
        <v>23</v>
      </c>
      <c r="C506" s="15">
        <v>35484.55078125</v>
      </c>
      <c r="D506" s="15">
        <v>1661.3</v>
      </c>
      <c r="E506" s="15">
        <v>1630.5</v>
      </c>
      <c r="F506" s="15">
        <v>803.76356877942806</v>
      </c>
      <c r="G506" s="15">
        <v>803.76356877942806</v>
      </c>
      <c r="H506" s="15">
        <v>0</v>
      </c>
      <c r="I506" s="16">
        <v>8.1213792140999996E-2</v>
      </c>
      <c r="J506" s="16">
        <v>8.1213792140999996E-2</v>
      </c>
      <c r="K506" s="16">
        <v>7.8296849249000003E-2</v>
      </c>
      <c r="L506" s="16">
        <v>7.8296849249000003E-2</v>
      </c>
      <c r="M506" s="74"/>
    </row>
    <row r="507" spans="1:13">
      <c r="A507" s="14" t="s">
        <v>371</v>
      </c>
      <c r="B507" s="12">
        <v>24</v>
      </c>
      <c r="C507" s="15">
        <v>32135.67578125</v>
      </c>
      <c r="D507" s="15">
        <v>1580.7</v>
      </c>
      <c r="E507" s="15">
        <v>1554.4</v>
      </c>
      <c r="F507" s="15">
        <v>623.38590759051101</v>
      </c>
      <c r="G507" s="15">
        <v>623.38590759051101</v>
      </c>
      <c r="H507" s="15">
        <v>0</v>
      </c>
      <c r="I507" s="16">
        <v>9.0663329141000004E-2</v>
      </c>
      <c r="J507" s="16">
        <v>9.0663329141000004E-2</v>
      </c>
      <c r="K507" s="16">
        <v>8.8172562970000007E-2</v>
      </c>
      <c r="L507" s="16">
        <v>8.8172562970000007E-2</v>
      </c>
      <c r="M507" s="74"/>
    </row>
    <row r="508" spans="1:13">
      <c r="A508" s="14" t="s">
        <v>372</v>
      </c>
      <c r="B508" s="12">
        <v>1</v>
      </c>
      <c r="C508" s="15">
        <v>29617.626953125</v>
      </c>
      <c r="D508" s="15">
        <v>1686.2</v>
      </c>
      <c r="E508" s="15">
        <v>1656.7</v>
      </c>
      <c r="F508" s="15">
        <v>669.18982129272194</v>
      </c>
      <c r="G508" s="15">
        <v>669.24216351505504</v>
      </c>
      <c r="H508" s="15">
        <v>5.2342222331999998E-2</v>
      </c>
      <c r="I508" s="16">
        <v>9.6311945873999993E-2</v>
      </c>
      <c r="J508" s="16">
        <v>9.6316902992999998E-2</v>
      </c>
      <c r="K508" s="16">
        <v>9.3518120701000004E-2</v>
      </c>
      <c r="L508" s="16">
        <v>9.3523077819999995E-2</v>
      </c>
      <c r="M508" s="74"/>
    </row>
    <row r="509" spans="1:13">
      <c r="A509" s="14" t="s">
        <v>372</v>
      </c>
      <c r="B509" s="12">
        <v>2</v>
      </c>
      <c r="C509" s="15">
        <v>27984.5546875</v>
      </c>
      <c r="D509" s="15">
        <v>1385.6</v>
      </c>
      <c r="E509" s="15">
        <v>1374.3</v>
      </c>
      <c r="F509" s="15">
        <v>885.01961249185501</v>
      </c>
      <c r="G509" s="15">
        <v>885.01961249185501</v>
      </c>
      <c r="H509" s="15">
        <v>0</v>
      </c>
      <c r="I509" s="16">
        <v>4.7407935174E-2</v>
      </c>
      <c r="J509" s="16">
        <v>4.7407935174E-2</v>
      </c>
      <c r="K509" s="16">
        <v>4.6337758074E-2</v>
      </c>
      <c r="L509" s="16">
        <v>4.6337758074E-2</v>
      </c>
      <c r="M509" s="74"/>
    </row>
    <row r="510" spans="1:13">
      <c r="A510" s="14" t="s">
        <v>372</v>
      </c>
      <c r="B510" s="12">
        <v>3</v>
      </c>
      <c r="C510" s="15">
        <v>27021.17578125</v>
      </c>
      <c r="D510" s="15">
        <v>1227.9000000000001</v>
      </c>
      <c r="E510" s="15">
        <v>1253.3</v>
      </c>
      <c r="F510" s="15">
        <v>1078.56133623917</v>
      </c>
      <c r="G510" s="15">
        <v>1078.56133623917</v>
      </c>
      <c r="H510" s="15">
        <v>0</v>
      </c>
      <c r="I510" s="16">
        <v>1.414325824E-2</v>
      </c>
      <c r="J510" s="16">
        <v>1.414325824E-2</v>
      </c>
      <c r="K510" s="16">
        <v>1.6548789067000001E-2</v>
      </c>
      <c r="L510" s="16">
        <v>1.6548789067000001E-2</v>
      </c>
      <c r="M510" s="74"/>
    </row>
    <row r="511" spans="1:13">
      <c r="A511" s="14" t="s">
        <v>372</v>
      </c>
      <c r="B511" s="12">
        <v>4</v>
      </c>
      <c r="C511" s="15">
        <v>26483.431640625</v>
      </c>
      <c r="D511" s="15">
        <v>1155.2</v>
      </c>
      <c r="E511" s="15">
        <v>1126.3</v>
      </c>
      <c r="F511" s="15">
        <v>952.76467220867801</v>
      </c>
      <c r="G511" s="15">
        <v>952.76467220867801</v>
      </c>
      <c r="H511" s="15">
        <v>0</v>
      </c>
      <c r="I511" s="16">
        <v>1.9171827615000001E-2</v>
      </c>
      <c r="J511" s="16">
        <v>1.9171827615000001E-2</v>
      </c>
      <c r="K511" s="16">
        <v>1.6434826005E-2</v>
      </c>
      <c r="L511" s="16">
        <v>1.6434826005E-2</v>
      </c>
      <c r="M511" s="74"/>
    </row>
    <row r="512" spans="1:13">
      <c r="A512" s="14" t="s">
        <v>372</v>
      </c>
      <c r="B512" s="12">
        <v>5</v>
      </c>
      <c r="C512" s="15">
        <v>26707.630859375</v>
      </c>
      <c r="D512" s="15">
        <v>1051.7</v>
      </c>
      <c r="E512" s="15">
        <v>1030.2</v>
      </c>
      <c r="F512" s="15">
        <v>750.87210728854905</v>
      </c>
      <c r="G512" s="15">
        <v>750.87210728854905</v>
      </c>
      <c r="H512" s="15">
        <v>0</v>
      </c>
      <c r="I512" s="16">
        <v>2.8490187774E-2</v>
      </c>
      <c r="J512" s="16">
        <v>2.8490187774E-2</v>
      </c>
      <c r="K512" s="16">
        <v>2.6454010106E-2</v>
      </c>
      <c r="L512" s="16">
        <v>2.6454010106E-2</v>
      </c>
      <c r="M512" s="74"/>
    </row>
    <row r="513" spans="1:13">
      <c r="A513" s="14" t="s">
        <v>372</v>
      </c>
      <c r="B513" s="12">
        <v>6</v>
      </c>
      <c r="C513" s="15">
        <v>28245.201171875</v>
      </c>
      <c r="D513" s="15">
        <v>1059.3</v>
      </c>
      <c r="E513" s="15">
        <v>1035.5999999999999</v>
      </c>
      <c r="F513" s="15">
        <v>699.84254683596203</v>
      </c>
      <c r="G513" s="15">
        <v>699.85382671375203</v>
      </c>
      <c r="H513" s="15">
        <v>1.127987779E-2</v>
      </c>
      <c r="I513" s="16">
        <v>3.4041687022999999E-2</v>
      </c>
      <c r="J513" s="16">
        <v>3.4042755294999998E-2</v>
      </c>
      <c r="K513" s="16">
        <v>3.1797156291000002E-2</v>
      </c>
      <c r="L513" s="16">
        <v>3.1798224563000001E-2</v>
      </c>
      <c r="M513" s="74"/>
    </row>
    <row r="514" spans="1:13">
      <c r="A514" s="14" t="s">
        <v>372</v>
      </c>
      <c r="B514" s="12">
        <v>7</v>
      </c>
      <c r="C514" s="15">
        <v>31201.34375</v>
      </c>
      <c r="D514" s="15">
        <v>1015.7</v>
      </c>
      <c r="E514" s="15">
        <v>994.9</v>
      </c>
      <c r="F514" s="15">
        <v>709.08580819377096</v>
      </c>
      <c r="G514" s="15">
        <v>709.08580819377096</v>
      </c>
      <c r="H514" s="15">
        <v>0</v>
      </c>
      <c r="I514" s="16">
        <v>2.9038184658E-2</v>
      </c>
      <c r="J514" s="16">
        <v>2.9038184658E-2</v>
      </c>
      <c r="K514" s="16">
        <v>2.7068301146E-2</v>
      </c>
      <c r="L514" s="16">
        <v>2.7068301146E-2</v>
      </c>
      <c r="M514" s="74"/>
    </row>
    <row r="515" spans="1:13">
      <c r="A515" s="14" t="s">
        <v>372</v>
      </c>
      <c r="B515" s="12">
        <v>8</v>
      </c>
      <c r="C515" s="15">
        <v>32435.2109375</v>
      </c>
      <c r="D515" s="15">
        <v>961</v>
      </c>
      <c r="E515" s="15">
        <v>942.8</v>
      </c>
      <c r="F515" s="15">
        <v>702.90857397411401</v>
      </c>
      <c r="G515" s="15">
        <v>702.90857397411401</v>
      </c>
      <c r="H515" s="15">
        <v>0</v>
      </c>
      <c r="I515" s="16">
        <v>2.4442790607000001E-2</v>
      </c>
      <c r="J515" s="16">
        <v>2.4442790607000001E-2</v>
      </c>
      <c r="K515" s="16">
        <v>2.2719142534000002E-2</v>
      </c>
      <c r="L515" s="16">
        <v>2.2719142534000002E-2</v>
      </c>
      <c r="M515" s="74"/>
    </row>
    <row r="516" spans="1:13">
      <c r="A516" s="14" t="s">
        <v>372</v>
      </c>
      <c r="B516" s="12">
        <v>9</v>
      </c>
      <c r="C516" s="15">
        <v>33357.51171875</v>
      </c>
      <c r="D516" s="15">
        <v>711.6</v>
      </c>
      <c r="E516" s="15">
        <v>696.3</v>
      </c>
      <c r="F516" s="15">
        <v>482.00491153894802</v>
      </c>
      <c r="G516" s="15">
        <v>482.00491153894802</v>
      </c>
      <c r="H516" s="15">
        <v>0</v>
      </c>
      <c r="I516" s="16">
        <v>2.1744018226999999E-2</v>
      </c>
      <c r="J516" s="16">
        <v>2.1744018226999999E-2</v>
      </c>
      <c r="K516" s="16">
        <v>2.0295017374E-2</v>
      </c>
      <c r="L516" s="16">
        <v>2.0295017374E-2</v>
      </c>
      <c r="M516" s="74"/>
    </row>
    <row r="517" spans="1:13">
      <c r="A517" s="14" t="s">
        <v>372</v>
      </c>
      <c r="B517" s="12">
        <v>10</v>
      </c>
      <c r="C517" s="15">
        <v>34777.5625</v>
      </c>
      <c r="D517" s="15">
        <v>496.9</v>
      </c>
      <c r="E517" s="15">
        <v>487.1</v>
      </c>
      <c r="F517" s="15">
        <v>289.63512198896501</v>
      </c>
      <c r="G517" s="15">
        <v>289.63512198896501</v>
      </c>
      <c r="H517" s="15">
        <v>0</v>
      </c>
      <c r="I517" s="16">
        <v>1.9629214698999999E-2</v>
      </c>
      <c r="J517" s="16">
        <v>1.9629214698999999E-2</v>
      </c>
      <c r="K517" s="16">
        <v>1.8701096505999999E-2</v>
      </c>
      <c r="L517" s="16">
        <v>1.8701096505999999E-2</v>
      </c>
      <c r="M517" s="74"/>
    </row>
    <row r="518" spans="1:13">
      <c r="A518" s="14" t="s">
        <v>372</v>
      </c>
      <c r="B518" s="12">
        <v>11</v>
      </c>
      <c r="C518" s="15">
        <v>36486.59375</v>
      </c>
      <c r="D518" s="15">
        <v>403.9</v>
      </c>
      <c r="E518" s="15">
        <v>396.3</v>
      </c>
      <c r="F518" s="15">
        <v>302.025121344556</v>
      </c>
      <c r="G518" s="15">
        <v>302.025121344556</v>
      </c>
      <c r="H518" s="15">
        <v>0</v>
      </c>
      <c r="I518" s="16">
        <v>9.648155948E-3</v>
      </c>
      <c r="J518" s="16">
        <v>9.648155948E-3</v>
      </c>
      <c r="K518" s="16">
        <v>8.9283908180000007E-3</v>
      </c>
      <c r="L518" s="16">
        <v>8.9283908180000007E-3</v>
      </c>
      <c r="M518" s="74"/>
    </row>
    <row r="519" spans="1:13">
      <c r="A519" s="14" t="s">
        <v>372</v>
      </c>
      <c r="B519" s="12">
        <v>12</v>
      </c>
      <c r="C519" s="15">
        <v>37954.0546875</v>
      </c>
      <c r="D519" s="15">
        <v>299.3</v>
      </c>
      <c r="E519" s="15">
        <v>293.39999999999998</v>
      </c>
      <c r="F519" s="15">
        <v>256.31150932439402</v>
      </c>
      <c r="G519" s="15">
        <v>256.31150932439402</v>
      </c>
      <c r="H519" s="15">
        <v>0</v>
      </c>
      <c r="I519" s="16">
        <v>4.0712653350000001E-3</v>
      </c>
      <c r="J519" s="16">
        <v>4.0712653350000001E-3</v>
      </c>
      <c r="K519" s="16">
        <v>3.5125003000000001E-3</v>
      </c>
      <c r="L519" s="16">
        <v>3.5125003000000001E-3</v>
      </c>
      <c r="M519" s="74"/>
    </row>
    <row r="520" spans="1:13">
      <c r="A520" s="14" t="s">
        <v>372</v>
      </c>
      <c r="B520" s="12">
        <v>13</v>
      </c>
      <c r="C520" s="15">
        <v>39209.97265625</v>
      </c>
      <c r="D520" s="15">
        <v>249</v>
      </c>
      <c r="E520" s="15">
        <v>243.1</v>
      </c>
      <c r="F520" s="15">
        <v>177.95160906954999</v>
      </c>
      <c r="G520" s="15">
        <v>178.20919982172299</v>
      </c>
      <c r="H520" s="15">
        <v>0.25759075217299998</v>
      </c>
      <c r="I520" s="16">
        <v>6.7043091370000002E-3</v>
      </c>
      <c r="J520" s="16">
        <v>6.72870451E-3</v>
      </c>
      <c r="K520" s="16">
        <v>6.1455441019999998E-3</v>
      </c>
      <c r="L520" s="16">
        <v>6.169939476E-3</v>
      </c>
      <c r="M520" s="74"/>
    </row>
    <row r="521" spans="1:13">
      <c r="A521" s="14" t="s">
        <v>372</v>
      </c>
      <c r="B521" s="12">
        <v>14</v>
      </c>
      <c r="C521" s="15">
        <v>40515.4375</v>
      </c>
      <c r="D521" s="15">
        <v>252</v>
      </c>
      <c r="E521" s="15">
        <v>251.8</v>
      </c>
      <c r="F521" s="15">
        <v>164.871622222041</v>
      </c>
      <c r="G521" s="15">
        <v>164.871622222041</v>
      </c>
      <c r="H521" s="15">
        <v>0</v>
      </c>
      <c r="I521" s="16">
        <v>8.2515747490000003E-3</v>
      </c>
      <c r="J521" s="16">
        <v>8.2515747490000003E-3</v>
      </c>
      <c r="K521" s="16">
        <v>8.2326335609999995E-3</v>
      </c>
      <c r="L521" s="16">
        <v>8.2326335609999995E-3</v>
      </c>
      <c r="M521" s="74"/>
    </row>
    <row r="522" spans="1:13">
      <c r="A522" s="14" t="s">
        <v>372</v>
      </c>
      <c r="B522" s="12">
        <v>15</v>
      </c>
      <c r="C522" s="15">
        <v>41750.62109375</v>
      </c>
      <c r="D522" s="15">
        <v>254.1</v>
      </c>
      <c r="E522" s="15">
        <v>248.3</v>
      </c>
      <c r="F522" s="15">
        <v>168.05387237072199</v>
      </c>
      <c r="G522" s="15">
        <v>168.055382834932</v>
      </c>
      <c r="H522" s="15">
        <v>1.510464209E-3</v>
      </c>
      <c r="I522" s="16">
        <v>8.1489361829999996E-3</v>
      </c>
      <c r="J522" s="16">
        <v>8.1490792329999995E-3</v>
      </c>
      <c r="K522" s="16">
        <v>7.5996417429999999E-3</v>
      </c>
      <c r="L522" s="16">
        <v>7.5997847920000004E-3</v>
      </c>
      <c r="M522" s="74"/>
    </row>
    <row r="523" spans="1:13">
      <c r="A523" s="14" t="s">
        <v>372</v>
      </c>
      <c r="B523" s="12">
        <v>16</v>
      </c>
      <c r="C523" s="15">
        <v>42838.15625</v>
      </c>
      <c r="D523" s="15">
        <v>272.60000000000002</v>
      </c>
      <c r="E523" s="15">
        <v>267.8</v>
      </c>
      <c r="F523" s="15">
        <v>185.51448032921701</v>
      </c>
      <c r="G523" s="15">
        <v>185.51448032921701</v>
      </c>
      <c r="H523" s="15">
        <v>0</v>
      </c>
      <c r="I523" s="16">
        <v>8.2475158320000005E-3</v>
      </c>
      <c r="J523" s="16">
        <v>8.2475158320000005E-3</v>
      </c>
      <c r="K523" s="16">
        <v>7.7929273289999998E-3</v>
      </c>
      <c r="L523" s="16">
        <v>7.7929273289999998E-3</v>
      </c>
      <c r="M523" s="74"/>
    </row>
    <row r="524" spans="1:13">
      <c r="A524" s="14" t="s">
        <v>372</v>
      </c>
      <c r="B524" s="12">
        <v>17</v>
      </c>
      <c r="C524" s="15">
        <v>43579.46875</v>
      </c>
      <c r="D524" s="15">
        <v>312.89999999999998</v>
      </c>
      <c r="E524" s="15">
        <v>307.3</v>
      </c>
      <c r="F524" s="15">
        <v>235.29620016169201</v>
      </c>
      <c r="G524" s="15">
        <v>235.29620016169201</v>
      </c>
      <c r="H524" s="15">
        <v>0</v>
      </c>
      <c r="I524" s="16">
        <v>7.3495406599999999E-3</v>
      </c>
      <c r="J524" s="16">
        <v>7.3495406599999999E-3</v>
      </c>
      <c r="K524" s="16">
        <v>6.8191874069999997E-3</v>
      </c>
      <c r="L524" s="16">
        <v>6.8191874069999997E-3</v>
      </c>
      <c r="M524" s="74"/>
    </row>
    <row r="525" spans="1:13">
      <c r="A525" s="14" t="s">
        <v>372</v>
      </c>
      <c r="B525" s="12">
        <v>18</v>
      </c>
      <c r="C525" s="15">
        <v>43419.01953125</v>
      </c>
      <c r="D525" s="15">
        <v>469.1</v>
      </c>
      <c r="E525" s="15">
        <v>460.8</v>
      </c>
      <c r="F525" s="15">
        <v>275.93601331328603</v>
      </c>
      <c r="G525" s="15">
        <v>275.93601331328603</v>
      </c>
      <c r="H525" s="15">
        <v>0</v>
      </c>
      <c r="I525" s="16">
        <v>1.8293776559E-2</v>
      </c>
      <c r="J525" s="16">
        <v>1.8293776559E-2</v>
      </c>
      <c r="K525" s="16">
        <v>1.7507717273E-2</v>
      </c>
      <c r="L525" s="16">
        <v>1.7507717273E-2</v>
      </c>
      <c r="M525" s="74"/>
    </row>
    <row r="526" spans="1:13">
      <c r="A526" s="14" t="s">
        <v>372</v>
      </c>
      <c r="B526" s="12">
        <v>19</v>
      </c>
      <c r="C526" s="15">
        <v>42173.26953125</v>
      </c>
      <c r="D526" s="15">
        <v>550.79999999999995</v>
      </c>
      <c r="E526" s="15">
        <v>542.6</v>
      </c>
      <c r="F526" s="15">
        <v>371.853325856087</v>
      </c>
      <c r="G526" s="15">
        <v>371.853325856087</v>
      </c>
      <c r="H526" s="15">
        <v>0</v>
      </c>
      <c r="I526" s="16">
        <v>1.6947312637E-2</v>
      </c>
      <c r="J526" s="16">
        <v>1.6947312637E-2</v>
      </c>
      <c r="K526" s="16">
        <v>1.6170723945E-2</v>
      </c>
      <c r="L526" s="16">
        <v>1.6170723945E-2</v>
      </c>
      <c r="M526" s="74"/>
    </row>
    <row r="527" spans="1:13">
      <c r="A527" s="14" t="s">
        <v>372</v>
      </c>
      <c r="B527" s="12">
        <v>20</v>
      </c>
      <c r="C527" s="15">
        <v>40133.71875</v>
      </c>
      <c r="D527" s="15">
        <v>804.2</v>
      </c>
      <c r="E527" s="15">
        <v>793.1</v>
      </c>
      <c r="F527" s="15">
        <v>522.57581441040202</v>
      </c>
      <c r="G527" s="15">
        <v>522.57598107199397</v>
      </c>
      <c r="H527" s="15">
        <v>1.6666159099999999E-4</v>
      </c>
      <c r="I527" s="16">
        <v>2.6671466893000002E-2</v>
      </c>
      <c r="J527" s="16">
        <v>2.6671482677000001E-2</v>
      </c>
      <c r="K527" s="16">
        <v>2.5620230979999999E-2</v>
      </c>
      <c r="L527" s="16">
        <v>2.5620246764000001E-2</v>
      </c>
      <c r="M527" s="74"/>
    </row>
    <row r="528" spans="1:13">
      <c r="A528" s="14" t="s">
        <v>372</v>
      </c>
      <c r="B528" s="12">
        <v>21</v>
      </c>
      <c r="C528" s="15">
        <v>39342.9296875</v>
      </c>
      <c r="D528" s="15">
        <v>1306</v>
      </c>
      <c r="E528" s="15">
        <v>1287.5999999999999</v>
      </c>
      <c r="F528" s="15">
        <v>975.50373922434801</v>
      </c>
      <c r="G528" s="15">
        <v>975.50373922434801</v>
      </c>
      <c r="H528" s="15">
        <v>0</v>
      </c>
      <c r="I528" s="16">
        <v>3.1299958401999999E-2</v>
      </c>
      <c r="J528" s="16">
        <v>3.1299958401999999E-2</v>
      </c>
      <c r="K528" s="16">
        <v>2.9557369141999999E-2</v>
      </c>
      <c r="L528" s="16">
        <v>2.9557369141999999E-2</v>
      </c>
      <c r="M528" s="74"/>
    </row>
    <row r="529" spans="1:13">
      <c r="A529" s="14" t="s">
        <v>372</v>
      </c>
      <c r="B529" s="12">
        <v>22</v>
      </c>
      <c r="C529" s="15">
        <v>37893.7265625</v>
      </c>
      <c r="D529" s="15">
        <v>2130.3000000000002</v>
      </c>
      <c r="E529" s="15">
        <v>2102.3000000000002</v>
      </c>
      <c r="F529" s="15">
        <v>1754.38656178672</v>
      </c>
      <c r="G529" s="15">
        <v>1754.39153125136</v>
      </c>
      <c r="H529" s="15">
        <v>4.9694646470000003E-3</v>
      </c>
      <c r="I529" s="16">
        <v>3.5600764158000002E-2</v>
      </c>
      <c r="J529" s="16">
        <v>3.5601234795999998E-2</v>
      </c>
      <c r="K529" s="16">
        <v>3.2948997892000002E-2</v>
      </c>
      <c r="L529" s="16">
        <v>3.2949468529999998E-2</v>
      </c>
      <c r="M529" s="74"/>
    </row>
    <row r="530" spans="1:13">
      <c r="A530" s="14" t="s">
        <v>372</v>
      </c>
      <c r="B530" s="12">
        <v>23</v>
      </c>
      <c r="C530" s="15">
        <v>35386.2265625</v>
      </c>
      <c r="D530" s="15">
        <v>2543.6999999999998</v>
      </c>
      <c r="E530" s="15">
        <v>2514.1</v>
      </c>
      <c r="F530" s="15">
        <v>1927.55482906406</v>
      </c>
      <c r="G530" s="15">
        <v>1927.55482906406</v>
      </c>
      <c r="H530" s="15">
        <v>0</v>
      </c>
      <c r="I530" s="16">
        <v>5.8352606395999998E-2</v>
      </c>
      <c r="J530" s="16">
        <v>5.8352606395999998E-2</v>
      </c>
      <c r="K530" s="16">
        <v>5.5549310629000002E-2</v>
      </c>
      <c r="L530" s="16">
        <v>5.5549310629000002E-2</v>
      </c>
      <c r="M530" s="74"/>
    </row>
    <row r="531" spans="1:13">
      <c r="A531" s="14" t="s">
        <v>372</v>
      </c>
      <c r="B531" s="12">
        <v>24</v>
      </c>
      <c r="C531" s="15">
        <v>32460.265625</v>
      </c>
      <c r="D531" s="15">
        <v>2922.8</v>
      </c>
      <c r="E531" s="15">
        <v>2891.6</v>
      </c>
      <c r="F531" s="15">
        <v>1980.93686898738</v>
      </c>
      <c r="G531" s="15">
        <v>1980.93686898738</v>
      </c>
      <c r="H531" s="15">
        <v>0</v>
      </c>
      <c r="I531" s="16">
        <v>8.9200031348000003E-2</v>
      </c>
      <c r="J531" s="16">
        <v>8.9200031348000003E-2</v>
      </c>
      <c r="K531" s="16">
        <v>8.6245206081000003E-2</v>
      </c>
      <c r="L531" s="16">
        <v>8.6245206081000003E-2</v>
      </c>
      <c r="M531" s="74"/>
    </row>
    <row r="532" spans="1:13">
      <c r="A532" s="14" t="s">
        <v>373</v>
      </c>
      <c r="B532" s="12">
        <v>1</v>
      </c>
      <c r="C532" s="15">
        <v>29968.8828125</v>
      </c>
      <c r="D532" s="15">
        <v>3605.2</v>
      </c>
      <c r="E532" s="15">
        <v>3616.8</v>
      </c>
      <c r="F532" s="15">
        <v>2182.5923442912799</v>
      </c>
      <c r="G532" s="15">
        <v>2182.5923442912799</v>
      </c>
      <c r="H532" s="15">
        <v>0</v>
      </c>
      <c r="I532" s="16">
        <v>0.13472939252800001</v>
      </c>
      <c r="J532" s="16">
        <v>0.13472939252800001</v>
      </c>
      <c r="K532" s="16">
        <v>0.13582798140999999</v>
      </c>
      <c r="L532" s="16">
        <v>0.13582798140999999</v>
      </c>
      <c r="M532" s="74"/>
    </row>
    <row r="533" spans="1:13">
      <c r="A533" s="14" t="s">
        <v>373</v>
      </c>
      <c r="B533" s="12">
        <v>2</v>
      </c>
      <c r="C533" s="15">
        <v>28153.30078125</v>
      </c>
      <c r="D533" s="15">
        <v>4031.2</v>
      </c>
      <c r="E533" s="15">
        <v>4042.5</v>
      </c>
      <c r="F533" s="15">
        <v>2532.9205392537501</v>
      </c>
      <c r="G533" s="15">
        <v>2532.9205392537501</v>
      </c>
      <c r="H533" s="15">
        <v>0</v>
      </c>
      <c r="I533" s="16">
        <v>0.14189596180899999</v>
      </c>
      <c r="J533" s="16">
        <v>0.14189596180899999</v>
      </c>
      <c r="K533" s="16">
        <v>0.14296613890900001</v>
      </c>
      <c r="L533" s="16">
        <v>0.14296613890900001</v>
      </c>
      <c r="M533" s="74"/>
    </row>
    <row r="534" spans="1:13">
      <c r="A534" s="14" t="s">
        <v>373</v>
      </c>
      <c r="B534" s="12">
        <v>3</v>
      </c>
      <c r="C534" s="15">
        <v>26980.77734375</v>
      </c>
      <c r="D534" s="15">
        <v>4457.3</v>
      </c>
      <c r="E534" s="15">
        <v>4457.8999999999996</v>
      </c>
      <c r="F534" s="15">
        <v>3151.7537421249699</v>
      </c>
      <c r="G534" s="15">
        <v>3169.9712893761498</v>
      </c>
      <c r="H534" s="15">
        <v>18.217547251185</v>
      </c>
      <c r="I534" s="16">
        <v>0.121917673134</v>
      </c>
      <c r="J534" s="16">
        <v>0.123642983035</v>
      </c>
      <c r="K534" s="16">
        <v>0.121974496697</v>
      </c>
      <c r="L534" s="16">
        <v>0.12369980659800001</v>
      </c>
      <c r="M534" s="74"/>
    </row>
    <row r="535" spans="1:13">
      <c r="A535" s="14" t="s">
        <v>373</v>
      </c>
      <c r="B535" s="12">
        <v>4</v>
      </c>
      <c r="C535" s="15">
        <v>26283.396484375</v>
      </c>
      <c r="D535" s="15">
        <v>4764.7</v>
      </c>
      <c r="E535" s="15">
        <v>4755</v>
      </c>
      <c r="F535" s="15">
        <v>3611.3397699740899</v>
      </c>
      <c r="G535" s="15">
        <v>4065.2342257022101</v>
      </c>
      <c r="H535" s="15">
        <v>453.89445572812201</v>
      </c>
      <c r="I535" s="16">
        <v>6.6243562297E-2</v>
      </c>
      <c r="J535" s="16">
        <v>0.10923006250800001</v>
      </c>
      <c r="K535" s="16">
        <v>6.5324914698000003E-2</v>
      </c>
      <c r="L535" s="16">
        <v>0.108311414909</v>
      </c>
      <c r="M535" s="74"/>
    </row>
    <row r="536" spans="1:13">
      <c r="A536" s="14" t="s">
        <v>373</v>
      </c>
      <c r="B536" s="12">
        <v>5</v>
      </c>
      <c r="C536" s="15">
        <v>26012.51171875</v>
      </c>
      <c r="D536" s="15">
        <v>4923.1000000000004</v>
      </c>
      <c r="E536" s="15">
        <v>4939.3999999999996</v>
      </c>
      <c r="F536" s="15">
        <v>3988.2574239435098</v>
      </c>
      <c r="G536" s="15">
        <v>4945.6963940616997</v>
      </c>
      <c r="H536" s="15">
        <v>957.43897011818797</v>
      </c>
      <c r="I536" s="16">
        <v>2.140012696E-3</v>
      </c>
      <c r="J536" s="16">
        <v>8.8535143105999997E-2</v>
      </c>
      <c r="K536" s="16">
        <v>5.9630590599999995E-4</v>
      </c>
      <c r="L536" s="16">
        <v>9.0078849895999999E-2</v>
      </c>
      <c r="M536" s="74"/>
    </row>
    <row r="537" spans="1:13">
      <c r="A537" s="14" t="s">
        <v>373</v>
      </c>
      <c r="B537" s="12">
        <v>6</v>
      </c>
      <c r="C537" s="15">
        <v>26403.68359375</v>
      </c>
      <c r="D537" s="15">
        <v>5067.8</v>
      </c>
      <c r="E537" s="15">
        <v>5063.3999999999996</v>
      </c>
      <c r="F537" s="15">
        <v>4397.65047164932</v>
      </c>
      <c r="G537" s="15">
        <v>5296.5507118333799</v>
      </c>
      <c r="H537" s="15">
        <v>898.90024018405995</v>
      </c>
      <c r="I537" s="16">
        <v>2.1664050745999999E-2</v>
      </c>
      <c r="J537" s="16">
        <v>6.3467139724000005E-2</v>
      </c>
      <c r="K537" s="16">
        <v>2.2080756874000001E-2</v>
      </c>
      <c r="L537" s="16">
        <v>6.3050433596000002E-2</v>
      </c>
      <c r="M537" s="74"/>
    </row>
    <row r="538" spans="1:13">
      <c r="A538" s="14" t="s">
        <v>373</v>
      </c>
      <c r="B538" s="12">
        <v>7</v>
      </c>
      <c r="C538" s="15">
        <v>27286.26171875</v>
      </c>
      <c r="D538" s="15">
        <v>5487</v>
      </c>
      <c r="E538" s="15">
        <v>5473.2</v>
      </c>
      <c r="F538" s="15">
        <v>4680.8319803776703</v>
      </c>
      <c r="G538" s="15">
        <v>4810.4415104702503</v>
      </c>
      <c r="H538" s="15">
        <v>129.609530092574</v>
      </c>
      <c r="I538" s="16">
        <v>6.4074106404000006E-2</v>
      </c>
      <c r="J538" s="16">
        <v>7.6348898533999995E-2</v>
      </c>
      <c r="K538" s="16">
        <v>6.2767164459000005E-2</v>
      </c>
      <c r="L538" s="16">
        <v>7.5041956588000003E-2</v>
      </c>
      <c r="M538" s="74"/>
    </row>
    <row r="539" spans="1:13">
      <c r="A539" s="14" t="s">
        <v>373</v>
      </c>
      <c r="B539" s="12">
        <v>8</v>
      </c>
      <c r="C539" s="15">
        <v>28055.9296875</v>
      </c>
      <c r="D539" s="15">
        <v>5367.7</v>
      </c>
      <c r="E539" s="15">
        <v>5340.4</v>
      </c>
      <c r="F539" s="15">
        <v>4527.8172760531597</v>
      </c>
      <c r="G539" s="15">
        <v>4527.8172760531597</v>
      </c>
      <c r="H539" s="15">
        <v>0</v>
      </c>
      <c r="I539" s="16">
        <v>7.9541881233000003E-2</v>
      </c>
      <c r="J539" s="16">
        <v>7.9541881233000003E-2</v>
      </c>
      <c r="K539" s="16">
        <v>7.6956409123999994E-2</v>
      </c>
      <c r="L539" s="16">
        <v>7.6956409123999994E-2</v>
      </c>
      <c r="M539" s="74"/>
    </row>
    <row r="540" spans="1:13">
      <c r="A540" s="14" t="s">
        <v>373</v>
      </c>
      <c r="B540" s="12">
        <v>9</v>
      </c>
      <c r="C540" s="15">
        <v>30146.650390625</v>
      </c>
      <c r="D540" s="15">
        <v>4406.3999999999996</v>
      </c>
      <c r="E540" s="15">
        <v>4424.3999999999996</v>
      </c>
      <c r="F540" s="15">
        <v>3789.4753296456101</v>
      </c>
      <c r="G540" s="15">
        <v>3789.4753296456101</v>
      </c>
      <c r="H540" s="15">
        <v>0</v>
      </c>
      <c r="I540" s="16">
        <v>5.8426429618999999E-2</v>
      </c>
      <c r="J540" s="16">
        <v>5.8426429618999999E-2</v>
      </c>
      <c r="K540" s="16">
        <v>6.0131136504000003E-2</v>
      </c>
      <c r="L540" s="16">
        <v>6.0131136504000003E-2</v>
      </c>
      <c r="M540" s="74"/>
    </row>
    <row r="541" spans="1:13">
      <c r="A541" s="14" t="s">
        <v>373</v>
      </c>
      <c r="B541" s="12">
        <v>10</v>
      </c>
      <c r="C541" s="15">
        <v>32270.935546875</v>
      </c>
      <c r="D541" s="15">
        <v>3703.4</v>
      </c>
      <c r="E541" s="15">
        <v>3718.9</v>
      </c>
      <c r="F541" s="15">
        <v>3394.50613161809</v>
      </c>
      <c r="G541" s="15">
        <v>3394.50613161809</v>
      </c>
      <c r="H541" s="15">
        <v>0</v>
      </c>
      <c r="I541" s="16">
        <v>2.9254083566000001E-2</v>
      </c>
      <c r="J541" s="16">
        <v>2.9254083566000001E-2</v>
      </c>
      <c r="K541" s="16">
        <v>3.0722025606E-2</v>
      </c>
      <c r="L541" s="16">
        <v>3.0722025606E-2</v>
      </c>
      <c r="M541" s="74"/>
    </row>
    <row r="542" spans="1:13">
      <c r="A542" s="14" t="s">
        <v>373</v>
      </c>
      <c r="B542" s="12">
        <v>11</v>
      </c>
      <c r="C542" s="15">
        <v>34298.46875</v>
      </c>
      <c r="D542" s="15">
        <v>3926.3</v>
      </c>
      <c r="E542" s="15">
        <v>3905.4</v>
      </c>
      <c r="F542" s="15">
        <v>4237.8733421177403</v>
      </c>
      <c r="G542" s="15">
        <v>4244.4524533959902</v>
      </c>
      <c r="H542" s="15">
        <v>6.5791112782469998</v>
      </c>
      <c r="I542" s="16">
        <v>3.0130926544999999E-2</v>
      </c>
      <c r="J542" s="16">
        <v>2.9507845639999999E-2</v>
      </c>
      <c r="K542" s="16">
        <v>3.2110280651000002E-2</v>
      </c>
      <c r="L542" s="16">
        <v>3.1487199745E-2</v>
      </c>
      <c r="M542" s="74"/>
    </row>
    <row r="543" spans="1:13">
      <c r="A543" s="14" t="s">
        <v>373</v>
      </c>
      <c r="B543" s="12">
        <v>12</v>
      </c>
      <c r="C543" s="15">
        <v>35911.515625</v>
      </c>
      <c r="D543" s="15">
        <v>4000.6</v>
      </c>
      <c r="E543" s="15">
        <v>3975.9</v>
      </c>
      <c r="F543" s="15">
        <v>4428.2421066584502</v>
      </c>
      <c r="G543" s="15">
        <v>4535.8246381156796</v>
      </c>
      <c r="H543" s="15">
        <v>107.582531457236</v>
      </c>
      <c r="I543" s="16">
        <v>5.0688951426000002E-2</v>
      </c>
      <c r="J543" s="16">
        <v>4.0500246865999998E-2</v>
      </c>
      <c r="K543" s="16">
        <v>5.3028188095999997E-2</v>
      </c>
      <c r="L543" s="16">
        <v>4.2839483535999999E-2</v>
      </c>
      <c r="M543" s="74"/>
    </row>
    <row r="544" spans="1:13">
      <c r="A544" s="14" t="s">
        <v>373</v>
      </c>
      <c r="B544" s="12">
        <v>13</v>
      </c>
      <c r="C544" s="15">
        <v>37311.37890625</v>
      </c>
      <c r="D544" s="15">
        <v>3673.4</v>
      </c>
      <c r="E544" s="15">
        <v>3691.9</v>
      </c>
      <c r="F544" s="15">
        <v>4190.3054990555702</v>
      </c>
      <c r="G544" s="15">
        <v>4235.6724998505397</v>
      </c>
      <c r="H544" s="15">
        <v>45.367000794973997</v>
      </c>
      <c r="I544" s="16">
        <v>5.3250544544000002E-2</v>
      </c>
      <c r="J544" s="16">
        <v>4.8954020176999999E-2</v>
      </c>
      <c r="K544" s="16">
        <v>5.1498484689999999E-2</v>
      </c>
      <c r="L544" s="16">
        <v>4.7201960323000003E-2</v>
      </c>
      <c r="M544" s="74"/>
    </row>
    <row r="545" spans="1:13">
      <c r="A545" s="14" t="s">
        <v>373</v>
      </c>
      <c r="B545" s="12">
        <v>14</v>
      </c>
      <c r="C545" s="15">
        <v>38694.171875</v>
      </c>
      <c r="D545" s="15">
        <v>3656.3</v>
      </c>
      <c r="E545" s="15">
        <v>3648.8</v>
      </c>
      <c r="F545" s="15">
        <v>3779.58858789437</v>
      </c>
      <c r="G545" s="15">
        <v>3783.3843660493999</v>
      </c>
      <c r="H545" s="15">
        <v>3.7957781550280001</v>
      </c>
      <c r="I545" s="16">
        <v>1.2035644099000001E-2</v>
      </c>
      <c r="J545" s="16">
        <v>1.1676161367999999E-2</v>
      </c>
      <c r="K545" s="16">
        <v>1.2745938635000001E-2</v>
      </c>
      <c r="L545" s="16">
        <v>1.2386455903999999E-2</v>
      </c>
      <c r="M545" s="74"/>
    </row>
    <row r="546" spans="1:13">
      <c r="A546" s="14" t="s">
        <v>373</v>
      </c>
      <c r="B546" s="12">
        <v>15</v>
      </c>
      <c r="C546" s="15">
        <v>40120.36328125</v>
      </c>
      <c r="D546" s="15">
        <v>3603.3</v>
      </c>
      <c r="E546" s="15">
        <v>3599.1</v>
      </c>
      <c r="F546" s="15">
        <v>3555.8010752290702</v>
      </c>
      <c r="G546" s="15">
        <v>3719.36257677509</v>
      </c>
      <c r="H546" s="15">
        <v>163.56150154602099</v>
      </c>
      <c r="I546" s="16">
        <v>1.0991815207000001E-2</v>
      </c>
      <c r="J546" s="16">
        <v>4.4984302269999998E-3</v>
      </c>
      <c r="K546" s="16">
        <v>1.1389580147000001E-2</v>
      </c>
      <c r="L546" s="16">
        <v>4.100665287E-3</v>
      </c>
      <c r="M546" s="74"/>
    </row>
    <row r="547" spans="1:13">
      <c r="A547" s="14" t="s">
        <v>373</v>
      </c>
      <c r="B547" s="12">
        <v>16</v>
      </c>
      <c r="C547" s="15">
        <v>41277.51171875</v>
      </c>
      <c r="D547" s="15">
        <v>3371.3</v>
      </c>
      <c r="E547" s="15">
        <v>3370.8</v>
      </c>
      <c r="F547" s="15">
        <v>3128.4366770997599</v>
      </c>
      <c r="G547" s="15">
        <v>3886.29023480761</v>
      </c>
      <c r="H547" s="15">
        <v>757.853557707856</v>
      </c>
      <c r="I547" s="16">
        <v>4.8772633279999998E-2</v>
      </c>
      <c r="J547" s="16">
        <v>2.3000598816000001E-2</v>
      </c>
      <c r="K547" s="16">
        <v>4.8819986248999997E-2</v>
      </c>
      <c r="L547" s="16">
        <v>2.2953245846999999E-2</v>
      </c>
      <c r="M547" s="74"/>
    </row>
    <row r="548" spans="1:13">
      <c r="A548" s="14" t="s">
        <v>373</v>
      </c>
      <c r="B548" s="12">
        <v>17</v>
      </c>
      <c r="C548" s="15">
        <v>42015.1328125</v>
      </c>
      <c r="D548" s="15">
        <v>3693.8</v>
      </c>
      <c r="E548" s="15">
        <v>3699.4</v>
      </c>
      <c r="F548" s="15">
        <v>2952.2598720615301</v>
      </c>
      <c r="G548" s="15">
        <v>3998.2814708340002</v>
      </c>
      <c r="H548" s="15">
        <v>1046.02159877248</v>
      </c>
      <c r="I548" s="16">
        <v>2.8836203317E-2</v>
      </c>
      <c r="J548" s="16">
        <v>7.0228253426999995E-2</v>
      </c>
      <c r="K548" s="16">
        <v>2.8305850064E-2</v>
      </c>
      <c r="L548" s="16">
        <v>7.0758606680000002E-2</v>
      </c>
      <c r="M548" s="74"/>
    </row>
    <row r="549" spans="1:13">
      <c r="A549" s="14" t="s">
        <v>373</v>
      </c>
      <c r="B549" s="12">
        <v>18</v>
      </c>
      <c r="C549" s="15">
        <v>41994.40234375</v>
      </c>
      <c r="D549" s="15">
        <v>4272.1000000000004</v>
      </c>
      <c r="E549" s="15">
        <v>4265.8</v>
      </c>
      <c r="F549" s="15">
        <v>3158.3298698434401</v>
      </c>
      <c r="G549" s="15">
        <v>4342.3542914904501</v>
      </c>
      <c r="H549" s="15">
        <v>1184.0244216470101</v>
      </c>
      <c r="I549" s="16">
        <v>6.6534985780000002E-3</v>
      </c>
      <c r="J549" s="16">
        <v>0.10548064496200001</v>
      </c>
      <c r="K549" s="16">
        <v>7.2501459879999999E-3</v>
      </c>
      <c r="L549" s="16">
        <v>0.10488399755199999</v>
      </c>
      <c r="M549" s="74"/>
    </row>
    <row r="550" spans="1:13">
      <c r="A550" s="14" t="s">
        <v>373</v>
      </c>
      <c r="B550" s="12">
        <v>19</v>
      </c>
      <c r="C550" s="15">
        <v>40934.94921875</v>
      </c>
      <c r="D550" s="15">
        <v>5044.3</v>
      </c>
      <c r="E550" s="15">
        <v>5006.5</v>
      </c>
      <c r="F550" s="15">
        <v>3475.8146591700802</v>
      </c>
      <c r="G550" s="15">
        <v>4707.8703327019402</v>
      </c>
      <c r="H550" s="15">
        <v>1232.0556735318601</v>
      </c>
      <c r="I550" s="16">
        <v>3.1861887233E-2</v>
      </c>
      <c r="J550" s="16">
        <v>0.14854487554000001</v>
      </c>
      <c r="K550" s="16">
        <v>2.8282002774E-2</v>
      </c>
      <c r="L550" s="16">
        <v>0.144964991081</v>
      </c>
      <c r="M550" s="74"/>
    </row>
    <row r="551" spans="1:13">
      <c r="A551" s="14" t="s">
        <v>373</v>
      </c>
      <c r="B551" s="12">
        <v>20</v>
      </c>
      <c r="C551" s="15">
        <v>39032.2890625</v>
      </c>
      <c r="D551" s="15">
        <v>5357.9</v>
      </c>
      <c r="E551" s="15">
        <v>5322.2</v>
      </c>
      <c r="F551" s="15">
        <v>3870.1663665524802</v>
      </c>
      <c r="G551" s="15">
        <v>4687.48422918082</v>
      </c>
      <c r="H551" s="15">
        <v>817.31786262833896</v>
      </c>
      <c r="I551" s="16">
        <v>6.3492354466999995E-2</v>
      </c>
      <c r="J551" s="16">
        <v>0.14089720934200001</v>
      </c>
      <c r="K551" s="16">
        <v>6.0111352478000001E-2</v>
      </c>
      <c r="L551" s="16">
        <v>0.13751620735299999</v>
      </c>
      <c r="M551" s="74"/>
    </row>
    <row r="552" spans="1:13">
      <c r="A552" s="14" t="s">
        <v>373</v>
      </c>
      <c r="B552" s="12">
        <v>21</v>
      </c>
      <c r="C552" s="15">
        <v>38560.4296875</v>
      </c>
      <c r="D552" s="15">
        <v>6114.7</v>
      </c>
      <c r="E552" s="15">
        <v>6070.3</v>
      </c>
      <c r="F552" s="15">
        <v>4790.6013413721303</v>
      </c>
      <c r="G552" s="15">
        <v>5979.8982425084196</v>
      </c>
      <c r="H552" s="15">
        <v>1189.29690113629</v>
      </c>
      <c r="I552" s="16">
        <v>1.2766526895E-2</v>
      </c>
      <c r="J552" s="16">
        <v>0.12540000555200001</v>
      </c>
      <c r="K552" s="16">
        <v>8.5615832450000005E-3</v>
      </c>
      <c r="L552" s="16">
        <v>0.121195061902</v>
      </c>
      <c r="M552" s="74"/>
    </row>
    <row r="553" spans="1:13">
      <c r="A553" s="14" t="s">
        <v>373</v>
      </c>
      <c r="B553" s="12">
        <v>22</v>
      </c>
      <c r="C553" s="15">
        <v>37290.12109375</v>
      </c>
      <c r="D553" s="15">
        <v>6763.1</v>
      </c>
      <c r="E553" s="15">
        <v>6699.5</v>
      </c>
      <c r="F553" s="15">
        <v>5487.3717607342996</v>
      </c>
      <c r="G553" s="15">
        <v>6736.7863668191403</v>
      </c>
      <c r="H553" s="15">
        <v>1249.41460608485</v>
      </c>
      <c r="I553" s="16">
        <v>2.4920573139999998E-3</v>
      </c>
      <c r="J553" s="16">
        <v>0.120819039612</v>
      </c>
      <c r="K553" s="16">
        <v>3.5312403460000001E-3</v>
      </c>
      <c r="L553" s="16">
        <v>0.11479574195099999</v>
      </c>
      <c r="M553" s="74"/>
    </row>
    <row r="554" spans="1:13">
      <c r="A554" s="14" t="s">
        <v>373</v>
      </c>
      <c r="B554" s="12">
        <v>23</v>
      </c>
      <c r="C554" s="15">
        <v>35090.640625</v>
      </c>
      <c r="D554" s="15">
        <v>6985</v>
      </c>
      <c r="E554" s="15">
        <v>6919.3</v>
      </c>
      <c r="F554" s="15">
        <v>6535.7516446284199</v>
      </c>
      <c r="G554" s="15">
        <v>7401.4808675596396</v>
      </c>
      <c r="H554" s="15">
        <v>865.72922293122303</v>
      </c>
      <c r="I554" s="16">
        <v>3.9443211247000003E-2</v>
      </c>
      <c r="J554" s="16">
        <v>4.2546486917999997E-2</v>
      </c>
      <c r="K554" s="16">
        <v>4.5665391377E-2</v>
      </c>
      <c r="L554" s="16">
        <v>3.6324306787000001E-2</v>
      </c>
      <c r="M554" s="74"/>
    </row>
    <row r="555" spans="1:13">
      <c r="A555" s="14" t="s">
        <v>373</v>
      </c>
      <c r="B555" s="12">
        <v>24</v>
      </c>
      <c r="C555" s="15">
        <v>32582.556640625</v>
      </c>
      <c r="D555" s="15">
        <v>7464</v>
      </c>
      <c r="E555" s="15">
        <v>7389.9</v>
      </c>
      <c r="F555" s="15">
        <v>6832.5842992287298</v>
      </c>
      <c r="G555" s="15">
        <v>7424.91701514138</v>
      </c>
      <c r="H555" s="15">
        <v>592.33271591265498</v>
      </c>
      <c r="I555" s="16">
        <v>3.7013907430000002E-3</v>
      </c>
      <c r="J555" s="16">
        <v>5.9798816248E-2</v>
      </c>
      <c r="K555" s="16">
        <v>3.3163192670000001E-3</v>
      </c>
      <c r="L555" s="16">
        <v>5.2781106238000003E-2</v>
      </c>
      <c r="M555" s="74"/>
    </row>
    <row r="556" spans="1:13">
      <c r="A556" s="14" t="s">
        <v>374</v>
      </c>
      <c r="B556" s="12">
        <v>1</v>
      </c>
      <c r="C556" s="15">
        <v>30258.107421875</v>
      </c>
      <c r="D556" s="15">
        <v>7673.8</v>
      </c>
      <c r="E556" s="15">
        <v>7586.5</v>
      </c>
      <c r="F556" s="15">
        <v>7045.4931284700697</v>
      </c>
      <c r="G556" s="15">
        <v>7158.22519100931</v>
      </c>
      <c r="H556" s="15">
        <v>112.732062539243</v>
      </c>
      <c r="I556" s="16">
        <v>4.8827995925999998E-2</v>
      </c>
      <c r="J556" s="16">
        <v>5.9504391658999997E-2</v>
      </c>
      <c r="K556" s="16">
        <v>4.0560167532999999E-2</v>
      </c>
      <c r="L556" s="16">
        <v>5.1236563265999999E-2</v>
      </c>
      <c r="M556" s="74"/>
    </row>
    <row r="557" spans="1:13">
      <c r="A557" s="14" t="s">
        <v>374</v>
      </c>
      <c r="B557" s="12">
        <v>2</v>
      </c>
      <c r="C557" s="15">
        <v>28468.521484375</v>
      </c>
      <c r="D557" s="15">
        <v>8044.8</v>
      </c>
      <c r="E557" s="15">
        <v>7902.6</v>
      </c>
      <c r="F557" s="15">
        <v>7042.7403834220104</v>
      </c>
      <c r="G557" s="15">
        <v>7636.3982025427604</v>
      </c>
      <c r="H557" s="15">
        <v>593.65781912074999</v>
      </c>
      <c r="I557" s="16">
        <v>3.8678075334000001E-2</v>
      </c>
      <c r="J557" s="16">
        <v>9.4900995981999997E-2</v>
      </c>
      <c r="K557" s="16">
        <v>2.5210890941999999E-2</v>
      </c>
      <c r="L557" s="16">
        <v>8.1433811588999996E-2</v>
      </c>
      <c r="M557" s="74"/>
    </row>
    <row r="558" spans="1:13">
      <c r="A558" s="14" t="s">
        <v>374</v>
      </c>
      <c r="B558" s="12">
        <v>3</v>
      </c>
      <c r="C558" s="15">
        <v>27266.654296875</v>
      </c>
      <c r="D558" s="15">
        <v>8077.8</v>
      </c>
      <c r="E558" s="15">
        <v>8021.6</v>
      </c>
      <c r="F558" s="15">
        <v>6390.9892275460497</v>
      </c>
      <c r="G558" s="15">
        <v>7819.7128055553503</v>
      </c>
      <c r="H558" s="15">
        <v>1428.7235780092999</v>
      </c>
      <c r="I558" s="16">
        <v>2.4442389851000001E-2</v>
      </c>
      <c r="J558" s="16">
        <v>0.15975099653800001</v>
      </c>
      <c r="K558" s="16">
        <v>1.9119916131999998E-2</v>
      </c>
      <c r="L558" s="16">
        <v>0.15442852281899999</v>
      </c>
      <c r="M558" s="74"/>
    </row>
    <row r="559" spans="1:13">
      <c r="A559" s="14" t="s">
        <v>374</v>
      </c>
      <c r="B559" s="12">
        <v>4</v>
      </c>
      <c r="C559" s="15">
        <v>26500.2265625</v>
      </c>
      <c r="D559" s="15">
        <v>8015.7</v>
      </c>
      <c r="E559" s="15">
        <v>7940.4</v>
      </c>
      <c r="F559" s="15">
        <v>5840.4089881067503</v>
      </c>
      <c r="G559" s="15">
        <v>7581.5453728196699</v>
      </c>
      <c r="H559" s="15">
        <v>1741.1363847129201</v>
      </c>
      <c r="I559" s="16">
        <v>4.1117021231000001E-2</v>
      </c>
      <c r="J559" s="16">
        <v>0.206012975839</v>
      </c>
      <c r="K559" s="16">
        <v>3.3985664095E-2</v>
      </c>
      <c r="L559" s="16">
        <v>0.198881618703</v>
      </c>
      <c r="M559" s="74"/>
    </row>
    <row r="560" spans="1:13">
      <c r="A560" s="14" t="s">
        <v>374</v>
      </c>
      <c r="B560" s="12">
        <v>5</v>
      </c>
      <c r="C560" s="15">
        <v>26143.283203125</v>
      </c>
      <c r="D560" s="15">
        <v>8007.8</v>
      </c>
      <c r="E560" s="15">
        <v>7918.9</v>
      </c>
      <c r="F560" s="15">
        <v>5535.7841845760704</v>
      </c>
      <c r="G560" s="15">
        <v>7259.6452559230302</v>
      </c>
      <c r="H560" s="15">
        <v>1723.86107134696</v>
      </c>
      <c r="I560" s="16">
        <v>7.0854696852999999E-2</v>
      </c>
      <c r="J560" s="16">
        <v>0.23411457670399999</v>
      </c>
      <c r="K560" s="16">
        <v>6.2435338958999997E-2</v>
      </c>
      <c r="L560" s="16">
        <v>0.22569521880999999</v>
      </c>
      <c r="M560" s="74"/>
    </row>
    <row r="561" spans="1:13">
      <c r="A561" s="14" t="s">
        <v>374</v>
      </c>
      <c r="B561" s="12">
        <v>6</v>
      </c>
      <c r="C561" s="15">
        <v>26207.205078125</v>
      </c>
      <c r="D561" s="15">
        <v>7827.7</v>
      </c>
      <c r="E561" s="15">
        <v>7738.1</v>
      </c>
      <c r="F561" s="15">
        <v>5489.7036093983797</v>
      </c>
      <c r="G561" s="15">
        <v>7357.9729946711996</v>
      </c>
      <c r="H561" s="15">
        <v>1868.26938527282</v>
      </c>
      <c r="I561" s="16">
        <v>4.4485936672000001E-2</v>
      </c>
      <c r="J561" s="16">
        <v>0.22142214135800001</v>
      </c>
      <c r="K561" s="16">
        <v>3.6000284622000001E-2</v>
      </c>
      <c r="L561" s="16">
        <v>0.21293648930699999</v>
      </c>
      <c r="M561" s="74"/>
    </row>
    <row r="562" spans="1:13">
      <c r="A562" s="14" t="s">
        <v>374</v>
      </c>
      <c r="B562" s="12">
        <v>7</v>
      </c>
      <c r="C562" s="15">
        <v>26629.189453125</v>
      </c>
      <c r="D562" s="15">
        <v>7529.5</v>
      </c>
      <c r="E562" s="15">
        <v>7434.1</v>
      </c>
      <c r="F562" s="15">
        <v>5422.6649633985298</v>
      </c>
      <c r="G562" s="15">
        <v>6779.6216584326203</v>
      </c>
      <c r="H562" s="15">
        <v>1356.95669503408</v>
      </c>
      <c r="I562" s="16">
        <v>7.1017931770000001E-2</v>
      </c>
      <c r="J562" s="16">
        <v>0.19952978848299999</v>
      </c>
      <c r="K562" s="16">
        <v>6.1982985279000001E-2</v>
      </c>
      <c r="L562" s="16">
        <v>0.19049484199200001</v>
      </c>
      <c r="M562" s="74"/>
    </row>
    <row r="563" spans="1:13">
      <c r="A563" s="14" t="s">
        <v>374</v>
      </c>
      <c r="B563" s="12">
        <v>8</v>
      </c>
      <c r="C563" s="15">
        <v>27020.64453125</v>
      </c>
      <c r="D563" s="15">
        <v>7174.2</v>
      </c>
      <c r="E563" s="15">
        <v>7075.4</v>
      </c>
      <c r="F563" s="15">
        <v>5716.5458765939302</v>
      </c>
      <c r="G563" s="15">
        <v>6281.3973469241</v>
      </c>
      <c r="H563" s="15">
        <v>564.85147033016494</v>
      </c>
      <c r="I563" s="16">
        <v>8.4553712764000005E-2</v>
      </c>
      <c r="J563" s="16">
        <v>0.13804850112700001</v>
      </c>
      <c r="K563" s="16">
        <v>7.5196766082999994E-2</v>
      </c>
      <c r="L563" s="16">
        <v>0.12869155444700001</v>
      </c>
      <c r="M563" s="74"/>
    </row>
    <row r="564" spans="1:13">
      <c r="A564" s="14" t="s">
        <v>374</v>
      </c>
      <c r="B564" s="12">
        <v>9</v>
      </c>
      <c r="C564" s="15">
        <v>28842.326171875</v>
      </c>
      <c r="D564" s="15">
        <v>7029.6</v>
      </c>
      <c r="E564" s="15">
        <v>6954.4</v>
      </c>
      <c r="F564" s="15">
        <v>5361.0277843055801</v>
      </c>
      <c r="G564" s="15">
        <v>5361.0277843055801</v>
      </c>
      <c r="H564" s="15">
        <v>0</v>
      </c>
      <c r="I564" s="16">
        <v>0.15802369691199999</v>
      </c>
      <c r="J564" s="16">
        <v>0.15802369691199999</v>
      </c>
      <c r="K564" s="16">
        <v>0.15090181036899999</v>
      </c>
      <c r="L564" s="16">
        <v>0.15090181036899999</v>
      </c>
      <c r="M564" s="74"/>
    </row>
    <row r="565" spans="1:13">
      <c r="A565" s="14" t="s">
        <v>374</v>
      </c>
      <c r="B565" s="12">
        <v>10</v>
      </c>
      <c r="C565" s="15">
        <v>30888.248046875</v>
      </c>
      <c r="D565" s="15">
        <v>6345.2</v>
      </c>
      <c r="E565" s="15">
        <v>6299.2</v>
      </c>
      <c r="F565" s="15">
        <v>5794.7564488941698</v>
      </c>
      <c r="G565" s="15">
        <v>5794.7563266756397</v>
      </c>
      <c r="H565" s="15">
        <v>-1.22218529E-4</v>
      </c>
      <c r="I565" s="16">
        <v>5.2130284431999997E-2</v>
      </c>
      <c r="J565" s="16">
        <v>5.2130272856999997E-2</v>
      </c>
      <c r="K565" s="16">
        <v>4.7773811281E-2</v>
      </c>
      <c r="L565" s="16">
        <v>4.7773799706E-2</v>
      </c>
      <c r="M565" s="74"/>
    </row>
    <row r="566" spans="1:13">
      <c r="A566" s="14" t="s">
        <v>374</v>
      </c>
      <c r="B566" s="12">
        <v>11</v>
      </c>
      <c r="C566" s="15">
        <v>32592.76953125</v>
      </c>
      <c r="D566" s="15">
        <v>5433.3</v>
      </c>
      <c r="E566" s="15">
        <v>5379.9</v>
      </c>
      <c r="F566" s="15">
        <v>6237.1411749849403</v>
      </c>
      <c r="G566" s="15">
        <v>6237.1411749849403</v>
      </c>
      <c r="H566" s="15">
        <v>0</v>
      </c>
      <c r="I566" s="16">
        <v>7.6128532530000001E-2</v>
      </c>
      <c r="J566" s="16">
        <v>7.6128532530000001E-2</v>
      </c>
      <c r="K566" s="16">
        <v>8.1185829621999994E-2</v>
      </c>
      <c r="L566" s="16">
        <v>8.1185829621999994E-2</v>
      </c>
      <c r="M566" s="74"/>
    </row>
    <row r="567" spans="1:13">
      <c r="A567" s="14" t="s">
        <v>374</v>
      </c>
      <c r="B567" s="12">
        <v>12</v>
      </c>
      <c r="C567" s="15">
        <v>34028.24609375</v>
      </c>
      <c r="D567" s="15">
        <v>4448.1000000000004</v>
      </c>
      <c r="E567" s="15">
        <v>4426.1000000000004</v>
      </c>
      <c r="F567" s="15">
        <v>5891.0488327187904</v>
      </c>
      <c r="G567" s="15">
        <v>5891.0488327187904</v>
      </c>
      <c r="H567" s="15">
        <v>0</v>
      </c>
      <c r="I567" s="16">
        <v>0.13665582277800001</v>
      </c>
      <c r="J567" s="16">
        <v>0.13665582277800001</v>
      </c>
      <c r="K567" s="16">
        <v>0.13873935341499999</v>
      </c>
      <c r="L567" s="16">
        <v>0.13873935341499999</v>
      </c>
      <c r="M567" s="74"/>
    </row>
    <row r="568" spans="1:13">
      <c r="A568" s="14" t="s">
        <v>374</v>
      </c>
      <c r="B568" s="12">
        <v>13</v>
      </c>
      <c r="C568" s="15">
        <v>35198.0390625</v>
      </c>
      <c r="D568" s="15">
        <v>4358</v>
      </c>
      <c r="E568" s="15">
        <v>4304</v>
      </c>
      <c r="F568" s="15">
        <v>5154.0109758606704</v>
      </c>
      <c r="G568" s="15">
        <v>5154.0109758606704</v>
      </c>
      <c r="H568" s="15">
        <v>0</v>
      </c>
      <c r="I568" s="16">
        <v>7.5386966176000006E-2</v>
      </c>
      <c r="J568" s="16">
        <v>7.5386966176000006E-2</v>
      </c>
      <c r="K568" s="16">
        <v>8.0501086831999996E-2</v>
      </c>
      <c r="L568" s="16">
        <v>8.0501086831999996E-2</v>
      </c>
      <c r="M568" s="74"/>
    </row>
    <row r="569" spans="1:13">
      <c r="A569" s="14" t="s">
        <v>374</v>
      </c>
      <c r="B569" s="12">
        <v>14</v>
      </c>
      <c r="C569" s="15">
        <v>36013.93359375</v>
      </c>
      <c r="D569" s="15">
        <v>4457.8</v>
      </c>
      <c r="E569" s="15">
        <v>4418.6000000000004</v>
      </c>
      <c r="F569" s="15">
        <v>4366.6221926554799</v>
      </c>
      <c r="G569" s="15">
        <v>4366.6221926554799</v>
      </c>
      <c r="H569" s="15">
        <v>0</v>
      </c>
      <c r="I569" s="16">
        <v>8.6350797750000003E-3</v>
      </c>
      <c r="J569" s="16">
        <v>8.6350797750000003E-3</v>
      </c>
      <c r="K569" s="16">
        <v>4.9226070019999998E-3</v>
      </c>
      <c r="L569" s="16">
        <v>4.9226070019999998E-3</v>
      </c>
      <c r="M569" s="74"/>
    </row>
    <row r="570" spans="1:13">
      <c r="A570" s="14" t="s">
        <v>374</v>
      </c>
      <c r="B570" s="12">
        <v>15</v>
      </c>
      <c r="C570" s="15">
        <v>36621.51171875</v>
      </c>
      <c r="D570" s="15">
        <v>4466.3</v>
      </c>
      <c r="E570" s="15">
        <v>4409.7</v>
      </c>
      <c r="F570" s="15">
        <v>4096.3186214564903</v>
      </c>
      <c r="G570" s="15">
        <v>4096.3186214564903</v>
      </c>
      <c r="H570" s="15">
        <v>0</v>
      </c>
      <c r="I570" s="16">
        <v>3.5039433520000003E-2</v>
      </c>
      <c r="J570" s="16">
        <v>3.5039433520000003E-2</v>
      </c>
      <c r="K570" s="16">
        <v>2.9679077426000001E-2</v>
      </c>
      <c r="L570" s="16">
        <v>2.9679077426000001E-2</v>
      </c>
      <c r="M570" s="74"/>
    </row>
    <row r="571" spans="1:13">
      <c r="A571" s="14" t="s">
        <v>374</v>
      </c>
      <c r="B571" s="12">
        <v>16</v>
      </c>
      <c r="C571" s="15">
        <v>37155.45703125</v>
      </c>
      <c r="D571" s="15">
        <v>4538.1000000000004</v>
      </c>
      <c r="E571" s="15">
        <v>4500.5</v>
      </c>
      <c r="F571" s="15">
        <v>4184.8774555838199</v>
      </c>
      <c r="G571" s="15">
        <v>4184.8774555838199</v>
      </c>
      <c r="H571" s="15">
        <v>0</v>
      </c>
      <c r="I571" s="16">
        <v>3.3452272413E-2</v>
      </c>
      <c r="J571" s="16">
        <v>3.3452272413E-2</v>
      </c>
      <c r="K571" s="16">
        <v>2.9891329142E-2</v>
      </c>
      <c r="L571" s="16">
        <v>2.9891329142E-2</v>
      </c>
      <c r="M571" s="74"/>
    </row>
    <row r="572" spans="1:13">
      <c r="A572" s="14" t="s">
        <v>374</v>
      </c>
      <c r="B572" s="12">
        <v>17</v>
      </c>
      <c r="C572" s="15">
        <v>37669.515625</v>
      </c>
      <c r="D572" s="15">
        <v>4491.8</v>
      </c>
      <c r="E572" s="15">
        <v>4467</v>
      </c>
      <c r="F572" s="15">
        <v>4776.9505503436103</v>
      </c>
      <c r="G572" s="15">
        <v>4800.5826613435602</v>
      </c>
      <c r="H572" s="15">
        <v>23.632110999956002</v>
      </c>
      <c r="I572" s="16">
        <v>2.9243551598999998E-2</v>
      </c>
      <c r="J572" s="16">
        <v>2.7005450359E-2</v>
      </c>
      <c r="K572" s="16">
        <v>3.1592258863000003E-2</v>
      </c>
      <c r="L572" s="16">
        <v>2.9354157623000001E-2</v>
      </c>
      <c r="M572" s="74"/>
    </row>
    <row r="573" spans="1:13">
      <c r="A573" s="14" t="s">
        <v>374</v>
      </c>
      <c r="B573" s="12">
        <v>18</v>
      </c>
      <c r="C573" s="15">
        <v>38373.39453125</v>
      </c>
      <c r="D573" s="15">
        <v>4746.6000000000004</v>
      </c>
      <c r="E573" s="15">
        <v>4717.3</v>
      </c>
      <c r="F573" s="15">
        <v>5359.98401779906</v>
      </c>
      <c r="G573" s="15">
        <v>5588.5936795881598</v>
      </c>
      <c r="H573" s="15">
        <v>228.609661789098</v>
      </c>
      <c r="I573" s="16">
        <v>7.9741801267000006E-2</v>
      </c>
      <c r="J573" s="16">
        <v>5.8091108798000002E-2</v>
      </c>
      <c r="K573" s="16">
        <v>8.2516685253000002E-2</v>
      </c>
      <c r="L573" s="16">
        <v>6.0865992782999999E-2</v>
      </c>
      <c r="M573" s="74"/>
    </row>
    <row r="574" spans="1:13">
      <c r="A574" s="14" t="s">
        <v>374</v>
      </c>
      <c r="B574" s="12">
        <v>19</v>
      </c>
      <c r="C574" s="15">
        <v>38503.34765625</v>
      </c>
      <c r="D574" s="15">
        <v>4996.1000000000004</v>
      </c>
      <c r="E574" s="15">
        <v>4932.6000000000004</v>
      </c>
      <c r="F574" s="15">
        <v>5688.6019651736897</v>
      </c>
      <c r="G574" s="15">
        <v>6155.5743635409399</v>
      </c>
      <c r="H574" s="15">
        <v>466.97239836724702</v>
      </c>
      <c r="I574" s="16">
        <v>0.109809107258</v>
      </c>
      <c r="J574" s="16">
        <v>6.5584048221000002E-2</v>
      </c>
      <c r="K574" s="16">
        <v>0.115822934325</v>
      </c>
      <c r="L574" s="16">
        <v>7.1597875288000004E-2</v>
      </c>
      <c r="M574" s="74"/>
    </row>
    <row r="575" spans="1:13">
      <c r="A575" s="14" t="s">
        <v>374</v>
      </c>
      <c r="B575" s="12">
        <v>20</v>
      </c>
      <c r="C575" s="15">
        <v>38009.9375</v>
      </c>
      <c r="D575" s="15">
        <v>5233.8999999999996</v>
      </c>
      <c r="E575" s="15">
        <v>5179.8999999999996</v>
      </c>
      <c r="F575" s="15">
        <v>5660.26410305224</v>
      </c>
      <c r="G575" s="15">
        <v>5752.5493481625299</v>
      </c>
      <c r="H575" s="15">
        <v>92.285245110285999</v>
      </c>
      <c r="I575" s="16">
        <v>4.9119173043000001E-2</v>
      </c>
      <c r="J575" s="16">
        <v>4.0379212334999998E-2</v>
      </c>
      <c r="K575" s="16">
        <v>5.4233293698E-2</v>
      </c>
      <c r="L575" s="16">
        <v>4.5493332991000002E-2</v>
      </c>
      <c r="M575" s="74"/>
    </row>
    <row r="576" spans="1:13">
      <c r="A576" s="14" t="s">
        <v>374</v>
      </c>
      <c r="B576" s="12">
        <v>21</v>
      </c>
      <c r="C576" s="15">
        <v>38716.17578125</v>
      </c>
      <c r="D576" s="15">
        <v>6131.8</v>
      </c>
      <c r="E576" s="15">
        <v>6081.5</v>
      </c>
      <c r="F576" s="15">
        <v>6075.8999717554998</v>
      </c>
      <c r="G576" s="15">
        <v>6077.2131547897598</v>
      </c>
      <c r="H576" s="15">
        <v>1.3131830342599999</v>
      </c>
      <c r="I576" s="16">
        <v>5.1696983810000001E-3</v>
      </c>
      <c r="J576" s="16">
        <v>5.2940646120000004E-3</v>
      </c>
      <c r="K576" s="16">
        <v>4.0598969599999998E-4</v>
      </c>
      <c r="L576" s="16">
        <v>5.3035592800000002E-4</v>
      </c>
      <c r="M576" s="74"/>
    </row>
    <row r="577" spans="1:13">
      <c r="A577" s="14" t="s">
        <v>374</v>
      </c>
      <c r="B577" s="12">
        <v>22</v>
      </c>
      <c r="C577" s="15">
        <v>38330.1953125</v>
      </c>
      <c r="D577" s="15">
        <v>7217.5</v>
      </c>
      <c r="E577" s="15">
        <v>7162.4</v>
      </c>
      <c r="F577" s="15">
        <v>7212.4258775179997</v>
      </c>
      <c r="G577" s="15">
        <v>7276.3144742997501</v>
      </c>
      <c r="H577" s="15">
        <v>63.888596781754998</v>
      </c>
      <c r="I577" s="16">
        <v>5.57007996E-3</v>
      </c>
      <c r="J577" s="16">
        <v>4.8054952899999998E-4</v>
      </c>
      <c r="K577" s="16">
        <v>1.0788377147000001E-2</v>
      </c>
      <c r="L577" s="16">
        <v>4.737747657E-3</v>
      </c>
      <c r="M577" s="74"/>
    </row>
    <row r="578" spans="1:13">
      <c r="A578" s="14" t="s">
        <v>374</v>
      </c>
      <c r="B578" s="12">
        <v>23</v>
      </c>
      <c r="C578" s="15">
        <v>35925.12109375</v>
      </c>
      <c r="D578" s="15">
        <v>7579.1</v>
      </c>
      <c r="E578" s="15">
        <v>7526.1</v>
      </c>
      <c r="F578" s="15">
        <v>7724.8161112117104</v>
      </c>
      <c r="G578" s="15">
        <v>7724.8161112117104</v>
      </c>
      <c r="H578" s="15">
        <v>0</v>
      </c>
      <c r="I578" s="16">
        <v>1.3800181002999999E-2</v>
      </c>
      <c r="J578" s="16">
        <v>1.3800181002999999E-2</v>
      </c>
      <c r="K578" s="16">
        <v>1.8819595719999999E-2</v>
      </c>
      <c r="L578" s="16">
        <v>1.8819595719999999E-2</v>
      </c>
      <c r="M578" s="74"/>
    </row>
    <row r="579" spans="1:13">
      <c r="A579" s="14" t="s">
        <v>374</v>
      </c>
      <c r="B579" s="12">
        <v>24</v>
      </c>
      <c r="C579" s="15">
        <v>32880.09765625</v>
      </c>
      <c r="D579" s="15">
        <v>7781.7</v>
      </c>
      <c r="E579" s="15">
        <v>7731.4</v>
      </c>
      <c r="F579" s="15">
        <v>8041.62294066919</v>
      </c>
      <c r="G579" s="15">
        <v>8052.1100786236902</v>
      </c>
      <c r="H579" s="15">
        <v>10.487137954499</v>
      </c>
      <c r="I579" s="16">
        <v>2.5609440157E-2</v>
      </c>
      <c r="J579" s="16">
        <v>2.4616245919E-2</v>
      </c>
      <c r="K579" s="16">
        <v>3.0373148842E-2</v>
      </c>
      <c r="L579" s="16">
        <v>2.9379954603999999E-2</v>
      </c>
      <c r="M579" s="74"/>
    </row>
    <row r="580" spans="1:13">
      <c r="A580" s="14" t="s">
        <v>375</v>
      </c>
      <c r="B580" s="12">
        <v>1</v>
      </c>
      <c r="C580" s="15">
        <v>30583.810546875</v>
      </c>
      <c r="D580" s="15">
        <v>8115.4</v>
      </c>
      <c r="E580" s="15">
        <v>8014.6</v>
      </c>
      <c r="F580" s="15">
        <v>8076.0249188468797</v>
      </c>
      <c r="G580" s="15">
        <v>8199.8628153725404</v>
      </c>
      <c r="H580" s="15">
        <v>123.83789652566701</v>
      </c>
      <c r="I580" s="16">
        <v>7.9991301609999999E-3</v>
      </c>
      <c r="J580" s="16">
        <v>3.7290539959999999E-3</v>
      </c>
      <c r="K580" s="16">
        <v>1.7545488716999999E-2</v>
      </c>
      <c r="L580" s="16">
        <v>5.8173045589999996E-3</v>
      </c>
      <c r="M580" s="74"/>
    </row>
    <row r="581" spans="1:13">
      <c r="A581" s="14" t="s">
        <v>375</v>
      </c>
      <c r="B581" s="12">
        <v>2</v>
      </c>
      <c r="C581" s="15">
        <v>29157.861328125</v>
      </c>
      <c r="D581" s="15">
        <v>7919.1</v>
      </c>
      <c r="E581" s="15">
        <v>7834.3</v>
      </c>
      <c r="F581" s="15">
        <v>7637.6488344299796</v>
      </c>
      <c r="G581" s="15">
        <v>8084.0858252431299</v>
      </c>
      <c r="H581" s="15">
        <v>446.43699081314799</v>
      </c>
      <c r="I581" s="16">
        <v>1.5625137346E-2</v>
      </c>
      <c r="J581" s="16">
        <v>2.6655096654E-2</v>
      </c>
      <c r="K581" s="16">
        <v>2.3656200894000001E-2</v>
      </c>
      <c r="L581" s="16">
        <v>1.8624033105999999E-2</v>
      </c>
      <c r="M581" s="74"/>
    </row>
    <row r="582" spans="1:13">
      <c r="A582" s="14" t="s">
        <v>375</v>
      </c>
      <c r="B582" s="12">
        <v>3</v>
      </c>
      <c r="C582" s="15">
        <v>28347.419921875</v>
      </c>
      <c r="D582" s="15">
        <v>7768</v>
      </c>
      <c r="E582" s="15">
        <v>7684.7</v>
      </c>
      <c r="F582" s="15">
        <v>7263.8295240495099</v>
      </c>
      <c r="G582" s="15">
        <v>7787.3066843001698</v>
      </c>
      <c r="H582" s="15">
        <v>523.47716025066495</v>
      </c>
      <c r="I582" s="16">
        <v>1.8284576469999999E-3</v>
      </c>
      <c r="J582" s="16">
        <v>4.7747937868000002E-2</v>
      </c>
      <c r="K582" s="16">
        <v>9.7174622880000002E-3</v>
      </c>
      <c r="L582" s="16">
        <v>3.9858933227000001E-2</v>
      </c>
      <c r="M582" s="74"/>
    </row>
    <row r="583" spans="1:13">
      <c r="A583" s="14" t="s">
        <v>375</v>
      </c>
      <c r="B583" s="12">
        <v>4</v>
      </c>
      <c r="C583" s="15">
        <v>28089.173828125</v>
      </c>
      <c r="D583" s="15">
        <v>7743.4</v>
      </c>
      <c r="E583" s="15">
        <v>7701.1</v>
      </c>
      <c r="F583" s="15">
        <v>7037.0449390132299</v>
      </c>
      <c r="G583" s="15">
        <v>7417.65473261443</v>
      </c>
      <c r="H583" s="15">
        <v>380.609793601197</v>
      </c>
      <c r="I583" s="16">
        <v>3.0850011117E-2</v>
      </c>
      <c r="J583" s="16">
        <v>6.6896018655E-2</v>
      </c>
      <c r="K583" s="16">
        <v>2.6843949937000001E-2</v>
      </c>
      <c r="L583" s="16">
        <v>6.2889957474999994E-2</v>
      </c>
      <c r="M583" s="74"/>
    </row>
    <row r="584" spans="1:13">
      <c r="A584" s="14" t="s">
        <v>375</v>
      </c>
      <c r="B584" s="12">
        <v>5</v>
      </c>
      <c r="C584" s="15">
        <v>28560.0390625</v>
      </c>
      <c r="D584" s="15">
        <v>7625.3</v>
      </c>
      <c r="E584" s="15">
        <v>7577.9</v>
      </c>
      <c r="F584" s="15">
        <v>7173.7265276815797</v>
      </c>
      <c r="G584" s="15">
        <v>7255.4652884964098</v>
      </c>
      <c r="H584" s="15">
        <v>81.738760814833</v>
      </c>
      <c r="I584" s="16">
        <v>3.5025543280000002E-2</v>
      </c>
      <c r="J584" s="16">
        <v>4.2766689299000002E-2</v>
      </c>
      <c r="K584" s="16">
        <v>3.0536481816000001E-2</v>
      </c>
      <c r="L584" s="16">
        <v>3.8277627835000001E-2</v>
      </c>
      <c r="M584" s="74"/>
    </row>
    <row r="585" spans="1:13">
      <c r="A585" s="14" t="s">
        <v>375</v>
      </c>
      <c r="B585" s="12">
        <v>6</v>
      </c>
      <c r="C585" s="15">
        <v>30445.275390625</v>
      </c>
      <c r="D585" s="15">
        <v>7334.4</v>
      </c>
      <c r="E585" s="15">
        <v>7284.6</v>
      </c>
      <c r="F585" s="15">
        <v>6931.1342036243304</v>
      </c>
      <c r="G585" s="15">
        <v>6934.97624121031</v>
      </c>
      <c r="H585" s="15">
        <v>3.8420375859729998</v>
      </c>
      <c r="I585" s="16">
        <v>3.7827801760000002E-2</v>
      </c>
      <c r="J585" s="16">
        <v>3.8191665533999997E-2</v>
      </c>
      <c r="K585" s="16">
        <v>3.3111446044999999E-2</v>
      </c>
      <c r="L585" s="16">
        <v>3.3475309818000003E-2</v>
      </c>
      <c r="M585" s="74"/>
    </row>
    <row r="586" spans="1:13">
      <c r="A586" s="14" t="s">
        <v>375</v>
      </c>
      <c r="B586" s="12">
        <v>7</v>
      </c>
      <c r="C586" s="15">
        <v>33926.62890625</v>
      </c>
      <c r="D586" s="15">
        <v>7132.1</v>
      </c>
      <c r="E586" s="15">
        <v>7098.2</v>
      </c>
      <c r="F586" s="15">
        <v>6618.1047127514003</v>
      </c>
      <c r="G586" s="15">
        <v>6648.9516139707803</v>
      </c>
      <c r="H586" s="15">
        <v>30.846901219389</v>
      </c>
      <c r="I586" s="16">
        <v>4.5757021122000002E-2</v>
      </c>
      <c r="J586" s="16">
        <v>4.8678405837999997E-2</v>
      </c>
      <c r="K586" s="16">
        <v>4.2546489820999997E-2</v>
      </c>
      <c r="L586" s="16">
        <v>4.5467874537999997E-2</v>
      </c>
      <c r="M586" s="74"/>
    </row>
    <row r="587" spans="1:13">
      <c r="A587" s="14" t="s">
        <v>375</v>
      </c>
      <c r="B587" s="12">
        <v>8</v>
      </c>
      <c r="C587" s="15">
        <v>35304.10546875</v>
      </c>
      <c r="D587" s="15">
        <v>6745.7</v>
      </c>
      <c r="E587" s="15">
        <v>6700.7</v>
      </c>
      <c r="F587" s="15">
        <v>6441.9597159908599</v>
      </c>
      <c r="G587" s="15">
        <v>6443.5888276835003</v>
      </c>
      <c r="H587" s="15">
        <v>1.62911169264</v>
      </c>
      <c r="I587" s="16">
        <v>2.8611721973E-2</v>
      </c>
      <c r="J587" s="16">
        <v>2.8766008523999999E-2</v>
      </c>
      <c r="K587" s="16">
        <v>2.434995476E-2</v>
      </c>
      <c r="L587" s="16">
        <v>2.4504241311E-2</v>
      </c>
      <c r="M587" s="74"/>
    </row>
    <row r="588" spans="1:13">
      <c r="A588" s="14" t="s">
        <v>375</v>
      </c>
      <c r="B588" s="12">
        <v>9</v>
      </c>
      <c r="C588" s="15">
        <v>36074.19921875</v>
      </c>
      <c r="D588" s="15">
        <v>5981</v>
      </c>
      <c r="E588" s="15">
        <v>5942.1</v>
      </c>
      <c r="F588" s="15">
        <v>5446.5513694828096</v>
      </c>
      <c r="G588" s="15">
        <v>5446.5513694828096</v>
      </c>
      <c r="H588" s="15">
        <v>0</v>
      </c>
      <c r="I588" s="16">
        <v>5.0615458899000002E-2</v>
      </c>
      <c r="J588" s="16">
        <v>5.0615458899000002E-2</v>
      </c>
      <c r="K588" s="16">
        <v>4.6931397908000001E-2</v>
      </c>
      <c r="L588" s="16">
        <v>4.6931397908000001E-2</v>
      </c>
      <c r="M588" s="74"/>
    </row>
    <row r="589" spans="1:13">
      <c r="A589" s="14" t="s">
        <v>375</v>
      </c>
      <c r="B589" s="12">
        <v>10</v>
      </c>
      <c r="C589" s="15">
        <v>37543.9296875</v>
      </c>
      <c r="D589" s="15">
        <v>5274.9</v>
      </c>
      <c r="E589" s="15">
        <v>5234.5</v>
      </c>
      <c r="F589" s="15">
        <v>5035.7637652530902</v>
      </c>
      <c r="G589" s="15">
        <v>5035.7637652530902</v>
      </c>
      <c r="H589" s="15">
        <v>0</v>
      </c>
      <c r="I589" s="16">
        <v>2.2647621436E-2</v>
      </c>
      <c r="J589" s="16">
        <v>2.2647621436E-2</v>
      </c>
      <c r="K589" s="16">
        <v>1.8821501538E-2</v>
      </c>
      <c r="L589" s="16">
        <v>1.8821501538E-2</v>
      </c>
      <c r="M589" s="74"/>
    </row>
    <row r="590" spans="1:13">
      <c r="A590" s="14" t="s">
        <v>375</v>
      </c>
      <c r="B590" s="12">
        <v>11</v>
      </c>
      <c r="C590" s="15">
        <v>39476.4140625</v>
      </c>
      <c r="D590" s="15">
        <v>4682.8</v>
      </c>
      <c r="E590" s="15">
        <v>4640.5</v>
      </c>
      <c r="F590" s="15">
        <v>4541.8450518690597</v>
      </c>
      <c r="G590" s="15">
        <v>4541.8450518690597</v>
      </c>
      <c r="H590" s="15">
        <v>0</v>
      </c>
      <c r="I590" s="16">
        <v>1.3349270587000001E-2</v>
      </c>
      <c r="J590" s="16">
        <v>1.3349270587000001E-2</v>
      </c>
      <c r="K590" s="16">
        <v>9.3432094069999996E-3</v>
      </c>
      <c r="L590" s="16">
        <v>9.3432094069999996E-3</v>
      </c>
      <c r="M590" s="74"/>
    </row>
    <row r="591" spans="1:13">
      <c r="A591" s="14" t="s">
        <v>375</v>
      </c>
      <c r="B591" s="12">
        <v>12</v>
      </c>
      <c r="C591" s="15">
        <v>41585.16015625</v>
      </c>
      <c r="D591" s="15">
        <v>3856.8</v>
      </c>
      <c r="E591" s="15">
        <v>3843.7</v>
      </c>
      <c r="F591" s="15">
        <v>3555.9242854656</v>
      </c>
      <c r="G591" s="15">
        <v>3555.9242854656</v>
      </c>
      <c r="H591" s="15">
        <v>0</v>
      </c>
      <c r="I591" s="16">
        <v>2.8494716784999999E-2</v>
      </c>
      <c r="J591" s="16">
        <v>2.8494716784999999E-2</v>
      </c>
      <c r="K591" s="16">
        <v>2.7254068996000001E-2</v>
      </c>
      <c r="L591" s="16">
        <v>2.7254068996000001E-2</v>
      </c>
      <c r="M591" s="74"/>
    </row>
    <row r="592" spans="1:13">
      <c r="A592" s="14" t="s">
        <v>375</v>
      </c>
      <c r="B592" s="12">
        <v>13</v>
      </c>
      <c r="C592" s="15">
        <v>43689.43359375</v>
      </c>
      <c r="D592" s="15">
        <v>3333.6</v>
      </c>
      <c r="E592" s="15">
        <v>3311.5</v>
      </c>
      <c r="F592" s="15">
        <v>2932.27123237673</v>
      </c>
      <c r="G592" s="15">
        <v>2932.27123237673</v>
      </c>
      <c r="H592" s="15">
        <v>0</v>
      </c>
      <c r="I592" s="16">
        <v>3.8008217408999997E-2</v>
      </c>
      <c r="J592" s="16">
        <v>3.8008217408999997E-2</v>
      </c>
      <c r="K592" s="16">
        <v>3.5915216176999998E-2</v>
      </c>
      <c r="L592" s="16">
        <v>3.5915216176999998E-2</v>
      </c>
      <c r="M592" s="74"/>
    </row>
    <row r="593" spans="1:13">
      <c r="A593" s="14" t="s">
        <v>375</v>
      </c>
      <c r="B593" s="12">
        <v>14</v>
      </c>
      <c r="C593" s="15">
        <v>46001.55859375</v>
      </c>
      <c r="D593" s="15">
        <v>3357.6</v>
      </c>
      <c r="E593" s="15">
        <v>3311.3</v>
      </c>
      <c r="F593" s="15">
        <v>2828.5523472445998</v>
      </c>
      <c r="G593" s="15">
        <v>2828.5688613857001</v>
      </c>
      <c r="H593" s="15">
        <v>1.6514141095999999E-2</v>
      </c>
      <c r="I593" s="16">
        <v>5.0102390246000002E-2</v>
      </c>
      <c r="J593" s="16">
        <v>5.0103954233E-2</v>
      </c>
      <c r="K593" s="16">
        <v>4.5717505313999998E-2</v>
      </c>
      <c r="L593" s="16">
        <v>4.5719069300999997E-2</v>
      </c>
      <c r="M593" s="74"/>
    </row>
    <row r="594" spans="1:13">
      <c r="A594" s="14" t="s">
        <v>375</v>
      </c>
      <c r="B594" s="12">
        <v>15</v>
      </c>
      <c r="C594" s="15">
        <v>48011.34765625</v>
      </c>
      <c r="D594" s="15">
        <v>3292.5</v>
      </c>
      <c r="E594" s="15">
        <v>3246.4</v>
      </c>
      <c r="F594" s="15">
        <v>2961.6913535079502</v>
      </c>
      <c r="G594" s="15">
        <v>2965.6561324006502</v>
      </c>
      <c r="H594" s="15">
        <v>3.9647788926950001</v>
      </c>
      <c r="I594" s="16">
        <v>3.0954055080000001E-2</v>
      </c>
      <c r="J594" s="16">
        <v>3.1329543185000003E-2</v>
      </c>
      <c r="K594" s="16">
        <v>2.6588111336E-2</v>
      </c>
      <c r="L594" s="16">
        <v>2.696359944E-2</v>
      </c>
      <c r="M594" s="74"/>
    </row>
    <row r="595" spans="1:13">
      <c r="A595" s="14" t="s">
        <v>375</v>
      </c>
      <c r="B595" s="12">
        <v>16</v>
      </c>
      <c r="C595" s="15">
        <v>49555.67578125</v>
      </c>
      <c r="D595" s="15">
        <v>3698.9</v>
      </c>
      <c r="E595" s="15">
        <v>3640.2</v>
      </c>
      <c r="F595" s="15">
        <v>3456.74865932693</v>
      </c>
      <c r="G595" s="15">
        <v>3456.74865932693</v>
      </c>
      <c r="H595" s="15">
        <v>0</v>
      </c>
      <c r="I595" s="16">
        <v>2.2933169871000001E-2</v>
      </c>
      <c r="J595" s="16">
        <v>2.2933169871000001E-2</v>
      </c>
      <c r="K595" s="16">
        <v>1.7373931307000001E-2</v>
      </c>
      <c r="L595" s="16">
        <v>1.7373931307000001E-2</v>
      </c>
      <c r="M595" s="74"/>
    </row>
    <row r="596" spans="1:13">
      <c r="A596" s="14" t="s">
        <v>375</v>
      </c>
      <c r="B596" s="12">
        <v>17</v>
      </c>
      <c r="C596" s="15">
        <v>50784.55859375</v>
      </c>
      <c r="D596" s="15">
        <v>4095.8</v>
      </c>
      <c r="E596" s="15">
        <v>4036.3</v>
      </c>
      <c r="F596" s="15">
        <v>3967.7829530502299</v>
      </c>
      <c r="G596" s="15">
        <v>4083.4112104278101</v>
      </c>
      <c r="H596" s="15">
        <v>115.628257377578</v>
      </c>
      <c r="I596" s="16">
        <v>1.1732919370000001E-3</v>
      </c>
      <c r="J596" s="16">
        <v>1.2123974519E-2</v>
      </c>
      <c r="K596" s="16">
        <v>4.4617113760000004E-3</v>
      </c>
      <c r="L596" s="16">
        <v>6.4889712039999997E-3</v>
      </c>
      <c r="M596" s="74"/>
    </row>
    <row r="597" spans="1:13">
      <c r="A597" s="14" t="s">
        <v>375</v>
      </c>
      <c r="B597" s="12">
        <v>18</v>
      </c>
      <c r="C597" s="15">
        <v>50908.875</v>
      </c>
      <c r="D597" s="15">
        <v>4099.3999999999996</v>
      </c>
      <c r="E597" s="15">
        <v>4036.3</v>
      </c>
      <c r="F597" s="15">
        <v>3510.9871942856798</v>
      </c>
      <c r="G597" s="15">
        <v>4139.9498840456199</v>
      </c>
      <c r="H597" s="15">
        <v>628.96268975994099</v>
      </c>
      <c r="I597" s="16">
        <v>3.8403148059999999E-3</v>
      </c>
      <c r="J597" s="16">
        <v>5.5726186732999998E-2</v>
      </c>
      <c r="K597" s="16">
        <v>9.8162594979999997E-3</v>
      </c>
      <c r="L597" s="16">
        <v>4.9750242041000002E-2</v>
      </c>
      <c r="M597" s="74"/>
    </row>
    <row r="598" spans="1:13">
      <c r="A598" s="14" t="s">
        <v>375</v>
      </c>
      <c r="B598" s="12">
        <v>19</v>
      </c>
      <c r="C598" s="15">
        <v>49713.2890625</v>
      </c>
      <c r="D598" s="15">
        <v>4052.3</v>
      </c>
      <c r="E598" s="15">
        <v>3990.9</v>
      </c>
      <c r="F598" s="15">
        <v>3506.4137703992101</v>
      </c>
      <c r="G598" s="15">
        <v>3873.9925804665399</v>
      </c>
      <c r="H598" s="15">
        <v>367.57881006732998</v>
      </c>
      <c r="I598" s="16">
        <v>1.6886771429999999E-2</v>
      </c>
      <c r="J598" s="16">
        <v>5.1698667449000001E-2</v>
      </c>
      <c r="K598" s="16">
        <v>1.1071826833E-2</v>
      </c>
      <c r="L598" s="16">
        <v>4.5883722852E-2</v>
      </c>
      <c r="M598" s="74"/>
    </row>
    <row r="599" spans="1:13">
      <c r="A599" s="14" t="s">
        <v>375</v>
      </c>
      <c r="B599" s="12">
        <v>20</v>
      </c>
      <c r="C599" s="15">
        <v>47907.80078125</v>
      </c>
      <c r="D599" s="15">
        <v>4071.6</v>
      </c>
      <c r="E599" s="15">
        <v>4016.4</v>
      </c>
      <c r="F599" s="15">
        <v>3598.77541209329</v>
      </c>
      <c r="G599" s="15">
        <v>3598.77541209329</v>
      </c>
      <c r="H599" s="15">
        <v>0</v>
      </c>
      <c r="I599" s="16">
        <v>4.4779296135999999E-2</v>
      </c>
      <c r="J599" s="16">
        <v>4.4779296135999999E-2</v>
      </c>
      <c r="K599" s="16">
        <v>3.9551528354999997E-2</v>
      </c>
      <c r="L599" s="16">
        <v>3.9551528354999997E-2</v>
      </c>
      <c r="M599" s="74"/>
    </row>
    <row r="600" spans="1:13">
      <c r="A600" s="14" t="s">
        <v>375</v>
      </c>
      <c r="B600" s="12">
        <v>21</v>
      </c>
      <c r="C600" s="15">
        <v>47580.83203125</v>
      </c>
      <c r="D600" s="15">
        <v>4951.2</v>
      </c>
      <c r="E600" s="15">
        <v>4931</v>
      </c>
      <c r="F600" s="15">
        <v>4370.1881430916101</v>
      </c>
      <c r="G600" s="15">
        <v>5172.18763895752</v>
      </c>
      <c r="H600" s="15">
        <v>801.99949586591197</v>
      </c>
      <c r="I600" s="16">
        <v>2.0928841646999999E-2</v>
      </c>
      <c r="J600" s="16">
        <v>5.5025272932999997E-2</v>
      </c>
      <c r="K600" s="16">
        <v>2.2841901596000001E-2</v>
      </c>
      <c r="L600" s="16">
        <v>5.3112212983999998E-2</v>
      </c>
      <c r="M600" s="74"/>
    </row>
    <row r="601" spans="1:13">
      <c r="A601" s="14" t="s">
        <v>375</v>
      </c>
      <c r="B601" s="12">
        <v>22</v>
      </c>
      <c r="C601" s="15">
        <v>45940.84765625</v>
      </c>
      <c r="D601" s="15">
        <v>6385.5</v>
      </c>
      <c r="E601" s="15">
        <v>6359.1</v>
      </c>
      <c r="F601" s="15">
        <v>5170.6089099492701</v>
      </c>
      <c r="G601" s="15">
        <v>7160.3713661290703</v>
      </c>
      <c r="H601" s="15">
        <v>1989.7624561798</v>
      </c>
      <c r="I601" s="16">
        <v>7.3384919605999993E-2</v>
      </c>
      <c r="J601" s="16">
        <v>0.115057400326</v>
      </c>
      <c r="K601" s="16">
        <v>7.5885156371000004E-2</v>
      </c>
      <c r="L601" s="16">
        <v>0.112557163561</v>
      </c>
      <c r="M601" s="74"/>
    </row>
    <row r="602" spans="1:13">
      <c r="A602" s="14" t="s">
        <v>375</v>
      </c>
      <c r="B602" s="12">
        <v>23</v>
      </c>
      <c r="C602" s="15">
        <v>42399.83203125</v>
      </c>
      <c r="D602" s="15">
        <v>6891.3</v>
      </c>
      <c r="E602" s="15">
        <v>6870.5</v>
      </c>
      <c r="F602" s="15">
        <v>5737.3122315554201</v>
      </c>
      <c r="G602" s="15">
        <v>7718.0616899154202</v>
      </c>
      <c r="H602" s="15">
        <v>1980.7494583600101</v>
      </c>
      <c r="I602" s="16">
        <v>7.8299241396999994E-2</v>
      </c>
      <c r="J602" s="16">
        <v>0.10928949412199999</v>
      </c>
      <c r="K602" s="16">
        <v>8.0269124908999998E-2</v>
      </c>
      <c r="L602" s="16">
        <v>0.107319610611</v>
      </c>
      <c r="M602" s="74"/>
    </row>
    <row r="603" spans="1:13">
      <c r="A603" s="14" t="s">
        <v>375</v>
      </c>
      <c r="B603" s="12">
        <v>24</v>
      </c>
      <c r="C603" s="15">
        <v>38539.1796875</v>
      </c>
      <c r="D603" s="15">
        <v>7518.7</v>
      </c>
      <c r="E603" s="15">
        <v>7505.4</v>
      </c>
      <c r="F603" s="15">
        <v>6907.63827850895</v>
      </c>
      <c r="G603" s="15">
        <v>8096.3816481331996</v>
      </c>
      <c r="H603" s="15">
        <v>1188.7433696242499</v>
      </c>
      <c r="I603" s="16">
        <v>5.4709882387000003E-2</v>
      </c>
      <c r="J603" s="16">
        <v>5.7871173546999999E-2</v>
      </c>
      <c r="K603" s="16">
        <v>5.5969471363999997E-2</v>
      </c>
      <c r="L603" s="16">
        <v>5.6611584570999997E-2</v>
      </c>
      <c r="M603" s="74"/>
    </row>
    <row r="604" spans="1:13">
      <c r="A604" s="14" t="s">
        <v>376</v>
      </c>
      <c r="B604" s="12">
        <v>1</v>
      </c>
      <c r="C604" s="15">
        <v>35434.3125</v>
      </c>
      <c r="D604" s="15">
        <v>8133.6</v>
      </c>
      <c r="E604" s="15">
        <v>8050.1</v>
      </c>
      <c r="F604" s="15">
        <v>6674.7120672374904</v>
      </c>
      <c r="G604" s="15">
        <v>7950.2884536224001</v>
      </c>
      <c r="H604" s="15">
        <v>1275.5763863849099</v>
      </c>
      <c r="I604" s="16">
        <v>1.7360691957000001E-2</v>
      </c>
      <c r="J604" s="16">
        <v>0.13816535020000001</v>
      </c>
      <c r="K604" s="16">
        <v>9.4527461289999996E-3</v>
      </c>
      <c r="L604" s="16">
        <v>0.130257404371</v>
      </c>
      <c r="M604" s="74"/>
    </row>
    <row r="605" spans="1:13">
      <c r="A605" s="14" t="s">
        <v>376</v>
      </c>
      <c r="B605" s="12">
        <v>2</v>
      </c>
      <c r="C605" s="15">
        <v>33561.32421875</v>
      </c>
      <c r="D605" s="15">
        <v>7760.5</v>
      </c>
      <c r="E605" s="15">
        <v>7702.1</v>
      </c>
      <c r="F605" s="15">
        <v>6721.4286174819699</v>
      </c>
      <c r="G605" s="15">
        <v>7983.9318539443202</v>
      </c>
      <c r="H605" s="15">
        <v>1262.5032364623501</v>
      </c>
      <c r="I605" s="16">
        <v>2.116032332E-2</v>
      </c>
      <c r="J605" s="16">
        <v>9.8406229994999997E-2</v>
      </c>
      <c r="K605" s="16">
        <v>2.6691150103000001E-2</v>
      </c>
      <c r="L605" s="16">
        <v>9.2875403211999996E-2</v>
      </c>
      <c r="M605" s="74"/>
    </row>
    <row r="606" spans="1:13">
      <c r="A606" s="14" t="s">
        <v>376</v>
      </c>
      <c r="B606" s="12">
        <v>3</v>
      </c>
      <c r="C606" s="15">
        <v>32413.09765625</v>
      </c>
      <c r="D606" s="15">
        <v>7524.7</v>
      </c>
      <c r="E606" s="15">
        <v>7441.1</v>
      </c>
      <c r="F606" s="15">
        <v>6838.8688415002198</v>
      </c>
      <c r="G606" s="15">
        <v>7798.1778499128004</v>
      </c>
      <c r="H606" s="15">
        <v>959.30900841258301</v>
      </c>
      <c r="I606" s="16">
        <v>2.5899976315E-2</v>
      </c>
      <c r="J606" s="16">
        <v>6.4952283218000006E-2</v>
      </c>
      <c r="K606" s="16">
        <v>3.3817392736999997E-2</v>
      </c>
      <c r="L606" s="16">
        <v>5.7034866795999999E-2</v>
      </c>
      <c r="M606" s="74"/>
    </row>
    <row r="607" spans="1:13">
      <c r="A607" s="14" t="s">
        <v>376</v>
      </c>
      <c r="B607" s="12">
        <v>4</v>
      </c>
      <c r="C607" s="15">
        <v>31708.869140625</v>
      </c>
      <c r="D607" s="15">
        <v>7232.4</v>
      </c>
      <c r="E607" s="15">
        <v>7153</v>
      </c>
      <c r="F607" s="15">
        <v>7074.3401537534601</v>
      </c>
      <c r="G607" s="15">
        <v>7750.9249116901601</v>
      </c>
      <c r="H607" s="15">
        <v>676.58475793669402</v>
      </c>
      <c r="I607" s="16">
        <v>4.9107388170000002E-2</v>
      </c>
      <c r="J607" s="16">
        <v>1.4969206008E-2</v>
      </c>
      <c r="K607" s="16">
        <v>5.6627039652E-2</v>
      </c>
      <c r="L607" s="16">
        <v>7.4495545260000002E-3</v>
      </c>
      <c r="M607" s="74"/>
    </row>
    <row r="608" spans="1:13">
      <c r="A608" s="14" t="s">
        <v>376</v>
      </c>
      <c r="B608" s="12">
        <v>5</v>
      </c>
      <c r="C608" s="15">
        <v>31851.759765625</v>
      </c>
      <c r="D608" s="15">
        <v>7113.9</v>
      </c>
      <c r="E608" s="15">
        <v>7024</v>
      </c>
      <c r="F608" s="15">
        <v>6950.4514923263796</v>
      </c>
      <c r="G608" s="15">
        <v>7117.0896290565897</v>
      </c>
      <c r="H608" s="15">
        <v>166.63813673021099</v>
      </c>
      <c r="I608" s="16">
        <v>3.0207681099999998E-4</v>
      </c>
      <c r="J608" s="16">
        <v>1.5479544244E-2</v>
      </c>
      <c r="K608" s="16">
        <v>8.8161406430000006E-3</v>
      </c>
      <c r="L608" s="16">
        <v>6.9654804119999997E-3</v>
      </c>
      <c r="M608" s="74"/>
    </row>
    <row r="609" spans="1:13">
      <c r="A609" s="14" t="s">
        <v>376</v>
      </c>
      <c r="B609" s="12">
        <v>6</v>
      </c>
      <c r="C609" s="15">
        <v>33332.06640625</v>
      </c>
      <c r="D609" s="15">
        <v>6491.3</v>
      </c>
      <c r="E609" s="15">
        <v>6428</v>
      </c>
      <c r="F609" s="15">
        <v>5942.6849681836202</v>
      </c>
      <c r="G609" s="15">
        <v>5942.6849681836202</v>
      </c>
      <c r="H609" s="15">
        <v>0</v>
      </c>
      <c r="I609" s="16">
        <v>5.1957101222999999E-2</v>
      </c>
      <c r="J609" s="16">
        <v>5.1957101222999999E-2</v>
      </c>
      <c r="K609" s="16">
        <v>4.5962215342999997E-2</v>
      </c>
      <c r="L609" s="16">
        <v>4.5962215342999997E-2</v>
      </c>
      <c r="M609" s="74"/>
    </row>
    <row r="610" spans="1:13">
      <c r="A610" s="14" t="s">
        <v>376</v>
      </c>
      <c r="B610" s="12">
        <v>7</v>
      </c>
      <c r="C610" s="15">
        <v>36580.19140625</v>
      </c>
      <c r="D610" s="15">
        <v>6203.8</v>
      </c>
      <c r="E610" s="15">
        <v>6140.3</v>
      </c>
      <c r="F610" s="15">
        <v>5068.3517017919503</v>
      </c>
      <c r="G610" s="15">
        <v>5068.3517017919503</v>
      </c>
      <c r="H610" s="15">
        <v>0</v>
      </c>
      <c r="I610" s="16">
        <v>0.107533696203</v>
      </c>
      <c r="J610" s="16">
        <v>0.107533696203</v>
      </c>
      <c r="K610" s="16">
        <v>0.101519869136</v>
      </c>
      <c r="L610" s="16">
        <v>0.101519869136</v>
      </c>
      <c r="M610" s="74"/>
    </row>
    <row r="611" spans="1:13">
      <c r="A611" s="14" t="s">
        <v>376</v>
      </c>
      <c r="B611" s="12">
        <v>8</v>
      </c>
      <c r="C611" s="15">
        <v>37658.7734375</v>
      </c>
      <c r="D611" s="15">
        <v>5589.8</v>
      </c>
      <c r="E611" s="15">
        <v>5543</v>
      </c>
      <c r="F611" s="15">
        <v>4528.5332440701304</v>
      </c>
      <c r="G611" s="15">
        <v>4528.5332440701304</v>
      </c>
      <c r="H611" s="15">
        <v>0</v>
      </c>
      <c r="I611" s="16">
        <v>0.10050826365399999</v>
      </c>
      <c r="J611" s="16">
        <v>0.10050826365399999</v>
      </c>
      <c r="K611" s="16">
        <v>9.6076025753000005E-2</v>
      </c>
      <c r="L611" s="16">
        <v>9.6076025753000005E-2</v>
      </c>
      <c r="M611" s="74"/>
    </row>
    <row r="612" spans="1:13">
      <c r="A612" s="14" t="s">
        <v>376</v>
      </c>
      <c r="B612" s="12">
        <v>9</v>
      </c>
      <c r="C612" s="15">
        <v>38149.4453125</v>
      </c>
      <c r="D612" s="15">
        <v>4777.3</v>
      </c>
      <c r="E612" s="15">
        <v>4739.3999999999996</v>
      </c>
      <c r="F612" s="15">
        <v>4085.3097418145699</v>
      </c>
      <c r="G612" s="15">
        <v>4090.94521943162</v>
      </c>
      <c r="H612" s="15">
        <v>5.6354776170510004</v>
      </c>
      <c r="I612" s="16">
        <v>6.5001873336999999E-2</v>
      </c>
      <c r="J612" s="16">
        <v>6.5535586531000001E-2</v>
      </c>
      <c r="K612" s="16">
        <v>6.1412518284000003E-2</v>
      </c>
      <c r="L612" s="16">
        <v>6.1946231477999998E-2</v>
      </c>
      <c r="M612" s="74"/>
    </row>
    <row r="613" spans="1:13">
      <c r="A613" s="14" t="s">
        <v>376</v>
      </c>
      <c r="B613" s="12">
        <v>10</v>
      </c>
      <c r="C613" s="15">
        <v>39414.9609375</v>
      </c>
      <c r="D613" s="15">
        <v>4054.4</v>
      </c>
      <c r="E613" s="15">
        <v>4023.6</v>
      </c>
      <c r="F613" s="15">
        <v>4833.2055997329599</v>
      </c>
      <c r="G613" s="15">
        <v>4842.9197218439604</v>
      </c>
      <c r="H613" s="15">
        <v>9.7141221110020002</v>
      </c>
      <c r="I613" s="16">
        <v>7.4677499937E-2</v>
      </c>
      <c r="J613" s="16">
        <v>7.375751489E-2</v>
      </c>
      <c r="K613" s="16">
        <v>7.7594442829999999E-2</v>
      </c>
      <c r="L613" s="16">
        <v>7.6674457783E-2</v>
      </c>
      <c r="M613" s="74"/>
    </row>
    <row r="614" spans="1:13">
      <c r="A614" s="14" t="s">
        <v>376</v>
      </c>
      <c r="B614" s="12">
        <v>11</v>
      </c>
      <c r="C614" s="15">
        <v>41043.80078125</v>
      </c>
      <c r="D614" s="15">
        <v>3955.2</v>
      </c>
      <c r="E614" s="15">
        <v>3915.2</v>
      </c>
      <c r="F614" s="15">
        <v>4762.29402533747</v>
      </c>
      <c r="G614" s="15">
        <v>4770.0161472501004</v>
      </c>
      <c r="H614" s="15">
        <v>7.7221219126380003</v>
      </c>
      <c r="I614" s="16">
        <v>7.7167927573000006E-2</v>
      </c>
      <c r="J614" s="16">
        <v>7.6436596773999999E-2</v>
      </c>
      <c r="K614" s="16">
        <v>8.0956165095999996E-2</v>
      </c>
      <c r="L614" s="16">
        <v>8.0224834295999997E-2</v>
      </c>
      <c r="M614" s="74"/>
    </row>
    <row r="615" spans="1:13">
      <c r="A615" s="14" t="s">
        <v>376</v>
      </c>
      <c r="B615" s="12">
        <v>12</v>
      </c>
      <c r="C615" s="15">
        <v>42724.58984375</v>
      </c>
      <c r="D615" s="15">
        <v>3798.2</v>
      </c>
      <c r="E615" s="15">
        <v>3757.5</v>
      </c>
      <c r="F615" s="15">
        <v>3830.93127726995</v>
      </c>
      <c r="G615" s="15">
        <v>3830.93127726995</v>
      </c>
      <c r="H615" s="15">
        <v>0</v>
      </c>
      <c r="I615" s="16">
        <v>3.0998463169999999E-3</v>
      </c>
      <c r="J615" s="16">
        <v>3.0998463169999999E-3</v>
      </c>
      <c r="K615" s="16">
        <v>6.9543779959999998E-3</v>
      </c>
      <c r="L615" s="16">
        <v>6.9543779959999998E-3</v>
      </c>
      <c r="M615" s="74"/>
    </row>
    <row r="616" spans="1:13">
      <c r="A616" s="14" t="s">
        <v>376</v>
      </c>
      <c r="B616" s="12">
        <v>13</v>
      </c>
      <c r="C616" s="15">
        <v>44293.65625</v>
      </c>
      <c r="D616" s="15">
        <v>4419.8999999999996</v>
      </c>
      <c r="E616" s="15">
        <v>4364</v>
      </c>
      <c r="F616" s="15">
        <v>3450.6118972070199</v>
      </c>
      <c r="G616" s="15">
        <v>3450.6118972070199</v>
      </c>
      <c r="H616" s="15">
        <v>0</v>
      </c>
      <c r="I616" s="16">
        <v>9.1797339027000005E-2</v>
      </c>
      <c r="J616" s="16">
        <v>9.1797339027000005E-2</v>
      </c>
      <c r="K616" s="16">
        <v>8.6503277089000005E-2</v>
      </c>
      <c r="L616" s="16">
        <v>8.6503277089000005E-2</v>
      </c>
      <c r="M616" s="74"/>
    </row>
    <row r="617" spans="1:13">
      <c r="A617" s="14" t="s">
        <v>376</v>
      </c>
      <c r="B617" s="12">
        <v>14</v>
      </c>
      <c r="C617" s="15">
        <v>46009.24609375</v>
      </c>
      <c r="D617" s="15">
        <v>5090.7</v>
      </c>
      <c r="E617" s="15">
        <v>5037.1000000000004</v>
      </c>
      <c r="F617" s="15">
        <v>3833.7023863273298</v>
      </c>
      <c r="G617" s="15">
        <v>3833.7023863273298</v>
      </c>
      <c r="H617" s="15">
        <v>0</v>
      </c>
      <c r="I617" s="16">
        <v>0.119045138144</v>
      </c>
      <c r="J617" s="16">
        <v>0.119045138144</v>
      </c>
      <c r="K617" s="16">
        <v>0.113968899864</v>
      </c>
      <c r="L617" s="16">
        <v>0.113968899864</v>
      </c>
      <c r="M617" s="74"/>
    </row>
    <row r="618" spans="1:13">
      <c r="A618" s="14" t="s">
        <v>376</v>
      </c>
      <c r="B618" s="12">
        <v>15</v>
      </c>
      <c r="C618" s="15">
        <v>47794.44140625</v>
      </c>
      <c r="D618" s="15">
        <v>5580.5</v>
      </c>
      <c r="E618" s="15">
        <v>5494.8</v>
      </c>
      <c r="F618" s="15">
        <v>4595.0247334005999</v>
      </c>
      <c r="G618" s="15">
        <v>4595.0247334005999</v>
      </c>
      <c r="H618" s="15">
        <v>0</v>
      </c>
      <c r="I618" s="16">
        <v>9.3330359560000006E-2</v>
      </c>
      <c r="J618" s="16">
        <v>9.3330359560000006E-2</v>
      </c>
      <c r="K618" s="16">
        <v>8.5214060667999997E-2</v>
      </c>
      <c r="L618" s="16">
        <v>8.5214060667999997E-2</v>
      </c>
      <c r="M618" s="74"/>
    </row>
    <row r="619" spans="1:13">
      <c r="A619" s="14" t="s">
        <v>376</v>
      </c>
      <c r="B619" s="12">
        <v>16</v>
      </c>
      <c r="C619" s="15">
        <v>49033.16796875</v>
      </c>
      <c r="D619" s="15">
        <v>5965.7</v>
      </c>
      <c r="E619" s="15">
        <v>5910</v>
      </c>
      <c r="F619" s="15">
        <v>5201.4651863897498</v>
      </c>
      <c r="G619" s="15">
        <v>5228.39066562275</v>
      </c>
      <c r="H619" s="15">
        <v>26.925479233000001</v>
      </c>
      <c r="I619" s="16">
        <v>6.9827572153999998E-2</v>
      </c>
      <c r="J619" s="16">
        <v>7.2377574922000004E-2</v>
      </c>
      <c r="K619" s="16">
        <v>6.4552451403999997E-2</v>
      </c>
      <c r="L619" s="16">
        <v>6.7102454172000003E-2</v>
      </c>
      <c r="M619" s="74"/>
    </row>
    <row r="620" spans="1:13">
      <c r="A620" s="14" t="s">
        <v>376</v>
      </c>
      <c r="B620" s="12">
        <v>17</v>
      </c>
      <c r="C620" s="15">
        <v>49638.1640625</v>
      </c>
      <c r="D620" s="15">
        <v>6086</v>
      </c>
      <c r="E620" s="15">
        <v>6014.5</v>
      </c>
      <c r="F620" s="15">
        <v>5212.5530993984803</v>
      </c>
      <c r="G620" s="15">
        <v>5992.3326294242097</v>
      </c>
      <c r="H620" s="15">
        <v>779.77953002572997</v>
      </c>
      <c r="I620" s="16">
        <v>8.8708561960000008E-3</v>
      </c>
      <c r="J620" s="16">
        <v>8.2720608069000001E-2</v>
      </c>
      <c r="K620" s="16">
        <v>2.0993816240000001E-3</v>
      </c>
      <c r="L620" s="16">
        <v>7.5949133496999999E-2</v>
      </c>
      <c r="M620" s="74"/>
    </row>
    <row r="621" spans="1:13">
      <c r="A621" s="14" t="s">
        <v>376</v>
      </c>
      <c r="B621" s="12">
        <v>18</v>
      </c>
      <c r="C621" s="15">
        <v>49176.265625</v>
      </c>
      <c r="D621" s="15">
        <v>6072.9</v>
      </c>
      <c r="E621" s="15">
        <v>6002.3</v>
      </c>
      <c r="F621" s="15">
        <v>5153.8601242954301</v>
      </c>
      <c r="G621" s="15">
        <v>5853.9963429498903</v>
      </c>
      <c r="H621" s="15">
        <v>700.13621865445998</v>
      </c>
      <c r="I621" s="16">
        <v>2.0731476185999999E-2</v>
      </c>
      <c r="J621" s="16">
        <v>8.7038533545000005E-2</v>
      </c>
      <c r="K621" s="16">
        <v>1.4045236959E-2</v>
      </c>
      <c r="L621" s="16">
        <v>8.0352294318000006E-2</v>
      </c>
      <c r="M621" s="74"/>
    </row>
    <row r="622" spans="1:13">
      <c r="A622" s="14" t="s">
        <v>376</v>
      </c>
      <c r="B622" s="12">
        <v>19</v>
      </c>
      <c r="C622" s="15">
        <v>47653.015625</v>
      </c>
      <c r="D622" s="15">
        <v>5942.1</v>
      </c>
      <c r="E622" s="15">
        <v>5877.1</v>
      </c>
      <c r="F622" s="15">
        <v>4650.0035477400097</v>
      </c>
      <c r="G622" s="15">
        <v>4661.8378697293501</v>
      </c>
      <c r="H622" s="15">
        <v>11.834321989334001</v>
      </c>
      <c r="I622" s="16">
        <v>0.121248426012</v>
      </c>
      <c r="J622" s="16">
        <v>0.122369206578</v>
      </c>
      <c r="K622" s="16">
        <v>0.115092540038</v>
      </c>
      <c r="L622" s="16">
        <v>0.116213320604</v>
      </c>
      <c r="M622" s="74"/>
    </row>
    <row r="623" spans="1:13">
      <c r="A623" s="14" t="s">
        <v>376</v>
      </c>
      <c r="B623" s="12">
        <v>20</v>
      </c>
      <c r="C623" s="15">
        <v>46376.95703125</v>
      </c>
      <c r="D623" s="15">
        <v>6148.8</v>
      </c>
      <c r="E623" s="15">
        <v>6073.8</v>
      </c>
      <c r="F623" s="15">
        <v>4441.6389767809997</v>
      </c>
      <c r="G623" s="15">
        <v>4447.5626562979596</v>
      </c>
      <c r="H623" s="15">
        <v>5.9236795169530003</v>
      </c>
      <c r="I623" s="16">
        <v>0.16111727850099999</v>
      </c>
      <c r="J623" s="16">
        <v>0.161678286127</v>
      </c>
      <c r="K623" s="16">
        <v>0.154014333147</v>
      </c>
      <c r="L623" s="16">
        <v>0.154575340772</v>
      </c>
      <c r="M623" s="74"/>
    </row>
    <row r="624" spans="1:13">
      <c r="A624" s="14" t="s">
        <v>376</v>
      </c>
      <c r="B624" s="12">
        <v>21</v>
      </c>
      <c r="C624" s="15">
        <v>46457.625</v>
      </c>
      <c r="D624" s="15">
        <v>5565.9</v>
      </c>
      <c r="E624" s="15">
        <v>5489.9</v>
      </c>
      <c r="F624" s="15">
        <v>3950.5488502533999</v>
      </c>
      <c r="G624" s="15">
        <v>3956.3498746918199</v>
      </c>
      <c r="H624" s="15">
        <v>5.8010244384240002</v>
      </c>
      <c r="I624" s="16">
        <v>0.15243395447499999</v>
      </c>
      <c r="J624" s="16">
        <v>0.15298334593599999</v>
      </c>
      <c r="K624" s="16">
        <v>0.14523630318200001</v>
      </c>
      <c r="L624" s="16">
        <v>0.14578569464400001</v>
      </c>
      <c r="M624" s="74"/>
    </row>
    <row r="625" spans="1:13">
      <c r="A625" s="14" t="s">
        <v>376</v>
      </c>
      <c r="B625" s="12">
        <v>22</v>
      </c>
      <c r="C625" s="15">
        <v>44820.92578125</v>
      </c>
      <c r="D625" s="15">
        <v>5246</v>
      </c>
      <c r="E625" s="15">
        <v>5174.1000000000004</v>
      </c>
      <c r="F625" s="15">
        <v>4101.3643639594602</v>
      </c>
      <c r="G625" s="15">
        <v>4105.6579864002197</v>
      </c>
      <c r="H625" s="15">
        <v>4.2936224407620003</v>
      </c>
      <c r="I625" s="16">
        <v>0.107997160109</v>
      </c>
      <c r="J625" s="16">
        <v>0.10840379165</v>
      </c>
      <c r="K625" s="16">
        <v>0.101187803163</v>
      </c>
      <c r="L625" s="16">
        <v>0.10159443470399999</v>
      </c>
      <c r="M625" s="74"/>
    </row>
    <row r="626" spans="1:13">
      <c r="A626" s="14" t="s">
        <v>376</v>
      </c>
      <c r="B626" s="12">
        <v>23</v>
      </c>
      <c r="C626" s="15">
        <v>40672.7109375</v>
      </c>
      <c r="D626" s="15">
        <v>4927.8999999999996</v>
      </c>
      <c r="E626" s="15">
        <v>4901.3999999999996</v>
      </c>
      <c r="F626" s="15">
        <v>3856.12764986107</v>
      </c>
      <c r="G626" s="15">
        <v>3856.12764986107</v>
      </c>
      <c r="H626" s="15">
        <v>0</v>
      </c>
      <c r="I626" s="16">
        <v>0.101503205809</v>
      </c>
      <c r="J626" s="16">
        <v>0.101503205809</v>
      </c>
      <c r="K626" s="16">
        <v>9.8993498449999995E-2</v>
      </c>
      <c r="L626" s="16">
        <v>9.8993498449999995E-2</v>
      </c>
      <c r="M626" s="74"/>
    </row>
    <row r="627" spans="1:13">
      <c r="A627" s="14" t="s">
        <v>376</v>
      </c>
      <c r="B627" s="12">
        <v>24</v>
      </c>
      <c r="C627" s="15">
        <v>36882.79296875</v>
      </c>
      <c r="D627" s="15">
        <v>4661.2</v>
      </c>
      <c r="E627" s="15">
        <v>4658.6000000000004</v>
      </c>
      <c r="F627" s="15">
        <v>4042.5402072455599</v>
      </c>
      <c r="G627" s="15">
        <v>4042.5402072455599</v>
      </c>
      <c r="H627" s="15">
        <v>0</v>
      </c>
      <c r="I627" s="16">
        <v>5.8590756014000003E-2</v>
      </c>
      <c r="J627" s="16">
        <v>5.8590756014000003E-2</v>
      </c>
      <c r="K627" s="16">
        <v>5.8344520575000003E-2</v>
      </c>
      <c r="L627" s="16">
        <v>5.8344520575000003E-2</v>
      </c>
      <c r="M627" s="74"/>
    </row>
    <row r="628" spans="1:13">
      <c r="A628" s="14" t="s">
        <v>377</v>
      </c>
      <c r="B628" s="12">
        <v>1</v>
      </c>
      <c r="C628" s="15">
        <v>33889.87890625</v>
      </c>
      <c r="D628" s="15">
        <v>4966.5</v>
      </c>
      <c r="E628" s="15">
        <v>5090.2</v>
      </c>
      <c r="F628" s="15">
        <v>3898.4702167044802</v>
      </c>
      <c r="G628" s="15">
        <v>3898.4702167044802</v>
      </c>
      <c r="H628" s="15">
        <v>0</v>
      </c>
      <c r="I628" s="16">
        <v>0.10094799464</v>
      </c>
      <c r="J628" s="16">
        <v>0.10094799464</v>
      </c>
      <c r="K628" s="16">
        <v>0.112639866095</v>
      </c>
      <c r="L628" s="16">
        <v>0.112639866095</v>
      </c>
      <c r="M628" s="74"/>
    </row>
    <row r="629" spans="1:13">
      <c r="A629" s="14" t="s">
        <v>377</v>
      </c>
      <c r="B629" s="12">
        <v>2</v>
      </c>
      <c r="C629" s="15">
        <v>32126.474609375</v>
      </c>
      <c r="D629" s="15">
        <v>4640.7</v>
      </c>
      <c r="E629" s="15">
        <v>4749.3</v>
      </c>
      <c r="F629" s="15">
        <v>3614.9121123814698</v>
      </c>
      <c r="G629" s="15">
        <v>3614.9121123814698</v>
      </c>
      <c r="H629" s="15">
        <v>0</v>
      </c>
      <c r="I629" s="16">
        <v>9.6955376901000007E-2</v>
      </c>
      <c r="J629" s="16">
        <v>9.6955376901000007E-2</v>
      </c>
      <c r="K629" s="16">
        <v>0.107220027185</v>
      </c>
      <c r="L629" s="16">
        <v>0.107220027185</v>
      </c>
      <c r="M629" s="74"/>
    </row>
    <row r="630" spans="1:13">
      <c r="A630" s="14" t="s">
        <v>377</v>
      </c>
      <c r="B630" s="12">
        <v>3</v>
      </c>
      <c r="C630" s="15">
        <v>30884.296875</v>
      </c>
      <c r="D630" s="15">
        <v>4496</v>
      </c>
      <c r="E630" s="15">
        <v>4563.7</v>
      </c>
      <c r="F630" s="15">
        <v>4484.5912740568001</v>
      </c>
      <c r="G630" s="15">
        <v>4484.5912740568001</v>
      </c>
      <c r="H630" s="15">
        <v>0</v>
      </c>
      <c r="I630" s="16">
        <v>1.0783294840000001E-3</v>
      </c>
      <c r="J630" s="16">
        <v>1.0783294840000001E-3</v>
      </c>
      <c r="K630" s="16">
        <v>7.4771952679999996E-3</v>
      </c>
      <c r="L630" s="16">
        <v>7.4771952679999996E-3</v>
      </c>
      <c r="M630" s="74"/>
    </row>
    <row r="631" spans="1:13">
      <c r="A631" s="14" t="s">
        <v>377</v>
      </c>
      <c r="B631" s="12">
        <v>4</v>
      </c>
      <c r="C631" s="15">
        <v>29945.73828125</v>
      </c>
      <c r="D631" s="15">
        <v>4538.8</v>
      </c>
      <c r="E631" s="15">
        <v>4595.6000000000004</v>
      </c>
      <c r="F631" s="15">
        <v>4597.03507607748</v>
      </c>
      <c r="G631" s="15">
        <v>4762.6185170775198</v>
      </c>
      <c r="H631" s="15">
        <v>165.583441000043</v>
      </c>
      <c r="I631" s="16">
        <v>2.1154869287999999E-2</v>
      </c>
      <c r="J631" s="16">
        <v>5.5042604980000001E-3</v>
      </c>
      <c r="K631" s="16">
        <v>1.5786249251000001E-2</v>
      </c>
      <c r="L631" s="16">
        <v>1.35640461E-4</v>
      </c>
      <c r="M631" s="74"/>
    </row>
    <row r="632" spans="1:13">
      <c r="A632" s="14" t="s">
        <v>377</v>
      </c>
      <c r="B632" s="12">
        <v>5</v>
      </c>
      <c r="C632" s="15">
        <v>29909.59765625</v>
      </c>
      <c r="D632" s="15">
        <v>4597.3</v>
      </c>
      <c r="E632" s="15">
        <v>4684.8</v>
      </c>
      <c r="F632" s="15">
        <v>4444.9875404062304</v>
      </c>
      <c r="G632" s="15">
        <v>4466.2406578830596</v>
      </c>
      <c r="H632" s="15">
        <v>21.253117476833001</v>
      </c>
      <c r="I632" s="16">
        <v>1.2387461447E-2</v>
      </c>
      <c r="J632" s="16">
        <v>1.4396262720999999E-2</v>
      </c>
      <c r="K632" s="16">
        <v>2.0657782808E-2</v>
      </c>
      <c r="L632" s="16">
        <v>2.2666584082000001E-2</v>
      </c>
      <c r="M632" s="74"/>
    </row>
    <row r="633" spans="1:13">
      <c r="A633" s="14" t="s">
        <v>377</v>
      </c>
      <c r="B633" s="12">
        <v>6</v>
      </c>
      <c r="C633" s="15">
        <v>30722.064453125</v>
      </c>
      <c r="D633" s="15">
        <v>5022.8999999999996</v>
      </c>
      <c r="E633" s="15">
        <v>5120.7</v>
      </c>
      <c r="F633" s="15">
        <v>3933.4033950242401</v>
      </c>
      <c r="G633" s="15">
        <v>3934.2218842070301</v>
      </c>
      <c r="H633" s="15">
        <v>0.81848918279000005</v>
      </c>
      <c r="I633" s="16">
        <v>0.102899632872</v>
      </c>
      <c r="J633" s="16">
        <v>0.10297699479899999</v>
      </c>
      <c r="K633" s="16">
        <v>0.112143489205</v>
      </c>
      <c r="L633" s="16">
        <v>0.112220851131</v>
      </c>
      <c r="M633" s="74"/>
    </row>
    <row r="634" spans="1:13">
      <c r="A634" s="14" t="s">
        <v>377</v>
      </c>
      <c r="B634" s="12">
        <v>7</v>
      </c>
      <c r="C634" s="15">
        <v>33326.828125</v>
      </c>
      <c r="D634" s="15">
        <v>5197.8999999999996</v>
      </c>
      <c r="E634" s="15">
        <v>5216.8999999999996</v>
      </c>
      <c r="F634" s="15">
        <v>4061.0928909714398</v>
      </c>
      <c r="G634" s="15">
        <v>4061.2773245100898</v>
      </c>
      <c r="H634" s="15">
        <v>0.184433538649</v>
      </c>
      <c r="I634" s="16">
        <v>0.107431254772</v>
      </c>
      <c r="J634" s="16">
        <v>0.10744868705299999</v>
      </c>
      <c r="K634" s="16">
        <v>0.10922709598200001</v>
      </c>
      <c r="L634" s="16">
        <v>0.109244528263</v>
      </c>
      <c r="M634" s="74"/>
    </row>
    <row r="635" spans="1:13">
      <c r="A635" s="14" t="s">
        <v>377</v>
      </c>
      <c r="B635" s="12">
        <v>8</v>
      </c>
      <c r="C635" s="15">
        <v>34022.42578125</v>
      </c>
      <c r="D635" s="15">
        <v>4791</v>
      </c>
      <c r="E635" s="15">
        <v>4806.1000000000004</v>
      </c>
      <c r="F635" s="15">
        <v>3704.2841516029098</v>
      </c>
      <c r="G635" s="15">
        <v>3704.2841516029098</v>
      </c>
      <c r="H635" s="15">
        <v>0</v>
      </c>
      <c r="I635" s="16">
        <v>0.10271416336399999</v>
      </c>
      <c r="J635" s="16">
        <v>0.10271416336399999</v>
      </c>
      <c r="K635" s="16">
        <v>0.104141384536</v>
      </c>
      <c r="L635" s="16">
        <v>0.104141384536</v>
      </c>
      <c r="M635" s="74"/>
    </row>
    <row r="636" spans="1:13">
      <c r="A636" s="14" t="s">
        <v>377</v>
      </c>
      <c r="B636" s="12">
        <v>9</v>
      </c>
      <c r="C636" s="15">
        <v>34531.85546875</v>
      </c>
      <c r="D636" s="15">
        <v>3650.3</v>
      </c>
      <c r="E636" s="15">
        <v>3672.3</v>
      </c>
      <c r="F636" s="15">
        <v>2561.3058075520898</v>
      </c>
      <c r="G636" s="15">
        <v>2561.3055742258498</v>
      </c>
      <c r="H636" s="15">
        <v>-2.3332623599999999E-4</v>
      </c>
      <c r="I636" s="16">
        <v>0.102929529846</v>
      </c>
      <c r="J636" s="16">
        <v>0.102929507792</v>
      </c>
      <c r="K636" s="16">
        <v>0.105008924931</v>
      </c>
      <c r="L636" s="16">
        <v>0.105008902877</v>
      </c>
      <c r="M636" s="74"/>
    </row>
    <row r="637" spans="1:13">
      <c r="A637" s="14" t="s">
        <v>377</v>
      </c>
      <c r="B637" s="12">
        <v>10</v>
      </c>
      <c r="C637" s="15">
        <v>36041.3125</v>
      </c>
      <c r="D637" s="15">
        <v>2776.5</v>
      </c>
      <c r="E637" s="15">
        <v>2840.8</v>
      </c>
      <c r="F637" s="15">
        <v>1995.14747356461</v>
      </c>
      <c r="G637" s="15">
        <v>1995.1477128106501</v>
      </c>
      <c r="H637" s="15">
        <v>2.39246036E-4</v>
      </c>
      <c r="I637" s="16">
        <v>7.3851822984999996E-2</v>
      </c>
      <c r="J637" s="16">
        <v>7.3851845597999996E-2</v>
      </c>
      <c r="K637" s="16">
        <v>7.9929327711000003E-2</v>
      </c>
      <c r="L637" s="16">
        <v>7.9929350324000004E-2</v>
      </c>
      <c r="M637" s="74"/>
    </row>
    <row r="638" spans="1:13">
      <c r="A638" s="14" t="s">
        <v>377</v>
      </c>
      <c r="B638" s="12">
        <v>11</v>
      </c>
      <c r="C638" s="15">
        <v>38023.5625</v>
      </c>
      <c r="D638" s="15">
        <v>2213.4</v>
      </c>
      <c r="E638" s="15">
        <v>2282.1</v>
      </c>
      <c r="F638" s="15">
        <v>2182.7360185535399</v>
      </c>
      <c r="G638" s="15">
        <v>2182.8359704930799</v>
      </c>
      <c r="H638" s="15">
        <v>9.9951939547000004E-2</v>
      </c>
      <c r="I638" s="16">
        <v>2.8888496690000001E-3</v>
      </c>
      <c r="J638" s="16">
        <v>2.8982969230000001E-3</v>
      </c>
      <c r="K638" s="16">
        <v>9.3822334120000003E-3</v>
      </c>
      <c r="L638" s="16">
        <v>9.3916806659999994E-3</v>
      </c>
      <c r="M638" s="74"/>
    </row>
    <row r="639" spans="1:13">
      <c r="A639" s="14" t="s">
        <v>377</v>
      </c>
      <c r="B639" s="12">
        <v>12</v>
      </c>
      <c r="C639" s="15">
        <v>39990.3828125</v>
      </c>
      <c r="D639" s="15">
        <v>1734</v>
      </c>
      <c r="E639" s="15">
        <v>1798.9</v>
      </c>
      <c r="F639" s="15">
        <v>2083.0506990761601</v>
      </c>
      <c r="G639" s="15">
        <v>2083.0506990761601</v>
      </c>
      <c r="H639" s="15">
        <v>0</v>
      </c>
      <c r="I639" s="16">
        <v>3.2991559458000003E-2</v>
      </c>
      <c r="J639" s="16">
        <v>3.2991559458000003E-2</v>
      </c>
      <c r="K639" s="16">
        <v>2.6857343958000001E-2</v>
      </c>
      <c r="L639" s="16">
        <v>2.6857343958000001E-2</v>
      </c>
      <c r="M639" s="74"/>
    </row>
    <row r="640" spans="1:13">
      <c r="A640" s="14" t="s">
        <v>377</v>
      </c>
      <c r="B640" s="12">
        <v>13</v>
      </c>
      <c r="C640" s="15">
        <v>41909.25</v>
      </c>
      <c r="D640" s="15">
        <v>1540</v>
      </c>
      <c r="E640" s="15">
        <v>1607.2</v>
      </c>
      <c r="F640" s="15">
        <v>2008.5103682952899</v>
      </c>
      <c r="G640" s="15">
        <v>2008.5103682952899</v>
      </c>
      <c r="H640" s="15">
        <v>0</v>
      </c>
      <c r="I640" s="16">
        <v>4.4282643506000002E-2</v>
      </c>
      <c r="J640" s="16">
        <v>4.4282643506000002E-2</v>
      </c>
      <c r="K640" s="16">
        <v>3.7931036699999997E-2</v>
      </c>
      <c r="L640" s="16">
        <v>3.7931036699999997E-2</v>
      </c>
      <c r="M640" s="74"/>
    </row>
    <row r="641" spans="1:13">
      <c r="A641" s="14" t="s">
        <v>377</v>
      </c>
      <c r="B641" s="12">
        <v>14</v>
      </c>
      <c r="C641" s="15">
        <v>43907.7265625</v>
      </c>
      <c r="D641" s="15">
        <v>1598.7</v>
      </c>
      <c r="E641" s="15">
        <v>1649.1</v>
      </c>
      <c r="F641" s="15">
        <v>2077.7912615815799</v>
      </c>
      <c r="G641" s="15">
        <v>2077.7912615815799</v>
      </c>
      <c r="H641" s="15">
        <v>0</v>
      </c>
      <c r="I641" s="16">
        <v>4.5282727937E-2</v>
      </c>
      <c r="J641" s="16">
        <v>4.5282727937E-2</v>
      </c>
      <c r="K641" s="16">
        <v>4.0519022832999997E-2</v>
      </c>
      <c r="L641" s="16">
        <v>4.0519022832999997E-2</v>
      </c>
      <c r="M641" s="74"/>
    </row>
    <row r="642" spans="1:13">
      <c r="A642" s="14" t="s">
        <v>377</v>
      </c>
      <c r="B642" s="12">
        <v>15</v>
      </c>
      <c r="C642" s="15">
        <v>45640.80078125</v>
      </c>
      <c r="D642" s="15">
        <v>1827.1</v>
      </c>
      <c r="E642" s="15">
        <v>1847.9</v>
      </c>
      <c r="F642" s="15">
        <v>1662.33302441877</v>
      </c>
      <c r="G642" s="15">
        <v>1662.33302441877</v>
      </c>
      <c r="H642" s="15">
        <v>0</v>
      </c>
      <c r="I642" s="16">
        <v>1.5573438145E-2</v>
      </c>
      <c r="J642" s="16">
        <v>1.5573438145E-2</v>
      </c>
      <c r="K642" s="16">
        <v>1.7539411679999999E-2</v>
      </c>
      <c r="L642" s="16">
        <v>1.7539411679999999E-2</v>
      </c>
      <c r="M642" s="74"/>
    </row>
    <row r="643" spans="1:13">
      <c r="A643" s="14" t="s">
        <v>377</v>
      </c>
      <c r="B643" s="12">
        <v>16</v>
      </c>
      <c r="C643" s="15">
        <v>47286.02734375</v>
      </c>
      <c r="D643" s="15">
        <v>1792.4</v>
      </c>
      <c r="E643" s="15">
        <v>1791.2</v>
      </c>
      <c r="F643" s="15">
        <v>1302.9924239808599</v>
      </c>
      <c r="G643" s="15">
        <v>1302.9924906451499</v>
      </c>
      <c r="H643" s="15">
        <v>6.6664289306572796E-5</v>
      </c>
      <c r="I643" s="16">
        <v>4.6257798614999998E-2</v>
      </c>
      <c r="J643" s="16">
        <v>4.6257804915999998E-2</v>
      </c>
      <c r="K643" s="16">
        <v>4.6144377064999999E-2</v>
      </c>
      <c r="L643" s="16">
        <v>4.6144383365999998E-2</v>
      </c>
      <c r="M643" s="74"/>
    </row>
    <row r="644" spans="1:13">
      <c r="A644" s="14" t="s">
        <v>377</v>
      </c>
      <c r="B644" s="12">
        <v>17</v>
      </c>
      <c r="C644" s="15">
        <v>48665.2265625</v>
      </c>
      <c r="D644" s="15">
        <v>1770</v>
      </c>
      <c r="E644" s="15">
        <v>1782.7</v>
      </c>
      <c r="F644" s="15">
        <v>1033.3883701662101</v>
      </c>
      <c r="G644" s="15">
        <v>1033.3883701662101</v>
      </c>
      <c r="H644" s="15">
        <v>0</v>
      </c>
      <c r="I644" s="16">
        <v>6.9623027394000003E-2</v>
      </c>
      <c r="J644" s="16">
        <v>6.9623027394000003E-2</v>
      </c>
      <c r="K644" s="16">
        <v>7.0823405465999995E-2</v>
      </c>
      <c r="L644" s="16">
        <v>7.0823405465999995E-2</v>
      </c>
      <c r="M644" s="74"/>
    </row>
    <row r="645" spans="1:13">
      <c r="A645" s="14" t="s">
        <v>377</v>
      </c>
      <c r="B645" s="12">
        <v>18</v>
      </c>
      <c r="C645" s="15">
        <v>48951.28125</v>
      </c>
      <c r="D645" s="15">
        <v>1484.6</v>
      </c>
      <c r="E645" s="15">
        <v>1518.8</v>
      </c>
      <c r="F645" s="15">
        <v>904.90171492244201</v>
      </c>
      <c r="G645" s="15">
        <v>904.90171492244201</v>
      </c>
      <c r="H645" s="15">
        <v>0</v>
      </c>
      <c r="I645" s="16">
        <v>5.4791898399999997E-2</v>
      </c>
      <c r="J645" s="16">
        <v>5.4791898399999997E-2</v>
      </c>
      <c r="K645" s="16">
        <v>5.8024412577999999E-2</v>
      </c>
      <c r="L645" s="16">
        <v>5.8024412577999999E-2</v>
      </c>
      <c r="M645" s="74"/>
    </row>
    <row r="646" spans="1:13">
      <c r="A646" s="14" t="s">
        <v>377</v>
      </c>
      <c r="B646" s="12">
        <v>19</v>
      </c>
      <c r="C646" s="15">
        <v>47944.1328125</v>
      </c>
      <c r="D646" s="15">
        <v>1212.9000000000001</v>
      </c>
      <c r="E646" s="15">
        <v>1263.7</v>
      </c>
      <c r="F646" s="15">
        <v>705.25795342228196</v>
      </c>
      <c r="G646" s="15">
        <v>705.25784231443902</v>
      </c>
      <c r="H646" s="15">
        <v>-1.11107842E-4</v>
      </c>
      <c r="I646" s="16">
        <v>4.7981300348000001E-2</v>
      </c>
      <c r="J646" s="16">
        <v>4.7981289846000003E-2</v>
      </c>
      <c r="K646" s="16">
        <v>5.2782812635000002E-2</v>
      </c>
      <c r="L646" s="16">
        <v>5.2782802132999997E-2</v>
      </c>
      <c r="M646" s="74"/>
    </row>
    <row r="647" spans="1:13">
      <c r="A647" s="14" t="s">
        <v>377</v>
      </c>
      <c r="B647" s="12">
        <v>20</v>
      </c>
      <c r="C647" s="15">
        <v>45863.1640625</v>
      </c>
      <c r="D647" s="15">
        <v>950.2</v>
      </c>
      <c r="E647" s="15">
        <v>1007.9</v>
      </c>
      <c r="F647" s="15">
        <v>540.07325168687396</v>
      </c>
      <c r="G647" s="15">
        <v>540.07344309330995</v>
      </c>
      <c r="H647" s="15">
        <v>1.91406436E-4</v>
      </c>
      <c r="I647" s="16">
        <v>3.8764324848999998E-2</v>
      </c>
      <c r="J647" s="16">
        <v>3.8764342940000002E-2</v>
      </c>
      <c r="K647" s="16">
        <v>4.4218011049E-2</v>
      </c>
      <c r="L647" s="16">
        <v>4.4218029141000002E-2</v>
      </c>
      <c r="M647" s="74"/>
    </row>
    <row r="648" spans="1:13">
      <c r="A648" s="14" t="s">
        <v>377</v>
      </c>
      <c r="B648" s="12">
        <v>21</v>
      </c>
      <c r="C648" s="15">
        <v>44731.71484375</v>
      </c>
      <c r="D648" s="15">
        <v>1492.7</v>
      </c>
      <c r="E648" s="15">
        <v>1540.3</v>
      </c>
      <c r="F648" s="15">
        <v>1159.3439901535501</v>
      </c>
      <c r="G648" s="15">
        <v>1159.3439901535501</v>
      </c>
      <c r="H648" s="15">
        <v>0</v>
      </c>
      <c r="I648" s="16">
        <v>3.1508129475E-2</v>
      </c>
      <c r="J648" s="16">
        <v>3.1508129475E-2</v>
      </c>
      <c r="K648" s="16">
        <v>3.6007184295000001E-2</v>
      </c>
      <c r="L648" s="16">
        <v>3.6007184295000001E-2</v>
      </c>
      <c r="M648" s="74"/>
    </row>
    <row r="649" spans="1:13">
      <c r="A649" s="14" t="s">
        <v>377</v>
      </c>
      <c r="B649" s="12">
        <v>22</v>
      </c>
      <c r="C649" s="15">
        <v>43018.703125</v>
      </c>
      <c r="D649" s="15">
        <v>2721.5</v>
      </c>
      <c r="E649" s="15">
        <v>2763.7</v>
      </c>
      <c r="F649" s="15">
        <v>2262.7469935590102</v>
      </c>
      <c r="G649" s="15">
        <v>2262.7469935590102</v>
      </c>
      <c r="H649" s="15">
        <v>0</v>
      </c>
      <c r="I649" s="16">
        <v>4.3360397584000003E-2</v>
      </c>
      <c r="J649" s="16">
        <v>4.3360397584000003E-2</v>
      </c>
      <c r="K649" s="16">
        <v>4.7349055429000003E-2</v>
      </c>
      <c r="L649" s="16">
        <v>4.7349055429000003E-2</v>
      </c>
      <c r="M649" s="74"/>
    </row>
    <row r="650" spans="1:13">
      <c r="A650" s="14" t="s">
        <v>377</v>
      </c>
      <c r="B650" s="12">
        <v>23</v>
      </c>
      <c r="C650" s="15">
        <v>39294.62890625</v>
      </c>
      <c r="D650" s="15">
        <v>3738.7</v>
      </c>
      <c r="E650" s="15">
        <v>3738</v>
      </c>
      <c r="F650" s="15">
        <v>3377.6305380843701</v>
      </c>
      <c r="G650" s="15">
        <v>3377.6305380843701</v>
      </c>
      <c r="H650" s="15">
        <v>0</v>
      </c>
      <c r="I650" s="16">
        <v>3.4127548384999998E-2</v>
      </c>
      <c r="J650" s="16">
        <v>3.4127548384999998E-2</v>
      </c>
      <c r="K650" s="16">
        <v>3.4061385813999999E-2</v>
      </c>
      <c r="L650" s="16">
        <v>3.4061385813999999E-2</v>
      </c>
      <c r="M650" s="74"/>
    </row>
    <row r="651" spans="1:13">
      <c r="A651" s="14" t="s">
        <v>377</v>
      </c>
      <c r="B651" s="12">
        <v>24</v>
      </c>
      <c r="C651" s="15">
        <v>35109.828125</v>
      </c>
      <c r="D651" s="15">
        <v>4765.8</v>
      </c>
      <c r="E651" s="15">
        <v>4741.2</v>
      </c>
      <c r="F651" s="15">
        <v>4597.8381478828896</v>
      </c>
      <c r="G651" s="15">
        <v>4597.8381478828896</v>
      </c>
      <c r="H651" s="15">
        <v>0</v>
      </c>
      <c r="I651" s="16">
        <v>1.5875411353E-2</v>
      </c>
      <c r="J651" s="16">
        <v>1.5875411353E-2</v>
      </c>
      <c r="K651" s="16">
        <v>1.3550269576E-2</v>
      </c>
      <c r="L651" s="16">
        <v>1.3550269576E-2</v>
      </c>
      <c r="M651" s="74"/>
    </row>
    <row r="652" spans="1:13">
      <c r="A652" s="14" t="s">
        <v>378</v>
      </c>
      <c r="B652" s="12">
        <v>1</v>
      </c>
      <c r="C652" s="15">
        <v>32206.79296875</v>
      </c>
      <c r="D652" s="15">
        <v>5487.9</v>
      </c>
      <c r="E652" s="15">
        <v>5444.1</v>
      </c>
      <c r="F652" s="15">
        <v>5585.4737415932004</v>
      </c>
      <c r="G652" s="15">
        <v>5585.2318972294597</v>
      </c>
      <c r="H652" s="15">
        <v>-0.241844363743</v>
      </c>
      <c r="I652" s="16">
        <v>9.2179086300000004E-3</v>
      </c>
      <c r="J652" s="16">
        <v>9.2408127269999994E-3</v>
      </c>
      <c r="K652" s="16">
        <v>1.3366028717E-2</v>
      </c>
      <c r="L652" s="16">
        <v>1.3388932814E-2</v>
      </c>
      <c r="M652" s="74"/>
    </row>
    <row r="653" spans="1:13">
      <c r="A653" s="14" t="s">
        <v>378</v>
      </c>
      <c r="B653" s="12">
        <v>2</v>
      </c>
      <c r="C653" s="15">
        <v>30395.05078125</v>
      </c>
      <c r="D653" s="15">
        <v>5519.5</v>
      </c>
      <c r="E653" s="15">
        <v>5436.8</v>
      </c>
      <c r="F653" s="15">
        <v>5991.7456233152998</v>
      </c>
      <c r="G653" s="15">
        <v>5991.7047744773399</v>
      </c>
      <c r="H653" s="15">
        <v>-4.0848837957999998E-2</v>
      </c>
      <c r="I653" s="16">
        <v>4.4720596123999999E-2</v>
      </c>
      <c r="J653" s="16">
        <v>4.4724464750999997E-2</v>
      </c>
      <c r="K653" s="16">
        <v>5.2552777202000002E-2</v>
      </c>
      <c r="L653" s="16">
        <v>5.2556645829E-2</v>
      </c>
      <c r="M653" s="74"/>
    </row>
    <row r="654" spans="1:13">
      <c r="A654" s="14" t="s">
        <v>378</v>
      </c>
      <c r="B654" s="12">
        <v>3</v>
      </c>
      <c r="C654" s="15">
        <v>29207.34765625</v>
      </c>
      <c r="D654" s="15">
        <v>5938.5</v>
      </c>
      <c r="E654" s="15">
        <v>5797.2</v>
      </c>
      <c r="F654" s="15">
        <v>5584.5014254485004</v>
      </c>
      <c r="G654" s="15">
        <v>5584.5014254485004</v>
      </c>
      <c r="H654" s="15">
        <v>0</v>
      </c>
      <c r="I654" s="16">
        <v>3.3525767074999997E-2</v>
      </c>
      <c r="J654" s="16">
        <v>3.3525767074999997E-2</v>
      </c>
      <c r="K654" s="16">
        <v>2.0143818027E-2</v>
      </c>
      <c r="L654" s="16">
        <v>2.0143818027E-2</v>
      </c>
      <c r="M654" s="74"/>
    </row>
    <row r="655" spans="1:13">
      <c r="A655" s="14" t="s">
        <v>378</v>
      </c>
      <c r="B655" s="12">
        <v>4</v>
      </c>
      <c r="C655" s="15">
        <v>28593.439453125</v>
      </c>
      <c r="D655" s="15">
        <v>6152</v>
      </c>
      <c r="E655" s="15">
        <v>6017.3</v>
      </c>
      <c r="F655" s="15">
        <v>5404.6863538899897</v>
      </c>
      <c r="G655" s="15">
        <v>5404.6863538899897</v>
      </c>
      <c r="H655" s="15">
        <v>0</v>
      </c>
      <c r="I655" s="16">
        <v>7.0775039880999993E-2</v>
      </c>
      <c r="J655" s="16">
        <v>7.0775039880999993E-2</v>
      </c>
      <c r="K655" s="16">
        <v>5.8018150024000001E-2</v>
      </c>
      <c r="L655" s="16">
        <v>5.8018150024000001E-2</v>
      </c>
      <c r="M655" s="74"/>
    </row>
    <row r="656" spans="1:13">
      <c r="A656" s="14" t="s">
        <v>378</v>
      </c>
      <c r="B656" s="12">
        <v>5</v>
      </c>
      <c r="C656" s="15">
        <v>28749.34765625</v>
      </c>
      <c r="D656" s="15">
        <v>6170.4</v>
      </c>
      <c r="E656" s="15">
        <v>6001.2</v>
      </c>
      <c r="F656" s="15">
        <v>5439.2343161828603</v>
      </c>
      <c r="G656" s="15">
        <v>5439.8972330402703</v>
      </c>
      <c r="H656" s="15">
        <v>0.66291685739999995</v>
      </c>
      <c r="I656" s="16">
        <v>6.9182949802000002E-2</v>
      </c>
      <c r="J656" s="16">
        <v>6.9245731963999996E-2</v>
      </c>
      <c r="K656" s="16">
        <v>5.3158705080999999E-2</v>
      </c>
      <c r="L656" s="16">
        <v>5.3221487243999999E-2</v>
      </c>
      <c r="M656" s="74"/>
    </row>
    <row r="657" spans="1:13">
      <c r="A657" s="14" t="s">
        <v>378</v>
      </c>
      <c r="B657" s="12">
        <v>6</v>
      </c>
      <c r="C657" s="15">
        <v>30455.52734375</v>
      </c>
      <c r="D657" s="15">
        <v>5983.1</v>
      </c>
      <c r="E657" s="15">
        <v>5800.8</v>
      </c>
      <c r="F657" s="15">
        <v>5803.0722846420904</v>
      </c>
      <c r="G657" s="15">
        <v>5803.0722846420904</v>
      </c>
      <c r="H657" s="15">
        <v>0</v>
      </c>
      <c r="I657" s="16">
        <v>1.704969366E-2</v>
      </c>
      <c r="J657" s="16">
        <v>1.704969366E-2</v>
      </c>
      <c r="K657" s="16">
        <v>2.1519884799999999E-4</v>
      </c>
      <c r="L657" s="16">
        <v>2.1519884799999999E-4</v>
      </c>
      <c r="M657" s="74"/>
    </row>
    <row r="658" spans="1:13">
      <c r="A658" s="14" t="s">
        <v>378</v>
      </c>
      <c r="B658" s="12">
        <v>7</v>
      </c>
      <c r="C658" s="15">
        <v>33793.15625</v>
      </c>
      <c r="D658" s="15">
        <v>5764.5</v>
      </c>
      <c r="E658" s="15">
        <v>5588.9</v>
      </c>
      <c r="F658" s="15">
        <v>6468.4825825295802</v>
      </c>
      <c r="G658" s="15">
        <v>6468.4825825295802</v>
      </c>
      <c r="H658" s="15">
        <v>0</v>
      </c>
      <c r="I658" s="16">
        <v>6.6671330857E-2</v>
      </c>
      <c r="J658" s="16">
        <v>6.6671330857E-2</v>
      </c>
      <c r="K658" s="16">
        <v>8.3301693580999994E-2</v>
      </c>
      <c r="L658" s="16">
        <v>8.3301693580999994E-2</v>
      </c>
      <c r="M658" s="74"/>
    </row>
    <row r="659" spans="1:13">
      <c r="A659" s="14" t="s">
        <v>378</v>
      </c>
      <c r="B659" s="12">
        <v>8</v>
      </c>
      <c r="C659" s="15">
        <v>34998.703125</v>
      </c>
      <c r="D659" s="15">
        <v>5518.8</v>
      </c>
      <c r="E659" s="15">
        <v>5381.2</v>
      </c>
      <c r="F659" s="15">
        <v>6730.9729909203497</v>
      </c>
      <c r="G659" s="15">
        <v>6730.9729909203497</v>
      </c>
      <c r="H659" s="15">
        <v>0</v>
      </c>
      <c r="I659" s="16">
        <v>0.114799980198</v>
      </c>
      <c r="J659" s="16">
        <v>0.114799980198</v>
      </c>
      <c r="K659" s="16">
        <v>0.12783151727600001</v>
      </c>
      <c r="L659" s="16">
        <v>0.12783151727600001</v>
      </c>
      <c r="M659" s="74"/>
    </row>
    <row r="660" spans="1:13">
      <c r="A660" s="14" t="s">
        <v>378</v>
      </c>
      <c r="B660" s="12">
        <v>9</v>
      </c>
      <c r="C660" s="15">
        <v>36001.515625</v>
      </c>
      <c r="D660" s="15">
        <v>5193.7</v>
      </c>
      <c r="E660" s="15">
        <v>5130.8999999999996</v>
      </c>
      <c r="F660" s="15">
        <v>5952.92434857849</v>
      </c>
      <c r="G660" s="15">
        <v>5952.92434857849</v>
      </c>
      <c r="H660" s="15">
        <v>0</v>
      </c>
      <c r="I660" s="16">
        <v>7.1903054130999997E-2</v>
      </c>
      <c r="J660" s="16">
        <v>7.1903054130999997E-2</v>
      </c>
      <c r="K660" s="16">
        <v>7.7850587042E-2</v>
      </c>
      <c r="L660" s="16">
        <v>7.7850587042E-2</v>
      </c>
      <c r="M660" s="74"/>
    </row>
    <row r="661" spans="1:13">
      <c r="A661" s="14" t="s">
        <v>378</v>
      </c>
      <c r="B661" s="12">
        <v>10</v>
      </c>
      <c r="C661" s="15">
        <v>37728.50390625</v>
      </c>
      <c r="D661" s="15">
        <v>5143</v>
      </c>
      <c r="E661" s="15">
        <v>5092.1000000000004</v>
      </c>
      <c r="F661" s="15">
        <v>5895.74574293967</v>
      </c>
      <c r="G661" s="15">
        <v>5895.74574293967</v>
      </c>
      <c r="H661" s="15">
        <v>0</v>
      </c>
      <c r="I661" s="16">
        <v>7.1289491706999997E-2</v>
      </c>
      <c r="J661" s="16">
        <v>7.1289491706999997E-2</v>
      </c>
      <c r="K661" s="16">
        <v>7.6110023954000003E-2</v>
      </c>
      <c r="L661" s="16">
        <v>7.6110023954000003E-2</v>
      </c>
      <c r="M661" s="74"/>
    </row>
    <row r="662" spans="1:13">
      <c r="A662" s="14" t="s">
        <v>378</v>
      </c>
      <c r="B662" s="12">
        <v>11</v>
      </c>
      <c r="C662" s="15">
        <v>39863.66015625</v>
      </c>
      <c r="D662" s="15">
        <v>5369.3</v>
      </c>
      <c r="E662" s="15">
        <v>5271.5</v>
      </c>
      <c r="F662" s="15">
        <v>7046.8945777912304</v>
      </c>
      <c r="G662" s="15">
        <v>7067.4162719103397</v>
      </c>
      <c r="H662" s="15">
        <v>20.521694119109</v>
      </c>
      <c r="I662" s="16">
        <v>0.16082169447</v>
      </c>
      <c r="J662" s="16">
        <v>0.15887816817700001</v>
      </c>
      <c r="K662" s="16">
        <v>0.17008393521199999</v>
      </c>
      <c r="L662" s="16">
        <v>0.16814040892000001</v>
      </c>
      <c r="M662" s="74"/>
    </row>
    <row r="663" spans="1:13">
      <c r="A663" s="14" t="s">
        <v>378</v>
      </c>
      <c r="B663" s="12">
        <v>12</v>
      </c>
      <c r="C663" s="15">
        <v>41777.66015625</v>
      </c>
      <c r="D663" s="15">
        <v>5597.5</v>
      </c>
      <c r="E663" s="15">
        <v>5509.8</v>
      </c>
      <c r="F663" s="15">
        <v>7248.3140096840698</v>
      </c>
      <c r="G663" s="15">
        <v>7818.0600936971796</v>
      </c>
      <c r="H663" s="15">
        <v>569.746084013114</v>
      </c>
      <c r="I663" s="16">
        <v>0.21030022669699999</v>
      </c>
      <c r="J663" s="16">
        <v>0.156341889353</v>
      </c>
      <c r="K663" s="16">
        <v>0.21860593746500001</v>
      </c>
      <c r="L663" s="16">
        <v>0.16464760012099999</v>
      </c>
      <c r="M663" s="74"/>
    </row>
    <row r="664" spans="1:13">
      <c r="A664" s="14" t="s">
        <v>378</v>
      </c>
      <c r="B664" s="12">
        <v>13</v>
      </c>
      <c r="C664" s="15">
        <v>43638.6796875</v>
      </c>
      <c r="D664" s="15">
        <v>6057.1</v>
      </c>
      <c r="E664" s="15">
        <v>5965.2</v>
      </c>
      <c r="F664" s="15">
        <v>6923.5041894815704</v>
      </c>
      <c r="G664" s="15">
        <v>7873.3237065751</v>
      </c>
      <c r="H664" s="15">
        <v>949.81951709352995</v>
      </c>
      <c r="I664" s="16">
        <v>0.17200716986199999</v>
      </c>
      <c r="J664" s="16">
        <v>8.2053621504999993E-2</v>
      </c>
      <c r="K664" s="16">
        <v>0.18071064556999999</v>
      </c>
      <c r="L664" s="16">
        <v>9.0757097213000001E-2</v>
      </c>
      <c r="M664" s="74"/>
    </row>
    <row r="665" spans="1:13">
      <c r="A665" s="14" t="s">
        <v>378</v>
      </c>
      <c r="B665" s="12">
        <v>14</v>
      </c>
      <c r="C665" s="15">
        <v>45526.59765625</v>
      </c>
      <c r="D665" s="15">
        <v>7055.7</v>
      </c>
      <c r="E665" s="15">
        <v>6962.2</v>
      </c>
      <c r="F665" s="15">
        <v>6612.7197906005504</v>
      </c>
      <c r="G665" s="15">
        <v>7872.4334175594404</v>
      </c>
      <c r="H665" s="15">
        <v>1259.71362695888</v>
      </c>
      <c r="I665" s="16">
        <v>7.7349504456000001E-2</v>
      </c>
      <c r="J665" s="16">
        <v>4.1952856274E-2</v>
      </c>
      <c r="K665" s="16">
        <v>8.6204509664999998E-2</v>
      </c>
      <c r="L665" s="16">
        <v>3.3097851065000003E-2</v>
      </c>
      <c r="M665" s="74"/>
    </row>
    <row r="666" spans="1:13">
      <c r="A666" s="14" t="s">
        <v>378</v>
      </c>
      <c r="B666" s="12">
        <v>15</v>
      </c>
      <c r="C666" s="15">
        <v>46863.1484375</v>
      </c>
      <c r="D666" s="15">
        <v>7532.1</v>
      </c>
      <c r="E666" s="15">
        <v>7452.7</v>
      </c>
      <c r="F666" s="15">
        <v>6421.7838395530198</v>
      </c>
      <c r="G666" s="15">
        <v>8072.2870420224099</v>
      </c>
      <c r="H666" s="15">
        <v>1650.5032024693901</v>
      </c>
      <c r="I666" s="16">
        <v>5.1158920543000003E-2</v>
      </c>
      <c r="J666" s="16">
        <v>0.10515353351999999</v>
      </c>
      <c r="K666" s="16">
        <v>5.8678572025E-2</v>
      </c>
      <c r="L666" s="16">
        <v>9.7633882037999997E-2</v>
      </c>
      <c r="M666" s="74"/>
    </row>
    <row r="667" spans="1:13">
      <c r="A667" s="14" t="s">
        <v>378</v>
      </c>
      <c r="B667" s="12">
        <v>16</v>
      </c>
      <c r="C667" s="15">
        <v>47747.9296875</v>
      </c>
      <c r="D667" s="15">
        <v>7353</v>
      </c>
      <c r="E667" s="15">
        <v>7281.1</v>
      </c>
      <c r="F667" s="15">
        <v>6020.5564048244496</v>
      </c>
      <c r="G667" s="15">
        <v>8001.8302185460198</v>
      </c>
      <c r="H667" s="15">
        <v>1981.2738137215699</v>
      </c>
      <c r="I667" s="16">
        <v>6.1448074489999997E-2</v>
      </c>
      <c r="J667" s="16">
        <v>0.12619032059599999</v>
      </c>
      <c r="K667" s="16">
        <v>6.8257431436999999E-2</v>
      </c>
      <c r="L667" s="16">
        <v>0.119380963649</v>
      </c>
      <c r="M667" s="74"/>
    </row>
    <row r="668" spans="1:13">
      <c r="A668" s="14" t="s">
        <v>378</v>
      </c>
      <c r="B668" s="12">
        <v>17</v>
      </c>
      <c r="C668" s="15">
        <v>48518.68359375</v>
      </c>
      <c r="D668" s="15">
        <v>7405.3</v>
      </c>
      <c r="E668" s="15">
        <v>7320.9</v>
      </c>
      <c r="F668" s="15">
        <v>5877.9904818037603</v>
      </c>
      <c r="G668" s="15">
        <v>7947.2163592799498</v>
      </c>
      <c r="H668" s="15">
        <v>2069.2258774761899</v>
      </c>
      <c r="I668" s="16">
        <v>5.1322697155999998E-2</v>
      </c>
      <c r="J668" s="16">
        <v>0.144645280632</v>
      </c>
      <c r="K668" s="16">
        <v>5.9315878329000003E-2</v>
      </c>
      <c r="L668" s="16">
        <v>0.136652099459</v>
      </c>
      <c r="M668" s="74"/>
    </row>
    <row r="669" spans="1:13">
      <c r="A669" s="14" t="s">
        <v>378</v>
      </c>
      <c r="B669" s="12">
        <v>18</v>
      </c>
      <c r="C669" s="15">
        <v>48440.4140625</v>
      </c>
      <c r="D669" s="15">
        <v>7491</v>
      </c>
      <c r="E669" s="15">
        <v>7409.1</v>
      </c>
      <c r="F669" s="15">
        <v>6020.0029633754402</v>
      </c>
      <c r="G669" s="15">
        <v>8046.1867723763798</v>
      </c>
      <c r="H669" s="15">
        <v>2026.1838090009401</v>
      </c>
      <c r="I669" s="16">
        <v>5.2579484076999999E-2</v>
      </c>
      <c r="J669" s="16">
        <v>0.13931215424000001</v>
      </c>
      <c r="K669" s="16">
        <v>6.0335900403999998E-2</v>
      </c>
      <c r="L669" s="16">
        <v>0.13155573791299999</v>
      </c>
      <c r="M669" s="74"/>
    </row>
    <row r="670" spans="1:13">
      <c r="A670" s="14" t="s">
        <v>378</v>
      </c>
      <c r="B670" s="12">
        <v>19</v>
      </c>
      <c r="C670" s="15">
        <v>47356.1328125</v>
      </c>
      <c r="D670" s="15">
        <v>7153.2</v>
      </c>
      <c r="E670" s="15">
        <v>7091.5</v>
      </c>
      <c r="F670" s="15">
        <v>6236.8720026300998</v>
      </c>
      <c r="G670" s="15">
        <v>8400.5924682594705</v>
      </c>
      <c r="H670" s="15">
        <v>2163.7204656293702</v>
      </c>
      <c r="I670" s="16">
        <v>0.11813547383799999</v>
      </c>
      <c r="J670" s="16">
        <v>8.6781702562999996E-2</v>
      </c>
      <c r="K670" s="16">
        <v>0.12397883021599999</v>
      </c>
      <c r="L670" s="16">
        <v>8.0938346184999996E-2</v>
      </c>
      <c r="M670" s="74"/>
    </row>
    <row r="671" spans="1:13">
      <c r="A671" s="14" t="s">
        <v>378</v>
      </c>
      <c r="B671" s="12">
        <v>20</v>
      </c>
      <c r="C671" s="15">
        <v>46124.6015625</v>
      </c>
      <c r="D671" s="15">
        <v>7132.1</v>
      </c>
      <c r="E671" s="15">
        <v>7072.7</v>
      </c>
      <c r="F671" s="15">
        <v>6270.8522617819099</v>
      </c>
      <c r="G671" s="15">
        <v>8178.4756894762604</v>
      </c>
      <c r="H671" s="15">
        <v>1907.6234276943501</v>
      </c>
      <c r="I671" s="16">
        <v>9.9097991236999999E-2</v>
      </c>
      <c r="J671" s="16">
        <v>8.1565274950999994E-2</v>
      </c>
      <c r="K671" s="16">
        <v>0.104723523958</v>
      </c>
      <c r="L671" s="16">
        <v>7.5939742231000001E-2</v>
      </c>
      <c r="M671" s="74"/>
    </row>
    <row r="672" spans="1:13">
      <c r="A672" s="14" t="s">
        <v>378</v>
      </c>
      <c r="B672" s="12">
        <v>21</v>
      </c>
      <c r="C672" s="15">
        <v>46087.0859375</v>
      </c>
      <c r="D672" s="15">
        <v>7106.8</v>
      </c>
      <c r="E672" s="15">
        <v>7036.5</v>
      </c>
      <c r="F672" s="15">
        <v>6537.7637506873498</v>
      </c>
      <c r="G672" s="15">
        <v>7840.6204344542803</v>
      </c>
      <c r="H672" s="15">
        <v>1302.85668376693</v>
      </c>
      <c r="I672" s="16">
        <v>6.9497152613999996E-2</v>
      </c>
      <c r="J672" s="16">
        <v>5.3891111781999998E-2</v>
      </c>
      <c r="K672" s="16">
        <v>7.6154980060000002E-2</v>
      </c>
      <c r="L672" s="16">
        <v>4.7233284335999999E-2</v>
      </c>
      <c r="M672" s="74"/>
    </row>
    <row r="673" spans="1:13">
      <c r="A673" s="14" t="s">
        <v>378</v>
      </c>
      <c r="B673" s="12">
        <v>22</v>
      </c>
      <c r="C673" s="15">
        <v>44897.14453125</v>
      </c>
      <c r="D673" s="15">
        <v>7546.6</v>
      </c>
      <c r="E673" s="15">
        <v>7485.9</v>
      </c>
      <c r="F673" s="15">
        <v>7166.5925815280298</v>
      </c>
      <c r="G673" s="15">
        <v>7869.0444494966696</v>
      </c>
      <c r="H673" s="15">
        <v>702.45186796863504</v>
      </c>
      <c r="I673" s="16">
        <v>3.0537404062E-2</v>
      </c>
      <c r="J673" s="16">
        <v>3.5988959037000001E-2</v>
      </c>
      <c r="K673" s="16">
        <v>3.6286054502000002E-2</v>
      </c>
      <c r="L673" s="16">
        <v>3.0240308596E-2</v>
      </c>
      <c r="M673" s="74"/>
    </row>
    <row r="674" spans="1:13">
      <c r="A674" s="14" t="s">
        <v>378</v>
      </c>
      <c r="B674" s="12">
        <v>23</v>
      </c>
      <c r="C674" s="15">
        <v>41904.92578125</v>
      </c>
      <c r="D674" s="15">
        <v>7671.3</v>
      </c>
      <c r="E674" s="15">
        <v>7616.1</v>
      </c>
      <c r="F674" s="15">
        <v>7208.7868215180497</v>
      </c>
      <c r="G674" s="15">
        <v>7371.6282687073299</v>
      </c>
      <c r="H674" s="15">
        <v>162.84144718928499</v>
      </c>
      <c r="I674" s="16">
        <v>2.8380692422E-2</v>
      </c>
      <c r="J674" s="16">
        <v>4.3802744434E-2</v>
      </c>
      <c r="K674" s="16">
        <v>2.3152924641000001E-2</v>
      </c>
      <c r="L674" s="16">
        <v>3.8574976652999998E-2</v>
      </c>
      <c r="M674" s="74"/>
    </row>
    <row r="675" spans="1:13">
      <c r="A675" s="14" t="s">
        <v>378</v>
      </c>
      <c r="B675" s="12">
        <v>24</v>
      </c>
      <c r="C675" s="15">
        <v>38353.6328125</v>
      </c>
      <c r="D675" s="15">
        <v>7133.5</v>
      </c>
      <c r="E675" s="15">
        <v>7084</v>
      </c>
      <c r="F675" s="15">
        <v>7149.9355574536403</v>
      </c>
      <c r="G675" s="15">
        <v>7149.9355574536403</v>
      </c>
      <c r="H675" s="15">
        <v>0</v>
      </c>
      <c r="I675" s="16">
        <v>1.5565448859999999E-3</v>
      </c>
      <c r="J675" s="16">
        <v>1.5565448859999999E-3</v>
      </c>
      <c r="K675" s="16">
        <v>6.2444888199999996E-3</v>
      </c>
      <c r="L675" s="16">
        <v>6.2444888199999996E-3</v>
      </c>
      <c r="M675" s="74"/>
    </row>
    <row r="676" spans="1:13">
      <c r="A676" s="14" t="s">
        <v>379</v>
      </c>
      <c r="B676" s="12">
        <v>1</v>
      </c>
      <c r="C676" s="15">
        <v>35536.80859375</v>
      </c>
      <c r="D676" s="15">
        <v>7072</v>
      </c>
      <c r="E676" s="15">
        <v>7019.8</v>
      </c>
      <c r="F676" s="15">
        <v>6862.5171863091</v>
      </c>
      <c r="G676" s="15">
        <v>6862.5171863091</v>
      </c>
      <c r="H676" s="15">
        <v>0</v>
      </c>
      <c r="I676" s="16">
        <v>1.9839266378000001E-2</v>
      </c>
      <c r="J676" s="16">
        <v>1.9839266378000001E-2</v>
      </c>
      <c r="K676" s="16">
        <v>1.4895616411E-2</v>
      </c>
      <c r="L676" s="16">
        <v>1.4895616411E-2</v>
      </c>
      <c r="M676" s="74"/>
    </row>
    <row r="677" spans="1:13">
      <c r="A677" s="14" t="s">
        <v>379</v>
      </c>
      <c r="B677" s="12">
        <v>2</v>
      </c>
      <c r="C677" s="15">
        <v>33690.203125</v>
      </c>
      <c r="D677" s="15">
        <v>6968.9</v>
      </c>
      <c r="E677" s="15">
        <v>6915.3</v>
      </c>
      <c r="F677" s="15">
        <v>6819.4713870262403</v>
      </c>
      <c r="G677" s="15">
        <v>6905.8979733372998</v>
      </c>
      <c r="H677" s="15">
        <v>86.426586311061996</v>
      </c>
      <c r="I677" s="16">
        <v>5.9666660339999997E-3</v>
      </c>
      <c r="J677" s="16">
        <v>1.4151776965E-2</v>
      </c>
      <c r="K677" s="16">
        <v>8.9042775399999997E-4</v>
      </c>
      <c r="L677" s="16">
        <v>9.0755386840000001E-3</v>
      </c>
      <c r="M677" s="74"/>
    </row>
    <row r="678" spans="1:13">
      <c r="A678" s="14" t="s">
        <v>379</v>
      </c>
      <c r="B678" s="12">
        <v>3</v>
      </c>
      <c r="C678" s="15">
        <v>32539.51953125</v>
      </c>
      <c r="D678" s="15">
        <v>7113</v>
      </c>
      <c r="E678" s="15">
        <v>7052.1</v>
      </c>
      <c r="F678" s="15">
        <v>6829.0344408458104</v>
      </c>
      <c r="G678" s="15">
        <v>7046.0107677276901</v>
      </c>
      <c r="H678" s="15">
        <v>216.97632688188199</v>
      </c>
      <c r="I678" s="16">
        <v>6.3442780819999997E-3</v>
      </c>
      <c r="J678" s="16">
        <v>2.6893224657E-2</v>
      </c>
      <c r="K678" s="16">
        <v>5.76686454E-4</v>
      </c>
      <c r="L678" s="16">
        <v>2.1125633029000002E-2</v>
      </c>
      <c r="M678" s="74"/>
    </row>
    <row r="679" spans="1:13">
      <c r="A679" s="14" t="s">
        <v>379</v>
      </c>
      <c r="B679" s="12">
        <v>4</v>
      </c>
      <c r="C679" s="15">
        <v>32020.390625</v>
      </c>
      <c r="D679" s="15">
        <v>7013</v>
      </c>
      <c r="E679" s="15">
        <v>6955.9</v>
      </c>
      <c r="F679" s="15">
        <v>6945.5285003952504</v>
      </c>
      <c r="G679" s="15">
        <v>7007.0196929264102</v>
      </c>
      <c r="H679" s="15">
        <v>61.491192531155001</v>
      </c>
      <c r="I679" s="16">
        <v>5.6637059099999998E-4</v>
      </c>
      <c r="J679" s="16">
        <v>6.3899516619999996E-3</v>
      </c>
      <c r="K679" s="16">
        <v>4.8413384719999996E-3</v>
      </c>
      <c r="L679" s="16">
        <v>9.8224259899999992E-4</v>
      </c>
      <c r="M679" s="74"/>
    </row>
    <row r="680" spans="1:13">
      <c r="A680" s="14" t="s">
        <v>379</v>
      </c>
      <c r="B680" s="12">
        <v>5</v>
      </c>
      <c r="C680" s="15">
        <v>32302.234375</v>
      </c>
      <c r="D680" s="15">
        <v>6645.2</v>
      </c>
      <c r="E680" s="15">
        <v>6587.6</v>
      </c>
      <c r="F680" s="15">
        <v>6918.7273532003801</v>
      </c>
      <c r="G680" s="15">
        <v>6918.7273532003801</v>
      </c>
      <c r="H680" s="15">
        <v>0</v>
      </c>
      <c r="I680" s="16">
        <v>2.5904664569999999E-2</v>
      </c>
      <c r="J680" s="16">
        <v>2.5904664569999999E-2</v>
      </c>
      <c r="K680" s="16">
        <v>3.1359726602000003E-2</v>
      </c>
      <c r="L680" s="16">
        <v>3.1359726602000003E-2</v>
      </c>
      <c r="M680" s="74"/>
    </row>
    <row r="681" spans="1:13">
      <c r="A681" s="14" t="s">
        <v>379</v>
      </c>
      <c r="B681" s="12">
        <v>6</v>
      </c>
      <c r="C681" s="15">
        <v>34015.40234375</v>
      </c>
      <c r="D681" s="15">
        <v>6397.5</v>
      </c>
      <c r="E681" s="15">
        <v>6330.4</v>
      </c>
      <c r="F681" s="15">
        <v>6755.1826119999096</v>
      </c>
      <c r="G681" s="15">
        <v>6755.1826119999096</v>
      </c>
      <c r="H681" s="15">
        <v>0</v>
      </c>
      <c r="I681" s="16">
        <v>3.3874667297999997E-2</v>
      </c>
      <c r="J681" s="16">
        <v>3.3874667297999997E-2</v>
      </c>
      <c r="K681" s="16">
        <v>4.0229435741999997E-2</v>
      </c>
      <c r="L681" s="16">
        <v>4.0229435741999997E-2</v>
      </c>
      <c r="M681" s="74"/>
    </row>
    <row r="682" spans="1:13">
      <c r="A682" s="14" t="s">
        <v>379</v>
      </c>
      <c r="B682" s="12">
        <v>7</v>
      </c>
      <c r="C682" s="15">
        <v>37355.359375</v>
      </c>
      <c r="D682" s="15">
        <v>6363.6</v>
      </c>
      <c r="E682" s="15">
        <v>6311</v>
      </c>
      <c r="F682" s="15">
        <v>6247.809704026</v>
      </c>
      <c r="G682" s="15">
        <v>6247.809704026</v>
      </c>
      <c r="H682" s="15">
        <v>0</v>
      </c>
      <c r="I682" s="16">
        <v>1.0966028597999999E-2</v>
      </c>
      <c r="J682" s="16">
        <v>1.0966028597999999E-2</v>
      </c>
      <c r="K682" s="16">
        <v>5.9844962559999996E-3</v>
      </c>
      <c r="L682" s="16">
        <v>5.9844962559999996E-3</v>
      </c>
      <c r="M682" s="74"/>
    </row>
    <row r="683" spans="1:13">
      <c r="A683" s="14" t="s">
        <v>379</v>
      </c>
      <c r="B683" s="12">
        <v>8</v>
      </c>
      <c r="C683" s="15">
        <v>38791.73828125</v>
      </c>
      <c r="D683" s="15">
        <v>6282.6</v>
      </c>
      <c r="E683" s="15">
        <v>6222.9</v>
      </c>
      <c r="F683" s="15">
        <v>6094.2192055649803</v>
      </c>
      <c r="G683" s="15">
        <v>6094.2192055649803</v>
      </c>
      <c r="H683" s="15">
        <v>0</v>
      </c>
      <c r="I683" s="16">
        <v>1.7840779849E-2</v>
      </c>
      <c r="J683" s="16">
        <v>1.7840779849E-2</v>
      </c>
      <c r="K683" s="16">
        <v>1.2186835347E-2</v>
      </c>
      <c r="L683" s="16">
        <v>1.2186835347E-2</v>
      </c>
      <c r="M683" s="74"/>
    </row>
    <row r="684" spans="1:13">
      <c r="A684" s="14" t="s">
        <v>379</v>
      </c>
      <c r="B684" s="12">
        <v>9</v>
      </c>
      <c r="C684" s="15">
        <v>39625.59375</v>
      </c>
      <c r="D684" s="15">
        <v>6196.3</v>
      </c>
      <c r="E684" s="15">
        <v>6138</v>
      </c>
      <c r="F684" s="15">
        <v>5827.81154652242</v>
      </c>
      <c r="G684" s="15">
        <v>5902.8717620739899</v>
      </c>
      <c r="H684" s="15">
        <v>75.060215551574004</v>
      </c>
      <c r="I684" s="16">
        <v>2.7789396526000001E-2</v>
      </c>
      <c r="J684" s="16">
        <v>3.4898044651E-2</v>
      </c>
      <c r="K684" s="16">
        <v>2.2268040337E-2</v>
      </c>
      <c r="L684" s="16">
        <v>2.9376688461999999E-2</v>
      </c>
      <c r="M684" s="74"/>
    </row>
    <row r="685" spans="1:13">
      <c r="A685" s="14" t="s">
        <v>379</v>
      </c>
      <c r="B685" s="12">
        <v>10</v>
      </c>
      <c r="C685" s="15">
        <v>41144.6015625</v>
      </c>
      <c r="D685" s="15">
        <v>6256.4</v>
      </c>
      <c r="E685" s="15">
        <v>6202</v>
      </c>
      <c r="F685" s="15">
        <v>6056.1543779403701</v>
      </c>
      <c r="G685" s="15">
        <v>6239.5899810725796</v>
      </c>
      <c r="H685" s="15">
        <v>183.43560313221599</v>
      </c>
      <c r="I685" s="16">
        <v>1.592008611E-3</v>
      </c>
      <c r="J685" s="16">
        <v>1.8964449479999999E-2</v>
      </c>
      <c r="K685" s="16">
        <v>3.559994419E-3</v>
      </c>
      <c r="L685" s="16">
        <v>1.3812446448999999E-2</v>
      </c>
      <c r="M685" s="74"/>
    </row>
    <row r="686" spans="1:13">
      <c r="A686" s="14" t="s">
        <v>379</v>
      </c>
      <c r="B686" s="12">
        <v>11</v>
      </c>
      <c r="C686" s="15">
        <v>42785.69140625</v>
      </c>
      <c r="D686" s="15">
        <v>6166.6</v>
      </c>
      <c r="E686" s="15">
        <v>6097.1</v>
      </c>
      <c r="F686" s="15">
        <v>6018.5025476757901</v>
      </c>
      <c r="G686" s="15">
        <v>6468.5524566764698</v>
      </c>
      <c r="H686" s="15">
        <v>450.049909000676</v>
      </c>
      <c r="I686" s="16">
        <v>2.8596690659000001E-2</v>
      </c>
      <c r="J686" s="16">
        <v>1.4025708147E-2</v>
      </c>
      <c r="K686" s="16">
        <v>3.5178753355000002E-2</v>
      </c>
      <c r="L686" s="16">
        <v>7.443645451E-3</v>
      </c>
      <c r="M686" s="74"/>
    </row>
    <row r="687" spans="1:13">
      <c r="A687" s="14" t="s">
        <v>379</v>
      </c>
      <c r="B687" s="12">
        <v>12</v>
      </c>
      <c r="C687" s="15">
        <v>44503.2890625</v>
      </c>
      <c r="D687" s="15">
        <v>6079.1</v>
      </c>
      <c r="E687" s="15">
        <v>6046.4</v>
      </c>
      <c r="F687" s="15">
        <v>6050.6595453050204</v>
      </c>
      <c r="G687" s="15">
        <v>6485.4436454874303</v>
      </c>
      <c r="H687" s="15">
        <v>434.78410018241101</v>
      </c>
      <c r="I687" s="16">
        <v>3.8483156120999999E-2</v>
      </c>
      <c r="J687" s="16">
        <v>2.6934799400000001E-3</v>
      </c>
      <c r="K687" s="16">
        <v>4.1580040296000001E-2</v>
      </c>
      <c r="L687" s="16">
        <v>4.0340423299999999E-4</v>
      </c>
      <c r="M687" s="74"/>
    </row>
    <row r="688" spans="1:13">
      <c r="A688" s="14" t="s">
        <v>379</v>
      </c>
      <c r="B688" s="12">
        <v>13</v>
      </c>
      <c r="C688" s="15">
        <v>45878.97265625</v>
      </c>
      <c r="D688" s="15">
        <v>6192.7</v>
      </c>
      <c r="E688" s="15">
        <v>6152.3</v>
      </c>
      <c r="F688" s="15">
        <v>5704.0624103875298</v>
      </c>
      <c r="G688" s="15">
        <v>5704.0624103875298</v>
      </c>
      <c r="H688" s="15">
        <v>0</v>
      </c>
      <c r="I688" s="16">
        <v>4.6276881296000001E-2</v>
      </c>
      <c r="J688" s="16">
        <v>4.6276881296000001E-2</v>
      </c>
      <c r="K688" s="16">
        <v>4.2450761399000003E-2</v>
      </c>
      <c r="L688" s="16">
        <v>4.2450761399000003E-2</v>
      </c>
      <c r="M688" s="74"/>
    </row>
    <row r="689" spans="1:13">
      <c r="A689" s="14" t="s">
        <v>379</v>
      </c>
      <c r="B689" s="12">
        <v>14</v>
      </c>
      <c r="C689" s="15">
        <v>47274.58203125</v>
      </c>
      <c r="D689" s="15">
        <v>6116.5</v>
      </c>
      <c r="E689" s="15">
        <v>6069</v>
      </c>
      <c r="F689" s="15">
        <v>4856.7368648500997</v>
      </c>
      <c r="G689" s="15">
        <v>4856.7368648500997</v>
      </c>
      <c r="H689" s="15">
        <v>0</v>
      </c>
      <c r="I689" s="16">
        <v>0.11930704944999999</v>
      </c>
      <c r="J689" s="16">
        <v>0.11930704944999999</v>
      </c>
      <c r="K689" s="16">
        <v>0.114808517392</v>
      </c>
      <c r="L689" s="16">
        <v>0.114808517392</v>
      </c>
      <c r="M689" s="74"/>
    </row>
    <row r="690" spans="1:13">
      <c r="A690" s="14" t="s">
        <v>379</v>
      </c>
      <c r="B690" s="12">
        <v>15</v>
      </c>
      <c r="C690" s="15">
        <v>47748.87109375</v>
      </c>
      <c r="D690" s="15">
        <v>6053.8</v>
      </c>
      <c r="E690" s="15">
        <v>5995.9</v>
      </c>
      <c r="F690" s="15">
        <v>4511.0693397547902</v>
      </c>
      <c r="G690" s="15">
        <v>4511.0693397547902</v>
      </c>
      <c r="H690" s="15">
        <v>0</v>
      </c>
      <c r="I690" s="16">
        <v>0.14610575435600001</v>
      </c>
      <c r="J690" s="16">
        <v>0.14610575435600001</v>
      </c>
      <c r="K690" s="16">
        <v>0.14062228054199999</v>
      </c>
      <c r="L690" s="16">
        <v>0.14062228054199999</v>
      </c>
      <c r="M690" s="74"/>
    </row>
    <row r="691" spans="1:13">
      <c r="A691" s="14" t="s">
        <v>379</v>
      </c>
      <c r="B691" s="12">
        <v>16</v>
      </c>
      <c r="C691" s="15">
        <v>47757.546875</v>
      </c>
      <c r="D691" s="15">
        <v>5830.7</v>
      </c>
      <c r="E691" s="15">
        <v>5773.7</v>
      </c>
      <c r="F691" s="15">
        <v>4344.8976150830604</v>
      </c>
      <c r="G691" s="15">
        <v>4344.8976150830604</v>
      </c>
      <c r="H691" s="15">
        <v>0</v>
      </c>
      <c r="I691" s="16">
        <v>0.140714308638</v>
      </c>
      <c r="J691" s="16">
        <v>0.140714308638</v>
      </c>
      <c r="K691" s="16">
        <v>0.13531607016899999</v>
      </c>
      <c r="L691" s="16">
        <v>0.13531607016899999</v>
      </c>
      <c r="M691" s="74"/>
    </row>
    <row r="692" spans="1:13">
      <c r="A692" s="14" t="s">
        <v>379</v>
      </c>
      <c r="B692" s="12">
        <v>17</v>
      </c>
      <c r="C692" s="15">
        <v>47304.8828125</v>
      </c>
      <c r="D692" s="15">
        <v>5662.9</v>
      </c>
      <c r="E692" s="15">
        <v>5647.2</v>
      </c>
      <c r="F692" s="15">
        <v>4147.8474757328804</v>
      </c>
      <c r="G692" s="15">
        <v>4147.8474757328804</v>
      </c>
      <c r="H692" s="15">
        <v>0</v>
      </c>
      <c r="I692" s="16">
        <v>0.14348447052400001</v>
      </c>
      <c r="J692" s="16">
        <v>0.14348447052400001</v>
      </c>
      <c r="K692" s="16">
        <v>0.14199758729600001</v>
      </c>
      <c r="L692" s="16">
        <v>0.14199758729600001</v>
      </c>
      <c r="M692" s="74"/>
    </row>
    <row r="693" spans="1:13">
      <c r="A693" s="14" t="s">
        <v>379</v>
      </c>
      <c r="B693" s="12">
        <v>18</v>
      </c>
      <c r="C693" s="15">
        <v>46256.87890625</v>
      </c>
      <c r="D693" s="15">
        <v>5520.3</v>
      </c>
      <c r="E693" s="15">
        <v>5508.4</v>
      </c>
      <c r="F693" s="15">
        <v>4716.1026574009502</v>
      </c>
      <c r="G693" s="15">
        <v>4716.1026574009502</v>
      </c>
      <c r="H693" s="15">
        <v>0</v>
      </c>
      <c r="I693" s="16">
        <v>7.6162263718000001E-2</v>
      </c>
      <c r="J693" s="16">
        <v>7.6162263718000001E-2</v>
      </c>
      <c r="K693" s="16">
        <v>7.5035263054999995E-2</v>
      </c>
      <c r="L693" s="16">
        <v>7.5035263054999995E-2</v>
      </c>
      <c r="M693" s="74"/>
    </row>
    <row r="694" spans="1:13">
      <c r="A694" s="14" t="s">
        <v>379</v>
      </c>
      <c r="B694" s="12">
        <v>19</v>
      </c>
      <c r="C694" s="15">
        <v>44921.6953125</v>
      </c>
      <c r="D694" s="15">
        <v>5518.4</v>
      </c>
      <c r="E694" s="15">
        <v>5498.3</v>
      </c>
      <c r="F694" s="15">
        <v>5417.2907334589299</v>
      </c>
      <c r="G694" s="15">
        <v>5417.2907334589299</v>
      </c>
      <c r="H694" s="15">
        <v>0</v>
      </c>
      <c r="I694" s="16">
        <v>9.5756479340000002E-3</v>
      </c>
      <c r="J694" s="16">
        <v>9.5756479340000002E-3</v>
      </c>
      <c r="K694" s="16">
        <v>7.6720585789999997E-3</v>
      </c>
      <c r="L694" s="16">
        <v>7.6720585789999997E-3</v>
      </c>
      <c r="M694" s="74"/>
    </row>
    <row r="695" spans="1:13">
      <c r="A695" s="14" t="s">
        <v>379</v>
      </c>
      <c r="B695" s="12">
        <v>20</v>
      </c>
      <c r="C695" s="15">
        <v>43812.66015625</v>
      </c>
      <c r="D695" s="15">
        <v>5087.5</v>
      </c>
      <c r="E695" s="15">
        <v>5109.3999999999996</v>
      </c>
      <c r="F695" s="15">
        <v>5814.3072625331297</v>
      </c>
      <c r="G695" s="15">
        <v>5814.3072625331297</v>
      </c>
      <c r="H695" s="15">
        <v>0</v>
      </c>
      <c r="I695" s="16">
        <v>6.8832963588000007E-2</v>
      </c>
      <c r="J695" s="16">
        <v>6.8832963588000007E-2</v>
      </c>
      <c r="K695" s="16">
        <v>6.6758903544999998E-2</v>
      </c>
      <c r="L695" s="16">
        <v>6.6758903544999998E-2</v>
      </c>
      <c r="M695" s="74"/>
    </row>
    <row r="696" spans="1:13">
      <c r="A696" s="14" t="s">
        <v>379</v>
      </c>
      <c r="B696" s="12">
        <v>21</v>
      </c>
      <c r="C696" s="15">
        <v>43886.33984375</v>
      </c>
      <c r="D696" s="15">
        <v>5252.8</v>
      </c>
      <c r="E696" s="15">
        <v>5169.8</v>
      </c>
      <c r="F696" s="15">
        <v>5744.8490759255601</v>
      </c>
      <c r="G696" s="15">
        <v>5744.8490759255601</v>
      </c>
      <c r="H696" s="15">
        <v>0</v>
      </c>
      <c r="I696" s="16">
        <v>4.6599969307999999E-2</v>
      </c>
      <c r="J696" s="16">
        <v>4.6599969307999999E-2</v>
      </c>
      <c r="K696" s="16">
        <v>5.4460562167000001E-2</v>
      </c>
      <c r="L696" s="16">
        <v>5.4460562167000001E-2</v>
      </c>
      <c r="M696" s="74"/>
    </row>
    <row r="697" spans="1:13">
      <c r="A697" s="14" t="s">
        <v>379</v>
      </c>
      <c r="B697" s="12">
        <v>22</v>
      </c>
      <c r="C697" s="15">
        <v>42670.171875</v>
      </c>
      <c r="D697" s="15">
        <v>5095.5</v>
      </c>
      <c r="E697" s="15">
        <v>5041.8999999999996</v>
      </c>
      <c r="F697" s="15">
        <v>5474.5160356797596</v>
      </c>
      <c r="G697" s="15">
        <v>5489.3930696915704</v>
      </c>
      <c r="H697" s="15">
        <v>14.877034011813</v>
      </c>
      <c r="I697" s="16">
        <v>3.7304012661000002E-2</v>
      </c>
      <c r="J697" s="16">
        <v>3.5895069198999999E-2</v>
      </c>
      <c r="K697" s="16">
        <v>4.2380250941000001E-2</v>
      </c>
      <c r="L697" s="16">
        <v>4.0971307478999998E-2</v>
      </c>
      <c r="M697" s="74"/>
    </row>
    <row r="698" spans="1:13">
      <c r="A698" s="14" t="s">
        <v>379</v>
      </c>
      <c r="B698" s="12">
        <v>23</v>
      </c>
      <c r="C698" s="15">
        <v>40239.921875</v>
      </c>
      <c r="D698" s="15">
        <v>4808.6000000000004</v>
      </c>
      <c r="E698" s="15">
        <v>4806.5</v>
      </c>
      <c r="F698" s="15">
        <v>4641.3939350789897</v>
      </c>
      <c r="G698" s="15">
        <v>4655.4519751474099</v>
      </c>
      <c r="H698" s="15">
        <v>14.058040068413</v>
      </c>
      <c r="I698" s="16">
        <v>1.4504027356E-2</v>
      </c>
      <c r="J698" s="16">
        <v>1.5835407228E-2</v>
      </c>
      <c r="K698" s="16">
        <v>1.4305144886E-2</v>
      </c>
      <c r="L698" s="16">
        <v>1.5636524757999998E-2</v>
      </c>
      <c r="M698" s="74"/>
    </row>
    <row r="699" spans="1:13">
      <c r="A699" s="14" t="s">
        <v>379</v>
      </c>
      <c r="B699" s="12">
        <v>24</v>
      </c>
      <c r="C699" s="15">
        <v>37331.828125</v>
      </c>
      <c r="D699" s="15">
        <v>4603.6000000000004</v>
      </c>
      <c r="E699" s="15">
        <v>4538.2</v>
      </c>
      <c r="F699" s="15">
        <v>3759.3541150299202</v>
      </c>
      <c r="G699" s="15">
        <v>3759.3541150299202</v>
      </c>
      <c r="H699" s="15">
        <v>0</v>
      </c>
      <c r="I699" s="16">
        <v>7.9955098491000007E-2</v>
      </c>
      <c r="J699" s="16">
        <v>7.9955098491000007E-2</v>
      </c>
      <c r="K699" s="16">
        <v>7.3761330141999995E-2</v>
      </c>
      <c r="L699" s="16">
        <v>7.3761330141999995E-2</v>
      </c>
      <c r="M699" s="74"/>
    </row>
    <row r="700" spans="1:13">
      <c r="A700" s="14" t="s">
        <v>380</v>
      </c>
      <c r="B700" s="12">
        <v>1</v>
      </c>
      <c r="C700" s="15">
        <v>34850.06640625</v>
      </c>
      <c r="D700" s="15">
        <v>4427.2</v>
      </c>
      <c r="E700" s="15">
        <v>4395.2</v>
      </c>
      <c r="F700" s="15">
        <v>3580.35142580106</v>
      </c>
      <c r="G700" s="15">
        <v>3580.35142580106</v>
      </c>
      <c r="H700" s="15">
        <v>0</v>
      </c>
      <c r="I700" s="16">
        <v>8.0201588616000005E-2</v>
      </c>
      <c r="J700" s="16">
        <v>8.0201588616000005E-2</v>
      </c>
      <c r="K700" s="16">
        <v>7.7170998598000001E-2</v>
      </c>
      <c r="L700" s="16">
        <v>7.7170998598000001E-2</v>
      </c>
      <c r="M700" s="74"/>
    </row>
    <row r="701" spans="1:13">
      <c r="A701" s="14" t="s">
        <v>380</v>
      </c>
      <c r="B701" s="12">
        <v>2</v>
      </c>
      <c r="C701" s="15">
        <v>32943.2109375</v>
      </c>
      <c r="D701" s="15">
        <v>3583.5</v>
      </c>
      <c r="E701" s="15">
        <v>3565.8</v>
      </c>
      <c r="F701" s="15">
        <v>3329.3897318158301</v>
      </c>
      <c r="G701" s="15">
        <v>3329.3897318158301</v>
      </c>
      <c r="H701" s="15">
        <v>0</v>
      </c>
      <c r="I701" s="16">
        <v>2.4065751319E-2</v>
      </c>
      <c r="J701" s="16">
        <v>2.4065751319E-2</v>
      </c>
      <c r="K701" s="16">
        <v>2.2389456214999999E-2</v>
      </c>
      <c r="L701" s="16">
        <v>2.2389456214999999E-2</v>
      </c>
      <c r="M701" s="74"/>
    </row>
    <row r="702" spans="1:13">
      <c r="A702" s="14" t="s">
        <v>380</v>
      </c>
      <c r="B702" s="12">
        <v>3</v>
      </c>
      <c r="C702" s="15">
        <v>31590.224609375</v>
      </c>
      <c r="D702" s="15">
        <v>2976.6</v>
      </c>
      <c r="E702" s="15">
        <v>2986.5</v>
      </c>
      <c r="F702" s="15">
        <v>3336.25797078096</v>
      </c>
      <c r="G702" s="15">
        <v>3336.25797078096</v>
      </c>
      <c r="H702" s="15">
        <v>0</v>
      </c>
      <c r="I702" s="16">
        <v>3.4061745503999999E-2</v>
      </c>
      <c r="J702" s="16">
        <v>3.4061745503999999E-2</v>
      </c>
      <c r="K702" s="16">
        <v>3.3124156717000003E-2</v>
      </c>
      <c r="L702" s="16">
        <v>3.3124156717000003E-2</v>
      </c>
      <c r="M702" s="74"/>
    </row>
    <row r="703" spans="1:13">
      <c r="A703" s="14" t="s">
        <v>380</v>
      </c>
      <c r="B703" s="12">
        <v>4</v>
      </c>
      <c r="C703" s="15">
        <v>30750.810546875</v>
      </c>
      <c r="D703" s="15">
        <v>3268.1</v>
      </c>
      <c r="E703" s="15">
        <v>3268.4</v>
      </c>
      <c r="F703" s="15">
        <v>2939.8523496406901</v>
      </c>
      <c r="G703" s="15">
        <v>2939.8523496406901</v>
      </c>
      <c r="H703" s="15">
        <v>0</v>
      </c>
      <c r="I703" s="16">
        <v>3.1087001643999999E-2</v>
      </c>
      <c r="J703" s="16">
        <v>3.1087001643999999E-2</v>
      </c>
      <c r="K703" s="16">
        <v>3.1115413424999998E-2</v>
      </c>
      <c r="L703" s="16">
        <v>3.1115413424999998E-2</v>
      </c>
      <c r="M703" s="74"/>
    </row>
    <row r="704" spans="1:13">
      <c r="A704" s="14" t="s">
        <v>380</v>
      </c>
      <c r="B704" s="12">
        <v>5</v>
      </c>
      <c r="C704" s="15">
        <v>30128.455078125</v>
      </c>
      <c r="D704" s="15">
        <v>2877.8</v>
      </c>
      <c r="E704" s="15">
        <v>2840.8</v>
      </c>
      <c r="F704" s="15">
        <v>2812.3073358466199</v>
      </c>
      <c r="G704" s="15">
        <v>2812.3073358466199</v>
      </c>
      <c r="H704" s="15">
        <v>0</v>
      </c>
      <c r="I704" s="16">
        <v>6.202544194E-3</v>
      </c>
      <c r="J704" s="16">
        <v>6.202544194E-3</v>
      </c>
      <c r="K704" s="16">
        <v>2.6984244859999998E-3</v>
      </c>
      <c r="L704" s="16">
        <v>2.6984244859999998E-3</v>
      </c>
      <c r="M704" s="74"/>
    </row>
    <row r="705" spans="1:13">
      <c r="A705" s="14" t="s">
        <v>380</v>
      </c>
      <c r="B705" s="12">
        <v>6</v>
      </c>
      <c r="C705" s="15">
        <v>30149.541015625</v>
      </c>
      <c r="D705" s="15">
        <v>2845.8</v>
      </c>
      <c r="E705" s="15">
        <v>2818.4</v>
      </c>
      <c r="F705" s="15">
        <v>2744.6626324021499</v>
      </c>
      <c r="G705" s="15">
        <v>2744.6626324021499</v>
      </c>
      <c r="H705" s="15">
        <v>0</v>
      </c>
      <c r="I705" s="16">
        <v>9.5783092710000003E-3</v>
      </c>
      <c r="J705" s="16">
        <v>9.5783092710000003E-3</v>
      </c>
      <c r="K705" s="16">
        <v>6.9833665679999999E-3</v>
      </c>
      <c r="L705" s="16">
        <v>6.9833665679999999E-3</v>
      </c>
      <c r="M705" s="74"/>
    </row>
    <row r="706" spans="1:13">
      <c r="A706" s="14" t="s">
        <v>380</v>
      </c>
      <c r="B706" s="12">
        <v>7</v>
      </c>
      <c r="C706" s="15">
        <v>30808.5</v>
      </c>
      <c r="D706" s="15">
        <v>2571.9</v>
      </c>
      <c r="E706" s="15">
        <v>2585.6999999999998</v>
      </c>
      <c r="F706" s="15">
        <v>2334.4425531697598</v>
      </c>
      <c r="G706" s="15">
        <v>2334.4425531697598</v>
      </c>
      <c r="H706" s="15">
        <v>0</v>
      </c>
      <c r="I706" s="16">
        <v>2.2488630251000001E-2</v>
      </c>
      <c r="J706" s="16">
        <v>2.2488630251000001E-2</v>
      </c>
      <c r="K706" s="16">
        <v>2.3795572197000001E-2</v>
      </c>
      <c r="L706" s="16">
        <v>2.3795572197000001E-2</v>
      </c>
      <c r="M706" s="74"/>
    </row>
    <row r="707" spans="1:13">
      <c r="A707" s="14" t="s">
        <v>380</v>
      </c>
      <c r="B707" s="12">
        <v>8</v>
      </c>
      <c r="C707" s="15">
        <v>31522.978515625</v>
      </c>
      <c r="D707" s="15">
        <v>2281.1999999999998</v>
      </c>
      <c r="E707" s="15">
        <v>2259</v>
      </c>
      <c r="F707" s="15">
        <v>2905.6584298573798</v>
      </c>
      <c r="G707" s="15">
        <v>2905.7837965212002</v>
      </c>
      <c r="H707" s="15">
        <v>0.125366663825</v>
      </c>
      <c r="I707" s="16">
        <v>5.9151794347999997E-2</v>
      </c>
      <c r="J707" s="16">
        <v>5.9139921380000002E-2</v>
      </c>
      <c r="K707" s="16">
        <v>6.1254266172999998E-2</v>
      </c>
      <c r="L707" s="16">
        <v>6.1242393205000002E-2</v>
      </c>
      <c r="M707" s="74"/>
    </row>
    <row r="708" spans="1:13">
      <c r="A708" s="14" t="s">
        <v>380</v>
      </c>
      <c r="B708" s="12">
        <v>9</v>
      </c>
      <c r="C708" s="15">
        <v>33008.62890625</v>
      </c>
      <c r="D708" s="15">
        <v>1872</v>
      </c>
      <c r="E708" s="15">
        <v>1843.8</v>
      </c>
      <c r="F708" s="15">
        <v>2335.3322078333599</v>
      </c>
      <c r="G708" s="15">
        <v>2335.3322078333599</v>
      </c>
      <c r="H708" s="15">
        <v>0</v>
      </c>
      <c r="I708" s="16">
        <v>4.3880311376999999E-2</v>
      </c>
      <c r="J708" s="16">
        <v>4.3880311376999999E-2</v>
      </c>
      <c r="K708" s="16">
        <v>4.6551018829999999E-2</v>
      </c>
      <c r="L708" s="16">
        <v>4.6551018829999999E-2</v>
      </c>
      <c r="M708" s="74"/>
    </row>
    <row r="709" spans="1:13">
      <c r="A709" s="14" t="s">
        <v>380</v>
      </c>
      <c r="B709" s="12">
        <v>10</v>
      </c>
      <c r="C709" s="15">
        <v>34698.984375</v>
      </c>
      <c r="D709" s="15">
        <v>1449.1</v>
      </c>
      <c r="E709" s="15">
        <v>1437</v>
      </c>
      <c r="F709" s="15">
        <v>1257.7070758315199</v>
      </c>
      <c r="G709" s="15">
        <v>1257.7070758315199</v>
      </c>
      <c r="H709" s="15">
        <v>0</v>
      </c>
      <c r="I709" s="16">
        <v>1.8126046420999999E-2</v>
      </c>
      <c r="J709" s="16">
        <v>1.8126046420999999E-2</v>
      </c>
      <c r="K709" s="16">
        <v>1.6980104571E-2</v>
      </c>
      <c r="L709" s="16">
        <v>1.6980104571E-2</v>
      </c>
      <c r="M709" s="74"/>
    </row>
    <row r="710" spans="1:13">
      <c r="A710" s="14" t="s">
        <v>380</v>
      </c>
      <c r="B710" s="12">
        <v>11</v>
      </c>
      <c r="C710" s="15">
        <v>36375.62109375</v>
      </c>
      <c r="D710" s="15">
        <v>1462.7</v>
      </c>
      <c r="E710" s="15">
        <v>1407.1</v>
      </c>
      <c r="F710" s="15">
        <v>648.64301198412704</v>
      </c>
      <c r="G710" s="15">
        <v>648.676779795485</v>
      </c>
      <c r="H710" s="15">
        <v>3.3767811357000001E-2</v>
      </c>
      <c r="I710" s="16">
        <v>7.7092832673000003E-2</v>
      </c>
      <c r="J710" s="16">
        <v>7.7096030686000003E-2</v>
      </c>
      <c r="K710" s="16">
        <v>7.1827182517000002E-2</v>
      </c>
      <c r="L710" s="16">
        <v>7.1830380528999996E-2</v>
      </c>
      <c r="M710" s="74"/>
    </row>
    <row r="711" spans="1:13">
      <c r="A711" s="14" t="s">
        <v>380</v>
      </c>
      <c r="B711" s="12">
        <v>12</v>
      </c>
      <c r="C711" s="15">
        <v>37887.22265625</v>
      </c>
      <c r="D711" s="15">
        <v>923.7</v>
      </c>
      <c r="E711" s="15">
        <v>897</v>
      </c>
      <c r="F711" s="15">
        <v>294.98837886706701</v>
      </c>
      <c r="G711" s="15">
        <v>295.03169976803599</v>
      </c>
      <c r="H711" s="15">
        <v>4.3320900969000001E-2</v>
      </c>
      <c r="I711" s="16">
        <v>5.9538621102999997E-2</v>
      </c>
      <c r="J711" s="16">
        <v>5.954272385E-2</v>
      </c>
      <c r="K711" s="16">
        <v>5.7009972557000001E-2</v>
      </c>
      <c r="L711" s="16">
        <v>5.7014075302999997E-2</v>
      </c>
      <c r="M711" s="74"/>
    </row>
    <row r="712" spans="1:13">
      <c r="A712" s="14" t="s">
        <v>380</v>
      </c>
      <c r="B712" s="12">
        <v>13</v>
      </c>
      <c r="C712" s="15">
        <v>39311.48828125</v>
      </c>
      <c r="D712" s="15">
        <v>514.29999999999995</v>
      </c>
      <c r="E712" s="15">
        <v>505.7</v>
      </c>
      <c r="F712" s="15">
        <v>210.600401030092</v>
      </c>
      <c r="G712" s="15">
        <v>210.66599902799501</v>
      </c>
      <c r="H712" s="15">
        <v>6.5597997902999999E-2</v>
      </c>
      <c r="I712" s="16">
        <v>2.8755942889000002E-2</v>
      </c>
      <c r="J712" s="16">
        <v>2.8762155409000002E-2</v>
      </c>
      <c r="K712" s="16">
        <v>2.7941471821999998E-2</v>
      </c>
      <c r="L712" s="16">
        <v>2.7947684342000002E-2</v>
      </c>
      <c r="M712" s="74"/>
    </row>
    <row r="713" spans="1:13">
      <c r="A713" s="14" t="s">
        <v>380</v>
      </c>
      <c r="B713" s="12">
        <v>14</v>
      </c>
      <c r="C713" s="15">
        <v>40849.84375</v>
      </c>
      <c r="D713" s="15">
        <v>344.8</v>
      </c>
      <c r="E713" s="15">
        <v>337.3</v>
      </c>
      <c r="F713" s="15">
        <v>176.872999816522</v>
      </c>
      <c r="G713" s="15">
        <v>176.872999816522</v>
      </c>
      <c r="H713" s="15">
        <v>0</v>
      </c>
      <c r="I713" s="16">
        <v>1.5903684078E-2</v>
      </c>
      <c r="J713" s="16">
        <v>1.5903684078E-2</v>
      </c>
      <c r="K713" s="16">
        <v>1.5193389542E-2</v>
      </c>
      <c r="L713" s="16">
        <v>1.5193389542E-2</v>
      </c>
      <c r="M713" s="74"/>
    </row>
    <row r="714" spans="1:13">
      <c r="A714" s="14" t="s">
        <v>380</v>
      </c>
      <c r="B714" s="12">
        <v>15</v>
      </c>
      <c r="C714" s="15">
        <v>42548.52734375</v>
      </c>
      <c r="D714" s="15">
        <v>286</v>
      </c>
      <c r="E714" s="15">
        <v>277.5</v>
      </c>
      <c r="F714" s="15">
        <v>132.86589949194999</v>
      </c>
      <c r="G714" s="15">
        <v>132.86589949194999</v>
      </c>
      <c r="H714" s="15">
        <v>0</v>
      </c>
      <c r="I714" s="16">
        <v>1.4502708636999999E-2</v>
      </c>
      <c r="J714" s="16">
        <v>1.4502708636999999E-2</v>
      </c>
      <c r="K714" s="16">
        <v>1.3697708164E-2</v>
      </c>
      <c r="L714" s="16">
        <v>1.3697708164E-2</v>
      </c>
      <c r="M714" s="74"/>
    </row>
    <row r="715" spans="1:13">
      <c r="A715" s="14" t="s">
        <v>380</v>
      </c>
      <c r="B715" s="12">
        <v>16</v>
      </c>
      <c r="C715" s="15">
        <v>44128.95703125</v>
      </c>
      <c r="D715" s="15">
        <v>288.5</v>
      </c>
      <c r="E715" s="15">
        <v>282.39999999999998</v>
      </c>
      <c r="F715" s="15">
        <v>103.243273269992</v>
      </c>
      <c r="G715" s="15">
        <v>103.26708119690601</v>
      </c>
      <c r="H715" s="15">
        <v>2.3807926912999999E-2</v>
      </c>
      <c r="I715" s="16">
        <v>1.7542657335E-2</v>
      </c>
      <c r="J715" s="16">
        <v>1.7544912087E-2</v>
      </c>
      <c r="K715" s="16">
        <v>1.6964951113000001E-2</v>
      </c>
      <c r="L715" s="16">
        <v>1.6967205865000001E-2</v>
      </c>
      <c r="M715" s="74"/>
    </row>
    <row r="716" spans="1:13">
      <c r="A716" s="14" t="s">
        <v>380</v>
      </c>
      <c r="B716" s="12">
        <v>17</v>
      </c>
      <c r="C716" s="15">
        <v>45073.67578125</v>
      </c>
      <c r="D716" s="15">
        <v>328.5</v>
      </c>
      <c r="E716" s="15">
        <v>322.2</v>
      </c>
      <c r="F716" s="15">
        <v>91.154645480753999</v>
      </c>
      <c r="G716" s="15">
        <v>91.241403281889006</v>
      </c>
      <c r="H716" s="15">
        <v>8.6757801134000001E-2</v>
      </c>
      <c r="I716" s="16">
        <v>2.2469797965E-2</v>
      </c>
      <c r="J716" s="16">
        <v>2.2478014444000001E-2</v>
      </c>
      <c r="K716" s="16">
        <v>2.1873150554999998E-2</v>
      </c>
      <c r="L716" s="16">
        <v>2.1881367034E-2</v>
      </c>
      <c r="M716" s="74"/>
    </row>
    <row r="717" spans="1:13">
      <c r="A717" s="14" t="s">
        <v>380</v>
      </c>
      <c r="B717" s="12">
        <v>18</v>
      </c>
      <c r="C717" s="15">
        <v>45434.21484375</v>
      </c>
      <c r="D717" s="15">
        <v>421.5</v>
      </c>
      <c r="E717" s="15">
        <v>413.7</v>
      </c>
      <c r="F717" s="15">
        <v>135.659366437122</v>
      </c>
      <c r="G717" s="15">
        <v>135.995971571436</v>
      </c>
      <c r="H717" s="15">
        <v>0.33660513431299999</v>
      </c>
      <c r="I717" s="16">
        <v>2.7038926832000001E-2</v>
      </c>
      <c r="J717" s="16">
        <v>2.7070805337000001E-2</v>
      </c>
      <c r="K717" s="16">
        <v>2.6300220515999999E-2</v>
      </c>
      <c r="L717" s="16">
        <v>2.6332099021000002E-2</v>
      </c>
      <c r="M717" s="74"/>
    </row>
    <row r="718" spans="1:13">
      <c r="A718" s="14" t="s">
        <v>380</v>
      </c>
      <c r="B718" s="12">
        <v>19</v>
      </c>
      <c r="C718" s="15">
        <v>44803.09375</v>
      </c>
      <c r="D718" s="15">
        <v>510.8</v>
      </c>
      <c r="E718" s="15">
        <v>500.7</v>
      </c>
      <c r="F718" s="15">
        <v>259.06590439064001</v>
      </c>
      <c r="G718" s="15">
        <v>259.06590439064001</v>
      </c>
      <c r="H718" s="15">
        <v>0</v>
      </c>
      <c r="I718" s="16">
        <v>2.3840713666000001E-2</v>
      </c>
      <c r="J718" s="16">
        <v>2.3840713666000001E-2</v>
      </c>
      <c r="K718" s="16">
        <v>2.2884183692000001E-2</v>
      </c>
      <c r="L718" s="16">
        <v>2.2884183692000001E-2</v>
      </c>
      <c r="M718" s="74"/>
    </row>
    <row r="719" spans="1:13">
      <c r="A719" s="14" t="s">
        <v>380</v>
      </c>
      <c r="B719" s="12">
        <v>20</v>
      </c>
      <c r="C719" s="15">
        <v>43234.4921875</v>
      </c>
      <c r="D719" s="15">
        <v>839.1</v>
      </c>
      <c r="E719" s="15">
        <v>819.5</v>
      </c>
      <c r="F719" s="15">
        <v>711.08220040182005</v>
      </c>
      <c r="G719" s="15">
        <v>711.08220040182005</v>
      </c>
      <c r="H719" s="15">
        <v>0</v>
      </c>
      <c r="I719" s="16">
        <v>1.2124045799E-2</v>
      </c>
      <c r="J719" s="16">
        <v>1.2124045799E-2</v>
      </c>
      <c r="K719" s="16">
        <v>1.0267809413E-2</v>
      </c>
      <c r="L719" s="16">
        <v>1.0267809413E-2</v>
      </c>
      <c r="M719" s="74"/>
    </row>
    <row r="720" spans="1:13">
      <c r="A720" s="14" t="s">
        <v>380</v>
      </c>
      <c r="B720" s="12">
        <v>21</v>
      </c>
      <c r="C720" s="15">
        <v>42499.84765625</v>
      </c>
      <c r="D720" s="15">
        <v>2146.3000000000002</v>
      </c>
      <c r="E720" s="15">
        <v>2114.4</v>
      </c>
      <c r="F720" s="15">
        <v>1827.7320026944201</v>
      </c>
      <c r="G720" s="15">
        <v>1827.7320026944201</v>
      </c>
      <c r="H720" s="15">
        <v>0</v>
      </c>
      <c r="I720" s="16">
        <v>3.0170281021000001E-2</v>
      </c>
      <c r="J720" s="16">
        <v>3.0170281021000001E-2</v>
      </c>
      <c r="K720" s="16">
        <v>2.7149161597E-2</v>
      </c>
      <c r="L720" s="16">
        <v>2.7149161597E-2</v>
      </c>
      <c r="M720" s="74"/>
    </row>
    <row r="721" spans="1:13">
      <c r="A721" s="14" t="s">
        <v>380</v>
      </c>
      <c r="B721" s="12">
        <v>22</v>
      </c>
      <c r="C721" s="15">
        <v>41189.0625</v>
      </c>
      <c r="D721" s="15">
        <v>4167.2</v>
      </c>
      <c r="E721" s="15">
        <v>4125.5</v>
      </c>
      <c r="F721" s="15">
        <v>3316.0879198019602</v>
      </c>
      <c r="G721" s="15">
        <v>3316.0879198019602</v>
      </c>
      <c r="H721" s="15">
        <v>0</v>
      </c>
      <c r="I721" s="16">
        <v>8.0605367950999998E-2</v>
      </c>
      <c r="J721" s="16">
        <v>8.0605367950999998E-2</v>
      </c>
      <c r="K721" s="16">
        <v>7.6656130333999997E-2</v>
      </c>
      <c r="L721" s="16">
        <v>7.6656130333999997E-2</v>
      </c>
      <c r="M721" s="74"/>
    </row>
    <row r="722" spans="1:13">
      <c r="A722" s="14" t="s">
        <v>380</v>
      </c>
      <c r="B722" s="12">
        <v>23</v>
      </c>
      <c r="C722" s="15">
        <v>38792.5234375</v>
      </c>
      <c r="D722" s="15">
        <v>4815</v>
      </c>
      <c r="E722" s="15">
        <v>4768.6000000000004</v>
      </c>
      <c r="F722" s="15">
        <v>4568.8295727335299</v>
      </c>
      <c r="G722" s="15">
        <v>4568.8295727335299</v>
      </c>
      <c r="H722" s="15">
        <v>0</v>
      </c>
      <c r="I722" s="16">
        <v>2.3313801237000002E-2</v>
      </c>
      <c r="J722" s="16">
        <v>2.3313801237000002E-2</v>
      </c>
      <c r="K722" s="16">
        <v>1.8919445710999998E-2</v>
      </c>
      <c r="L722" s="16">
        <v>1.8919445710999998E-2</v>
      </c>
      <c r="M722" s="74"/>
    </row>
    <row r="723" spans="1:13">
      <c r="A723" s="14" t="s">
        <v>380</v>
      </c>
      <c r="B723" s="12">
        <v>24</v>
      </c>
      <c r="C723" s="15">
        <v>36037.328125</v>
      </c>
      <c r="D723" s="15">
        <v>4978.8</v>
      </c>
      <c r="E723" s="15">
        <v>4933.2</v>
      </c>
      <c r="F723" s="15">
        <v>5667.8404857737796</v>
      </c>
      <c r="G723" s="15">
        <v>5667.8404857737796</v>
      </c>
      <c r="H723" s="15">
        <v>0</v>
      </c>
      <c r="I723" s="16">
        <v>6.5256225567999995E-2</v>
      </c>
      <c r="J723" s="16">
        <v>6.5256225567999995E-2</v>
      </c>
      <c r="K723" s="16">
        <v>6.9574816343000001E-2</v>
      </c>
      <c r="L723" s="16">
        <v>6.9574816343000001E-2</v>
      </c>
      <c r="M723" s="74"/>
    </row>
    <row r="724" spans="1:13">
      <c r="A724" s="14"/>
      <c r="B724" s="12"/>
      <c r="C724" s="15"/>
      <c r="D724" s="15"/>
      <c r="E724" s="15"/>
      <c r="F724" s="15"/>
      <c r="G724" s="15"/>
      <c r="H724" s="15"/>
      <c r="I724" s="16"/>
      <c r="J724" s="16"/>
      <c r="K724" s="16"/>
      <c r="L724" s="16"/>
      <c r="M724" s="74"/>
    </row>
    <row r="725" spans="1:13">
      <c r="A725" s="14"/>
      <c r="B725" s="12"/>
      <c r="C725" s="15"/>
      <c r="D725" s="15"/>
      <c r="E725" s="15"/>
      <c r="F725" s="15"/>
      <c r="G725" s="15"/>
      <c r="H725" s="15"/>
      <c r="I725" s="16"/>
      <c r="J725" s="16"/>
      <c r="K725" s="16"/>
      <c r="L725" s="16"/>
      <c r="M725" s="74"/>
    </row>
    <row r="726" spans="1:13">
      <c r="A726" s="14"/>
      <c r="B726" s="12"/>
      <c r="C726" s="15"/>
      <c r="D726" s="15"/>
      <c r="E726" s="15"/>
      <c r="F726" s="15"/>
      <c r="G726" s="15"/>
      <c r="H726" s="15"/>
      <c r="I726" s="16"/>
      <c r="J726" s="16"/>
      <c r="K726" s="16"/>
      <c r="L726" s="16"/>
      <c r="M726" s="74"/>
    </row>
    <row r="727" spans="1:13">
      <c r="A727" s="14"/>
      <c r="B727" s="12"/>
      <c r="C727" s="15"/>
      <c r="D727" s="15"/>
      <c r="E727" s="15"/>
      <c r="F727" s="15"/>
      <c r="G727" s="15"/>
      <c r="H727" s="15"/>
      <c r="I727" s="16"/>
      <c r="J727" s="16"/>
      <c r="K727" s="16"/>
      <c r="L727" s="16"/>
      <c r="M727" s="74"/>
    </row>
    <row r="728" spans="1:13">
      <c r="A728" s="14"/>
      <c r="B728" s="12"/>
      <c r="C728" s="15"/>
      <c r="D728" s="15"/>
      <c r="E728" s="15"/>
      <c r="F728" s="15"/>
      <c r="G728" s="15"/>
      <c r="H728" s="15"/>
      <c r="I728" s="16"/>
      <c r="J728" s="16"/>
      <c r="K728" s="16"/>
      <c r="L728" s="16"/>
      <c r="M728" s="74"/>
    </row>
    <row r="729" spans="1:13">
      <c r="A729" s="14"/>
      <c r="B729" s="12"/>
      <c r="C729" s="15"/>
      <c r="D729" s="15"/>
      <c r="E729" s="15"/>
      <c r="F729" s="15"/>
      <c r="G729" s="15"/>
      <c r="H729" s="15"/>
      <c r="I729" s="16"/>
      <c r="J729" s="16"/>
      <c r="K729" s="16"/>
      <c r="L729" s="16"/>
      <c r="M729" s="74"/>
    </row>
    <row r="730" spans="1:13">
      <c r="A730" s="14"/>
      <c r="B730" s="12"/>
      <c r="C730" s="15"/>
      <c r="D730" s="15"/>
      <c r="E730" s="15"/>
      <c r="F730" s="15"/>
      <c r="G730" s="15"/>
      <c r="H730" s="15"/>
      <c r="I730" s="16"/>
      <c r="J730" s="16"/>
      <c r="K730" s="16"/>
      <c r="L730" s="16"/>
      <c r="M730" s="74"/>
    </row>
    <row r="731" spans="1:13">
      <c r="A731" s="14"/>
      <c r="B731" s="12"/>
      <c r="C731" s="15"/>
      <c r="D731" s="15"/>
      <c r="E731" s="15"/>
      <c r="F731" s="15"/>
      <c r="G731" s="15"/>
      <c r="H731" s="15"/>
      <c r="I731" s="16"/>
      <c r="J731" s="16"/>
      <c r="K731" s="16"/>
      <c r="L731" s="16"/>
      <c r="M731" s="74"/>
    </row>
    <row r="732" spans="1:13">
      <c r="A732" s="14"/>
      <c r="B732" s="12"/>
      <c r="C732" s="15"/>
      <c r="D732" s="15"/>
      <c r="E732" s="15"/>
      <c r="F732" s="15"/>
      <c r="G732" s="15"/>
      <c r="H732" s="15"/>
      <c r="I732" s="16"/>
      <c r="J732" s="16"/>
      <c r="K732" s="16"/>
      <c r="L732" s="16"/>
      <c r="M732" s="74"/>
    </row>
    <row r="733" spans="1:13">
      <c r="A733" s="14"/>
      <c r="B733" s="12"/>
      <c r="C733" s="15"/>
      <c r="D733" s="15"/>
      <c r="E733" s="15"/>
      <c r="F733" s="15"/>
      <c r="G733" s="15"/>
      <c r="H733" s="15"/>
      <c r="I733" s="16"/>
      <c r="J733" s="16"/>
      <c r="K733" s="16"/>
      <c r="L733" s="16"/>
      <c r="M733" s="74"/>
    </row>
    <row r="734" spans="1:13">
      <c r="A734" s="14"/>
      <c r="B734" s="12"/>
      <c r="C734" s="15"/>
      <c r="D734" s="15"/>
      <c r="E734" s="15"/>
      <c r="F734" s="15"/>
      <c r="G734" s="15"/>
      <c r="H734" s="15"/>
      <c r="I734" s="16"/>
      <c r="J734" s="16"/>
      <c r="K734" s="16"/>
      <c r="L734" s="16"/>
      <c r="M734" s="74"/>
    </row>
    <row r="735" spans="1:13">
      <c r="A735" s="14"/>
      <c r="B735" s="12"/>
      <c r="C735" s="15"/>
      <c r="D735" s="15"/>
      <c r="E735" s="15"/>
      <c r="F735" s="15"/>
      <c r="G735" s="15"/>
      <c r="H735" s="15"/>
      <c r="I735" s="16"/>
      <c r="J735" s="16"/>
      <c r="K735" s="16"/>
      <c r="L735" s="16"/>
      <c r="M735" s="74"/>
    </row>
    <row r="736" spans="1:13">
      <c r="A736" s="14"/>
      <c r="B736" s="12"/>
      <c r="C736" s="15"/>
      <c r="D736" s="15"/>
      <c r="E736" s="15"/>
      <c r="F736" s="15"/>
      <c r="G736" s="15"/>
      <c r="H736" s="15"/>
      <c r="I736" s="16"/>
      <c r="J736" s="16"/>
      <c r="K736" s="16"/>
      <c r="L736" s="16"/>
      <c r="M736" s="74"/>
    </row>
    <row r="737" spans="1:18">
      <c r="A737" s="14"/>
      <c r="B737" s="12"/>
      <c r="C737" s="15"/>
      <c r="D737" s="15"/>
      <c r="E737" s="15"/>
      <c r="F737" s="15"/>
      <c r="G737" s="15"/>
      <c r="H737" s="15"/>
      <c r="I737" s="16"/>
      <c r="J737" s="16"/>
      <c r="K737" s="16"/>
      <c r="L737" s="16"/>
      <c r="M737" s="74"/>
    </row>
    <row r="738" spans="1:18">
      <c r="A738" s="14"/>
      <c r="B738" s="12"/>
      <c r="C738" s="15"/>
      <c r="D738" s="15"/>
      <c r="E738" s="15"/>
      <c r="F738" s="15"/>
      <c r="G738" s="15"/>
      <c r="H738" s="15"/>
      <c r="I738" s="16"/>
      <c r="J738" s="16"/>
      <c r="K738" s="16"/>
      <c r="L738" s="16"/>
      <c r="M738" s="74"/>
    </row>
    <row r="739" spans="1:18">
      <c r="A739" s="14"/>
      <c r="B739" s="12"/>
      <c r="C739" s="15"/>
      <c r="D739" s="15"/>
      <c r="E739" s="15"/>
      <c r="F739" s="15"/>
      <c r="G739" s="15"/>
      <c r="H739" s="15"/>
      <c r="I739" s="16"/>
      <c r="J739" s="16"/>
      <c r="K739" s="16"/>
      <c r="L739" s="16"/>
      <c r="M739" s="74"/>
    </row>
    <row r="740" spans="1:18">
      <c r="A740" s="14"/>
      <c r="B740" s="12"/>
      <c r="C740" s="15"/>
      <c r="D740" s="15"/>
      <c r="E740" s="15"/>
      <c r="F740" s="15"/>
      <c r="G740" s="15"/>
      <c r="H740" s="15"/>
      <c r="I740" s="16"/>
      <c r="J740" s="16"/>
      <c r="K740" s="16"/>
      <c r="L740" s="16"/>
      <c r="M740" s="74"/>
    </row>
    <row r="741" spans="1:18">
      <c r="A741" s="14"/>
      <c r="B741" s="12"/>
      <c r="C741" s="15"/>
      <c r="D741" s="15"/>
      <c r="E741" s="15"/>
      <c r="F741" s="15"/>
      <c r="G741" s="15"/>
      <c r="H741" s="15"/>
      <c r="I741" s="16"/>
      <c r="J741" s="16"/>
      <c r="K741" s="16"/>
      <c r="L741" s="16"/>
      <c r="M741" s="74"/>
    </row>
    <row r="742" spans="1:18">
      <c r="A742" s="14"/>
      <c r="B742" s="12"/>
      <c r="C742" s="15"/>
      <c r="D742" s="15"/>
      <c r="E742" s="15"/>
      <c r="F742" s="15"/>
      <c r="G742" s="15"/>
      <c r="H742" s="15"/>
      <c r="I742" s="16"/>
      <c r="J742" s="16"/>
      <c r="K742" s="16"/>
      <c r="L742" s="16"/>
      <c r="M742" s="74"/>
    </row>
    <row r="743" spans="1:18">
      <c r="A743" s="14"/>
      <c r="B743" s="12"/>
      <c r="C743" s="15"/>
      <c r="D743" s="15"/>
      <c r="E743" s="15"/>
      <c r="F743" s="15"/>
      <c r="G743" s="15"/>
      <c r="H743" s="15"/>
      <c r="I743" s="16"/>
      <c r="J743" s="16"/>
      <c r="K743" s="16"/>
      <c r="L743" s="16"/>
      <c r="M743" s="74"/>
    </row>
    <row r="744" spans="1:18">
      <c r="A744" s="14"/>
      <c r="B744" s="12"/>
      <c r="C744" s="15"/>
      <c r="D744" s="15"/>
      <c r="E744" s="15"/>
      <c r="F744" s="15"/>
      <c r="G744" s="15"/>
      <c r="H744" s="15"/>
      <c r="I744" s="16"/>
      <c r="J744" s="16"/>
      <c r="K744" s="16"/>
      <c r="L744" s="16"/>
      <c r="M744" s="74"/>
    </row>
    <row r="745" spans="1:18">
      <c r="A745" s="14"/>
      <c r="B745" s="12"/>
      <c r="C745" s="15"/>
      <c r="D745" s="15"/>
      <c r="E745" s="15"/>
      <c r="F745" s="15"/>
      <c r="G745" s="15"/>
      <c r="H745" s="15"/>
      <c r="I745" s="16"/>
      <c r="J745" s="16"/>
      <c r="K745" s="16"/>
      <c r="L745" s="16"/>
      <c r="M745" s="74"/>
    </row>
    <row r="746" spans="1:18">
      <c r="A746" s="14"/>
      <c r="B746" s="12"/>
      <c r="C746" s="15"/>
      <c r="D746" s="15"/>
      <c r="E746" s="15"/>
      <c r="F746" s="15"/>
      <c r="G746" s="15"/>
      <c r="H746" s="15"/>
      <c r="I746" s="16"/>
      <c r="J746" s="16"/>
      <c r="K746" s="16"/>
      <c r="L746" s="16"/>
      <c r="M746" s="74"/>
    </row>
    <row r="747" spans="1:18" ht="12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N747" s="74"/>
      <c r="O747" s="74"/>
      <c r="P747" s="74"/>
      <c r="Q747" s="74"/>
      <c r="R747" s="74"/>
    </row>
    <row r="748" spans="1:18" ht="12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</row>
  </sheetData>
  <mergeCells count="11">
    <mergeCell ref="A747:L747"/>
    <mergeCell ref="N747:R747"/>
    <mergeCell ref="A748:R748"/>
    <mergeCell ref="A1:L1"/>
    <mergeCell ref="N1:R1"/>
    <mergeCell ref="A2:L2"/>
    <mergeCell ref="N2:R2"/>
    <mergeCell ref="M3:M746"/>
    <mergeCell ref="N35:Q35"/>
    <mergeCell ref="N36:Q36"/>
    <mergeCell ref="N39:Q3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8"/>
  <sheetViews>
    <sheetView topLeftCell="G28" workbookViewId="0">
      <selection activeCell="P42" sqref="P42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5" t="s">
        <v>258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</row>
    <row r="2" spans="1:18">
      <c r="A2" s="142" t="s">
        <v>298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N2" s="142" t="s">
        <v>299</v>
      </c>
      <c r="O2" s="74"/>
      <c r="P2" s="74"/>
      <c r="Q2" s="74"/>
      <c r="R2" s="74"/>
    </row>
    <row r="3" spans="1:18">
      <c r="A3" s="7" t="s">
        <v>20</v>
      </c>
      <c r="B3" s="7" t="s">
        <v>261</v>
      </c>
      <c r="C3" s="7" t="s">
        <v>262</v>
      </c>
      <c r="D3" s="7" t="s">
        <v>263</v>
      </c>
      <c r="E3" s="7" t="s">
        <v>264</v>
      </c>
      <c r="F3" s="7" t="s">
        <v>265</v>
      </c>
      <c r="G3" s="7" t="s">
        <v>266</v>
      </c>
      <c r="H3" s="7" t="s">
        <v>267</v>
      </c>
      <c r="I3" s="7" t="s">
        <v>268</v>
      </c>
      <c r="J3" s="7" t="s">
        <v>269</v>
      </c>
      <c r="K3" s="7" t="s">
        <v>270</v>
      </c>
      <c r="L3" s="7" t="s">
        <v>271</v>
      </c>
      <c r="M3" s="74"/>
      <c r="N3" s="7" t="s">
        <v>20</v>
      </c>
      <c r="O3" s="7" t="s">
        <v>272</v>
      </c>
      <c r="P3" s="7" t="s">
        <v>273</v>
      </c>
      <c r="Q3" s="7" t="s">
        <v>274</v>
      </c>
      <c r="R3" s="7" t="s">
        <v>275</v>
      </c>
    </row>
    <row r="4" spans="1:18">
      <c r="A4" s="14" t="s">
        <v>351</v>
      </c>
      <c r="B4" s="12">
        <v>1</v>
      </c>
      <c r="C4" s="15">
        <v>29847.638671875</v>
      </c>
      <c r="D4" s="15">
        <v>5393.6</v>
      </c>
      <c r="E4" s="15">
        <v>5388.8</v>
      </c>
      <c r="F4" s="15">
        <v>3272.5075520852802</v>
      </c>
      <c r="G4" s="15">
        <v>3272.5075520852802</v>
      </c>
      <c r="H4" s="15">
        <v>0</v>
      </c>
      <c r="I4" s="16">
        <v>0.20088004999600001</v>
      </c>
      <c r="J4" s="16">
        <v>0.20088004999600001</v>
      </c>
      <c r="K4" s="16">
        <v>0.200425461493</v>
      </c>
      <c r="L4" s="16">
        <v>0.200425461493</v>
      </c>
      <c r="M4" s="74"/>
      <c r="N4" s="14" t="s">
        <v>351</v>
      </c>
      <c r="O4" s="16">
        <v>7.3182306175000003E-2</v>
      </c>
      <c r="P4" s="16">
        <v>7.3213271578999997E-2</v>
      </c>
      <c r="Q4" s="16">
        <v>7.3603352991000001E-2</v>
      </c>
      <c r="R4" s="16">
        <v>7.3634318394999995E-2</v>
      </c>
    </row>
    <row r="5" spans="1:18">
      <c r="A5" s="14" t="s">
        <v>351</v>
      </c>
      <c r="B5" s="12">
        <v>2</v>
      </c>
      <c r="C5" s="15">
        <v>28120.341796875</v>
      </c>
      <c r="D5" s="15">
        <v>5128.7</v>
      </c>
      <c r="E5" s="15">
        <v>5070.2</v>
      </c>
      <c r="F5" s="15">
        <v>3316.5438440441899</v>
      </c>
      <c r="G5" s="15">
        <v>3316.5438440441899</v>
      </c>
      <c r="H5" s="15">
        <v>0</v>
      </c>
      <c r="I5" s="16">
        <v>0.171621948665</v>
      </c>
      <c r="J5" s="16">
        <v>0.171621948665</v>
      </c>
      <c r="K5" s="16">
        <v>0.16608165128800001</v>
      </c>
      <c r="L5" s="16">
        <v>0.16608165128800001</v>
      </c>
      <c r="M5" s="74"/>
      <c r="N5" s="14" t="s">
        <v>352</v>
      </c>
      <c r="O5" s="16">
        <v>5.0891428826999999E-2</v>
      </c>
      <c r="P5" s="16">
        <v>5.0885066424000001E-2</v>
      </c>
      <c r="Q5" s="16">
        <v>4.7847816743000003E-2</v>
      </c>
      <c r="R5" s="16">
        <v>4.7841454339999999E-2</v>
      </c>
    </row>
    <row r="6" spans="1:18">
      <c r="A6" s="14" t="s">
        <v>351</v>
      </c>
      <c r="B6" s="12">
        <v>3</v>
      </c>
      <c r="C6" s="15">
        <v>27055.4609375</v>
      </c>
      <c r="D6" s="15">
        <v>3905.3</v>
      </c>
      <c r="E6" s="15">
        <v>3908.3</v>
      </c>
      <c r="F6" s="15">
        <v>3023.7792816326901</v>
      </c>
      <c r="G6" s="15">
        <v>3023.7792816326901</v>
      </c>
      <c r="H6" s="15">
        <v>0</v>
      </c>
      <c r="I6" s="16">
        <v>8.3485246553999998E-2</v>
      </c>
      <c r="J6" s="16">
        <v>8.3485246553999998E-2</v>
      </c>
      <c r="K6" s="16">
        <v>8.3769364368000004E-2</v>
      </c>
      <c r="L6" s="16">
        <v>8.3769364368000004E-2</v>
      </c>
      <c r="M6" s="74"/>
      <c r="N6" s="14" t="s">
        <v>353</v>
      </c>
      <c r="O6" s="16">
        <v>7.7606307304999997E-2</v>
      </c>
      <c r="P6" s="16">
        <v>7.8209582005E-2</v>
      </c>
      <c r="Q6" s="16">
        <v>7.7114231034999994E-2</v>
      </c>
      <c r="R6" s="16">
        <v>7.7717505734999998E-2</v>
      </c>
    </row>
    <row r="7" spans="1:18">
      <c r="A7" s="14" t="s">
        <v>351</v>
      </c>
      <c r="B7" s="12">
        <v>4</v>
      </c>
      <c r="C7" s="15">
        <v>26602.638671875</v>
      </c>
      <c r="D7" s="15">
        <v>3997.9</v>
      </c>
      <c r="E7" s="15">
        <v>3961.4</v>
      </c>
      <c r="F7" s="15">
        <v>4094.6711240619302</v>
      </c>
      <c r="G7" s="15">
        <v>4094.6711240619302</v>
      </c>
      <c r="H7" s="15">
        <v>0</v>
      </c>
      <c r="I7" s="16">
        <v>9.1648000810000008E-3</v>
      </c>
      <c r="J7" s="16">
        <v>9.1648000810000008E-3</v>
      </c>
      <c r="K7" s="16">
        <v>1.2621566819999999E-2</v>
      </c>
      <c r="L7" s="16">
        <v>1.2621566819999999E-2</v>
      </c>
      <c r="M7" s="74"/>
      <c r="N7" s="14" t="s">
        <v>354</v>
      </c>
      <c r="O7" s="16">
        <v>5.2990873197999999E-2</v>
      </c>
      <c r="P7" s="16">
        <v>4.0583948222000003E-2</v>
      </c>
      <c r="Q7" s="16">
        <v>5.9229492905E-2</v>
      </c>
      <c r="R7" s="16">
        <v>4.3132193208999997E-2</v>
      </c>
    </row>
    <row r="8" spans="1:18">
      <c r="A8" s="14" t="s">
        <v>351</v>
      </c>
      <c r="B8" s="12">
        <v>5</v>
      </c>
      <c r="C8" s="15">
        <v>26846.908203125</v>
      </c>
      <c r="D8" s="15">
        <v>4287.8999999999996</v>
      </c>
      <c r="E8" s="15">
        <v>4252.8</v>
      </c>
      <c r="F8" s="15">
        <v>5592.2690907900696</v>
      </c>
      <c r="G8" s="15">
        <v>5592.2690907900696</v>
      </c>
      <c r="H8" s="15">
        <v>0</v>
      </c>
      <c r="I8" s="16">
        <v>0.123531498322</v>
      </c>
      <c r="J8" s="16">
        <v>0.123531498322</v>
      </c>
      <c r="K8" s="16">
        <v>0.126855676748</v>
      </c>
      <c r="L8" s="16">
        <v>0.126855676748</v>
      </c>
      <c r="M8" s="74"/>
      <c r="N8" s="14" t="s">
        <v>355</v>
      </c>
      <c r="O8" s="16">
        <v>4.5061110497999997E-2</v>
      </c>
      <c r="P8" s="16">
        <v>0.107042099761</v>
      </c>
      <c r="Q8" s="16">
        <v>5.0686570703999997E-2</v>
      </c>
      <c r="R8" s="16">
        <v>9.8642472270999995E-2</v>
      </c>
    </row>
    <row r="9" spans="1:18">
      <c r="A9" s="14" t="s">
        <v>351</v>
      </c>
      <c r="B9" s="12">
        <v>6</v>
      </c>
      <c r="C9" s="15">
        <v>28410.15625</v>
      </c>
      <c r="D9" s="15">
        <v>4545.8</v>
      </c>
      <c r="E9" s="15">
        <v>4565.5</v>
      </c>
      <c r="F9" s="15">
        <v>5974.6705434225196</v>
      </c>
      <c r="G9" s="15">
        <v>5974.6705434225196</v>
      </c>
      <c r="H9" s="15">
        <v>0</v>
      </c>
      <c r="I9" s="16">
        <v>0.13532252518400001</v>
      </c>
      <c r="J9" s="16">
        <v>0.13532252518400001</v>
      </c>
      <c r="K9" s="16">
        <v>0.13345681820399999</v>
      </c>
      <c r="L9" s="16">
        <v>0.13345681820399999</v>
      </c>
      <c r="M9" s="74"/>
      <c r="N9" s="14" t="s">
        <v>356</v>
      </c>
      <c r="O9" s="16">
        <v>6.0471371358999999E-2</v>
      </c>
      <c r="P9" s="16">
        <v>6.2027777882999999E-2</v>
      </c>
      <c r="Q9" s="16">
        <v>5.7014526340000003E-2</v>
      </c>
      <c r="R9" s="16">
        <v>5.5816465948999999E-2</v>
      </c>
    </row>
    <row r="10" spans="1:18">
      <c r="A10" s="14" t="s">
        <v>351</v>
      </c>
      <c r="B10" s="12">
        <v>7</v>
      </c>
      <c r="C10" s="15">
        <v>31731.853515625</v>
      </c>
      <c r="D10" s="15">
        <v>5091.5</v>
      </c>
      <c r="E10" s="15">
        <v>5131.3999999999996</v>
      </c>
      <c r="F10" s="15">
        <v>5528.3875171449799</v>
      </c>
      <c r="G10" s="15">
        <v>5528.3875171449799</v>
      </c>
      <c r="H10" s="15">
        <v>0</v>
      </c>
      <c r="I10" s="16">
        <v>4.1375842138000003E-2</v>
      </c>
      <c r="J10" s="16">
        <v>4.1375842138000003E-2</v>
      </c>
      <c r="K10" s="16">
        <v>3.7597075209999997E-2</v>
      </c>
      <c r="L10" s="16">
        <v>3.7597075209999997E-2</v>
      </c>
      <c r="M10" s="74"/>
      <c r="N10" s="14" t="s">
        <v>357</v>
      </c>
      <c r="O10" s="16">
        <v>0.106927558869</v>
      </c>
      <c r="P10" s="16">
        <v>0.115225021398</v>
      </c>
      <c r="Q10" s="16">
        <v>0.110702379717</v>
      </c>
      <c r="R10" s="16">
        <v>0.113816270569</v>
      </c>
    </row>
    <row r="11" spans="1:18">
      <c r="A11" s="14" t="s">
        <v>351</v>
      </c>
      <c r="B11" s="12">
        <v>8</v>
      </c>
      <c r="C11" s="15">
        <v>33356.9609375</v>
      </c>
      <c r="D11" s="15">
        <v>5075</v>
      </c>
      <c r="E11" s="15">
        <v>5118.2</v>
      </c>
      <c r="F11" s="15">
        <v>5741.6457570655703</v>
      </c>
      <c r="G11" s="15">
        <v>5741.7522571232203</v>
      </c>
      <c r="H11" s="15">
        <v>0.10650005764500001</v>
      </c>
      <c r="I11" s="16">
        <v>6.3145397965999994E-2</v>
      </c>
      <c r="J11" s="16">
        <v>6.3135311777999997E-2</v>
      </c>
      <c r="K11" s="16">
        <v>5.9054101440999998E-2</v>
      </c>
      <c r="L11" s="16">
        <v>5.9044015253000001E-2</v>
      </c>
      <c r="M11" s="74"/>
      <c r="N11" s="14" t="s">
        <v>358</v>
      </c>
      <c r="O11" s="16">
        <v>7.2846334656000003E-2</v>
      </c>
      <c r="P11" s="16">
        <v>7.2841128692999996E-2</v>
      </c>
      <c r="Q11" s="16">
        <v>6.1850580639000001E-2</v>
      </c>
      <c r="R11" s="16">
        <v>6.1845374676000001E-2</v>
      </c>
    </row>
    <row r="12" spans="1:18">
      <c r="A12" s="14" t="s">
        <v>351</v>
      </c>
      <c r="B12" s="12">
        <v>9</v>
      </c>
      <c r="C12" s="15">
        <v>33270.29296875</v>
      </c>
      <c r="D12" s="15">
        <v>5191.8999999999996</v>
      </c>
      <c r="E12" s="15">
        <v>5242.9</v>
      </c>
      <c r="F12" s="15">
        <v>5855.4189306595499</v>
      </c>
      <c r="G12" s="15">
        <v>5856.0805846529402</v>
      </c>
      <c r="H12" s="15">
        <v>0.66165399339300002</v>
      </c>
      <c r="I12" s="16">
        <v>6.2901845311999993E-2</v>
      </c>
      <c r="J12" s="16">
        <v>6.283918275E-2</v>
      </c>
      <c r="K12" s="16">
        <v>5.8071842471000001E-2</v>
      </c>
      <c r="L12" s="16">
        <v>5.8009179909000001E-2</v>
      </c>
      <c r="M12" s="74"/>
      <c r="N12" s="14" t="s">
        <v>359</v>
      </c>
      <c r="O12" s="16">
        <v>0.10267250020099999</v>
      </c>
      <c r="P12" s="16">
        <v>0.104250608796</v>
      </c>
      <c r="Q12" s="16">
        <v>9.5157978623999995E-2</v>
      </c>
      <c r="R12" s="16">
        <v>9.6736087218999997E-2</v>
      </c>
    </row>
    <row r="13" spans="1:18">
      <c r="A13" s="14" t="s">
        <v>351</v>
      </c>
      <c r="B13" s="12">
        <v>10</v>
      </c>
      <c r="C13" s="15">
        <v>33825.66015625</v>
      </c>
      <c r="D13" s="15">
        <v>5432.6</v>
      </c>
      <c r="E13" s="15">
        <v>5464.3</v>
      </c>
      <c r="F13" s="15">
        <v>5650.7180014994101</v>
      </c>
      <c r="G13" s="15">
        <v>5650.80651859523</v>
      </c>
      <c r="H13" s="15">
        <v>8.8517095825000003E-2</v>
      </c>
      <c r="I13" s="16">
        <v>2.0665453034000001E-2</v>
      </c>
      <c r="J13" s="16">
        <v>2.0657069940000002E-2</v>
      </c>
      <c r="K13" s="16">
        <v>1.7663274797999999E-2</v>
      </c>
      <c r="L13" s="16">
        <v>1.7654891703000001E-2</v>
      </c>
      <c r="M13" s="74"/>
      <c r="N13" s="14" t="s">
        <v>360</v>
      </c>
      <c r="O13" s="16">
        <v>7.0094946564000005E-2</v>
      </c>
      <c r="P13" s="16">
        <v>7.5618932841000006E-2</v>
      </c>
      <c r="Q13" s="16">
        <v>7.9815929462000001E-2</v>
      </c>
      <c r="R13" s="16">
        <v>8.3996455265000006E-2</v>
      </c>
    </row>
    <row r="14" spans="1:18">
      <c r="A14" s="14" t="s">
        <v>351</v>
      </c>
      <c r="B14" s="12">
        <v>11</v>
      </c>
      <c r="C14" s="15">
        <v>34475.44140625</v>
      </c>
      <c r="D14" s="15">
        <v>5590.8</v>
      </c>
      <c r="E14" s="15">
        <v>5596.2</v>
      </c>
      <c r="F14" s="15">
        <v>6105.7597050650402</v>
      </c>
      <c r="G14" s="15">
        <v>6105.7597050650402</v>
      </c>
      <c r="H14" s="15">
        <v>0</v>
      </c>
      <c r="I14" s="16">
        <v>4.8769741932000003E-2</v>
      </c>
      <c r="J14" s="16">
        <v>4.8769741932000003E-2</v>
      </c>
      <c r="K14" s="16">
        <v>4.8258329866000003E-2</v>
      </c>
      <c r="L14" s="16">
        <v>4.8258329866000003E-2</v>
      </c>
      <c r="M14" s="74"/>
      <c r="N14" s="14" t="s">
        <v>361</v>
      </c>
      <c r="O14" s="16">
        <v>0.11285032898</v>
      </c>
      <c r="P14" s="16">
        <v>0.111337901298</v>
      </c>
      <c r="Q14" s="16">
        <v>0.11166413710500001</v>
      </c>
      <c r="R14" s="16">
        <v>0.110151709423</v>
      </c>
    </row>
    <row r="15" spans="1:18">
      <c r="A15" s="14" t="s">
        <v>351</v>
      </c>
      <c r="B15" s="12">
        <v>12</v>
      </c>
      <c r="C15" s="15">
        <v>34797.33203125</v>
      </c>
      <c r="D15" s="15">
        <v>5680.5</v>
      </c>
      <c r="E15" s="15">
        <v>5651.5</v>
      </c>
      <c r="F15" s="15">
        <v>7010.9134149498504</v>
      </c>
      <c r="G15" s="15">
        <v>7010.9134149498504</v>
      </c>
      <c r="H15" s="15">
        <v>0</v>
      </c>
      <c r="I15" s="16">
        <v>0.125998050473</v>
      </c>
      <c r="J15" s="16">
        <v>0.125998050473</v>
      </c>
      <c r="K15" s="16">
        <v>0.12874452267700001</v>
      </c>
      <c r="L15" s="16">
        <v>0.12874452267700001</v>
      </c>
      <c r="M15" s="74"/>
      <c r="N15" s="14" t="s">
        <v>362</v>
      </c>
      <c r="O15" s="16">
        <v>7.3700805273000006E-2</v>
      </c>
      <c r="P15" s="16">
        <v>7.371045507E-2</v>
      </c>
      <c r="Q15" s="16">
        <v>6.9545795029000004E-2</v>
      </c>
      <c r="R15" s="16">
        <v>6.9549543731999994E-2</v>
      </c>
    </row>
    <row r="16" spans="1:18">
      <c r="A16" s="14" t="s">
        <v>351</v>
      </c>
      <c r="B16" s="12">
        <v>13</v>
      </c>
      <c r="C16" s="15">
        <v>34684.19140625</v>
      </c>
      <c r="D16" s="15">
        <v>5714.5</v>
      </c>
      <c r="E16" s="15">
        <v>5654.9</v>
      </c>
      <c r="F16" s="15">
        <v>7094.0436592182996</v>
      </c>
      <c r="G16" s="15">
        <v>7094.0436592182996</v>
      </c>
      <c r="H16" s="15">
        <v>0</v>
      </c>
      <c r="I16" s="16">
        <v>0.130650976344</v>
      </c>
      <c r="J16" s="16">
        <v>0.130650976344</v>
      </c>
      <c r="K16" s="16">
        <v>0.13629545025199999</v>
      </c>
      <c r="L16" s="16">
        <v>0.13629545025199999</v>
      </c>
      <c r="M16" s="74"/>
      <c r="N16" s="14" t="s">
        <v>363</v>
      </c>
      <c r="O16" s="16">
        <v>6.4539520500000003E-2</v>
      </c>
      <c r="P16" s="16">
        <v>6.4540362204999993E-2</v>
      </c>
      <c r="Q16" s="16">
        <v>6.4004037341000006E-2</v>
      </c>
      <c r="R16" s="16">
        <v>6.4004879047000002E-2</v>
      </c>
    </row>
    <row r="17" spans="1:18">
      <c r="A17" s="14" t="s">
        <v>351</v>
      </c>
      <c r="B17" s="12">
        <v>14</v>
      </c>
      <c r="C17" s="15">
        <v>34535.32421875</v>
      </c>
      <c r="D17" s="15">
        <v>5361.3</v>
      </c>
      <c r="E17" s="15">
        <v>5282.6</v>
      </c>
      <c r="F17" s="15">
        <v>6699.2353497553704</v>
      </c>
      <c r="G17" s="15">
        <v>6699.2353497553704</v>
      </c>
      <c r="H17" s="15">
        <v>0</v>
      </c>
      <c r="I17" s="16">
        <v>0.12671042236499999</v>
      </c>
      <c r="J17" s="16">
        <v>0.12671042236499999</v>
      </c>
      <c r="K17" s="16">
        <v>0.13416377969000001</v>
      </c>
      <c r="L17" s="16">
        <v>0.13416377969000001</v>
      </c>
      <c r="M17" s="74"/>
      <c r="N17" s="14" t="s">
        <v>364</v>
      </c>
      <c r="O17" s="16">
        <v>2.9474928601000001E-2</v>
      </c>
      <c r="P17" s="16">
        <v>2.9855237390000001E-2</v>
      </c>
      <c r="Q17" s="16">
        <v>2.7929547334E-2</v>
      </c>
      <c r="R17" s="16">
        <v>2.8309856123E-2</v>
      </c>
    </row>
    <row r="18" spans="1:18">
      <c r="A18" s="14" t="s">
        <v>351</v>
      </c>
      <c r="B18" s="12">
        <v>15</v>
      </c>
      <c r="C18" s="15">
        <v>34177.80859375</v>
      </c>
      <c r="D18" s="15">
        <v>4922.8</v>
      </c>
      <c r="E18" s="15">
        <v>4826.3999999999996</v>
      </c>
      <c r="F18" s="15">
        <v>5980.1404736976801</v>
      </c>
      <c r="G18" s="15">
        <v>5980.1404736976801</v>
      </c>
      <c r="H18" s="15">
        <v>0</v>
      </c>
      <c r="I18" s="16">
        <v>0.10013642141200001</v>
      </c>
      <c r="J18" s="16">
        <v>0.10013642141200001</v>
      </c>
      <c r="K18" s="16">
        <v>0.109266073842</v>
      </c>
      <c r="L18" s="16">
        <v>0.109266073842</v>
      </c>
      <c r="M18" s="74"/>
      <c r="N18" s="14" t="s">
        <v>365</v>
      </c>
      <c r="O18" s="16">
        <v>6.6441014261999998E-2</v>
      </c>
      <c r="P18" s="16">
        <v>3.3533399863000003E-2</v>
      </c>
      <c r="Q18" s="16">
        <v>7.8204280986000005E-2</v>
      </c>
      <c r="R18" s="16">
        <v>3.7703511366000003E-2</v>
      </c>
    </row>
    <row r="19" spans="1:18">
      <c r="A19" s="14" t="s">
        <v>351</v>
      </c>
      <c r="B19" s="12">
        <v>16</v>
      </c>
      <c r="C19" s="15">
        <v>33914.72265625</v>
      </c>
      <c r="D19" s="15">
        <v>4515.1000000000004</v>
      </c>
      <c r="E19" s="15">
        <v>4417.8</v>
      </c>
      <c r="F19" s="15">
        <v>5221.7743099221998</v>
      </c>
      <c r="G19" s="15">
        <v>5221.7743099221998</v>
      </c>
      <c r="H19" s="15">
        <v>0</v>
      </c>
      <c r="I19" s="16">
        <v>6.6926253424999999E-2</v>
      </c>
      <c r="J19" s="16">
        <v>6.6926253424999999E-2</v>
      </c>
      <c r="K19" s="16">
        <v>7.6141141199000006E-2</v>
      </c>
      <c r="L19" s="16">
        <v>7.6141141199000006E-2</v>
      </c>
      <c r="M19" s="74"/>
      <c r="N19" s="14" t="s">
        <v>366</v>
      </c>
      <c r="O19" s="16">
        <v>8.4092711429999994E-2</v>
      </c>
      <c r="P19" s="16">
        <v>7.5389472055000004E-2</v>
      </c>
      <c r="Q19" s="16">
        <v>8.4542564636000003E-2</v>
      </c>
      <c r="R19" s="16">
        <v>7.5260829821999997E-2</v>
      </c>
    </row>
    <row r="20" spans="1:18">
      <c r="A20" s="14" t="s">
        <v>351</v>
      </c>
      <c r="B20" s="12">
        <v>17</v>
      </c>
      <c r="C20" s="15">
        <v>33582.51953125</v>
      </c>
      <c r="D20" s="15">
        <v>3802.6</v>
      </c>
      <c r="E20" s="15">
        <v>3738.5</v>
      </c>
      <c r="F20" s="15">
        <v>4015.9478192493202</v>
      </c>
      <c r="G20" s="15">
        <v>4015.9478192493202</v>
      </c>
      <c r="H20" s="15">
        <v>0</v>
      </c>
      <c r="I20" s="16">
        <v>2.0205305355000001E-2</v>
      </c>
      <c r="J20" s="16">
        <v>2.0205305355000001E-2</v>
      </c>
      <c r="K20" s="16">
        <v>2.6275955984999998E-2</v>
      </c>
      <c r="L20" s="16">
        <v>2.6275955984999998E-2</v>
      </c>
      <c r="M20" s="74"/>
      <c r="N20" s="14" t="s">
        <v>367</v>
      </c>
      <c r="O20" s="16">
        <v>9.2531601822000001E-2</v>
      </c>
      <c r="P20" s="16">
        <v>9.2556684144000007E-2</v>
      </c>
      <c r="Q20" s="16">
        <v>8.9548265944999997E-2</v>
      </c>
      <c r="R20" s="16">
        <v>8.9569449497000006E-2</v>
      </c>
    </row>
    <row r="21" spans="1:18">
      <c r="A21" s="14" t="s">
        <v>351</v>
      </c>
      <c r="B21" s="12">
        <v>18</v>
      </c>
      <c r="C21" s="15">
        <v>33246.1328125</v>
      </c>
      <c r="D21" s="15">
        <v>3296.5</v>
      </c>
      <c r="E21" s="15">
        <v>3254.3</v>
      </c>
      <c r="F21" s="15">
        <v>2999.4061922692599</v>
      </c>
      <c r="G21" s="15">
        <v>3003.97797007078</v>
      </c>
      <c r="H21" s="15">
        <v>4.571777801513</v>
      </c>
      <c r="I21" s="16">
        <v>2.7703573248000001E-2</v>
      </c>
      <c r="J21" s="16">
        <v>2.8136547753E-2</v>
      </c>
      <c r="K21" s="16">
        <v>2.3706982662000001E-2</v>
      </c>
      <c r="L21" s="16">
        <v>2.4139957167000001E-2</v>
      </c>
      <c r="M21" s="74"/>
      <c r="N21" s="14" t="s">
        <v>368</v>
      </c>
      <c r="O21" s="16">
        <v>9.1356717010999997E-2</v>
      </c>
      <c r="P21" s="16">
        <v>9.1356965067000001E-2</v>
      </c>
      <c r="Q21" s="16">
        <v>9.200071739E-2</v>
      </c>
      <c r="R21" s="16">
        <v>9.2000965446000005E-2</v>
      </c>
    </row>
    <row r="22" spans="1:18">
      <c r="A22" s="14" t="s">
        <v>351</v>
      </c>
      <c r="B22" s="12">
        <v>19</v>
      </c>
      <c r="C22" s="15">
        <v>32731.640625</v>
      </c>
      <c r="D22" s="15">
        <v>2861.2</v>
      </c>
      <c r="E22" s="15">
        <v>2809.2</v>
      </c>
      <c r="F22" s="15">
        <v>2153.2610230246</v>
      </c>
      <c r="G22" s="15">
        <v>2157.03291189314</v>
      </c>
      <c r="H22" s="15">
        <v>3.771888868544</v>
      </c>
      <c r="I22" s="16">
        <v>6.6688804631000007E-2</v>
      </c>
      <c r="J22" s="16">
        <v>6.7046024905000001E-2</v>
      </c>
      <c r="K22" s="16">
        <v>6.1764095852000003E-2</v>
      </c>
      <c r="L22" s="16">
        <v>6.2121316125999998E-2</v>
      </c>
      <c r="M22" s="74"/>
      <c r="N22" s="14" t="s">
        <v>369</v>
      </c>
      <c r="O22" s="16">
        <v>5.2642491277999998E-2</v>
      </c>
      <c r="P22" s="16">
        <v>5.2644020133E-2</v>
      </c>
      <c r="Q22" s="16">
        <v>5.1849329047000001E-2</v>
      </c>
      <c r="R22" s="16">
        <v>5.1850857902000003E-2</v>
      </c>
    </row>
    <row r="23" spans="1:18">
      <c r="A23" s="14" t="s">
        <v>351</v>
      </c>
      <c r="B23" s="12">
        <v>20</v>
      </c>
      <c r="C23" s="15">
        <v>32881.48828125</v>
      </c>
      <c r="D23" s="15">
        <v>2247.5</v>
      </c>
      <c r="E23" s="15">
        <v>2206.6999999999998</v>
      </c>
      <c r="F23" s="15">
        <v>1604.04189785925</v>
      </c>
      <c r="G23" s="15">
        <v>1604.04189785925</v>
      </c>
      <c r="H23" s="15">
        <v>0</v>
      </c>
      <c r="I23" s="16">
        <v>6.0939303166999997E-2</v>
      </c>
      <c r="J23" s="16">
        <v>6.0939303166999997E-2</v>
      </c>
      <c r="K23" s="16">
        <v>5.7075300894000001E-2</v>
      </c>
      <c r="L23" s="16">
        <v>5.7075300894000001E-2</v>
      </c>
      <c r="M23" s="74"/>
      <c r="N23" s="14" t="s">
        <v>370</v>
      </c>
      <c r="O23" s="16">
        <v>5.9070382753E-2</v>
      </c>
      <c r="P23" s="16">
        <v>5.9073511069000002E-2</v>
      </c>
      <c r="Q23" s="16">
        <v>5.6490436312999999E-2</v>
      </c>
      <c r="R23" s="16">
        <v>5.6493564629000001E-2</v>
      </c>
    </row>
    <row r="24" spans="1:18">
      <c r="A24" s="14" t="s">
        <v>351</v>
      </c>
      <c r="B24" s="12">
        <v>21</v>
      </c>
      <c r="C24" s="15">
        <v>34042.140625</v>
      </c>
      <c r="D24" s="15">
        <v>1910.8</v>
      </c>
      <c r="E24" s="15">
        <v>1894.7</v>
      </c>
      <c r="F24" s="15">
        <v>1457.1236658514099</v>
      </c>
      <c r="G24" s="15">
        <v>1457.1236658514099</v>
      </c>
      <c r="H24" s="15">
        <v>0</v>
      </c>
      <c r="I24" s="16">
        <v>4.2965842801999998E-2</v>
      </c>
      <c r="J24" s="16">
        <v>4.2965842801999998E-2</v>
      </c>
      <c r="K24" s="16">
        <v>4.1441077198999997E-2</v>
      </c>
      <c r="L24" s="16">
        <v>4.1441077198999997E-2</v>
      </c>
      <c r="M24" s="74"/>
      <c r="N24" s="14" t="s">
        <v>371</v>
      </c>
      <c r="O24" s="16">
        <v>8.4303966453000007E-2</v>
      </c>
      <c r="P24" s="16">
        <v>8.4261249164999996E-2</v>
      </c>
      <c r="Q24" s="16">
        <v>8.5427189126999994E-2</v>
      </c>
      <c r="R24" s="16">
        <v>8.5384471838999998E-2</v>
      </c>
    </row>
    <row r="25" spans="1:18">
      <c r="A25" s="14" t="s">
        <v>351</v>
      </c>
      <c r="B25" s="12">
        <v>22</v>
      </c>
      <c r="C25" s="15">
        <v>33490.41015625</v>
      </c>
      <c r="D25" s="15">
        <v>1848.9</v>
      </c>
      <c r="E25" s="15">
        <v>1850.4</v>
      </c>
      <c r="F25" s="15">
        <v>1631.83534411239</v>
      </c>
      <c r="G25" s="15">
        <v>1632.1954774434701</v>
      </c>
      <c r="H25" s="15">
        <v>0.360133331078</v>
      </c>
      <c r="I25" s="16">
        <v>2.0523205090999998E-2</v>
      </c>
      <c r="J25" s="16">
        <v>2.0557311855999998E-2</v>
      </c>
      <c r="K25" s="16">
        <v>2.0665263997999998E-2</v>
      </c>
      <c r="L25" s="16">
        <v>2.0699370763000002E-2</v>
      </c>
      <c r="M25" s="74"/>
      <c r="N25" s="14" t="s">
        <v>372</v>
      </c>
      <c r="O25" s="16">
        <v>5.0711936345E-2</v>
      </c>
      <c r="P25" s="16">
        <v>5.0713230105E-2</v>
      </c>
      <c r="Q25" s="16">
        <v>4.9466947868000002E-2</v>
      </c>
      <c r="R25" s="16">
        <v>4.9468241628000002E-2</v>
      </c>
    </row>
    <row r="26" spans="1:18">
      <c r="A26" s="14" t="s">
        <v>351</v>
      </c>
      <c r="B26" s="12">
        <v>23</v>
      </c>
      <c r="C26" s="15">
        <v>32101.36328125</v>
      </c>
      <c r="D26" s="15">
        <v>1938</v>
      </c>
      <c r="E26" s="15">
        <v>1956.6</v>
      </c>
      <c r="F26" s="15">
        <v>1930.2503408438399</v>
      </c>
      <c r="G26" s="15">
        <v>1930.2503408438399</v>
      </c>
      <c r="H26" s="15">
        <v>0</v>
      </c>
      <c r="I26" s="16">
        <v>7.3393874000000003E-4</v>
      </c>
      <c r="J26" s="16">
        <v>7.3393874000000003E-4</v>
      </c>
      <c r="K26" s="16">
        <v>2.4954691879999998E-3</v>
      </c>
      <c r="L26" s="16">
        <v>2.4954691879999998E-3</v>
      </c>
      <c r="M26" s="74"/>
      <c r="N26" s="14" t="s">
        <v>373</v>
      </c>
      <c r="O26" s="16">
        <v>6.7002384764E-2</v>
      </c>
      <c r="P26" s="16">
        <v>7.9391681919999998E-2</v>
      </c>
      <c r="Q26" s="16">
        <v>6.6634201559000003E-2</v>
      </c>
      <c r="R26" s="16">
        <v>7.8370830828999996E-2</v>
      </c>
    </row>
    <row r="27" spans="1:18">
      <c r="A27" s="14" t="s">
        <v>351</v>
      </c>
      <c r="B27" s="12">
        <v>24</v>
      </c>
      <c r="C27" s="15">
        <v>30170.458984375</v>
      </c>
      <c r="D27" s="15">
        <v>2296.4</v>
      </c>
      <c r="E27" s="15">
        <v>2304.1999999999998</v>
      </c>
      <c r="F27" s="15">
        <v>2352.6678757497698</v>
      </c>
      <c r="G27" s="15">
        <v>2352.6678757497698</v>
      </c>
      <c r="H27" s="15">
        <v>0</v>
      </c>
      <c r="I27" s="16">
        <v>5.3289019549999997E-3</v>
      </c>
      <c r="J27" s="16">
        <v>5.3289019549999997E-3</v>
      </c>
      <c r="K27" s="16">
        <v>4.5901956380000001E-3</v>
      </c>
      <c r="L27" s="16">
        <v>4.5901956380000001E-3</v>
      </c>
      <c r="M27" s="74"/>
      <c r="N27" s="14" t="s">
        <v>374</v>
      </c>
      <c r="O27" s="16">
        <v>6.0159745297000002E-2</v>
      </c>
      <c r="P27" s="16">
        <v>9.4298562746E-2</v>
      </c>
      <c r="Q27" s="16">
        <v>5.7055861997000003E-2</v>
      </c>
      <c r="R27" s="16">
        <v>9.0795895113E-2</v>
      </c>
    </row>
    <row r="28" spans="1:18">
      <c r="A28" s="14" t="s">
        <v>352</v>
      </c>
      <c r="B28" s="12">
        <v>1</v>
      </c>
      <c r="C28" s="15">
        <v>28589.5859375</v>
      </c>
      <c r="D28" s="15">
        <v>3688</v>
      </c>
      <c r="E28" s="15">
        <v>3646.6</v>
      </c>
      <c r="F28" s="15">
        <v>3260.5743161533301</v>
      </c>
      <c r="G28" s="15">
        <v>3260.5743161533301</v>
      </c>
      <c r="H28" s="15">
        <v>0</v>
      </c>
      <c r="I28" s="16">
        <v>4.0479750340000002E-2</v>
      </c>
      <c r="J28" s="16">
        <v>4.0479750340000002E-2</v>
      </c>
      <c r="K28" s="16">
        <v>3.6558924504000001E-2</v>
      </c>
      <c r="L28" s="16">
        <v>3.6558924504000001E-2</v>
      </c>
      <c r="M28" s="74"/>
      <c r="N28" s="14" t="s">
        <v>375</v>
      </c>
      <c r="O28" s="16">
        <v>7.2479465781999999E-2</v>
      </c>
      <c r="P28" s="16">
        <v>5.7580876301999998E-2</v>
      </c>
      <c r="Q28" s="16">
        <v>7.2733198774000002E-2</v>
      </c>
      <c r="R28" s="16">
        <v>5.7718594520999998E-2</v>
      </c>
    </row>
    <row r="29" spans="1:18">
      <c r="A29" s="14" t="s">
        <v>352</v>
      </c>
      <c r="B29" s="12">
        <v>2</v>
      </c>
      <c r="C29" s="15">
        <v>27615.91015625</v>
      </c>
      <c r="D29" s="15">
        <v>3935.2</v>
      </c>
      <c r="E29" s="15">
        <v>3869.5</v>
      </c>
      <c r="F29" s="15">
        <v>4243.9019467941398</v>
      </c>
      <c r="G29" s="15">
        <v>4245.2678359619204</v>
      </c>
      <c r="H29" s="15">
        <v>1.365889167785</v>
      </c>
      <c r="I29" s="16">
        <v>2.9365265267E-2</v>
      </c>
      <c r="J29" s="16">
        <v>2.9235907451999998E-2</v>
      </c>
      <c r="K29" s="16">
        <v>3.5587445398000003E-2</v>
      </c>
      <c r="L29" s="16">
        <v>3.5458087583000002E-2</v>
      </c>
      <c r="M29" s="74"/>
      <c r="N29" s="14" t="s">
        <v>376</v>
      </c>
      <c r="O29" s="16">
        <v>9.7523981097000001E-2</v>
      </c>
      <c r="P29" s="16">
        <v>0.101872019625</v>
      </c>
      <c r="Q29" s="16">
        <v>9.5793624687000006E-2</v>
      </c>
      <c r="R29" s="16">
        <v>9.9206442076000004E-2</v>
      </c>
    </row>
    <row r="30" spans="1:18">
      <c r="A30" s="14" t="s">
        <v>352</v>
      </c>
      <c r="B30" s="12">
        <v>3</v>
      </c>
      <c r="C30" s="15">
        <v>27110.923828125</v>
      </c>
      <c r="D30" s="15">
        <v>3751.7</v>
      </c>
      <c r="E30" s="15">
        <v>3740.7</v>
      </c>
      <c r="F30" s="15">
        <v>4732.5650529795503</v>
      </c>
      <c r="G30" s="15">
        <v>4734.3100091592696</v>
      </c>
      <c r="H30" s="15">
        <v>1.744956179723</v>
      </c>
      <c r="I30" s="16">
        <v>9.3059002666000007E-2</v>
      </c>
      <c r="J30" s="16">
        <v>9.2893744954000004E-2</v>
      </c>
      <c r="K30" s="16">
        <v>9.4100767985E-2</v>
      </c>
      <c r="L30" s="16">
        <v>9.3935510272999997E-2</v>
      </c>
      <c r="M30" s="74"/>
      <c r="N30" s="14" t="s">
        <v>377</v>
      </c>
      <c r="O30" s="16">
        <v>0.15084816902500001</v>
      </c>
      <c r="P30" s="16">
        <v>0.151588321774</v>
      </c>
      <c r="Q30" s="16">
        <v>0.151960330335</v>
      </c>
      <c r="R30" s="16">
        <v>0.152700483084</v>
      </c>
    </row>
    <row r="31" spans="1:18">
      <c r="A31" s="14" t="s">
        <v>352</v>
      </c>
      <c r="B31" s="12">
        <v>4</v>
      </c>
      <c r="C31" s="15">
        <v>26945.05078125</v>
      </c>
      <c r="D31" s="15">
        <v>4047.1</v>
      </c>
      <c r="E31" s="15">
        <v>4003.2</v>
      </c>
      <c r="F31" s="15">
        <v>4428.1060368844601</v>
      </c>
      <c r="G31" s="15">
        <v>4429.80370708381</v>
      </c>
      <c r="H31" s="15">
        <v>1.6976701993459999</v>
      </c>
      <c r="I31" s="16">
        <v>3.6244313579000001E-2</v>
      </c>
      <c r="J31" s="16">
        <v>3.6083534129999997E-2</v>
      </c>
      <c r="K31" s="16">
        <v>4.0401904260000003E-2</v>
      </c>
      <c r="L31" s="16">
        <v>4.0241124810999999E-2</v>
      </c>
      <c r="M31" s="74"/>
      <c r="N31" s="14" t="s">
        <v>378</v>
      </c>
      <c r="O31" s="16">
        <v>8.6608401969999999E-2</v>
      </c>
      <c r="P31" s="16">
        <v>6.4770605731999997E-2</v>
      </c>
      <c r="Q31" s="16">
        <v>8.9684766525000001E-2</v>
      </c>
      <c r="R31" s="16">
        <v>6.2443207303999999E-2</v>
      </c>
    </row>
    <row r="32" spans="1:18">
      <c r="A32" s="14" t="s">
        <v>352</v>
      </c>
      <c r="B32" s="12">
        <v>5</v>
      </c>
      <c r="C32" s="15">
        <v>27214.15234375</v>
      </c>
      <c r="D32" s="15">
        <v>3947.1</v>
      </c>
      <c r="E32" s="15">
        <v>3897</v>
      </c>
      <c r="F32" s="15">
        <v>3861.2418547054099</v>
      </c>
      <c r="G32" s="15">
        <v>3862.7375220061599</v>
      </c>
      <c r="H32" s="15">
        <v>1.495667300754</v>
      </c>
      <c r="I32" s="16">
        <v>7.9896276149999997E-3</v>
      </c>
      <c r="J32" s="16">
        <v>8.1312761899999999E-3</v>
      </c>
      <c r="K32" s="16">
        <v>3.244860118E-3</v>
      </c>
      <c r="L32" s="16">
        <v>3.3865086930000001E-3</v>
      </c>
      <c r="M32" s="74"/>
      <c r="N32" s="14" t="s">
        <v>379</v>
      </c>
      <c r="O32" s="16">
        <v>0.11885631125399999</v>
      </c>
      <c r="P32" s="16">
        <v>0.113018917958</v>
      </c>
      <c r="Q32" s="16">
        <v>0.119616721015</v>
      </c>
      <c r="R32" s="16">
        <v>0.113779327719</v>
      </c>
    </row>
    <row r="33" spans="1:18">
      <c r="A33" s="14" t="s">
        <v>352</v>
      </c>
      <c r="B33" s="12">
        <v>6</v>
      </c>
      <c r="C33" s="15">
        <v>27972.376953125</v>
      </c>
      <c r="D33" s="15">
        <v>3839.8</v>
      </c>
      <c r="E33" s="15">
        <v>3778.6</v>
      </c>
      <c r="F33" s="15">
        <v>3395.1612044095</v>
      </c>
      <c r="G33" s="15">
        <v>3396.0046158635901</v>
      </c>
      <c r="H33" s="15">
        <v>0.84341145409399998</v>
      </c>
      <c r="I33" s="16">
        <v>4.2030058161999999E-2</v>
      </c>
      <c r="J33" s="16">
        <v>4.2109934235E-2</v>
      </c>
      <c r="K33" s="16">
        <v>3.6234054751999999E-2</v>
      </c>
      <c r="L33" s="16">
        <v>3.6313930825E-2</v>
      </c>
      <c r="M33" s="74"/>
      <c r="N33" s="14" t="s">
        <v>380</v>
      </c>
      <c r="O33" s="16">
        <v>7.0581987585000006E-2</v>
      </c>
      <c r="P33" s="16">
        <v>7.0583820504E-2</v>
      </c>
      <c r="Q33" s="16">
        <v>7.4296828004999996E-2</v>
      </c>
      <c r="R33" s="16">
        <v>7.4298660924000004E-2</v>
      </c>
    </row>
    <row r="34" spans="1:18">
      <c r="A34" s="14" t="s">
        <v>352</v>
      </c>
      <c r="B34" s="12">
        <v>7</v>
      </c>
      <c r="C34" s="15">
        <v>29698.94140625</v>
      </c>
      <c r="D34" s="15">
        <v>3792.4</v>
      </c>
      <c r="E34" s="15">
        <v>3717.5</v>
      </c>
      <c r="F34" s="15">
        <v>2916.68777480877</v>
      </c>
      <c r="G34" s="15">
        <v>2916.68777480877</v>
      </c>
      <c r="H34" s="15">
        <v>0</v>
      </c>
      <c r="I34" s="16">
        <v>8.2935147759000002E-2</v>
      </c>
      <c r="J34" s="16">
        <v>8.2935147759000002E-2</v>
      </c>
      <c r="K34" s="16">
        <v>7.5841672998000001E-2</v>
      </c>
      <c r="L34" s="16">
        <v>7.5841672998000001E-2</v>
      </c>
      <c r="M34" s="74"/>
      <c r="N34" s="14"/>
      <c r="O34" s="16"/>
      <c r="P34" s="16"/>
      <c r="Q34" s="16"/>
      <c r="R34" s="16"/>
    </row>
    <row r="35" spans="1:18">
      <c r="A35" s="14" t="s">
        <v>352</v>
      </c>
      <c r="B35" s="12">
        <v>8</v>
      </c>
      <c r="C35" s="15">
        <v>31165.53515625</v>
      </c>
      <c r="D35" s="15">
        <v>3174.4</v>
      </c>
      <c r="E35" s="15">
        <v>3098.2</v>
      </c>
      <c r="F35" s="15">
        <v>2419.45887854987</v>
      </c>
      <c r="G35" s="15">
        <v>2419.4959772779298</v>
      </c>
      <c r="H35" s="15">
        <v>3.7098728058999997E-2</v>
      </c>
      <c r="I35" s="16">
        <v>7.1493893618000001E-2</v>
      </c>
      <c r="J35" s="16">
        <v>7.1497407087999995E-2</v>
      </c>
      <c r="K35" s="16">
        <v>6.4277301137999995E-2</v>
      </c>
      <c r="L35" s="16">
        <v>6.4280814608000003E-2</v>
      </c>
      <c r="M35" s="74"/>
      <c r="N35" s="74"/>
      <c r="O35" s="74"/>
      <c r="P35" s="74"/>
      <c r="Q35" s="74"/>
    </row>
    <row r="36" spans="1:18">
      <c r="A36" s="14" t="s">
        <v>352</v>
      </c>
      <c r="B36" s="12">
        <v>9</v>
      </c>
      <c r="C36" s="15">
        <v>32160.3359375</v>
      </c>
      <c r="D36" s="15">
        <v>2508.6999999999998</v>
      </c>
      <c r="E36" s="15">
        <v>2435.9</v>
      </c>
      <c r="F36" s="15">
        <v>2104.5402773365099</v>
      </c>
      <c r="G36" s="15">
        <v>2104.6190332425299</v>
      </c>
      <c r="H36" s="15">
        <v>7.8755906022E-2</v>
      </c>
      <c r="I36" s="16">
        <v>3.8268867009E-2</v>
      </c>
      <c r="J36" s="16">
        <v>3.8276325660999998E-2</v>
      </c>
      <c r="K36" s="16">
        <v>3.1374274718E-2</v>
      </c>
      <c r="L36" s="16">
        <v>3.1381733369999998E-2</v>
      </c>
      <c r="M36" s="74"/>
      <c r="N36" s="77" t="s">
        <v>300</v>
      </c>
      <c r="O36" s="74"/>
      <c r="P36" s="74"/>
      <c r="Q36" s="74"/>
    </row>
    <row r="37" spans="1:18">
      <c r="A37" s="14" t="s">
        <v>352</v>
      </c>
      <c r="B37" s="12">
        <v>10</v>
      </c>
      <c r="C37" s="15">
        <v>32583.185546875</v>
      </c>
      <c r="D37" s="15">
        <v>1797.6</v>
      </c>
      <c r="E37" s="15">
        <v>1731.9</v>
      </c>
      <c r="F37" s="15">
        <v>1169.2778241215401</v>
      </c>
      <c r="G37" s="15">
        <v>1169.2778241215401</v>
      </c>
      <c r="H37" s="15">
        <v>0</v>
      </c>
      <c r="I37" s="16">
        <v>5.9505841071000001E-2</v>
      </c>
      <c r="J37" s="16">
        <v>5.9505841071000001E-2</v>
      </c>
      <c r="K37" s="16">
        <v>5.3283660940999997E-2</v>
      </c>
      <c r="L37" s="16">
        <v>5.3283660940999997E-2</v>
      </c>
      <c r="M37" s="74"/>
      <c r="N37" s="7" t="s">
        <v>277</v>
      </c>
      <c r="O37" s="7" t="s">
        <v>278</v>
      </c>
      <c r="P37" s="7" t="s">
        <v>279</v>
      </c>
      <c r="Q37" s="7" t="s">
        <v>280</v>
      </c>
    </row>
    <row r="38" spans="1:18">
      <c r="A38" s="14" t="s">
        <v>352</v>
      </c>
      <c r="B38" s="12">
        <v>11</v>
      </c>
      <c r="C38" s="15">
        <v>32481.607421875</v>
      </c>
      <c r="D38" s="15">
        <v>1439.1</v>
      </c>
      <c r="E38" s="15">
        <v>1380.7</v>
      </c>
      <c r="F38" s="15">
        <v>643.13798217748104</v>
      </c>
      <c r="G38" s="15">
        <v>643.16678711189604</v>
      </c>
      <c r="H38" s="15">
        <v>2.8804934413999998E-2</v>
      </c>
      <c r="I38" s="16">
        <v>7.5379601561000001E-2</v>
      </c>
      <c r="J38" s="16">
        <v>7.5382329558999997E-2</v>
      </c>
      <c r="K38" s="16">
        <v>6.9848774778E-2</v>
      </c>
      <c r="L38" s="16">
        <v>6.9851502777000002E-2</v>
      </c>
      <c r="M38" s="74"/>
      <c r="N38" s="16">
        <v>7.6617386304000001E-2</v>
      </c>
      <c r="O38" s="16">
        <v>7.7732491057999994E-2</v>
      </c>
      <c r="P38" s="16">
        <v>7.6715721338999995E-2</v>
      </c>
      <c r="Q38" s="16">
        <v>7.6407997322000001E-2</v>
      </c>
    </row>
    <row r="39" spans="1:18">
      <c r="A39" s="14" t="s">
        <v>352</v>
      </c>
      <c r="B39" s="12">
        <v>12</v>
      </c>
      <c r="C39" s="15">
        <v>31991.05078125</v>
      </c>
      <c r="D39" s="15">
        <v>1270.5999999999999</v>
      </c>
      <c r="E39" s="15">
        <v>1217.3</v>
      </c>
      <c r="F39" s="15">
        <v>460.00334041909201</v>
      </c>
      <c r="G39" s="15">
        <v>460.00352701244702</v>
      </c>
      <c r="H39" s="15">
        <v>1.86593354E-4</v>
      </c>
      <c r="I39" s="16">
        <v>7.6768299363999995E-2</v>
      </c>
      <c r="J39" s="16">
        <v>7.6768317035000005E-2</v>
      </c>
      <c r="K39" s="16">
        <v>7.1720472864999996E-2</v>
      </c>
      <c r="L39" s="16">
        <v>7.1720490536999998E-2</v>
      </c>
      <c r="M39" s="74"/>
      <c r="N39" s="74"/>
      <c r="O39" s="74"/>
      <c r="P39" s="74"/>
      <c r="Q39" s="74"/>
    </row>
    <row r="40" spans="1:18">
      <c r="A40" s="14" t="s">
        <v>352</v>
      </c>
      <c r="B40" s="12">
        <v>13</v>
      </c>
      <c r="C40" s="15">
        <v>31440.20703125</v>
      </c>
      <c r="D40" s="15">
        <v>1207.9000000000001</v>
      </c>
      <c r="E40" s="15">
        <v>1161.5</v>
      </c>
      <c r="F40" s="15">
        <v>474.81077593004102</v>
      </c>
      <c r="G40" s="15">
        <v>474.81077593004102</v>
      </c>
      <c r="H40" s="15">
        <v>0</v>
      </c>
      <c r="I40" s="16">
        <v>6.9427902648000001E-2</v>
      </c>
      <c r="J40" s="16">
        <v>6.9427902648000001E-2</v>
      </c>
      <c r="K40" s="16">
        <v>6.5033547122000004E-2</v>
      </c>
      <c r="L40" s="16">
        <v>6.5033547122000004E-2</v>
      </c>
      <c r="M40" s="74"/>
      <c r="N40" s="4" t="s">
        <v>297</v>
      </c>
    </row>
    <row r="41" spans="1:18">
      <c r="A41" s="14" t="s">
        <v>352</v>
      </c>
      <c r="B41" s="12">
        <v>14</v>
      </c>
      <c r="C41" s="15">
        <v>30976.796875</v>
      </c>
      <c r="D41" s="15">
        <v>1233.4000000000001</v>
      </c>
      <c r="E41" s="15">
        <v>1181.5</v>
      </c>
      <c r="F41" s="15">
        <v>573.78313853370298</v>
      </c>
      <c r="G41" s="15">
        <v>574.17123883165004</v>
      </c>
      <c r="H41" s="15">
        <v>0.38810029794599998</v>
      </c>
      <c r="I41" s="16">
        <v>6.2432878224000003E-2</v>
      </c>
      <c r="J41" s="16">
        <v>6.2469633625999998E-2</v>
      </c>
      <c r="K41" s="16">
        <v>5.7517640038000001E-2</v>
      </c>
      <c r="L41" s="16">
        <v>5.7554395441000002E-2</v>
      </c>
      <c r="M41" s="74"/>
      <c r="N41" s="7" t="s">
        <v>20</v>
      </c>
      <c r="O41" s="7" t="s">
        <v>282</v>
      </c>
    </row>
    <row r="42" spans="1:18">
      <c r="A42" s="14" t="s">
        <v>352</v>
      </c>
      <c r="B42" s="12">
        <v>15</v>
      </c>
      <c r="C42" s="15">
        <v>30687.7890625</v>
      </c>
      <c r="D42" s="15">
        <v>1276</v>
      </c>
      <c r="E42" s="15">
        <v>1220.7</v>
      </c>
      <c r="F42" s="15">
        <v>650.61237690285998</v>
      </c>
      <c r="G42" s="15">
        <v>650.61237690285998</v>
      </c>
      <c r="H42" s="15">
        <v>0</v>
      </c>
      <c r="I42" s="16">
        <v>5.9227921497E-2</v>
      </c>
      <c r="J42" s="16">
        <v>5.9227921497E-2</v>
      </c>
      <c r="K42" s="16">
        <v>5.3990683122999997E-2</v>
      </c>
      <c r="L42" s="16">
        <v>5.3990683122999997E-2</v>
      </c>
      <c r="M42" s="74"/>
      <c r="N42" s="14" t="s">
        <v>351</v>
      </c>
      <c r="O42" s="12">
        <v>10559</v>
      </c>
    </row>
    <row r="43" spans="1:18">
      <c r="A43" s="14" t="s">
        <v>352</v>
      </c>
      <c r="B43" s="12">
        <v>16</v>
      </c>
      <c r="C43" s="15">
        <v>30720.384765625</v>
      </c>
      <c r="D43" s="15">
        <v>1301</v>
      </c>
      <c r="E43" s="15">
        <v>1241.7</v>
      </c>
      <c r="F43" s="15">
        <v>718.63132120387797</v>
      </c>
      <c r="G43" s="15">
        <v>718.86949898086903</v>
      </c>
      <c r="H43" s="15">
        <v>0.23817777699000001</v>
      </c>
      <c r="I43" s="16">
        <v>5.5131215173000001E-2</v>
      </c>
      <c r="J43" s="16">
        <v>5.5153772023000001E-2</v>
      </c>
      <c r="K43" s="16">
        <v>4.9515153046000002E-2</v>
      </c>
      <c r="L43" s="16">
        <v>4.9537709896000003E-2</v>
      </c>
      <c r="M43" s="74"/>
      <c r="N43" s="14" t="s">
        <v>352</v>
      </c>
      <c r="O43" s="12">
        <v>10559</v>
      </c>
    </row>
    <row r="44" spans="1:18">
      <c r="A44" s="14" t="s">
        <v>352</v>
      </c>
      <c r="B44" s="12">
        <v>17</v>
      </c>
      <c r="C44" s="15">
        <v>30963.83203125</v>
      </c>
      <c r="D44" s="15">
        <v>1084.8</v>
      </c>
      <c r="E44" s="15">
        <v>1035.5999999999999</v>
      </c>
      <c r="F44" s="15">
        <v>642.868000190148</v>
      </c>
      <c r="G44" s="15">
        <v>642.90914463460194</v>
      </c>
      <c r="H44" s="15">
        <v>4.1144444453000001E-2</v>
      </c>
      <c r="I44" s="16">
        <v>4.1849687977999997E-2</v>
      </c>
      <c r="J44" s="16">
        <v>4.1853584600999999E-2</v>
      </c>
      <c r="K44" s="16">
        <v>3.7190155825000001E-2</v>
      </c>
      <c r="L44" s="16">
        <v>3.7194052449000002E-2</v>
      </c>
      <c r="M44" s="74"/>
      <c r="N44" s="14" t="s">
        <v>353</v>
      </c>
      <c r="O44" s="12">
        <v>10559</v>
      </c>
    </row>
    <row r="45" spans="1:18">
      <c r="A45" s="14" t="s">
        <v>352</v>
      </c>
      <c r="B45" s="12">
        <v>18</v>
      </c>
      <c r="C45" s="15">
        <v>31164.28515625</v>
      </c>
      <c r="D45" s="15">
        <v>886.8</v>
      </c>
      <c r="E45" s="15">
        <v>850.2</v>
      </c>
      <c r="F45" s="15">
        <v>500.08931220775202</v>
      </c>
      <c r="G45" s="15">
        <v>500.08931220775202</v>
      </c>
      <c r="H45" s="15">
        <v>0</v>
      </c>
      <c r="I45" s="16">
        <v>3.6623798446E-2</v>
      </c>
      <c r="J45" s="16">
        <v>3.6623798446E-2</v>
      </c>
      <c r="K45" s="16">
        <v>3.3157561113E-2</v>
      </c>
      <c r="L45" s="16">
        <v>3.3157561113E-2</v>
      </c>
      <c r="M45" s="74"/>
      <c r="N45" s="14" t="s">
        <v>354</v>
      </c>
      <c r="O45" s="12">
        <v>10559</v>
      </c>
    </row>
    <row r="46" spans="1:18">
      <c r="A46" s="14" t="s">
        <v>352</v>
      </c>
      <c r="B46" s="12">
        <v>19</v>
      </c>
      <c r="C46" s="15">
        <v>31135.796875</v>
      </c>
      <c r="D46" s="15">
        <v>717.1</v>
      </c>
      <c r="E46" s="15">
        <v>691.1</v>
      </c>
      <c r="F46" s="15">
        <v>255.65108665791399</v>
      </c>
      <c r="G46" s="15">
        <v>255.65108665791399</v>
      </c>
      <c r="H46" s="15">
        <v>0</v>
      </c>
      <c r="I46" s="16">
        <v>4.3701952204999998E-2</v>
      </c>
      <c r="J46" s="16">
        <v>4.3701952204999998E-2</v>
      </c>
      <c r="K46" s="16">
        <v>4.1239597816E-2</v>
      </c>
      <c r="L46" s="16">
        <v>4.1239597816E-2</v>
      </c>
      <c r="M46" s="74"/>
      <c r="N46" s="14" t="s">
        <v>355</v>
      </c>
      <c r="O46" s="12">
        <v>10559</v>
      </c>
    </row>
    <row r="47" spans="1:18">
      <c r="A47" s="14" t="s">
        <v>352</v>
      </c>
      <c r="B47" s="12">
        <v>20</v>
      </c>
      <c r="C47" s="15">
        <v>31270.130859375</v>
      </c>
      <c r="D47" s="15">
        <v>530.70000000000005</v>
      </c>
      <c r="E47" s="15">
        <v>534.4</v>
      </c>
      <c r="F47" s="15">
        <v>107.665076791771</v>
      </c>
      <c r="G47" s="15">
        <v>107.665076791771</v>
      </c>
      <c r="H47" s="15">
        <v>0</v>
      </c>
      <c r="I47" s="16">
        <v>4.0063919235000002E-2</v>
      </c>
      <c r="J47" s="16">
        <v>4.0063919235000002E-2</v>
      </c>
      <c r="K47" s="16">
        <v>4.0414331206E-2</v>
      </c>
      <c r="L47" s="16">
        <v>4.0414331206E-2</v>
      </c>
      <c r="M47" s="74"/>
      <c r="N47" s="14" t="s">
        <v>356</v>
      </c>
      <c r="O47" s="12">
        <v>10559</v>
      </c>
    </row>
    <row r="48" spans="1:18">
      <c r="A48" s="14" t="s">
        <v>352</v>
      </c>
      <c r="B48" s="12">
        <v>21</v>
      </c>
      <c r="C48" s="15">
        <v>32444.962890625</v>
      </c>
      <c r="D48" s="15">
        <v>621.29999999999995</v>
      </c>
      <c r="E48" s="15">
        <v>644.6</v>
      </c>
      <c r="F48" s="15">
        <v>330.62005478991802</v>
      </c>
      <c r="G48" s="15">
        <v>330.74453256770198</v>
      </c>
      <c r="H48" s="15">
        <v>0.124477777783</v>
      </c>
      <c r="I48" s="16">
        <v>2.7517328101999999E-2</v>
      </c>
      <c r="J48" s="16">
        <v>2.7529116887000001E-2</v>
      </c>
      <c r="K48" s="16">
        <v>2.9723976459E-2</v>
      </c>
      <c r="L48" s="16">
        <v>2.9735765242999999E-2</v>
      </c>
      <c r="M48" s="74"/>
      <c r="N48" s="14" t="s">
        <v>357</v>
      </c>
      <c r="O48" s="12">
        <v>10559</v>
      </c>
    </row>
    <row r="49" spans="1:15">
      <c r="A49" s="14" t="s">
        <v>352</v>
      </c>
      <c r="B49" s="12">
        <v>22</v>
      </c>
      <c r="C49" s="15">
        <v>31881.775390625</v>
      </c>
      <c r="D49" s="15">
        <v>934.5</v>
      </c>
      <c r="E49" s="15">
        <v>970</v>
      </c>
      <c r="F49" s="15">
        <v>973.41186719836503</v>
      </c>
      <c r="G49" s="15">
        <v>973.491511642815</v>
      </c>
      <c r="H49" s="15">
        <v>7.9644444450000004E-2</v>
      </c>
      <c r="I49" s="16">
        <v>3.6927276860000001E-3</v>
      </c>
      <c r="J49" s="16">
        <v>3.6851848840000001E-3</v>
      </c>
      <c r="K49" s="16">
        <v>3.3066688500000001E-4</v>
      </c>
      <c r="L49" s="16">
        <v>3.2312408299999999E-4</v>
      </c>
      <c r="M49" s="74"/>
      <c r="N49" s="14" t="s">
        <v>358</v>
      </c>
      <c r="O49" s="12">
        <v>10559</v>
      </c>
    </row>
    <row r="50" spans="1:15">
      <c r="A50" s="14" t="s">
        <v>352</v>
      </c>
      <c r="B50" s="12">
        <v>23</v>
      </c>
      <c r="C50" s="15">
        <v>30430.537109375</v>
      </c>
      <c r="D50" s="15">
        <v>1341.5</v>
      </c>
      <c r="E50" s="15">
        <v>1359</v>
      </c>
      <c r="F50" s="15">
        <v>1894.89400365085</v>
      </c>
      <c r="G50" s="15">
        <v>1894.89400365085</v>
      </c>
      <c r="H50" s="15">
        <v>0</v>
      </c>
      <c r="I50" s="16">
        <v>5.2409698232999999E-2</v>
      </c>
      <c r="J50" s="16">
        <v>5.2409698232999999E-2</v>
      </c>
      <c r="K50" s="16">
        <v>5.0752344317E-2</v>
      </c>
      <c r="L50" s="16">
        <v>5.0752344317E-2</v>
      </c>
      <c r="M50" s="74"/>
      <c r="N50" s="14" t="s">
        <v>359</v>
      </c>
      <c r="O50" s="12">
        <v>10559</v>
      </c>
    </row>
    <row r="51" spans="1:15">
      <c r="A51" s="14" t="s">
        <v>352</v>
      </c>
      <c r="B51" s="12">
        <v>24</v>
      </c>
      <c r="C51" s="15">
        <v>28695.4609375</v>
      </c>
      <c r="D51" s="15">
        <v>1954.5</v>
      </c>
      <c r="E51" s="15">
        <v>1941.7</v>
      </c>
      <c r="F51" s="15">
        <v>2754.8256814585702</v>
      </c>
      <c r="G51" s="15">
        <v>2754.8256814585702</v>
      </c>
      <c r="H51" s="15">
        <v>0</v>
      </c>
      <c r="I51" s="16">
        <v>7.5795594416999998E-2</v>
      </c>
      <c r="J51" s="16">
        <v>7.5795594416999998E-2</v>
      </c>
      <c r="K51" s="16">
        <v>7.7007830425000007E-2</v>
      </c>
      <c r="L51" s="16">
        <v>7.7007830425000007E-2</v>
      </c>
      <c r="M51" s="74"/>
      <c r="N51" s="14" t="s">
        <v>360</v>
      </c>
      <c r="O51" s="12">
        <v>10559</v>
      </c>
    </row>
    <row r="52" spans="1:15">
      <c r="A52" s="14" t="s">
        <v>353</v>
      </c>
      <c r="B52" s="12">
        <v>1</v>
      </c>
      <c r="C52" s="15">
        <v>27170.6015625</v>
      </c>
      <c r="D52" s="15">
        <v>3342.6</v>
      </c>
      <c r="E52" s="15">
        <v>3405.4</v>
      </c>
      <c r="F52" s="15">
        <v>3265.6050720210401</v>
      </c>
      <c r="G52" s="15">
        <v>3265.6652514182101</v>
      </c>
      <c r="H52" s="15">
        <v>6.0179397168999997E-2</v>
      </c>
      <c r="I52" s="16">
        <v>7.2861775340000001E-3</v>
      </c>
      <c r="J52" s="16">
        <v>7.29187688E-3</v>
      </c>
      <c r="K52" s="16">
        <v>1.3233710443999999E-2</v>
      </c>
      <c r="L52" s="16">
        <v>1.323940979E-2</v>
      </c>
      <c r="M52" s="74"/>
      <c r="N52" s="14" t="s">
        <v>361</v>
      </c>
      <c r="O52" s="12">
        <v>10559</v>
      </c>
    </row>
    <row r="53" spans="1:15">
      <c r="A53" s="14" t="s">
        <v>353</v>
      </c>
      <c r="B53" s="12">
        <v>2</v>
      </c>
      <c r="C53" s="15">
        <v>26243.3671875</v>
      </c>
      <c r="D53" s="15">
        <v>3699.5</v>
      </c>
      <c r="E53" s="15">
        <v>3769.7</v>
      </c>
      <c r="F53" s="15">
        <v>3544.7100198445501</v>
      </c>
      <c r="G53" s="15">
        <v>3544.7302754000398</v>
      </c>
      <c r="H53" s="15">
        <v>2.0255555487000001E-2</v>
      </c>
      <c r="I53" s="16">
        <v>1.4657611951E-2</v>
      </c>
      <c r="J53" s="16">
        <v>1.4659530273E-2</v>
      </c>
      <c r="K53" s="16">
        <v>2.1305968803000001E-2</v>
      </c>
      <c r="L53" s="16">
        <v>2.1307887125000001E-2</v>
      </c>
      <c r="M53" s="74"/>
      <c r="N53" s="14" t="s">
        <v>362</v>
      </c>
      <c r="O53" s="12">
        <v>10559</v>
      </c>
    </row>
    <row r="54" spans="1:15">
      <c r="A54" s="14" t="s">
        <v>353</v>
      </c>
      <c r="B54" s="12">
        <v>3</v>
      </c>
      <c r="C54" s="15">
        <v>25809.751953125</v>
      </c>
      <c r="D54" s="15">
        <v>4317.7</v>
      </c>
      <c r="E54" s="15">
        <v>4322.1000000000004</v>
      </c>
      <c r="F54" s="15">
        <v>3634.6678625538202</v>
      </c>
      <c r="G54" s="15">
        <v>3634.6678625538202</v>
      </c>
      <c r="H54" s="15">
        <v>0</v>
      </c>
      <c r="I54" s="16">
        <v>6.4687199303000001E-2</v>
      </c>
      <c r="J54" s="16">
        <v>6.4687199303000001E-2</v>
      </c>
      <c r="K54" s="16">
        <v>6.5103905431000003E-2</v>
      </c>
      <c r="L54" s="16">
        <v>6.5103905431000003E-2</v>
      </c>
      <c r="M54" s="74"/>
      <c r="N54" s="14" t="s">
        <v>363</v>
      </c>
      <c r="O54" s="12">
        <v>10559</v>
      </c>
    </row>
    <row r="55" spans="1:15">
      <c r="A55" s="14" t="s">
        <v>353</v>
      </c>
      <c r="B55" s="12">
        <v>4</v>
      </c>
      <c r="C55" s="15">
        <v>25685.224609375</v>
      </c>
      <c r="D55" s="15">
        <v>4587.3999999999996</v>
      </c>
      <c r="E55" s="15">
        <v>4593.8999999999996</v>
      </c>
      <c r="F55" s="15">
        <v>3570.2071902568</v>
      </c>
      <c r="G55" s="15">
        <v>3570.2853074446998</v>
      </c>
      <c r="H55" s="15">
        <v>7.8117187901000001E-2</v>
      </c>
      <c r="I55" s="16">
        <v>9.6326801074999996E-2</v>
      </c>
      <c r="J55" s="16">
        <v>9.6334199236000007E-2</v>
      </c>
      <c r="K55" s="16">
        <v>9.6942389672000001E-2</v>
      </c>
      <c r="L55" s="16">
        <v>9.6949787834000004E-2</v>
      </c>
      <c r="M55" s="74"/>
      <c r="N55" s="14" t="s">
        <v>364</v>
      </c>
      <c r="O55" s="12">
        <v>10559</v>
      </c>
    </row>
    <row r="56" spans="1:15">
      <c r="A56" s="14" t="s">
        <v>353</v>
      </c>
      <c r="B56" s="12">
        <v>5</v>
      </c>
      <c r="C56" s="15">
        <v>25836.26171875</v>
      </c>
      <c r="D56" s="15">
        <v>4505.8</v>
      </c>
      <c r="E56" s="15">
        <v>4511.6000000000004</v>
      </c>
      <c r="F56" s="15">
        <v>3517.0989640750099</v>
      </c>
      <c r="G56" s="15">
        <v>3517.0989640750099</v>
      </c>
      <c r="H56" s="15">
        <v>0</v>
      </c>
      <c r="I56" s="16">
        <v>9.3635859069999994E-2</v>
      </c>
      <c r="J56" s="16">
        <v>9.3635859069999994E-2</v>
      </c>
      <c r="K56" s="16">
        <v>9.4185153511E-2</v>
      </c>
      <c r="L56" s="16">
        <v>9.4185153511E-2</v>
      </c>
      <c r="M56" s="74"/>
      <c r="N56" s="14" t="s">
        <v>365</v>
      </c>
      <c r="O56" s="12">
        <v>10559</v>
      </c>
    </row>
    <row r="57" spans="1:15">
      <c r="A57" s="14" t="s">
        <v>353</v>
      </c>
      <c r="B57" s="12">
        <v>6</v>
      </c>
      <c r="C57" s="15">
        <v>26438.4609375</v>
      </c>
      <c r="D57" s="15">
        <v>4526.3999999999996</v>
      </c>
      <c r="E57" s="15">
        <v>4504</v>
      </c>
      <c r="F57" s="15">
        <v>3516.6831431014102</v>
      </c>
      <c r="G57" s="15">
        <v>3524.6179011388299</v>
      </c>
      <c r="H57" s="15">
        <v>7.93475803742</v>
      </c>
      <c r="I57" s="16">
        <v>9.4874713405999997E-2</v>
      </c>
      <c r="J57" s="16">
        <v>9.5626182108999994E-2</v>
      </c>
      <c r="K57" s="16">
        <v>9.2753300393999996E-2</v>
      </c>
      <c r="L57" s="16">
        <v>9.3504769097000007E-2</v>
      </c>
      <c r="M57" s="74"/>
      <c r="N57" s="14" t="s">
        <v>366</v>
      </c>
      <c r="O57" s="12">
        <v>10559</v>
      </c>
    </row>
    <row r="58" spans="1:15">
      <c r="A58" s="14" t="s">
        <v>353</v>
      </c>
      <c r="B58" s="12">
        <v>7</v>
      </c>
      <c r="C58" s="15">
        <v>27663.8671875</v>
      </c>
      <c r="D58" s="15">
        <v>4461.8</v>
      </c>
      <c r="E58" s="15">
        <v>4428.6000000000004</v>
      </c>
      <c r="F58" s="15">
        <v>3464.1459747131598</v>
      </c>
      <c r="G58" s="15">
        <v>3464.1459747131598</v>
      </c>
      <c r="H58" s="15">
        <v>0</v>
      </c>
      <c r="I58" s="16">
        <v>9.4483760326000005E-2</v>
      </c>
      <c r="J58" s="16">
        <v>9.4483760326000005E-2</v>
      </c>
      <c r="K58" s="16">
        <v>9.1339523182000004E-2</v>
      </c>
      <c r="L58" s="16">
        <v>9.1339523182000004E-2</v>
      </c>
      <c r="M58" s="74"/>
      <c r="N58" s="14" t="s">
        <v>367</v>
      </c>
      <c r="O58" s="12">
        <v>10559</v>
      </c>
    </row>
    <row r="59" spans="1:15">
      <c r="A59" s="14" t="s">
        <v>353</v>
      </c>
      <c r="B59" s="12">
        <v>8</v>
      </c>
      <c r="C59" s="15">
        <v>28708.626953125</v>
      </c>
      <c r="D59" s="15">
        <v>4148.8999999999996</v>
      </c>
      <c r="E59" s="15">
        <v>4124.3</v>
      </c>
      <c r="F59" s="15">
        <v>3300.2722934302301</v>
      </c>
      <c r="G59" s="15">
        <v>3300.2722934302301</v>
      </c>
      <c r="H59" s="15">
        <v>0</v>
      </c>
      <c r="I59" s="16">
        <v>8.0370083016000002E-2</v>
      </c>
      <c r="J59" s="16">
        <v>8.0370083016000002E-2</v>
      </c>
      <c r="K59" s="16">
        <v>7.8040316940000007E-2</v>
      </c>
      <c r="L59" s="16">
        <v>7.8040316940000007E-2</v>
      </c>
      <c r="M59" s="74"/>
      <c r="N59" s="14" t="s">
        <v>368</v>
      </c>
      <c r="O59" s="12">
        <v>10559</v>
      </c>
    </row>
    <row r="60" spans="1:15">
      <c r="A60" s="14" t="s">
        <v>353</v>
      </c>
      <c r="B60" s="12">
        <v>9</v>
      </c>
      <c r="C60" s="15">
        <v>29857.892578125</v>
      </c>
      <c r="D60" s="15">
        <v>3742.6</v>
      </c>
      <c r="E60" s="15">
        <v>3738.4</v>
      </c>
      <c r="F60" s="15">
        <v>2914.89226039098</v>
      </c>
      <c r="G60" s="15">
        <v>2914.89226039098</v>
      </c>
      <c r="H60" s="15">
        <v>0</v>
      </c>
      <c r="I60" s="16">
        <v>7.8388837921000001E-2</v>
      </c>
      <c r="J60" s="16">
        <v>7.8388837921000001E-2</v>
      </c>
      <c r="K60" s="16">
        <v>7.7991072980999998E-2</v>
      </c>
      <c r="L60" s="16">
        <v>7.7991072980999998E-2</v>
      </c>
      <c r="M60" s="74"/>
      <c r="N60" s="14" t="s">
        <v>369</v>
      </c>
      <c r="O60" s="12">
        <v>10559</v>
      </c>
    </row>
    <row r="61" spans="1:15">
      <c r="A61" s="14" t="s">
        <v>353</v>
      </c>
      <c r="B61" s="12">
        <v>10</v>
      </c>
      <c r="C61" s="15">
        <v>30476.568359375</v>
      </c>
      <c r="D61" s="15">
        <v>3146.6</v>
      </c>
      <c r="E61" s="15">
        <v>3163.1</v>
      </c>
      <c r="F61" s="15">
        <v>1650.1817050996799</v>
      </c>
      <c r="G61" s="15">
        <v>1650.1817050996799</v>
      </c>
      <c r="H61" s="15">
        <v>0</v>
      </c>
      <c r="I61" s="16">
        <v>0.14171969835199999</v>
      </c>
      <c r="J61" s="16">
        <v>0.14171969835199999</v>
      </c>
      <c r="K61" s="16">
        <v>0.14328234633</v>
      </c>
      <c r="L61" s="16">
        <v>0.14328234633</v>
      </c>
      <c r="M61" s="74"/>
      <c r="N61" s="14" t="s">
        <v>370</v>
      </c>
      <c r="O61" s="12">
        <v>10580</v>
      </c>
    </row>
    <row r="62" spans="1:15">
      <c r="A62" s="14" t="s">
        <v>353</v>
      </c>
      <c r="B62" s="12">
        <v>11</v>
      </c>
      <c r="C62" s="15">
        <v>30609.0078125</v>
      </c>
      <c r="D62" s="15">
        <v>3043.2</v>
      </c>
      <c r="E62" s="15">
        <v>3057.4</v>
      </c>
      <c r="F62" s="15">
        <v>2291.6001690647599</v>
      </c>
      <c r="G62" s="15">
        <v>2291.6105137214199</v>
      </c>
      <c r="H62" s="15">
        <v>1.0344656656E-2</v>
      </c>
      <c r="I62" s="16">
        <v>7.1179987335E-2</v>
      </c>
      <c r="J62" s="16">
        <v>7.1180967036000006E-2</v>
      </c>
      <c r="K62" s="16">
        <v>7.2524811655999999E-2</v>
      </c>
      <c r="L62" s="16">
        <v>7.2525791355999999E-2</v>
      </c>
      <c r="M62" s="74"/>
      <c r="N62" s="14" t="s">
        <v>371</v>
      </c>
      <c r="O62" s="12">
        <v>10559</v>
      </c>
    </row>
    <row r="63" spans="1:15">
      <c r="A63" s="14" t="s">
        <v>353</v>
      </c>
      <c r="B63" s="12">
        <v>12</v>
      </c>
      <c r="C63" s="15">
        <v>30729.962890625</v>
      </c>
      <c r="D63" s="15">
        <v>3252.4</v>
      </c>
      <c r="E63" s="15">
        <v>3263.2</v>
      </c>
      <c r="F63" s="15">
        <v>3298.529825613</v>
      </c>
      <c r="G63" s="15">
        <v>3298.529825613</v>
      </c>
      <c r="H63" s="15">
        <v>0</v>
      </c>
      <c r="I63" s="16">
        <v>4.368768407E-3</v>
      </c>
      <c r="J63" s="16">
        <v>4.368768407E-3</v>
      </c>
      <c r="K63" s="16">
        <v>3.3459442760000002E-3</v>
      </c>
      <c r="L63" s="16">
        <v>3.3459442760000002E-3</v>
      </c>
      <c r="M63" s="74"/>
      <c r="N63" s="14" t="s">
        <v>372</v>
      </c>
      <c r="O63" s="12">
        <v>10559</v>
      </c>
    </row>
    <row r="64" spans="1:15">
      <c r="A64" s="14" t="s">
        <v>353</v>
      </c>
      <c r="B64" s="12">
        <v>13</v>
      </c>
      <c r="C64" s="15">
        <v>30958.4609375</v>
      </c>
      <c r="D64" s="15">
        <v>3340.7</v>
      </c>
      <c r="E64" s="15">
        <v>3342.2</v>
      </c>
      <c r="F64" s="15">
        <v>3455.3067028820401</v>
      </c>
      <c r="G64" s="15">
        <v>3455.3067028820401</v>
      </c>
      <c r="H64" s="15">
        <v>0</v>
      </c>
      <c r="I64" s="16">
        <v>1.0853935304000001E-2</v>
      </c>
      <c r="J64" s="16">
        <v>1.0853935304000001E-2</v>
      </c>
      <c r="K64" s="16">
        <v>1.0711876396999999E-2</v>
      </c>
      <c r="L64" s="16">
        <v>1.0711876396999999E-2</v>
      </c>
      <c r="M64" s="74"/>
      <c r="N64" s="14" t="s">
        <v>373</v>
      </c>
      <c r="O64" s="12">
        <v>10559</v>
      </c>
    </row>
    <row r="65" spans="1:15">
      <c r="A65" s="14" t="s">
        <v>353</v>
      </c>
      <c r="B65" s="12">
        <v>14</v>
      </c>
      <c r="C65" s="15">
        <v>31276.14453125</v>
      </c>
      <c r="D65" s="15">
        <v>3314.9</v>
      </c>
      <c r="E65" s="15">
        <v>3315.7</v>
      </c>
      <c r="F65" s="15">
        <v>3574.43768386292</v>
      </c>
      <c r="G65" s="15">
        <v>3574.43768386292</v>
      </c>
      <c r="H65" s="15">
        <v>0</v>
      </c>
      <c r="I65" s="16">
        <v>2.4579759812000002E-2</v>
      </c>
      <c r="J65" s="16">
        <v>2.4579759812000002E-2</v>
      </c>
      <c r="K65" s="16">
        <v>2.4503995062E-2</v>
      </c>
      <c r="L65" s="16">
        <v>2.4503995062E-2</v>
      </c>
      <c r="M65" s="74"/>
      <c r="N65" s="14" t="s">
        <v>374</v>
      </c>
      <c r="O65" s="12">
        <v>10559</v>
      </c>
    </row>
    <row r="66" spans="1:15">
      <c r="A66" s="14" t="s">
        <v>353</v>
      </c>
      <c r="B66" s="12">
        <v>15</v>
      </c>
      <c r="C66" s="15">
        <v>31690.75390625</v>
      </c>
      <c r="D66" s="15">
        <v>3274</v>
      </c>
      <c r="E66" s="15">
        <v>3275.7</v>
      </c>
      <c r="F66" s="15">
        <v>3515.3580523504802</v>
      </c>
      <c r="G66" s="15">
        <v>3515.3580523504802</v>
      </c>
      <c r="H66" s="15">
        <v>0</v>
      </c>
      <c r="I66" s="16">
        <v>2.2858040755999998E-2</v>
      </c>
      <c r="J66" s="16">
        <v>2.2858040755999998E-2</v>
      </c>
      <c r="K66" s="16">
        <v>2.2697040662000002E-2</v>
      </c>
      <c r="L66" s="16">
        <v>2.2697040662000002E-2</v>
      </c>
      <c r="M66" s="74"/>
      <c r="N66" s="14" t="s">
        <v>375</v>
      </c>
      <c r="O66" s="12">
        <v>10559</v>
      </c>
    </row>
    <row r="67" spans="1:15">
      <c r="A67" s="14" t="s">
        <v>353</v>
      </c>
      <c r="B67" s="12">
        <v>16</v>
      </c>
      <c r="C67" s="15">
        <v>32338.861328125</v>
      </c>
      <c r="D67" s="15">
        <v>3263.7</v>
      </c>
      <c r="E67" s="15">
        <v>3260.8</v>
      </c>
      <c r="F67" s="15">
        <v>3404.7146486117399</v>
      </c>
      <c r="G67" s="15">
        <v>3404.7146486117399</v>
      </c>
      <c r="H67" s="15">
        <v>0</v>
      </c>
      <c r="I67" s="16">
        <v>1.3354924577000001E-2</v>
      </c>
      <c r="J67" s="16">
        <v>1.3354924577000001E-2</v>
      </c>
      <c r="K67" s="16">
        <v>1.3629571797000001E-2</v>
      </c>
      <c r="L67" s="16">
        <v>1.3629571797000001E-2</v>
      </c>
      <c r="M67" s="74"/>
      <c r="N67" s="14" t="s">
        <v>376</v>
      </c>
      <c r="O67" s="12">
        <v>10559</v>
      </c>
    </row>
    <row r="68" spans="1:15">
      <c r="A68" s="14" t="s">
        <v>353</v>
      </c>
      <c r="B68" s="12">
        <v>17</v>
      </c>
      <c r="C68" s="15">
        <v>33164.0234375</v>
      </c>
      <c r="D68" s="15">
        <v>3088.2</v>
      </c>
      <c r="E68" s="15">
        <v>3092.5</v>
      </c>
      <c r="F68" s="15">
        <v>3292.5067971752901</v>
      </c>
      <c r="G68" s="15">
        <v>3292.4844749615399</v>
      </c>
      <c r="H68" s="15">
        <v>-2.2322213753E-2</v>
      </c>
      <c r="I68" s="16">
        <v>1.9346952832000001E-2</v>
      </c>
      <c r="J68" s="16">
        <v>1.9349066878000001E-2</v>
      </c>
      <c r="K68" s="16">
        <v>1.8939717299E-2</v>
      </c>
      <c r="L68" s="16">
        <v>1.8941831345E-2</v>
      </c>
      <c r="M68" s="74"/>
      <c r="N68" s="14" t="s">
        <v>377</v>
      </c>
      <c r="O68" s="12">
        <v>10580</v>
      </c>
    </row>
    <row r="69" spans="1:15">
      <c r="A69" s="14" t="s">
        <v>353</v>
      </c>
      <c r="B69" s="12">
        <v>18</v>
      </c>
      <c r="C69" s="15">
        <v>33909.6328125</v>
      </c>
      <c r="D69" s="15">
        <v>2940.9</v>
      </c>
      <c r="E69" s="15">
        <v>2951</v>
      </c>
      <c r="F69" s="15">
        <v>2981.3098457545598</v>
      </c>
      <c r="G69" s="15">
        <v>2981.3098622992202</v>
      </c>
      <c r="H69" s="15">
        <v>1.65446567734762E-5</v>
      </c>
      <c r="I69" s="16">
        <v>3.8270539160000002E-3</v>
      </c>
      <c r="J69" s="16">
        <v>3.827052349E-3</v>
      </c>
      <c r="K69" s="16">
        <v>2.870523941E-3</v>
      </c>
      <c r="L69" s="16">
        <v>2.8705223740000002E-3</v>
      </c>
      <c r="M69" s="74"/>
      <c r="N69" s="14" t="s">
        <v>378</v>
      </c>
      <c r="O69" s="12">
        <v>10559</v>
      </c>
    </row>
    <row r="70" spans="1:15">
      <c r="A70" s="14" t="s">
        <v>353</v>
      </c>
      <c r="B70" s="12">
        <v>19</v>
      </c>
      <c r="C70" s="15">
        <v>34111.078125</v>
      </c>
      <c r="D70" s="15">
        <v>2824.4</v>
      </c>
      <c r="E70" s="15">
        <v>2834.9</v>
      </c>
      <c r="F70" s="15">
        <v>2504.79844119376</v>
      </c>
      <c r="G70" s="15">
        <v>2504.8225745262398</v>
      </c>
      <c r="H70" s="15">
        <v>2.4133332479E-2</v>
      </c>
      <c r="I70" s="16">
        <v>3.0265879863E-2</v>
      </c>
      <c r="J70" s="16">
        <v>3.0268165432000001E-2</v>
      </c>
      <c r="K70" s="16">
        <v>3.1260292212000003E-2</v>
      </c>
      <c r="L70" s="16">
        <v>3.1262577781999999E-2</v>
      </c>
      <c r="M70" s="74"/>
      <c r="N70" s="14" t="s">
        <v>379</v>
      </c>
      <c r="O70" s="12">
        <v>10559</v>
      </c>
    </row>
    <row r="71" spans="1:15">
      <c r="A71" s="14" t="s">
        <v>353</v>
      </c>
      <c r="B71" s="12">
        <v>20</v>
      </c>
      <c r="C71" s="15">
        <v>34015.09375</v>
      </c>
      <c r="D71" s="15">
        <v>3332.7</v>
      </c>
      <c r="E71" s="15">
        <v>3330.8</v>
      </c>
      <c r="F71" s="15">
        <v>1799.69823256009</v>
      </c>
      <c r="G71" s="15">
        <v>1799.7363770045099</v>
      </c>
      <c r="H71" s="15">
        <v>3.8144444419000001E-2</v>
      </c>
      <c r="I71" s="16">
        <v>0.14518075793099999</v>
      </c>
      <c r="J71" s="16">
        <v>0.14518437043599999</v>
      </c>
      <c r="K71" s="16">
        <v>0.14500081664799999</v>
      </c>
      <c r="L71" s="16">
        <v>0.145004429154</v>
      </c>
      <c r="M71" s="74"/>
      <c r="N71" s="14" t="s">
        <v>380</v>
      </c>
      <c r="O71" s="12">
        <v>10559</v>
      </c>
    </row>
    <row r="72" spans="1:15">
      <c r="A72" s="14" t="s">
        <v>353</v>
      </c>
      <c r="B72" s="12">
        <v>21</v>
      </c>
      <c r="C72" s="15">
        <v>35197.50390625</v>
      </c>
      <c r="D72" s="15">
        <v>4295.8</v>
      </c>
      <c r="E72" s="15">
        <v>4275.2</v>
      </c>
      <c r="F72" s="15">
        <v>1811.2101936254301</v>
      </c>
      <c r="G72" s="15">
        <v>1811.2725491809399</v>
      </c>
      <c r="H72" s="15">
        <v>6.2355555504000001E-2</v>
      </c>
      <c r="I72" s="16">
        <v>0.23529950287099999</v>
      </c>
      <c r="J72" s="16">
        <v>0.235305408312</v>
      </c>
      <c r="K72" s="16">
        <v>0.23334856054700001</v>
      </c>
      <c r="L72" s="16">
        <v>0.233354465988</v>
      </c>
      <c r="M72" s="74"/>
      <c r="N72" s="14"/>
      <c r="O72" s="12"/>
    </row>
    <row r="73" spans="1:15">
      <c r="A73" s="14" t="s">
        <v>353</v>
      </c>
      <c r="B73" s="12">
        <v>22</v>
      </c>
      <c r="C73" s="15">
        <v>34316.65234375</v>
      </c>
      <c r="D73" s="15">
        <v>5425.2</v>
      </c>
      <c r="E73" s="15">
        <v>5377</v>
      </c>
      <c r="F73" s="15">
        <v>2763.5218173097701</v>
      </c>
      <c r="G73" s="15">
        <v>2763.5218173097701</v>
      </c>
      <c r="H73" s="15">
        <v>0</v>
      </c>
      <c r="I73" s="16">
        <v>0.25207672911099999</v>
      </c>
      <c r="J73" s="16">
        <v>0.25207672911099999</v>
      </c>
      <c r="K73" s="16">
        <v>0.24751190289700001</v>
      </c>
      <c r="L73" s="16">
        <v>0.24751190289700001</v>
      </c>
      <c r="M73" s="74"/>
    </row>
    <row r="74" spans="1:15">
      <c r="A74" s="14" t="s">
        <v>353</v>
      </c>
      <c r="B74" s="12">
        <v>23</v>
      </c>
      <c r="C74" s="15">
        <v>32041.984375</v>
      </c>
      <c r="D74" s="15">
        <v>6656.4</v>
      </c>
      <c r="E74" s="15">
        <v>6589.8</v>
      </c>
      <c r="F74" s="15">
        <v>4641.8481910595301</v>
      </c>
      <c r="G74" s="15">
        <v>4641.8481910595301</v>
      </c>
      <c r="H74" s="15">
        <v>0</v>
      </c>
      <c r="I74" s="16">
        <v>0.19079001883999999</v>
      </c>
      <c r="J74" s="16">
        <v>0.19079001883999999</v>
      </c>
      <c r="K74" s="16">
        <v>0.184482603365</v>
      </c>
      <c r="L74" s="16">
        <v>0.184482603365</v>
      </c>
      <c r="M74" s="74"/>
    </row>
    <row r="75" spans="1:15">
      <c r="A75" s="14" t="s">
        <v>353</v>
      </c>
      <c r="B75" s="12">
        <v>24</v>
      </c>
      <c r="C75" s="15">
        <v>29059.94140625</v>
      </c>
      <c r="D75" s="15">
        <v>7548.8</v>
      </c>
      <c r="E75" s="15">
        <v>7481.2</v>
      </c>
      <c r="F75" s="15">
        <v>6642.46259245075</v>
      </c>
      <c r="G75" s="15">
        <v>6787.0914600707401</v>
      </c>
      <c r="H75" s="15">
        <v>144.628867619993</v>
      </c>
      <c r="I75" s="16">
        <v>7.2138321803999997E-2</v>
      </c>
      <c r="J75" s="16">
        <v>8.5835534382000006E-2</v>
      </c>
      <c r="K75" s="16">
        <v>6.5736200391000005E-2</v>
      </c>
      <c r="L75" s="16">
        <v>7.9433412969E-2</v>
      </c>
      <c r="M75" s="74"/>
    </row>
    <row r="76" spans="1:15">
      <c r="A76" s="14" t="s">
        <v>354</v>
      </c>
      <c r="B76" s="12">
        <v>1</v>
      </c>
      <c r="C76" s="15">
        <v>26995.451171875</v>
      </c>
      <c r="D76" s="15">
        <v>8071.3</v>
      </c>
      <c r="E76" s="15">
        <v>7910.5</v>
      </c>
      <c r="F76" s="15">
        <v>7608.8745037205599</v>
      </c>
      <c r="G76" s="15">
        <v>8108.5777552519503</v>
      </c>
      <c r="H76" s="15">
        <v>499.70325153138498</v>
      </c>
      <c r="I76" s="16">
        <v>3.5304247789999998E-3</v>
      </c>
      <c r="J76" s="16">
        <v>4.3794440408999998E-2</v>
      </c>
      <c r="K76" s="16">
        <v>1.875913962E-2</v>
      </c>
      <c r="L76" s="16">
        <v>2.8565725568000001E-2</v>
      </c>
      <c r="M76" s="74"/>
    </row>
    <row r="77" spans="1:15">
      <c r="A77" s="14" t="s">
        <v>354</v>
      </c>
      <c r="B77" s="12">
        <v>2</v>
      </c>
      <c r="C77" s="15">
        <v>25809.423828125</v>
      </c>
      <c r="D77" s="15">
        <v>8260.2999999999993</v>
      </c>
      <c r="E77" s="15">
        <v>8073.5</v>
      </c>
      <c r="F77" s="15">
        <v>7572.5310165283199</v>
      </c>
      <c r="G77" s="15">
        <v>8419.2041563219609</v>
      </c>
      <c r="H77" s="15">
        <v>846.67313979363803</v>
      </c>
      <c r="I77" s="16">
        <v>1.5049167186000001E-2</v>
      </c>
      <c r="J77" s="16">
        <v>6.5135806749000005E-2</v>
      </c>
      <c r="K77" s="16">
        <v>3.2740236415999997E-2</v>
      </c>
      <c r="L77" s="16">
        <v>4.7444737519000003E-2</v>
      </c>
      <c r="M77" s="74"/>
    </row>
    <row r="78" spans="1:15">
      <c r="A78" s="14" t="s">
        <v>354</v>
      </c>
      <c r="B78" s="12">
        <v>3</v>
      </c>
      <c r="C78" s="15">
        <v>25232.41796875</v>
      </c>
      <c r="D78" s="15">
        <v>7857.6</v>
      </c>
      <c r="E78" s="15">
        <v>7737.6</v>
      </c>
      <c r="F78" s="15">
        <v>7580.9831155522998</v>
      </c>
      <c r="G78" s="15">
        <v>8318.3596135880398</v>
      </c>
      <c r="H78" s="15">
        <v>737.37649803573595</v>
      </c>
      <c r="I78" s="16">
        <v>4.3636671426000001E-2</v>
      </c>
      <c r="J78" s="16">
        <v>2.6197261525000001E-2</v>
      </c>
      <c r="K78" s="16">
        <v>5.5001383993000003E-2</v>
      </c>
      <c r="L78" s="16">
        <v>1.4832548958E-2</v>
      </c>
      <c r="M78" s="74"/>
    </row>
    <row r="79" spans="1:15">
      <c r="A79" s="14" t="s">
        <v>354</v>
      </c>
      <c r="B79" s="12">
        <v>4</v>
      </c>
      <c r="C79" s="15">
        <v>25159.279296875</v>
      </c>
      <c r="D79" s="15">
        <v>7662.2</v>
      </c>
      <c r="E79" s="15">
        <v>7547.8</v>
      </c>
      <c r="F79" s="15">
        <v>7690.9536540827403</v>
      </c>
      <c r="G79" s="15">
        <v>8125.5759573922696</v>
      </c>
      <c r="H79" s="15">
        <v>434.622303309534</v>
      </c>
      <c r="I79" s="16">
        <v>4.388445472E-2</v>
      </c>
      <c r="J79" s="16">
        <v>2.723141782E-3</v>
      </c>
      <c r="K79" s="16">
        <v>5.4718814034000002E-2</v>
      </c>
      <c r="L79" s="16">
        <v>1.3557501095999999E-2</v>
      </c>
      <c r="M79" s="74"/>
    </row>
    <row r="80" spans="1:15">
      <c r="A80" s="14" t="s">
        <v>354</v>
      </c>
      <c r="B80" s="12">
        <v>5</v>
      </c>
      <c r="C80" s="15">
        <v>25768.953125</v>
      </c>
      <c r="D80" s="15">
        <v>7143.6</v>
      </c>
      <c r="E80" s="15">
        <v>7007.2</v>
      </c>
      <c r="F80" s="15">
        <v>7817.3448126088097</v>
      </c>
      <c r="G80" s="15">
        <v>7905.1792218462097</v>
      </c>
      <c r="H80" s="15">
        <v>87.834409237391995</v>
      </c>
      <c r="I80" s="16">
        <v>7.2126074612999996E-2</v>
      </c>
      <c r="J80" s="16">
        <v>6.3807634491999998E-2</v>
      </c>
      <c r="K80" s="16">
        <v>8.5043964565000005E-2</v>
      </c>
      <c r="L80" s="16">
        <v>7.6725524444000007E-2</v>
      </c>
      <c r="M80" s="74"/>
    </row>
    <row r="81" spans="1:13">
      <c r="A81" s="14" t="s">
        <v>354</v>
      </c>
      <c r="B81" s="12">
        <v>6</v>
      </c>
      <c r="C81" s="15">
        <v>27761.546875</v>
      </c>
      <c r="D81" s="15">
        <v>6453.4</v>
      </c>
      <c r="E81" s="15">
        <v>6310.4</v>
      </c>
      <c r="F81" s="15">
        <v>7420.1211735483803</v>
      </c>
      <c r="G81" s="15">
        <v>7508.0064098274097</v>
      </c>
      <c r="H81" s="15">
        <v>87.885236279024994</v>
      </c>
      <c r="I81" s="16">
        <v>9.9877489328999994E-2</v>
      </c>
      <c r="J81" s="16">
        <v>9.1554235585000004E-2</v>
      </c>
      <c r="K81" s="16">
        <v>0.11342043847199999</v>
      </c>
      <c r="L81" s="16">
        <v>0.105097184728</v>
      </c>
      <c r="M81" s="74"/>
    </row>
    <row r="82" spans="1:13">
      <c r="A82" s="14" t="s">
        <v>354</v>
      </c>
      <c r="B82" s="12">
        <v>7</v>
      </c>
      <c r="C82" s="15">
        <v>31530.97265625</v>
      </c>
      <c r="D82" s="15">
        <v>5987.2</v>
      </c>
      <c r="E82" s="15">
        <v>5777.2</v>
      </c>
      <c r="F82" s="15">
        <v>6594.8369593748102</v>
      </c>
      <c r="G82" s="15">
        <v>6797.8698420301298</v>
      </c>
      <c r="H82" s="15">
        <v>203.03288265532299</v>
      </c>
      <c r="I82" s="16">
        <v>7.6775247847999994E-2</v>
      </c>
      <c r="J82" s="16">
        <v>5.7546828238000003E-2</v>
      </c>
      <c r="K82" s="16">
        <v>9.6663494840999994E-2</v>
      </c>
      <c r="L82" s="16">
        <v>7.7435075231999995E-2</v>
      </c>
      <c r="M82" s="74"/>
    </row>
    <row r="83" spans="1:13">
      <c r="A83" s="14" t="s">
        <v>354</v>
      </c>
      <c r="B83" s="12">
        <v>8</v>
      </c>
      <c r="C83" s="15">
        <v>33029.64453125</v>
      </c>
      <c r="D83" s="15">
        <v>4835.1000000000004</v>
      </c>
      <c r="E83" s="15">
        <v>4675.1000000000004</v>
      </c>
      <c r="F83" s="15">
        <v>5907.4431739305701</v>
      </c>
      <c r="G83" s="15">
        <v>5907.4431739305701</v>
      </c>
      <c r="H83" s="15">
        <v>0</v>
      </c>
      <c r="I83" s="16">
        <v>0.101557266211</v>
      </c>
      <c r="J83" s="16">
        <v>0.101557266211</v>
      </c>
      <c r="K83" s="16">
        <v>0.11671021630099999</v>
      </c>
      <c r="L83" s="16">
        <v>0.11671021630099999</v>
      </c>
      <c r="M83" s="74"/>
    </row>
    <row r="84" spans="1:13">
      <c r="A84" s="14" t="s">
        <v>354</v>
      </c>
      <c r="B84" s="12">
        <v>9</v>
      </c>
      <c r="C84" s="15">
        <v>32934.08984375</v>
      </c>
      <c r="D84" s="15">
        <v>3657.2</v>
      </c>
      <c r="E84" s="15">
        <v>3518.7</v>
      </c>
      <c r="F84" s="15">
        <v>4719.1043850697497</v>
      </c>
      <c r="G84" s="15">
        <v>4719.1043850697497</v>
      </c>
      <c r="H84" s="15">
        <v>0</v>
      </c>
      <c r="I84" s="16">
        <v>0.10056865092</v>
      </c>
      <c r="J84" s="16">
        <v>0.10056865092</v>
      </c>
      <c r="K84" s="16">
        <v>0.11368542334200001</v>
      </c>
      <c r="L84" s="16">
        <v>0.11368542334200001</v>
      </c>
      <c r="M84" s="74"/>
    </row>
    <row r="85" spans="1:13">
      <c r="A85" s="14" t="s">
        <v>354</v>
      </c>
      <c r="B85" s="12">
        <v>10</v>
      </c>
      <c r="C85" s="15">
        <v>33296.04296875</v>
      </c>
      <c r="D85" s="15">
        <v>2651.6</v>
      </c>
      <c r="E85" s="15">
        <v>2524.9</v>
      </c>
      <c r="F85" s="15">
        <v>2974.1008447839899</v>
      </c>
      <c r="G85" s="15">
        <v>2974.1514703223302</v>
      </c>
      <c r="H85" s="15">
        <v>5.0625538344E-2</v>
      </c>
      <c r="I85" s="16">
        <v>3.0547539570000001E-2</v>
      </c>
      <c r="J85" s="16">
        <v>3.0542745031000001E-2</v>
      </c>
      <c r="K85" s="16">
        <v>4.2546781922000003E-2</v>
      </c>
      <c r="L85" s="16">
        <v>4.2541987383000003E-2</v>
      </c>
      <c r="M85" s="74"/>
    </row>
    <row r="86" spans="1:13">
      <c r="A86" s="14" t="s">
        <v>354</v>
      </c>
      <c r="B86" s="12">
        <v>11</v>
      </c>
      <c r="C86" s="15">
        <v>33884.63671875</v>
      </c>
      <c r="D86" s="15">
        <v>1644.6</v>
      </c>
      <c r="E86" s="15">
        <v>1558.2</v>
      </c>
      <c r="F86" s="15">
        <v>2011.9522887913399</v>
      </c>
      <c r="G86" s="15">
        <v>2011.9522887913399</v>
      </c>
      <c r="H86" s="15">
        <v>0</v>
      </c>
      <c r="I86" s="16">
        <v>3.4790443109000001E-2</v>
      </c>
      <c r="J86" s="16">
        <v>3.4790443109000001E-2</v>
      </c>
      <c r="K86" s="16">
        <v>4.2973036157000002E-2</v>
      </c>
      <c r="L86" s="16">
        <v>4.2973036157000002E-2</v>
      </c>
      <c r="M86" s="74"/>
    </row>
    <row r="87" spans="1:13">
      <c r="A87" s="14" t="s">
        <v>354</v>
      </c>
      <c r="B87" s="12">
        <v>12</v>
      </c>
      <c r="C87" s="15">
        <v>34519.58203125</v>
      </c>
      <c r="D87" s="15">
        <v>996.3</v>
      </c>
      <c r="E87" s="15">
        <v>952.9</v>
      </c>
      <c r="F87" s="15">
        <v>1143.47621477498</v>
      </c>
      <c r="G87" s="15">
        <v>1143.47621477498</v>
      </c>
      <c r="H87" s="15">
        <v>0</v>
      </c>
      <c r="I87" s="16">
        <v>1.3938461480000001E-2</v>
      </c>
      <c r="J87" s="16">
        <v>1.3938461480000001E-2</v>
      </c>
      <c r="K87" s="16">
        <v>1.8048699192000001E-2</v>
      </c>
      <c r="L87" s="16">
        <v>1.8048699192000001E-2</v>
      </c>
      <c r="M87" s="74"/>
    </row>
    <row r="88" spans="1:13">
      <c r="A88" s="14" t="s">
        <v>354</v>
      </c>
      <c r="B88" s="12">
        <v>13</v>
      </c>
      <c r="C88" s="15">
        <v>35171.859375</v>
      </c>
      <c r="D88" s="15">
        <v>744.9</v>
      </c>
      <c r="E88" s="15">
        <v>734.1</v>
      </c>
      <c r="F88" s="15">
        <v>531.61969292158301</v>
      </c>
      <c r="G88" s="15">
        <v>531.69690403281697</v>
      </c>
      <c r="H88" s="15">
        <v>7.7211111232999993E-2</v>
      </c>
      <c r="I88" s="16">
        <v>2.0191599200999999E-2</v>
      </c>
      <c r="J88" s="16">
        <v>2.0198911552000001E-2</v>
      </c>
      <c r="K88" s="16">
        <v>1.9168775070000001E-2</v>
      </c>
      <c r="L88" s="16">
        <v>1.9176087421E-2</v>
      </c>
      <c r="M88" s="74"/>
    </row>
    <row r="89" spans="1:13">
      <c r="A89" s="14" t="s">
        <v>354</v>
      </c>
      <c r="B89" s="12">
        <v>14</v>
      </c>
      <c r="C89" s="15">
        <v>36124.8515625</v>
      </c>
      <c r="D89" s="15">
        <v>592</v>
      </c>
      <c r="E89" s="15">
        <v>583</v>
      </c>
      <c r="F89" s="15">
        <v>269.63223600161001</v>
      </c>
      <c r="G89" s="15">
        <v>269.677780445932</v>
      </c>
      <c r="H89" s="15">
        <v>4.5544444321999999E-2</v>
      </c>
      <c r="I89" s="16">
        <v>3.0525828160999999E-2</v>
      </c>
      <c r="J89" s="16">
        <v>3.0530141489999999E-2</v>
      </c>
      <c r="K89" s="16">
        <v>2.9673474718000001E-2</v>
      </c>
      <c r="L89" s="16">
        <v>2.9677788047000001E-2</v>
      </c>
      <c r="M89" s="74"/>
    </row>
    <row r="90" spans="1:13">
      <c r="A90" s="14" t="s">
        <v>354</v>
      </c>
      <c r="B90" s="12">
        <v>15</v>
      </c>
      <c r="C90" s="15">
        <v>37296.65234375</v>
      </c>
      <c r="D90" s="15">
        <v>541.29999999999995</v>
      </c>
      <c r="E90" s="15">
        <v>522.70000000000005</v>
      </c>
      <c r="F90" s="15">
        <v>299.36724544487703</v>
      </c>
      <c r="G90" s="15">
        <v>299.42071211131503</v>
      </c>
      <c r="H90" s="15">
        <v>5.3466666438E-2</v>
      </c>
      <c r="I90" s="16">
        <v>2.2907404857000001E-2</v>
      </c>
      <c r="J90" s="16">
        <v>2.2912468468000002E-2</v>
      </c>
      <c r="K90" s="16">
        <v>2.1145874408999999E-2</v>
      </c>
      <c r="L90" s="16">
        <v>2.1150938019999999E-2</v>
      </c>
      <c r="M90" s="74"/>
    </row>
    <row r="91" spans="1:13">
      <c r="A91" s="14" t="s">
        <v>354</v>
      </c>
      <c r="B91" s="12">
        <v>16</v>
      </c>
      <c r="C91" s="15">
        <v>38482.57421875</v>
      </c>
      <c r="D91" s="15">
        <v>580</v>
      </c>
      <c r="E91" s="15">
        <v>541.9</v>
      </c>
      <c r="F91" s="15">
        <v>430.32497113176998</v>
      </c>
      <c r="G91" s="15">
        <v>431.28094423792402</v>
      </c>
      <c r="H91" s="15">
        <v>0.955973106154</v>
      </c>
      <c r="I91" s="16">
        <v>1.4084577682999999E-2</v>
      </c>
      <c r="J91" s="16">
        <v>1.4175114012999999E-2</v>
      </c>
      <c r="K91" s="16">
        <v>1.0476281443E-2</v>
      </c>
      <c r="L91" s="16">
        <v>1.0566817773E-2</v>
      </c>
      <c r="M91" s="74"/>
    </row>
    <row r="92" spans="1:13">
      <c r="A92" s="14" t="s">
        <v>354</v>
      </c>
      <c r="B92" s="12">
        <v>17</v>
      </c>
      <c r="C92" s="15">
        <v>39726.6015625</v>
      </c>
      <c r="D92" s="15">
        <v>653</v>
      </c>
      <c r="E92" s="15">
        <v>600.29999999999995</v>
      </c>
      <c r="F92" s="15">
        <v>504.59474133660501</v>
      </c>
      <c r="G92" s="15">
        <v>504.59474133660501</v>
      </c>
      <c r="H92" s="15">
        <v>0</v>
      </c>
      <c r="I92" s="16">
        <v>1.4054859235E-2</v>
      </c>
      <c r="J92" s="16">
        <v>1.4054859235E-2</v>
      </c>
      <c r="K92" s="16">
        <v>9.0638562990000004E-3</v>
      </c>
      <c r="L92" s="16">
        <v>9.0638562990000004E-3</v>
      </c>
      <c r="M92" s="74"/>
    </row>
    <row r="93" spans="1:13">
      <c r="A93" s="14" t="s">
        <v>354</v>
      </c>
      <c r="B93" s="12">
        <v>18</v>
      </c>
      <c r="C93" s="15">
        <v>40411.62109375</v>
      </c>
      <c r="D93" s="15">
        <v>755</v>
      </c>
      <c r="E93" s="15">
        <v>701.3</v>
      </c>
      <c r="F93" s="15">
        <v>517.63603937072196</v>
      </c>
      <c r="G93" s="15">
        <v>517.63603937072196</v>
      </c>
      <c r="H93" s="15">
        <v>0</v>
      </c>
      <c r="I93" s="16">
        <v>2.2479776553E-2</v>
      </c>
      <c r="J93" s="16">
        <v>2.2479776553E-2</v>
      </c>
      <c r="K93" s="16">
        <v>1.7394067679000001E-2</v>
      </c>
      <c r="L93" s="16">
        <v>1.7394067679000001E-2</v>
      </c>
      <c r="M93" s="74"/>
    </row>
    <row r="94" spans="1:13">
      <c r="A94" s="14" t="s">
        <v>354</v>
      </c>
      <c r="B94" s="12">
        <v>19</v>
      </c>
      <c r="C94" s="15">
        <v>40326.24609375</v>
      </c>
      <c r="D94" s="15">
        <v>902.2</v>
      </c>
      <c r="E94" s="15">
        <v>843.8</v>
      </c>
      <c r="F94" s="15">
        <v>758.89405594299603</v>
      </c>
      <c r="G94" s="15">
        <v>758.89405594299603</v>
      </c>
      <c r="H94" s="15">
        <v>0</v>
      </c>
      <c r="I94" s="16">
        <v>1.3571923861E-2</v>
      </c>
      <c r="J94" s="16">
        <v>1.3571923861E-2</v>
      </c>
      <c r="K94" s="16">
        <v>8.0410970779999993E-3</v>
      </c>
      <c r="L94" s="16">
        <v>8.0410970779999993E-3</v>
      </c>
      <c r="M94" s="74"/>
    </row>
    <row r="95" spans="1:13">
      <c r="A95" s="14" t="s">
        <v>354</v>
      </c>
      <c r="B95" s="12">
        <v>20</v>
      </c>
      <c r="C95" s="15">
        <v>39395.90234375</v>
      </c>
      <c r="D95" s="15">
        <v>1436.4</v>
      </c>
      <c r="E95" s="15">
        <v>1329.3</v>
      </c>
      <c r="F95" s="15">
        <v>1314.8457872399099</v>
      </c>
      <c r="G95" s="15">
        <v>1314.8457872399099</v>
      </c>
      <c r="H95" s="15">
        <v>0</v>
      </c>
      <c r="I95" s="16">
        <v>1.1511905744E-2</v>
      </c>
      <c r="J95" s="16">
        <v>1.1511905744E-2</v>
      </c>
      <c r="K95" s="16">
        <v>1.368899778E-3</v>
      </c>
      <c r="L95" s="16">
        <v>1.368899778E-3</v>
      </c>
      <c r="M95" s="74"/>
    </row>
    <row r="96" spans="1:13">
      <c r="A96" s="14" t="s">
        <v>354</v>
      </c>
      <c r="B96" s="12">
        <v>21</v>
      </c>
      <c r="C96" s="15">
        <v>39756.32421875</v>
      </c>
      <c r="D96" s="15">
        <v>2382</v>
      </c>
      <c r="E96" s="15">
        <v>2278.9</v>
      </c>
      <c r="F96" s="15">
        <v>2333.6330258140702</v>
      </c>
      <c r="G96" s="15">
        <v>2333.6330258140702</v>
      </c>
      <c r="H96" s="15">
        <v>0</v>
      </c>
      <c r="I96" s="16">
        <v>4.5806396609999996E-3</v>
      </c>
      <c r="J96" s="16">
        <v>4.5806396609999996E-3</v>
      </c>
      <c r="K96" s="16">
        <v>5.1835425519999997E-3</v>
      </c>
      <c r="L96" s="16">
        <v>5.1835425519999997E-3</v>
      </c>
      <c r="M96" s="74"/>
    </row>
    <row r="97" spans="1:13">
      <c r="A97" s="14" t="s">
        <v>354</v>
      </c>
      <c r="B97" s="12">
        <v>22</v>
      </c>
      <c r="C97" s="15">
        <v>37996.3125</v>
      </c>
      <c r="D97" s="15">
        <v>3645.3</v>
      </c>
      <c r="E97" s="15">
        <v>3525.5</v>
      </c>
      <c r="F97" s="15">
        <v>3875.1616642920299</v>
      </c>
      <c r="G97" s="15">
        <v>3899.49860714433</v>
      </c>
      <c r="H97" s="15">
        <v>24.336942852296001</v>
      </c>
      <c r="I97" s="16">
        <v>2.4074117543000002E-2</v>
      </c>
      <c r="J97" s="16">
        <v>2.1769264541000002E-2</v>
      </c>
      <c r="K97" s="16">
        <v>3.5419888922999999E-2</v>
      </c>
      <c r="L97" s="16">
        <v>3.3115035920999999E-2</v>
      </c>
      <c r="M97" s="74"/>
    </row>
    <row r="98" spans="1:13">
      <c r="A98" s="14" t="s">
        <v>354</v>
      </c>
      <c r="B98" s="12">
        <v>23</v>
      </c>
      <c r="C98" s="15">
        <v>34635.35546875</v>
      </c>
      <c r="D98" s="15">
        <v>3821.5</v>
      </c>
      <c r="E98" s="15">
        <v>3753.3</v>
      </c>
      <c r="F98" s="15">
        <v>4708.6616212817498</v>
      </c>
      <c r="G98" s="15">
        <v>5864.1345113464204</v>
      </c>
      <c r="H98" s="15">
        <v>1155.4728900646701</v>
      </c>
      <c r="I98" s="16">
        <v>0.19344961751500001</v>
      </c>
      <c r="J98" s="16">
        <v>8.4019473555999993E-2</v>
      </c>
      <c r="K98" s="16">
        <v>0.199908562491</v>
      </c>
      <c r="L98" s="16">
        <v>9.0478418532000005E-2</v>
      </c>
      <c r="M98" s="74"/>
    </row>
    <row r="99" spans="1:13">
      <c r="A99" s="14" t="s">
        <v>354</v>
      </c>
      <c r="B99" s="12">
        <v>24</v>
      </c>
      <c r="C99" s="15">
        <v>31028.71875</v>
      </c>
      <c r="D99" s="15">
        <v>4323.7</v>
      </c>
      <c r="E99" s="15">
        <v>4215.1000000000004</v>
      </c>
      <c r="F99" s="15">
        <v>5190.1014613220004</v>
      </c>
      <c r="G99" s="15">
        <v>7111.9815054586197</v>
      </c>
      <c r="H99" s="15">
        <v>1921.88004413662</v>
      </c>
      <c r="I99" s="16">
        <v>0.26406681555599998</v>
      </c>
      <c r="J99" s="16">
        <v>8.2053363133000004E-2</v>
      </c>
      <c r="K99" s="16">
        <v>0.27435188042899999</v>
      </c>
      <c r="L99" s="16">
        <v>9.2338428006000006E-2</v>
      </c>
      <c r="M99" s="74"/>
    </row>
    <row r="100" spans="1:13">
      <c r="A100" s="14" t="s">
        <v>355</v>
      </c>
      <c r="B100" s="12">
        <v>1</v>
      </c>
      <c r="C100" s="15">
        <v>28441.59765625</v>
      </c>
      <c r="D100" s="15">
        <v>6801.3</v>
      </c>
      <c r="E100" s="15">
        <v>6665.8</v>
      </c>
      <c r="F100" s="15">
        <v>5894.9888477922004</v>
      </c>
      <c r="G100" s="15">
        <v>7305.6488897355102</v>
      </c>
      <c r="H100" s="15">
        <v>1410.66004194331</v>
      </c>
      <c r="I100" s="16">
        <v>4.7764834712999998E-2</v>
      </c>
      <c r="J100" s="16">
        <v>8.5833047846000002E-2</v>
      </c>
      <c r="K100" s="16">
        <v>6.0597489320000003E-2</v>
      </c>
      <c r="L100" s="16">
        <v>7.3000393238000005E-2</v>
      </c>
      <c r="M100" s="74"/>
    </row>
    <row r="101" spans="1:13">
      <c r="A101" s="14" t="s">
        <v>355</v>
      </c>
      <c r="B101" s="12">
        <v>2</v>
      </c>
      <c r="C101" s="15">
        <v>26914.69140625</v>
      </c>
      <c r="D101" s="15">
        <v>6977.4</v>
      </c>
      <c r="E101" s="15">
        <v>6835.5</v>
      </c>
      <c r="F101" s="15">
        <v>6097.5386015561398</v>
      </c>
      <c r="G101" s="15">
        <v>7503.16261828595</v>
      </c>
      <c r="H101" s="15">
        <v>1405.6240167297999</v>
      </c>
      <c r="I101" s="16">
        <v>4.9792841961999998E-2</v>
      </c>
      <c r="J101" s="16">
        <v>8.3328099104000006E-2</v>
      </c>
      <c r="K101" s="16">
        <v>6.3231614573E-2</v>
      </c>
      <c r="L101" s="16">
        <v>6.9889326493000004E-2</v>
      </c>
      <c r="M101" s="74"/>
    </row>
    <row r="102" spans="1:13">
      <c r="A102" s="14" t="s">
        <v>355</v>
      </c>
      <c r="B102" s="12">
        <v>3</v>
      </c>
      <c r="C102" s="15">
        <v>25966.05859375</v>
      </c>
      <c r="D102" s="15">
        <v>6857.3</v>
      </c>
      <c r="E102" s="15">
        <v>6792.9</v>
      </c>
      <c r="F102" s="15">
        <v>6453.36381591196</v>
      </c>
      <c r="G102" s="15">
        <v>7385.1152283313204</v>
      </c>
      <c r="H102" s="15">
        <v>931.75141241935899</v>
      </c>
      <c r="I102" s="16">
        <v>4.9987236322E-2</v>
      </c>
      <c r="J102" s="16">
        <v>3.8255155231000003E-2</v>
      </c>
      <c r="K102" s="16">
        <v>5.6086298733000001E-2</v>
      </c>
      <c r="L102" s="16">
        <v>3.2156092820000003E-2</v>
      </c>
      <c r="M102" s="74"/>
    </row>
    <row r="103" spans="1:13">
      <c r="A103" s="14" t="s">
        <v>355</v>
      </c>
      <c r="B103" s="12">
        <v>4</v>
      </c>
      <c r="C103" s="15">
        <v>25619.279296875</v>
      </c>
      <c r="D103" s="15">
        <v>7085.6</v>
      </c>
      <c r="E103" s="15">
        <v>7008.9</v>
      </c>
      <c r="F103" s="15">
        <v>6583.9399975493197</v>
      </c>
      <c r="G103" s="15">
        <v>7186.3558767362902</v>
      </c>
      <c r="H103" s="15">
        <v>602.41587918697098</v>
      </c>
      <c r="I103" s="16">
        <v>9.5421798210000002E-3</v>
      </c>
      <c r="J103" s="16">
        <v>4.7510181120000002E-2</v>
      </c>
      <c r="K103" s="16">
        <v>1.680612527E-2</v>
      </c>
      <c r="L103" s="16">
        <v>4.0246235670999997E-2</v>
      </c>
      <c r="M103" s="74"/>
    </row>
    <row r="104" spans="1:13">
      <c r="A104" s="14" t="s">
        <v>355</v>
      </c>
      <c r="B104" s="12">
        <v>5</v>
      </c>
      <c r="C104" s="15">
        <v>26196.37890625</v>
      </c>
      <c r="D104" s="15">
        <v>7117.8</v>
      </c>
      <c r="E104" s="15">
        <v>7050.9</v>
      </c>
      <c r="F104" s="15">
        <v>6568.5557472643304</v>
      </c>
      <c r="G104" s="15">
        <v>7148.8518332489302</v>
      </c>
      <c r="H104" s="15">
        <v>580.29608598459799</v>
      </c>
      <c r="I104" s="16">
        <v>2.9407929960000002E-3</v>
      </c>
      <c r="J104" s="16">
        <v>5.2016692179999997E-2</v>
      </c>
      <c r="K104" s="16">
        <v>9.276620252E-3</v>
      </c>
      <c r="L104" s="16">
        <v>4.5680864924000003E-2</v>
      </c>
      <c r="M104" s="74"/>
    </row>
    <row r="105" spans="1:13">
      <c r="A105" s="14" t="s">
        <v>355</v>
      </c>
      <c r="B105" s="12">
        <v>6</v>
      </c>
      <c r="C105" s="15">
        <v>27871.90625</v>
      </c>
      <c r="D105" s="15">
        <v>7110.5</v>
      </c>
      <c r="E105" s="15">
        <v>7043.5</v>
      </c>
      <c r="F105" s="15">
        <v>6696.7202294752697</v>
      </c>
      <c r="G105" s="15">
        <v>7001.6585262289</v>
      </c>
      <c r="H105" s="15">
        <v>304.93829675362298</v>
      </c>
      <c r="I105" s="16">
        <v>1.0307933873E-2</v>
      </c>
      <c r="J105" s="16">
        <v>3.9187401317999998E-2</v>
      </c>
      <c r="K105" s="16">
        <v>3.9626360229999998E-3</v>
      </c>
      <c r="L105" s="16">
        <v>3.2842103467999997E-2</v>
      </c>
      <c r="M105" s="74"/>
    </row>
    <row r="106" spans="1:13">
      <c r="A106" s="14" t="s">
        <v>355</v>
      </c>
      <c r="B106" s="12">
        <v>7</v>
      </c>
      <c r="C106" s="15">
        <v>31550.171875</v>
      </c>
      <c r="D106" s="15">
        <v>7128.1</v>
      </c>
      <c r="E106" s="15">
        <v>7057</v>
      </c>
      <c r="F106" s="15">
        <v>6797.5019246560596</v>
      </c>
      <c r="G106" s="15">
        <v>7079.8908118736199</v>
      </c>
      <c r="H106" s="15">
        <v>282.388887217562</v>
      </c>
      <c r="I106" s="16">
        <v>4.5656963840000004E-3</v>
      </c>
      <c r="J106" s="16">
        <v>3.1309600846999998E-2</v>
      </c>
      <c r="K106" s="16">
        <v>2.1678958110000002E-3</v>
      </c>
      <c r="L106" s="16">
        <v>2.4576008650000002E-2</v>
      </c>
      <c r="M106" s="74"/>
    </row>
    <row r="107" spans="1:13">
      <c r="A107" s="14" t="s">
        <v>355</v>
      </c>
      <c r="B107" s="12">
        <v>8</v>
      </c>
      <c r="C107" s="15">
        <v>32834.953125</v>
      </c>
      <c r="D107" s="15">
        <v>6871</v>
      </c>
      <c r="E107" s="15">
        <v>6789.3</v>
      </c>
      <c r="F107" s="15">
        <v>6670.0585252136398</v>
      </c>
      <c r="G107" s="15">
        <v>7262.7329101742098</v>
      </c>
      <c r="H107" s="15">
        <v>592.67438496057105</v>
      </c>
      <c r="I107" s="16">
        <v>3.7099432726999997E-2</v>
      </c>
      <c r="J107" s="16">
        <v>1.9030350865E-2</v>
      </c>
      <c r="K107" s="16">
        <v>4.4836907867000002E-2</v>
      </c>
      <c r="L107" s="16">
        <v>1.1292875725E-2</v>
      </c>
      <c r="M107" s="74"/>
    </row>
    <row r="108" spans="1:13">
      <c r="A108" s="14" t="s">
        <v>355</v>
      </c>
      <c r="B108" s="12">
        <v>9</v>
      </c>
      <c r="C108" s="15">
        <v>32919.90234375</v>
      </c>
      <c r="D108" s="15">
        <v>6523.9</v>
      </c>
      <c r="E108" s="15">
        <v>6419</v>
      </c>
      <c r="F108" s="15">
        <v>6310.4501336248304</v>
      </c>
      <c r="G108" s="15">
        <v>6742.8014150209301</v>
      </c>
      <c r="H108" s="15">
        <v>432.35128139610498</v>
      </c>
      <c r="I108" s="16">
        <v>2.0731263852000002E-2</v>
      </c>
      <c r="J108" s="16">
        <v>2.0214969823999999E-2</v>
      </c>
      <c r="K108" s="16">
        <v>3.0665916755000001E-2</v>
      </c>
      <c r="L108" s="16">
        <v>1.0280316921E-2</v>
      </c>
      <c r="M108" s="74"/>
    </row>
    <row r="109" spans="1:13">
      <c r="A109" s="14" t="s">
        <v>355</v>
      </c>
      <c r="B109" s="12">
        <v>10</v>
      </c>
      <c r="C109" s="15">
        <v>33773.61328125</v>
      </c>
      <c r="D109" s="15">
        <v>6234.6</v>
      </c>
      <c r="E109" s="15">
        <v>6121.2</v>
      </c>
      <c r="F109" s="15">
        <v>5790.76662324062</v>
      </c>
      <c r="G109" s="15">
        <v>5934.0988699934996</v>
      </c>
      <c r="H109" s="15">
        <v>143.332246752885</v>
      </c>
      <c r="I109" s="16">
        <v>2.8459241406000001E-2</v>
      </c>
      <c r="J109" s="16">
        <v>4.2033656289E-2</v>
      </c>
      <c r="K109" s="16">
        <v>1.7719588029000002E-2</v>
      </c>
      <c r="L109" s="16">
        <v>3.1294002913000003E-2</v>
      </c>
      <c r="M109" s="74"/>
    </row>
    <row r="110" spans="1:13">
      <c r="A110" s="14" t="s">
        <v>355</v>
      </c>
      <c r="B110" s="12">
        <v>11</v>
      </c>
      <c r="C110" s="15">
        <v>34794.171875</v>
      </c>
      <c r="D110" s="15">
        <v>6483.9</v>
      </c>
      <c r="E110" s="15">
        <v>6361</v>
      </c>
      <c r="F110" s="15">
        <v>5528.26586682994</v>
      </c>
      <c r="G110" s="15">
        <v>6310.4689999102202</v>
      </c>
      <c r="H110" s="15">
        <v>782.20313308027698</v>
      </c>
      <c r="I110" s="16">
        <v>1.6424945552000001E-2</v>
      </c>
      <c r="J110" s="16">
        <v>9.0504227026E-2</v>
      </c>
      <c r="K110" s="16">
        <v>4.7855857639999997E-3</v>
      </c>
      <c r="L110" s="16">
        <v>7.8864867238E-2</v>
      </c>
      <c r="M110" s="74"/>
    </row>
    <row r="111" spans="1:13">
      <c r="A111" s="14" t="s">
        <v>355</v>
      </c>
      <c r="B111" s="12">
        <v>12</v>
      </c>
      <c r="C111" s="15">
        <v>35744.99609375</v>
      </c>
      <c r="D111" s="15">
        <v>6867.8</v>
      </c>
      <c r="E111" s="15">
        <v>6744.8</v>
      </c>
      <c r="F111" s="15">
        <v>5654.9139568150804</v>
      </c>
      <c r="G111" s="15">
        <v>7494.4152706902896</v>
      </c>
      <c r="H111" s="15">
        <v>1839.5013138752099</v>
      </c>
      <c r="I111" s="16">
        <v>5.9344187014000002E-2</v>
      </c>
      <c r="J111" s="16">
        <v>0.114867510482</v>
      </c>
      <c r="K111" s="16">
        <v>7.0993017396000002E-2</v>
      </c>
      <c r="L111" s="16">
        <v>0.1032186801</v>
      </c>
      <c r="M111" s="74"/>
    </row>
    <row r="112" spans="1:13">
      <c r="A112" s="14" t="s">
        <v>355</v>
      </c>
      <c r="B112" s="12">
        <v>13</v>
      </c>
      <c r="C112" s="15">
        <v>36920.44921875</v>
      </c>
      <c r="D112" s="15">
        <v>7275.7</v>
      </c>
      <c r="E112" s="15">
        <v>7187.9</v>
      </c>
      <c r="F112" s="15">
        <v>6134.3306627918701</v>
      </c>
      <c r="G112" s="15">
        <v>8583.0227375259092</v>
      </c>
      <c r="H112" s="15">
        <v>2448.69207473404</v>
      </c>
      <c r="I112" s="16">
        <v>0.123811226207</v>
      </c>
      <c r="J112" s="16">
        <v>0.108094453755</v>
      </c>
      <c r="K112" s="16">
        <v>0.13212640756899999</v>
      </c>
      <c r="L112" s="16">
        <v>9.9779272392999996E-2</v>
      </c>
      <c r="M112" s="74"/>
    </row>
    <row r="113" spans="1:13">
      <c r="A113" s="14" t="s">
        <v>355</v>
      </c>
      <c r="B113" s="12">
        <v>14</v>
      </c>
      <c r="C113" s="15">
        <v>38260.6953125</v>
      </c>
      <c r="D113" s="15">
        <v>7482</v>
      </c>
      <c r="E113" s="15">
        <v>7410.6</v>
      </c>
      <c r="F113" s="15">
        <v>6454.5995013383799</v>
      </c>
      <c r="G113" s="15">
        <v>8799.5659998758001</v>
      </c>
      <c r="H113" s="15">
        <v>2344.9664985374202</v>
      </c>
      <c r="I113" s="16">
        <v>0.12478132397699999</v>
      </c>
      <c r="J113" s="16">
        <v>9.7300927991E-2</v>
      </c>
      <c r="K113" s="16">
        <v>0.13154332795400001</v>
      </c>
      <c r="L113" s="16">
        <v>9.0538924012999997E-2</v>
      </c>
      <c r="M113" s="74"/>
    </row>
    <row r="114" spans="1:13">
      <c r="A114" s="14" t="s">
        <v>355</v>
      </c>
      <c r="B114" s="12">
        <v>15</v>
      </c>
      <c r="C114" s="15">
        <v>39278.9609375</v>
      </c>
      <c r="D114" s="15">
        <v>7606.9</v>
      </c>
      <c r="E114" s="15">
        <v>7533.7</v>
      </c>
      <c r="F114" s="15">
        <v>6337.9055893505401</v>
      </c>
      <c r="G114" s="15">
        <v>8620.5218374906799</v>
      </c>
      <c r="H114" s="15">
        <v>2282.6162481401402</v>
      </c>
      <c r="I114" s="16">
        <v>9.5996006960000005E-2</v>
      </c>
      <c r="J114" s="16">
        <v>0.120181306056</v>
      </c>
      <c r="K114" s="16">
        <v>0.102928481626</v>
      </c>
      <c r="L114" s="16">
        <v>0.11324883139</v>
      </c>
      <c r="M114" s="74"/>
    </row>
    <row r="115" spans="1:13">
      <c r="A115" s="14" t="s">
        <v>355</v>
      </c>
      <c r="B115" s="12">
        <v>16</v>
      </c>
      <c r="C115" s="15">
        <v>40406.67578125</v>
      </c>
      <c r="D115" s="15">
        <v>7770.8</v>
      </c>
      <c r="E115" s="15">
        <v>7694.4</v>
      </c>
      <c r="F115" s="15">
        <v>6209.6282072611702</v>
      </c>
      <c r="G115" s="15">
        <v>8495.3501250641402</v>
      </c>
      <c r="H115" s="15">
        <v>2285.72191780297</v>
      </c>
      <c r="I115" s="16">
        <v>6.8619199266999997E-2</v>
      </c>
      <c r="J115" s="16">
        <v>0.14785223910699999</v>
      </c>
      <c r="K115" s="16">
        <v>7.5854732935000002E-2</v>
      </c>
      <c r="L115" s="16">
        <v>0.14061670543900001</v>
      </c>
      <c r="M115" s="74"/>
    </row>
    <row r="116" spans="1:13">
      <c r="A116" s="14" t="s">
        <v>355</v>
      </c>
      <c r="B116" s="12">
        <v>17</v>
      </c>
      <c r="C116" s="15">
        <v>41268.8671875</v>
      </c>
      <c r="D116" s="15">
        <v>7967.6</v>
      </c>
      <c r="E116" s="15">
        <v>7893.2</v>
      </c>
      <c r="F116" s="15">
        <v>6133.0540702103099</v>
      </c>
      <c r="G116" s="15">
        <v>8588.6457955390997</v>
      </c>
      <c r="H116" s="15">
        <v>2455.5917253287898</v>
      </c>
      <c r="I116" s="16">
        <v>5.8816724645999997E-2</v>
      </c>
      <c r="J116" s="16">
        <v>0.17374239319900001</v>
      </c>
      <c r="K116" s="16">
        <v>6.5862846438E-2</v>
      </c>
      <c r="L116" s="16">
        <v>0.166696271407</v>
      </c>
      <c r="M116" s="74"/>
    </row>
    <row r="117" spans="1:13">
      <c r="A117" s="14" t="s">
        <v>355</v>
      </c>
      <c r="B117" s="12">
        <v>18</v>
      </c>
      <c r="C117" s="15">
        <v>41254.1328125</v>
      </c>
      <c r="D117" s="15">
        <v>8145.9</v>
      </c>
      <c r="E117" s="15">
        <v>8066.6</v>
      </c>
      <c r="F117" s="15">
        <v>6362.4231267871701</v>
      </c>
      <c r="G117" s="15">
        <v>8919.6450020011598</v>
      </c>
      <c r="H117" s="15">
        <v>2557.2218752139902</v>
      </c>
      <c r="I117" s="16">
        <v>7.3278246234999997E-2</v>
      </c>
      <c r="J117" s="16">
        <v>0.16890585028999999</v>
      </c>
      <c r="K117" s="16">
        <v>8.0788427122999995E-2</v>
      </c>
      <c r="L117" s="16">
        <v>0.161395669401</v>
      </c>
      <c r="M117" s="74"/>
    </row>
    <row r="118" spans="1:13">
      <c r="A118" s="14" t="s">
        <v>355</v>
      </c>
      <c r="B118" s="12">
        <v>19</v>
      </c>
      <c r="C118" s="15">
        <v>40310.73046875</v>
      </c>
      <c r="D118" s="15">
        <v>8308.2999999999993</v>
      </c>
      <c r="E118" s="15">
        <v>8227.7000000000007</v>
      </c>
      <c r="F118" s="15">
        <v>6657.4307716616604</v>
      </c>
      <c r="G118" s="15">
        <v>9121.9807807504694</v>
      </c>
      <c r="H118" s="15">
        <v>2464.5500090888099</v>
      </c>
      <c r="I118" s="16">
        <v>7.7060401624000005E-2</v>
      </c>
      <c r="J118" s="16">
        <v>0.15634711888700001</v>
      </c>
      <c r="K118" s="16">
        <v>8.4693700231999999E-2</v>
      </c>
      <c r="L118" s="16">
        <v>0.14871382027999999</v>
      </c>
      <c r="M118" s="74"/>
    </row>
    <row r="119" spans="1:13">
      <c r="A119" s="14" t="s">
        <v>355</v>
      </c>
      <c r="B119" s="12">
        <v>20</v>
      </c>
      <c r="C119" s="15">
        <v>39266.5859375</v>
      </c>
      <c r="D119" s="15">
        <v>8609.5</v>
      </c>
      <c r="E119" s="15">
        <v>8523.9</v>
      </c>
      <c r="F119" s="15">
        <v>6780.27528642778</v>
      </c>
      <c r="G119" s="15">
        <v>9168.8991235335598</v>
      </c>
      <c r="H119" s="15">
        <v>2388.6238371057798</v>
      </c>
      <c r="I119" s="16">
        <v>5.2978418744999999E-2</v>
      </c>
      <c r="J119" s="16">
        <v>0.173238442425</v>
      </c>
      <c r="K119" s="16">
        <v>6.1085247043000002E-2</v>
      </c>
      <c r="L119" s="16">
        <v>0.165131614127</v>
      </c>
      <c r="M119" s="74"/>
    </row>
    <row r="120" spans="1:13">
      <c r="A120" s="14" t="s">
        <v>355</v>
      </c>
      <c r="B120" s="12">
        <v>21</v>
      </c>
      <c r="C120" s="15">
        <v>39720.1171875</v>
      </c>
      <c r="D120" s="15">
        <v>8948.4</v>
      </c>
      <c r="E120" s="15">
        <v>8855.1</v>
      </c>
      <c r="F120" s="15">
        <v>6950.9004842607301</v>
      </c>
      <c r="G120" s="15">
        <v>9357.6017885311503</v>
      </c>
      <c r="H120" s="15">
        <v>2406.7013042704102</v>
      </c>
      <c r="I120" s="16">
        <v>3.8753839238999999E-2</v>
      </c>
      <c r="J120" s="16">
        <v>0.18917506541699999</v>
      </c>
      <c r="K120" s="16">
        <v>4.7589903259999997E-2</v>
      </c>
      <c r="L120" s="16">
        <v>0.180339001395</v>
      </c>
      <c r="M120" s="74"/>
    </row>
    <row r="121" spans="1:13">
      <c r="A121" s="14" t="s">
        <v>355</v>
      </c>
      <c r="B121" s="12">
        <v>22</v>
      </c>
      <c r="C121" s="15">
        <v>38159.80859375</v>
      </c>
      <c r="D121" s="15">
        <v>9249.2999999999993</v>
      </c>
      <c r="E121" s="15">
        <v>9158.1</v>
      </c>
      <c r="F121" s="15">
        <v>6923.4579643441302</v>
      </c>
      <c r="G121" s="15">
        <v>9467.6282813543803</v>
      </c>
      <c r="H121" s="15">
        <v>2544.1703170102501</v>
      </c>
      <c r="I121" s="16">
        <v>2.0676984690999999E-2</v>
      </c>
      <c r="J121" s="16">
        <v>0.22027105177100001</v>
      </c>
      <c r="K121" s="16">
        <v>2.9314166241999999E-2</v>
      </c>
      <c r="L121" s="16">
        <v>0.21163387021999999</v>
      </c>
      <c r="M121" s="74"/>
    </row>
    <row r="122" spans="1:13">
      <c r="A122" s="14" t="s">
        <v>355</v>
      </c>
      <c r="B122" s="12">
        <v>23</v>
      </c>
      <c r="C122" s="15">
        <v>34967.32421875</v>
      </c>
      <c r="D122" s="15">
        <v>9289.7000000000007</v>
      </c>
      <c r="E122" s="15">
        <v>9212.2999999999993</v>
      </c>
      <c r="F122" s="15">
        <v>7497.2673369669601</v>
      </c>
      <c r="G122" s="15">
        <v>9356.91185441778</v>
      </c>
      <c r="H122" s="15">
        <v>1859.6445174508201</v>
      </c>
      <c r="I122" s="16">
        <v>6.3653617210000001E-3</v>
      </c>
      <c r="J122" s="16">
        <v>0.16975401676599999</v>
      </c>
      <c r="K122" s="16">
        <v>1.3695601327E-2</v>
      </c>
      <c r="L122" s="16">
        <v>0.16242377716</v>
      </c>
      <c r="M122" s="74"/>
    </row>
    <row r="123" spans="1:13">
      <c r="A123" s="14" t="s">
        <v>355</v>
      </c>
      <c r="B123" s="12">
        <v>24</v>
      </c>
      <c r="C123" s="15">
        <v>31750.134765625</v>
      </c>
      <c r="D123" s="15">
        <v>9276.6</v>
      </c>
      <c r="E123" s="15">
        <v>9208</v>
      </c>
      <c r="F123" s="15">
        <v>7375.3819754486603</v>
      </c>
      <c r="G123" s="15">
        <v>9312.1662176925493</v>
      </c>
      <c r="H123" s="15">
        <v>1936.7842422439001</v>
      </c>
      <c r="I123" s="16">
        <v>3.3683320089999999E-3</v>
      </c>
      <c r="J123" s="16">
        <v>0.18005663647600001</v>
      </c>
      <c r="K123" s="16">
        <v>9.8651593600000004E-3</v>
      </c>
      <c r="L123" s="16">
        <v>0.17355980912499999</v>
      </c>
      <c r="M123" s="74"/>
    </row>
    <row r="124" spans="1:13">
      <c r="A124" s="14" t="s">
        <v>356</v>
      </c>
      <c r="B124" s="12">
        <v>1</v>
      </c>
      <c r="C124" s="15">
        <v>28997.232421875</v>
      </c>
      <c r="D124" s="15">
        <v>9393</v>
      </c>
      <c r="E124" s="15">
        <v>9216.6</v>
      </c>
      <c r="F124" s="15">
        <v>6982.02488662417</v>
      </c>
      <c r="G124" s="15">
        <v>9006.4643954480598</v>
      </c>
      <c r="H124" s="15">
        <v>2024.4395088239</v>
      </c>
      <c r="I124" s="16">
        <v>3.6607217023000002E-2</v>
      </c>
      <c r="J124" s="16">
        <v>0.22833365975700001</v>
      </c>
      <c r="K124" s="16">
        <v>1.9901089548999999E-2</v>
      </c>
      <c r="L124" s="16">
        <v>0.21162753228200001</v>
      </c>
      <c r="M124" s="74"/>
    </row>
    <row r="125" spans="1:13">
      <c r="A125" s="14" t="s">
        <v>356</v>
      </c>
      <c r="B125" s="12">
        <v>2</v>
      </c>
      <c r="C125" s="15">
        <v>27549.18359375</v>
      </c>
      <c r="D125" s="15">
        <v>8196.4</v>
      </c>
      <c r="E125" s="15">
        <v>7953.3</v>
      </c>
      <c r="F125" s="15">
        <v>7085.2973026160998</v>
      </c>
      <c r="G125" s="15">
        <v>8879.5571351622802</v>
      </c>
      <c r="H125" s="15">
        <v>1794.2598325461699</v>
      </c>
      <c r="I125" s="16">
        <v>6.4699037328999995E-2</v>
      </c>
      <c r="J125" s="16">
        <v>0.105228023239</v>
      </c>
      <c r="K125" s="16">
        <v>8.7722050871999996E-2</v>
      </c>
      <c r="L125" s="16">
        <v>8.2205009696000003E-2</v>
      </c>
      <c r="M125" s="74"/>
    </row>
    <row r="126" spans="1:13">
      <c r="A126" s="14" t="s">
        <v>356</v>
      </c>
      <c r="B126" s="12">
        <v>3</v>
      </c>
      <c r="C126" s="15">
        <v>26738.751953125</v>
      </c>
      <c r="D126" s="15">
        <v>6373.8</v>
      </c>
      <c r="E126" s="15">
        <v>6168.6</v>
      </c>
      <c r="F126" s="15">
        <v>7091.3782975464401</v>
      </c>
      <c r="G126" s="15">
        <v>8423.2479449807397</v>
      </c>
      <c r="H126" s="15">
        <v>1331.8696474343001</v>
      </c>
      <c r="I126" s="16">
        <v>0.194094890139</v>
      </c>
      <c r="J126" s="16">
        <v>6.7958925801999998E-2</v>
      </c>
      <c r="K126" s="16">
        <v>0.213528548629</v>
      </c>
      <c r="L126" s="16">
        <v>8.7392584292000003E-2</v>
      </c>
      <c r="M126" s="74"/>
    </row>
    <row r="127" spans="1:13">
      <c r="A127" s="14" t="s">
        <v>356</v>
      </c>
      <c r="B127" s="12">
        <v>4</v>
      </c>
      <c r="C127" s="15">
        <v>26418.794921875</v>
      </c>
      <c r="D127" s="15">
        <v>6446.6</v>
      </c>
      <c r="E127" s="15">
        <v>6337.1</v>
      </c>
      <c r="F127" s="15">
        <v>6343.1138882147397</v>
      </c>
      <c r="G127" s="15">
        <v>6782.0296155932501</v>
      </c>
      <c r="H127" s="15">
        <v>438.91572737850601</v>
      </c>
      <c r="I127" s="16">
        <v>3.1767176398000002E-2</v>
      </c>
      <c r="J127" s="16">
        <v>9.8007492930000002E-3</v>
      </c>
      <c r="K127" s="16">
        <v>4.2137476616000001E-2</v>
      </c>
      <c r="L127" s="16">
        <v>5.6955092400000004E-4</v>
      </c>
      <c r="M127" s="74"/>
    </row>
    <row r="128" spans="1:13">
      <c r="A128" s="14" t="s">
        <v>356</v>
      </c>
      <c r="B128" s="12">
        <v>5</v>
      </c>
      <c r="C128" s="15">
        <v>26694.673828125</v>
      </c>
      <c r="D128" s="15">
        <v>4835.3999999999996</v>
      </c>
      <c r="E128" s="15">
        <v>4678.3</v>
      </c>
      <c r="F128" s="15">
        <v>6150.0594709442203</v>
      </c>
      <c r="G128" s="15">
        <v>6286.4921208127498</v>
      </c>
      <c r="H128" s="15">
        <v>136.43264986852901</v>
      </c>
      <c r="I128" s="16">
        <v>0.13742704051599999</v>
      </c>
      <c r="J128" s="16">
        <v>0.124506058428</v>
      </c>
      <c r="K128" s="16">
        <v>0.15230534338500001</v>
      </c>
      <c r="L128" s="16">
        <v>0.13938436129699999</v>
      </c>
      <c r="M128" s="74"/>
    </row>
    <row r="129" spans="1:13">
      <c r="A129" s="14" t="s">
        <v>356</v>
      </c>
      <c r="B129" s="12">
        <v>6</v>
      </c>
      <c r="C129" s="15">
        <v>28526.671875</v>
      </c>
      <c r="D129" s="15">
        <v>4716.3</v>
      </c>
      <c r="E129" s="15">
        <v>4607.1000000000004</v>
      </c>
      <c r="F129" s="15">
        <v>6863.6189899906403</v>
      </c>
      <c r="G129" s="15">
        <v>7233.0480444298501</v>
      </c>
      <c r="H129" s="15">
        <v>369.42905443921001</v>
      </c>
      <c r="I129" s="16">
        <v>0.23835098441399999</v>
      </c>
      <c r="J129" s="16">
        <v>0.20336385926600001</v>
      </c>
      <c r="K129" s="16">
        <v>0.24869287285</v>
      </c>
      <c r="L129" s="16">
        <v>0.21370574770199999</v>
      </c>
      <c r="M129" s="74"/>
    </row>
    <row r="130" spans="1:13">
      <c r="A130" s="14" t="s">
        <v>356</v>
      </c>
      <c r="B130" s="12">
        <v>7</v>
      </c>
      <c r="C130" s="15">
        <v>32115.40234375</v>
      </c>
      <c r="D130" s="15">
        <v>6897</v>
      </c>
      <c r="E130" s="15">
        <v>6579.2</v>
      </c>
      <c r="F130" s="15">
        <v>6553.20136854463</v>
      </c>
      <c r="G130" s="15">
        <v>6578.3717857156898</v>
      </c>
      <c r="H130" s="15">
        <v>25.170417171054002</v>
      </c>
      <c r="I130" s="16">
        <v>3.0175983925999999E-2</v>
      </c>
      <c r="J130" s="16">
        <v>3.2559771895999998E-2</v>
      </c>
      <c r="K130" s="16">
        <v>7.8436810712514E-5</v>
      </c>
      <c r="L130" s="16">
        <v>2.4622247800000002E-3</v>
      </c>
      <c r="M130" s="74"/>
    </row>
    <row r="131" spans="1:13">
      <c r="A131" s="14" t="s">
        <v>356</v>
      </c>
      <c r="B131" s="12">
        <v>8</v>
      </c>
      <c r="C131" s="15">
        <v>33363.3515625</v>
      </c>
      <c r="D131" s="15">
        <v>6590</v>
      </c>
      <c r="E131" s="15">
        <v>6280.3</v>
      </c>
      <c r="F131" s="15">
        <v>6308.2585317577204</v>
      </c>
      <c r="G131" s="15">
        <v>6310.6373095202398</v>
      </c>
      <c r="H131" s="15">
        <v>2.3787777625189999</v>
      </c>
      <c r="I131" s="16">
        <v>2.6457305661000002E-2</v>
      </c>
      <c r="J131" s="16">
        <v>2.6682590039999999E-2</v>
      </c>
      <c r="K131" s="16">
        <v>2.8731233559999999E-3</v>
      </c>
      <c r="L131" s="16">
        <v>2.647838976E-3</v>
      </c>
      <c r="M131" s="74"/>
    </row>
    <row r="132" spans="1:13">
      <c r="A132" s="14" t="s">
        <v>356</v>
      </c>
      <c r="B132" s="12">
        <v>9</v>
      </c>
      <c r="C132" s="15">
        <v>33464.5625</v>
      </c>
      <c r="D132" s="15">
        <v>6268.4</v>
      </c>
      <c r="E132" s="15">
        <v>5972.7</v>
      </c>
      <c r="F132" s="15">
        <v>5379.3255160131703</v>
      </c>
      <c r="G132" s="15">
        <v>5379.3255160131703</v>
      </c>
      <c r="H132" s="15">
        <v>0</v>
      </c>
      <c r="I132" s="16">
        <v>8.4200633013000001E-2</v>
      </c>
      <c r="J132" s="16">
        <v>8.4200633013000001E-2</v>
      </c>
      <c r="K132" s="16">
        <v>5.6196087127999998E-2</v>
      </c>
      <c r="L132" s="16">
        <v>5.6196087127999998E-2</v>
      </c>
      <c r="M132" s="74"/>
    </row>
    <row r="133" spans="1:13">
      <c r="A133" s="14" t="s">
        <v>356</v>
      </c>
      <c r="B133" s="12">
        <v>10</v>
      </c>
      <c r="C133" s="15">
        <v>34095.2109375</v>
      </c>
      <c r="D133" s="15">
        <v>6264.5</v>
      </c>
      <c r="E133" s="15">
        <v>5983.1</v>
      </c>
      <c r="F133" s="15">
        <v>4962.5759119437798</v>
      </c>
      <c r="G133" s="15">
        <v>4962.5759119437798</v>
      </c>
      <c r="H133" s="15">
        <v>0</v>
      </c>
      <c r="I133" s="16">
        <v>0.123299942045</v>
      </c>
      <c r="J133" s="16">
        <v>0.123299942045</v>
      </c>
      <c r="K133" s="16">
        <v>9.6649691073999996E-2</v>
      </c>
      <c r="L133" s="16">
        <v>9.6649691073999996E-2</v>
      </c>
      <c r="M133" s="74"/>
    </row>
    <row r="134" spans="1:13">
      <c r="A134" s="14" t="s">
        <v>356</v>
      </c>
      <c r="B134" s="12">
        <v>11</v>
      </c>
      <c r="C134" s="15">
        <v>34974.84375</v>
      </c>
      <c r="D134" s="15">
        <v>5509.5</v>
      </c>
      <c r="E134" s="15">
        <v>5280.7</v>
      </c>
      <c r="F134" s="15">
        <v>5169.8423770142699</v>
      </c>
      <c r="G134" s="15">
        <v>5169.8423770142699</v>
      </c>
      <c r="H134" s="15">
        <v>0</v>
      </c>
      <c r="I134" s="16">
        <v>3.2167593804E-2</v>
      </c>
      <c r="J134" s="16">
        <v>3.2167593804E-2</v>
      </c>
      <c r="K134" s="16">
        <v>1.0498875176000001E-2</v>
      </c>
      <c r="L134" s="16">
        <v>1.0498875176000001E-2</v>
      </c>
      <c r="M134" s="74"/>
    </row>
    <row r="135" spans="1:13">
      <c r="A135" s="14" t="s">
        <v>356</v>
      </c>
      <c r="B135" s="12">
        <v>12</v>
      </c>
      <c r="C135" s="15">
        <v>35714.78125</v>
      </c>
      <c r="D135" s="15">
        <v>4797.1000000000004</v>
      </c>
      <c r="E135" s="15">
        <v>4614.5</v>
      </c>
      <c r="F135" s="15">
        <v>5586.2186041022596</v>
      </c>
      <c r="G135" s="15">
        <v>5602.0021142576197</v>
      </c>
      <c r="H135" s="15">
        <v>15.783510155358</v>
      </c>
      <c r="I135" s="16">
        <v>7.6229009779000004E-2</v>
      </c>
      <c r="J135" s="16">
        <v>7.4734217643000006E-2</v>
      </c>
      <c r="K135" s="16">
        <v>9.3522314068999995E-2</v>
      </c>
      <c r="L135" s="16">
        <v>9.2027521934000003E-2</v>
      </c>
      <c r="M135" s="74"/>
    </row>
    <row r="136" spans="1:13">
      <c r="A136" s="14" t="s">
        <v>356</v>
      </c>
      <c r="B136" s="12">
        <v>13</v>
      </c>
      <c r="C136" s="15">
        <v>36328.14453125</v>
      </c>
      <c r="D136" s="15">
        <v>4185.6000000000004</v>
      </c>
      <c r="E136" s="15">
        <v>4041.9</v>
      </c>
      <c r="F136" s="15">
        <v>4458.9224709014998</v>
      </c>
      <c r="G136" s="15">
        <v>4459.3824758646697</v>
      </c>
      <c r="H136" s="15">
        <v>0.46000496317200001</v>
      </c>
      <c r="I136" s="16">
        <v>2.5928826201E-2</v>
      </c>
      <c r="J136" s="16">
        <v>2.5885261E-2</v>
      </c>
      <c r="K136" s="16">
        <v>3.9538069501000001E-2</v>
      </c>
      <c r="L136" s="16">
        <v>3.9494504298999998E-2</v>
      </c>
      <c r="M136" s="74"/>
    </row>
    <row r="137" spans="1:13">
      <c r="A137" s="14" t="s">
        <v>356</v>
      </c>
      <c r="B137" s="12">
        <v>14</v>
      </c>
      <c r="C137" s="15">
        <v>37125.296875</v>
      </c>
      <c r="D137" s="15">
        <v>3454.8</v>
      </c>
      <c r="E137" s="15">
        <v>3315.4</v>
      </c>
      <c r="F137" s="15">
        <v>3406.5046674372602</v>
      </c>
      <c r="G137" s="15">
        <v>3406.55277188114</v>
      </c>
      <c r="H137" s="15">
        <v>4.8104443879000001E-2</v>
      </c>
      <c r="I137" s="16">
        <v>4.5692989970000002E-3</v>
      </c>
      <c r="J137" s="16">
        <v>4.573854774E-3</v>
      </c>
      <c r="K137" s="16">
        <v>8.6327087669999993E-3</v>
      </c>
      <c r="L137" s="16">
        <v>8.6281529910000009E-3</v>
      </c>
      <c r="M137" s="74"/>
    </row>
    <row r="138" spans="1:13">
      <c r="A138" s="14" t="s">
        <v>356</v>
      </c>
      <c r="B138" s="12">
        <v>15</v>
      </c>
      <c r="C138" s="15">
        <v>37787.14453125</v>
      </c>
      <c r="D138" s="15">
        <v>2871.3</v>
      </c>
      <c r="E138" s="15">
        <v>2737.4</v>
      </c>
      <c r="F138" s="15">
        <v>2584.2029316354601</v>
      </c>
      <c r="G138" s="15">
        <v>2584.25387608351</v>
      </c>
      <c r="H138" s="15">
        <v>5.0944448045E-2</v>
      </c>
      <c r="I138" s="16">
        <v>2.7184972432E-2</v>
      </c>
      <c r="J138" s="16">
        <v>2.7189797174E-2</v>
      </c>
      <c r="K138" s="16">
        <v>1.4503847326E-2</v>
      </c>
      <c r="L138" s="16">
        <v>1.4508672067E-2</v>
      </c>
      <c r="M138" s="74"/>
    </row>
    <row r="139" spans="1:13">
      <c r="A139" s="14" t="s">
        <v>356</v>
      </c>
      <c r="B139" s="12">
        <v>16</v>
      </c>
      <c r="C139" s="15">
        <v>38453.87109375</v>
      </c>
      <c r="D139" s="15">
        <v>2465</v>
      </c>
      <c r="E139" s="15">
        <v>2346.6999999999998</v>
      </c>
      <c r="F139" s="15">
        <v>1888.8188477502999</v>
      </c>
      <c r="G139" s="15">
        <v>1888.8188477502999</v>
      </c>
      <c r="H139" s="15">
        <v>0</v>
      </c>
      <c r="I139" s="16">
        <v>5.4567776516999997E-2</v>
      </c>
      <c r="J139" s="16">
        <v>5.4567776516999997E-2</v>
      </c>
      <c r="K139" s="16">
        <v>4.3364064043999999E-2</v>
      </c>
      <c r="L139" s="16">
        <v>4.3364064043999999E-2</v>
      </c>
      <c r="M139" s="74"/>
    </row>
    <row r="140" spans="1:13">
      <c r="A140" s="14" t="s">
        <v>356</v>
      </c>
      <c r="B140" s="12">
        <v>17</v>
      </c>
      <c r="C140" s="15">
        <v>39232.5625</v>
      </c>
      <c r="D140" s="15">
        <v>1973.3</v>
      </c>
      <c r="E140" s="15">
        <v>1874.3</v>
      </c>
      <c r="F140" s="15">
        <v>1611.3907686774601</v>
      </c>
      <c r="G140" s="15">
        <v>1611.3907686774601</v>
      </c>
      <c r="H140" s="15">
        <v>0</v>
      </c>
      <c r="I140" s="16">
        <v>3.4274953245000003E-2</v>
      </c>
      <c r="J140" s="16">
        <v>3.4274953245000003E-2</v>
      </c>
      <c r="K140" s="16">
        <v>2.4899065376999999E-2</v>
      </c>
      <c r="L140" s="16">
        <v>2.4899065376999999E-2</v>
      </c>
      <c r="M140" s="74"/>
    </row>
    <row r="141" spans="1:13">
      <c r="A141" s="14" t="s">
        <v>356</v>
      </c>
      <c r="B141" s="12">
        <v>18</v>
      </c>
      <c r="C141" s="15">
        <v>39377.39453125</v>
      </c>
      <c r="D141" s="15">
        <v>1554.6</v>
      </c>
      <c r="E141" s="15">
        <v>1473.3</v>
      </c>
      <c r="F141" s="15">
        <v>1326.2524642651199</v>
      </c>
      <c r="G141" s="15">
        <v>1326.4731876717101</v>
      </c>
      <c r="H141" s="15">
        <v>0.220723406589</v>
      </c>
      <c r="I141" s="16">
        <v>2.1604963758000001E-2</v>
      </c>
      <c r="J141" s="16">
        <v>2.1625867574999999E-2</v>
      </c>
      <c r="K141" s="16">
        <v>1.3905370994000001E-2</v>
      </c>
      <c r="L141" s="16">
        <v>1.3926274811E-2</v>
      </c>
      <c r="M141" s="74"/>
    </row>
    <row r="142" spans="1:13">
      <c r="A142" s="14" t="s">
        <v>356</v>
      </c>
      <c r="B142" s="12">
        <v>19</v>
      </c>
      <c r="C142" s="15">
        <v>38971.734375</v>
      </c>
      <c r="D142" s="15">
        <v>1183.9000000000001</v>
      </c>
      <c r="E142" s="15">
        <v>1124.9000000000001</v>
      </c>
      <c r="F142" s="15">
        <v>897.35956190791399</v>
      </c>
      <c r="G142" s="15">
        <v>897.48470413350196</v>
      </c>
      <c r="H142" s="15">
        <v>0.125142225587</v>
      </c>
      <c r="I142" s="16">
        <v>2.7125229269999999E-2</v>
      </c>
      <c r="J142" s="16">
        <v>2.7137080982E-2</v>
      </c>
      <c r="K142" s="16">
        <v>2.1537578924E-2</v>
      </c>
      <c r="L142" s="16">
        <v>2.1549430636000001E-2</v>
      </c>
      <c r="M142" s="74"/>
    </row>
    <row r="143" spans="1:13">
      <c r="A143" s="14" t="s">
        <v>356</v>
      </c>
      <c r="B143" s="12">
        <v>20</v>
      </c>
      <c r="C143" s="15">
        <v>38140.19921875</v>
      </c>
      <c r="D143" s="15">
        <v>815.1</v>
      </c>
      <c r="E143" s="15">
        <v>785.4</v>
      </c>
      <c r="F143" s="15">
        <v>407.47066745108401</v>
      </c>
      <c r="G143" s="15">
        <v>407.47066745108401</v>
      </c>
      <c r="H143" s="15">
        <v>0</v>
      </c>
      <c r="I143" s="16">
        <v>3.8604918320000001E-2</v>
      </c>
      <c r="J143" s="16">
        <v>3.8604918320000001E-2</v>
      </c>
      <c r="K143" s="16">
        <v>3.5792151959999997E-2</v>
      </c>
      <c r="L143" s="16">
        <v>3.5792151959999997E-2</v>
      </c>
      <c r="M143" s="74"/>
    </row>
    <row r="144" spans="1:13">
      <c r="A144" s="14" t="s">
        <v>356</v>
      </c>
      <c r="B144" s="12">
        <v>21</v>
      </c>
      <c r="C144" s="15">
        <v>38450.7421875</v>
      </c>
      <c r="D144" s="15">
        <v>695.9</v>
      </c>
      <c r="E144" s="15">
        <v>680.1</v>
      </c>
      <c r="F144" s="15">
        <v>172.34343082896899</v>
      </c>
      <c r="G144" s="15">
        <v>172.34343082896899</v>
      </c>
      <c r="H144" s="15">
        <v>0</v>
      </c>
      <c r="I144" s="16">
        <v>4.9583916011999997E-2</v>
      </c>
      <c r="J144" s="16">
        <v>4.9583916011999997E-2</v>
      </c>
      <c r="K144" s="16">
        <v>4.8087562190000002E-2</v>
      </c>
      <c r="L144" s="16">
        <v>4.8087562190000002E-2</v>
      </c>
      <c r="M144" s="74"/>
    </row>
    <row r="145" spans="1:13">
      <c r="A145" s="14" t="s">
        <v>356</v>
      </c>
      <c r="B145" s="12">
        <v>22</v>
      </c>
      <c r="C145" s="15">
        <v>36970.265625</v>
      </c>
      <c r="D145" s="15">
        <v>888.8</v>
      </c>
      <c r="E145" s="15">
        <v>866.8</v>
      </c>
      <c r="F145" s="15">
        <v>362.47540874107602</v>
      </c>
      <c r="G145" s="15">
        <v>362.47540874107602</v>
      </c>
      <c r="H145" s="15">
        <v>0</v>
      </c>
      <c r="I145" s="16">
        <v>4.984606414E-2</v>
      </c>
      <c r="J145" s="16">
        <v>4.984606414E-2</v>
      </c>
      <c r="K145" s="16">
        <v>4.7762533502999999E-2</v>
      </c>
      <c r="L145" s="16">
        <v>4.7762533502999999E-2</v>
      </c>
      <c r="M145" s="74"/>
    </row>
    <row r="146" spans="1:13">
      <c r="A146" s="14" t="s">
        <v>356</v>
      </c>
      <c r="B146" s="12">
        <v>23</v>
      </c>
      <c r="C146" s="15">
        <v>33791.21484375</v>
      </c>
      <c r="D146" s="15">
        <v>1230.4000000000001</v>
      </c>
      <c r="E146" s="15">
        <v>1184.2</v>
      </c>
      <c r="F146" s="15">
        <v>948.37171653594896</v>
      </c>
      <c r="G146" s="15">
        <v>948.55568353347496</v>
      </c>
      <c r="H146" s="15">
        <v>0.18396699752500001</v>
      </c>
      <c r="I146" s="16">
        <v>2.6692330378E-2</v>
      </c>
      <c r="J146" s="16">
        <v>2.6709753145000001E-2</v>
      </c>
      <c r="K146" s="16">
        <v>2.2316916039999999E-2</v>
      </c>
      <c r="L146" s="16">
        <v>2.2334338807E-2</v>
      </c>
      <c r="M146" s="74"/>
    </row>
    <row r="147" spans="1:13">
      <c r="A147" s="14" t="s">
        <v>356</v>
      </c>
      <c r="B147" s="12">
        <v>24</v>
      </c>
      <c r="C147" s="15">
        <v>30454.35546875</v>
      </c>
      <c r="D147" s="15">
        <v>1861.6</v>
      </c>
      <c r="E147" s="15">
        <v>1776.6</v>
      </c>
      <c r="F147" s="15">
        <v>2028.7637747081401</v>
      </c>
      <c r="G147" s="15">
        <v>2028.9902356760499</v>
      </c>
      <c r="H147" s="15">
        <v>0.226460967904</v>
      </c>
      <c r="I147" s="16">
        <v>1.5852849291999999E-2</v>
      </c>
      <c r="J147" s="16">
        <v>1.5831402093000001E-2</v>
      </c>
      <c r="K147" s="16">
        <v>2.3902854027000001E-2</v>
      </c>
      <c r="L147" s="16">
        <v>2.3881406829000001E-2</v>
      </c>
      <c r="M147" s="74"/>
    </row>
    <row r="148" spans="1:13">
      <c r="A148" s="14" t="s">
        <v>357</v>
      </c>
      <c r="B148" s="12">
        <v>1</v>
      </c>
      <c r="C148" s="15">
        <v>28031.375</v>
      </c>
      <c r="D148" s="15">
        <v>4660.8999999999996</v>
      </c>
      <c r="E148" s="15">
        <v>4501.2</v>
      </c>
      <c r="F148" s="15">
        <v>3644.1366892883798</v>
      </c>
      <c r="G148" s="15">
        <v>3711.0064645443699</v>
      </c>
      <c r="H148" s="15">
        <v>66.869775255983001</v>
      </c>
      <c r="I148" s="16">
        <v>8.9960558334000004E-2</v>
      </c>
      <c r="J148" s="16">
        <v>9.6293523128000005E-2</v>
      </c>
      <c r="K148" s="16">
        <v>7.4836020025999997E-2</v>
      </c>
      <c r="L148" s="16">
        <v>8.1168984819000006E-2</v>
      </c>
      <c r="M148" s="74"/>
    </row>
    <row r="149" spans="1:13">
      <c r="A149" s="14" t="s">
        <v>357</v>
      </c>
      <c r="B149" s="12">
        <v>2</v>
      </c>
      <c r="C149" s="15">
        <v>26729.052734375</v>
      </c>
      <c r="D149" s="15">
        <v>5420.7</v>
      </c>
      <c r="E149" s="15">
        <v>5279.8</v>
      </c>
      <c r="F149" s="15">
        <v>4214.72224880048</v>
      </c>
      <c r="G149" s="15">
        <v>5222.1718963721596</v>
      </c>
      <c r="H149" s="15">
        <v>1007.44964757169</v>
      </c>
      <c r="I149" s="16">
        <v>1.8801790285000002E-2</v>
      </c>
      <c r="J149" s="16">
        <v>0.114213254209</v>
      </c>
      <c r="K149" s="16">
        <v>5.4577236120000004E-3</v>
      </c>
      <c r="L149" s="16">
        <v>0.10086918753599999</v>
      </c>
      <c r="M149" s="74"/>
    </row>
    <row r="150" spans="1:13">
      <c r="A150" s="14" t="s">
        <v>357</v>
      </c>
      <c r="B150" s="12">
        <v>3</v>
      </c>
      <c r="C150" s="15">
        <v>26017.046875</v>
      </c>
      <c r="D150" s="15">
        <v>6173.7</v>
      </c>
      <c r="E150" s="15">
        <v>5999</v>
      </c>
      <c r="F150" s="15">
        <v>4519.1520051387097</v>
      </c>
      <c r="G150" s="15">
        <v>6474.7773792092303</v>
      </c>
      <c r="H150" s="15">
        <v>1955.6253740705199</v>
      </c>
      <c r="I150" s="16">
        <v>2.8513815626999998E-2</v>
      </c>
      <c r="J150" s="16">
        <v>0.15669551992200001</v>
      </c>
      <c r="K150" s="16">
        <v>4.5058943006000003E-2</v>
      </c>
      <c r="L150" s="16">
        <v>0.14015039254200001</v>
      </c>
      <c r="M150" s="74"/>
    </row>
    <row r="151" spans="1:13">
      <c r="A151" s="14" t="s">
        <v>357</v>
      </c>
      <c r="B151" s="12">
        <v>4</v>
      </c>
      <c r="C151" s="15">
        <v>25765.908203125</v>
      </c>
      <c r="D151" s="15">
        <v>6566.1</v>
      </c>
      <c r="E151" s="15">
        <v>6404.5</v>
      </c>
      <c r="F151" s="15">
        <v>4770.00127962635</v>
      </c>
      <c r="G151" s="15">
        <v>7242.0651723349602</v>
      </c>
      <c r="H151" s="15">
        <v>2472.0638927086102</v>
      </c>
      <c r="I151" s="16">
        <v>6.4017915743000003E-2</v>
      </c>
      <c r="J151" s="16">
        <v>0.17010121416499999</v>
      </c>
      <c r="K151" s="16">
        <v>7.9322395333999998E-2</v>
      </c>
      <c r="L151" s="16">
        <v>0.15479673457400001</v>
      </c>
      <c r="M151" s="74"/>
    </row>
    <row r="152" spans="1:13">
      <c r="A152" s="14" t="s">
        <v>357</v>
      </c>
      <c r="B152" s="12">
        <v>5</v>
      </c>
      <c r="C152" s="15">
        <v>26196.22265625</v>
      </c>
      <c r="D152" s="15">
        <v>6657.3</v>
      </c>
      <c r="E152" s="15">
        <v>6483</v>
      </c>
      <c r="F152" s="15">
        <v>5234.7642771214596</v>
      </c>
      <c r="G152" s="15">
        <v>7632.1488907142402</v>
      </c>
      <c r="H152" s="15">
        <v>2397.3846135927802</v>
      </c>
      <c r="I152" s="16">
        <v>9.2323978663999995E-2</v>
      </c>
      <c r="J152" s="16">
        <v>0.134722580062</v>
      </c>
      <c r="K152" s="16">
        <v>0.10883122366799999</v>
      </c>
      <c r="L152" s="16">
        <v>0.118215335058</v>
      </c>
      <c r="M152" s="74"/>
    </row>
    <row r="153" spans="1:13">
      <c r="A153" s="14" t="s">
        <v>357</v>
      </c>
      <c r="B153" s="12">
        <v>6</v>
      </c>
      <c r="C153" s="15">
        <v>28169.30078125</v>
      </c>
      <c r="D153" s="15">
        <v>6552.4</v>
      </c>
      <c r="E153" s="15">
        <v>6406.2</v>
      </c>
      <c r="F153" s="15">
        <v>6205.0262956164997</v>
      </c>
      <c r="G153" s="15">
        <v>7288.1117782804004</v>
      </c>
      <c r="H153" s="15">
        <v>1083.0854826639099</v>
      </c>
      <c r="I153" s="16">
        <v>6.9676274105000005E-2</v>
      </c>
      <c r="J153" s="16">
        <v>3.2898352531E-2</v>
      </c>
      <c r="K153" s="16">
        <v>8.3522282249999996E-2</v>
      </c>
      <c r="L153" s="16">
        <v>1.9052344387E-2</v>
      </c>
      <c r="M153" s="74"/>
    </row>
    <row r="154" spans="1:13">
      <c r="A154" s="14" t="s">
        <v>357</v>
      </c>
      <c r="B154" s="12">
        <v>7</v>
      </c>
      <c r="C154" s="15">
        <v>32026.44921875</v>
      </c>
      <c r="D154" s="15">
        <v>6567.9</v>
      </c>
      <c r="E154" s="15">
        <v>6435.5</v>
      </c>
      <c r="F154" s="15">
        <v>6890.1163062313399</v>
      </c>
      <c r="G154" s="15">
        <v>7089.3965446045504</v>
      </c>
      <c r="H154" s="15">
        <v>199.280238373212</v>
      </c>
      <c r="I154" s="16">
        <v>4.9388819452999999E-2</v>
      </c>
      <c r="J154" s="16">
        <v>3.051579754E-2</v>
      </c>
      <c r="K154" s="16">
        <v>6.1927885651999998E-2</v>
      </c>
      <c r="L154" s="16">
        <v>4.3054863739999998E-2</v>
      </c>
      <c r="M154" s="74"/>
    </row>
    <row r="155" spans="1:13">
      <c r="A155" s="14" t="s">
        <v>357</v>
      </c>
      <c r="B155" s="12">
        <v>8</v>
      </c>
      <c r="C155" s="15">
        <v>33260.171875</v>
      </c>
      <c r="D155" s="15">
        <v>6172.3</v>
      </c>
      <c r="E155" s="15">
        <v>6067.3</v>
      </c>
      <c r="F155" s="15">
        <v>6365.0452977983696</v>
      </c>
      <c r="G155" s="15">
        <v>6713.0539741476996</v>
      </c>
      <c r="H155" s="15">
        <v>348.008676349322</v>
      </c>
      <c r="I155" s="16">
        <v>5.1212612381999999E-2</v>
      </c>
      <c r="J155" s="16">
        <v>1.8254124234999999E-2</v>
      </c>
      <c r="K155" s="16">
        <v>6.1156735879000002E-2</v>
      </c>
      <c r="L155" s="16">
        <v>2.8198247730999999E-2</v>
      </c>
      <c r="M155" s="74"/>
    </row>
    <row r="156" spans="1:13">
      <c r="A156" s="14" t="s">
        <v>357</v>
      </c>
      <c r="B156" s="12">
        <v>9</v>
      </c>
      <c r="C156" s="15">
        <v>33187.484375</v>
      </c>
      <c r="D156" s="15">
        <v>5583.8</v>
      </c>
      <c r="E156" s="15">
        <v>5496.8</v>
      </c>
      <c r="F156" s="15">
        <v>5754.6615897005004</v>
      </c>
      <c r="G156" s="15">
        <v>6273.6537741723796</v>
      </c>
      <c r="H156" s="15">
        <v>518.99218447188002</v>
      </c>
      <c r="I156" s="16">
        <v>6.5333248807999997E-2</v>
      </c>
      <c r="J156" s="16">
        <v>1.6181607131E-2</v>
      </c>
      <c r="K156" s="16">
        <v>7.3572665420000002E-2</v>
      </c>
      <c r="L156" s="16">
        <v>2.4421023742E-2</v>
      </c>
      <c r="M156" s="74"/>
    </row>
    <row r="157" spans="1:13">
      <c r="A157" s="14" t="s">
        <v>357</v>
      </c>
      <c r="B157" s="12">
        <v>10</v>
      </c>
      <c r="C157" s="15">
        <v>33830.16796875</v>
      </c>
      <c r="D157" s="15">
        <v>4698</v>
      </c>
      <c r="E157" s="15">
        <v>4618.6000000000004</v>
      </c>
      <c r="F157" s="15">
        <v>4352.01319939724</v>
      </c>
      <c r="G157" s="15">
        <v>4352.01319939724</v>
      </c>
      <c r="H157" s="15">
        <v>0</v>
      </c>
      <c r="I157" s="16">
        <v>3.2767004507999999E-2</v>
      </c>
      <c r="J157" s="16">
        <v>3.2767004507999999E-2</v>
      </c>
      <c r="K157" s="16">
        <v>2.5247353026000001E-2</v>
      </c>
      <c r="L157" s="16">
        <v>2.5247353026000001E-2</v>
      </c>
      <c r="M157" s="74"/>
    </row>
    <row r="158" spans="1:13">
      <c r="A158" s="14" t="s">
        <v>357</v>
      </c>
      <c r="B158" s="12">
        <v>11</v>
      </c>
      <c r="C158" s="15">
        <v>34627.296875</v>
      </c>
      <c r="D158" s="15">
        <v>3929.1</v>
      </c>
      <c r="E158" s="15">
        <v>3872.5</v>
      </c>
      <c r="F158" s="15">
        <v>3697.6996152582801</v>
      </c>
      <c r="G158" s="15">
        <v>3697.6996152582801</v>
      </c>
      <c r="H158" s="15">
        <v>0</v>
      </c>
      <c r="I158" s="16">
        <v>2.1914990504E-2</v>
      </c>
      <c r="J158" s="16">
        <v>2.1914990504E-2</v>
      </c>
      <c r="K158" s="16">
        <v>1.6554634410000001E-2</v>
      </c>
      <c r="L158" s="16">
        <v>1.6554634410000001E-2</v>
      </c>
      <c r="M158" s="74"/>
    </row>
    <row r="159" spans="1:13">
      <c r="A159" s="14" t="s">
        <v>357</v>
      </c>
      <c r="B159" s="12">
        <v>12</v>
      </c>
      <c r="C159" s="15">
        <v>35577.46875</v>
      </c>
      <c r="D159" s="15">
        <v>3301.7</v>
      </c>
      <c r="E159" s="15">
        <v>3269.7</v>
      </c>
      <c r="F159" s="15">
        <v>2975.08844754346</v>
      </c>
      <c r="G159" s="15">
        <v>2975.08844754346</v>
      </c>
      <c r="H159" s="15">
        <v>0</v>
      </c>
      <c r="I159" s="16">
        <v>3.0932053457000001E-2</v>
      </c>
      <c r="J159" s="16">
        <v>3.0932053457000001E-2</v>
      </c>
      <c r="K159" s="16">
        <v>2.7901463439000001E-2</v>
      </c>
      <c r="L159" s="16">
        <v>2.7901463439000001E-2</v>
      </c>
      <c r="M159" s="74"/>
    </row>
    <row r="160" spans="1:13">
      <c r="A160" s="14" t="s">
        <v>357</v>
      </c>
      <c r="B160" s="12">
        <v>13</v>
      </c>
      <c r="C160" s="15">
        <v>36506.5234375</v>
      </c>
      <c r="D160" s="15">
        <v>2747.5</v>
      </c>
      <c r="E160" s="15">
        <v>2726.8</v>
      </c>
      <c r="F160" s="15">
        <v>1929.7070303688799</v>
      </c>
      <c r="G160" s="15">
        <v>1929.7070303688799</v>
      </c>
      <c r="H160" s="15">
        <v>0</v>
      </c>
      <c r="I160" s="16">
        <v>7.7449850328999995E-2</v>
      </c>
      <c r="J160" s="16">
        <v>7.7449850328999995E-2</v>
      </c>
      <c r="K160" s="16">
        <v>7.5489437411000004E-2</v>
      </c>
      <c r="L160" s="16">
        <v>7.5489437411000004E-2</v>
      </c>
      <c r="M160" s="74"/>
    </row>
    <row r="161" spans="1:13">
      <c r="A161" s="14" t="s">
        <v>357</v>
      </c>
      <c r="B161" s="12">
        <v>14</v>
      </c>
      <c r="C161" s="15">
        <v>37731.015625</v>
      </c>
      <c r="D161" s="15">
        <v>2175</v>
      </c>
      <c r="E161" s="15">
        <v>2144.8000000000002</v>
      </c>
      <c r="F161" s="15">
        <v>1368.2150455957701</v>
      </c>
      <c r="G161" s="15">
        <v>1368.2563900402299</v>
      </c>
      <c r="H161" s="15">
        <v>4.1344444454999997E-2</v>
      </c>
      <c r="I161" s="16">
        <v>7.6403410357000004E-2</v>
      </c>
      <c r="J161" s="16">
        <v>7.6407325920999997E-2</v>
      </c>
      <c r="K161" s="16">
        <v>7.3543291026999996E-2</v>
      </c>
      <c r="L161" s="16">
        <v>7.3547206591000003E-2</v>
      </c>
      <c r="M161" s="74"/>
    </row>
    <row r="162" spans="1:13">
      <c r="A162" s="14" t="s">
        <v>357</v>
      </c>
      <c r="B162" s="12">
        <v>15</v>
      </c>
      <c r="C162" s="15">
        <v>38983.53515625</v>
      </c>
      <c r="D162" s="15">
        <v>1771.9</v>
      </c>
      <c r="E162" s="15">
        <v>1744.5</v>
      </c>
      <c r="F162" s="15">
        <v>1177.19673294464</v>
      </c>
      <c r="G162" s="15">
        <v>1177.19673294464</v>
      </c>
      <c r="H162" s="15">
        <v>0</v>
      </c>
      <c r="I162" s="16">
        <v>5.6321930775000001E-2</v>
      </c>
      <c r="J162" s="16">
        <v>5.6321930775000001E-2</v>
      </c>
      <c r="K162" s="16">
        <v>5.3726988072E-2</v>
      </c>
      <c r="L162" s="16">
        <v>5.3726988072E-2</v>
      </c>
      <c r="M162" s="74"/>
    </row>
    <row r="163" spans="1:13">
      <c r="A163" s="14" t="s">
        <v>357</v>
      </c>
      <c r="B163" s="12">
        <v>16</v>
      </c>
      <c r="C163" s="15">
        <v>40232.1484375</v>
      </c>
      <c r="D163" s="15">
        <v>1553.1</v>
      </c>
      <c r="E163" s="15">
        <v>1526.3</v>
      </c>
      <c r="F163" s="15">
        <v>1505.6592554747001</v>
      </c>
      <c r="G163" s="15">
        <v>1505.6592554747001</v>
      </c>
      <c r="H163" s="15">
        <v>0</v>
      </c>
      <c r="I163" s="16">
        <v>4.4929202120000001E-3</v>
      </c>
      <c r="J163" s="16">
        <v>4.4929202120000001E-3</v>
      </c>
      <c r="K163" s="16">
        <v>1.9548010720000001E-3</v>
      </c>
      <c r="L163" s="16">
        <v>1.9548010720000001E-3</v>
      </c>
      <c r="M163" s="74"/>
    </row>
    <row r="164" spans="1:13">
      <c r="A164" s="14" t="s">
        <v>357</v>
      </c>
      <c r="B164" s="12">
        <v>17</v>
      </c>
      <c r="C164" s="15">
        <v>41377.40234375</v>
      </c>
      <c r="D164" s="15">
        <v>1623</v>
      </c>
      <c r="E164" s="15">
        <v>1580.1</v>
      </c>
      <c r="F164" s="15">
        <v>2272.64184618639</v>
      </c>
      <c r="G164" s="15">
        <v>2272.64184618639</v>
      </c>
      <c r="H164" s="15">
        <v>0</v>
      </c>
      <c r="I164" s="16">
        <v>6.1524940447E-2</v>
      </c>
      <c r="J164" s="16">
        <v>6.1524940447E-2</v>
      </c>
      <c r="K164" s="16">
        <v>6.5587825190000004E-2</v>
      </c>
      <c r="L164" s="16">
        <v>6.5587825190000004E-2</v>
      </c>
      <c r="M164" s="74"/>
    </row>
    <row r="165" spans="1:13">
      <c r="A165" s="14" t="s">
        <v>357</v>
      </c>
      <c r="B165" s="12">
        <v>18</v>
      </c>
      <c r="C165" s="15">
        <v>41584.2578125</v>
      </c>
      <c r="D165" s="15">
        <v>1815.5</v>
      </c>
      <c r="E165" s="15">
        <v>1757</v>
      </c>
      <c r="F165" s="15">
        <v>3734.51670543097</v>
      </c>
      <c r="G165" s="15">
        <v>3775.56197379992</v>
      </c>
      <c r="H165" s="15">
        <v>41.045268368951</v>
      </c>
      <c r="I165" s="16">
        <v>0.18562950788800001</v>
      </c>
      <c r="J165" s="16">
        <v>0.181742277245</v>
      </c>
      <c r="K165" s="16">
        <v>0.19116980526499999</v>
      </c>
      <c r="L165" s="16">
        <v>0.18728257462100001</v>
      </c>
      <c r="M165" s="74"/>
    </row>
    <row r="166" spans="1:13">
      <c r="A166" s="14" t="s">
        <v>357</v>
      </c>
      <c r="B166" s="12">
        <v>19</v>
      </c>
      <c r="C166" s="15">
        <v>40573.25390625</v>
      </c>
      <c r="D166" s="15">
        <v>2105</v>
      </c>
      <c r="E166" s="15">
        <v>2034</v>
      </c>
      <c r="F166" s="15">
        <v>4716.1916924401003</v>
      </c>
      <c r="G166" s="15">
        <v>4849.1131229306202</v>
      </c>
      <c r="H166" s="15">
        <v>132.92143049051401</v>
      </c>
      <c r="I166" s="16">
        <v>0.25988380745599998</v>
      </c>
      <c r="J166" s="16">
        <v>0.24729535869300001</v>
      </c>
      <c r="K166" s="16">
        <v>0.26660792905800001</v>
      </c>
      <c r="L166" s="16">
        <v>0.25401948029499999</v>
      </c>
      <c r="M166" s="74"/>
    </row>
    <row r="167" spans="1:13">
      <c r="A167" s="14" t="s">
        <v>357</v>
      </c>
      <c r="B167" s="12">
        <v>20</v>
      </c>
      <c r="C167" s="15">
        <v>39388.44921875</v>
      </c>
      <c r="D167" s="15">
        <v>2712.7</v>
      </c>
      <c r="E167" s="15">
        <v>2621.7</v>
      </c>
      <c r="F167" s="15">
        <v>6159.5364584790304</v>
      </c>
      <c r="G167" s="15">
        <v>6195.9956550250099</v>
      </c>
      <c r="H167" s="15">
        <v>36.459196545981001</v>
      </c>
      <c r="I167" s="16">
        <v>0.32988878255699999</v>
      </c>
      <c r="J167" s="16">
        <v>0.32643588014699998</v>
      </c>
      <c r="K167" s="16">
        <v>0.33850702292099999</v>
      </c>
      <c r="L167" s="16">
        <v>0.33505412051099998</v>
      </c>
      <c r="M167" s="74"/>
    </row>
    <row r="168" spans="1:13">
      <c r="A168" s="14" t="s">
        <v>357</v>
      </c>
      <c r="B168" s="12">
        <v>21</v>
      </c>
      <c r="C168" s="15">
        <v>39917.21875</v>
      </c>
      <c r="D168" s="15">
        <v>3773</v>
      </c>
      <c r="E168" s="15">
        <v>3690.6</v>
      </c>
      <c r="F168" s="15">
        <v>6818.5200419360599</v>
      </c>
      <c r="G168" s="15">
        <v>6821.9769647214998</v>
      </c>
      <c r="H168" s="15">
        <v>3.4569227854400002</v>
      </c>
      <c r="I168" s="16">
        <v>0.28875622357399999</v>
      </c>
      <c r="J168" s="16">
        <v>0.28842883245899997</v>
      </c>
      <c r="K168" s="16">
        <v>0.29655999287000001</v>
      </c>
      <c r="L168" s="16">
        <v>0.29623260175499999</v>
      </c>
      <c r="M168" s="74"/>
    </row>
    <row r="169" spans="1:13">
      <c r="A169" s="14" t="s">
        <v>357</v>
      </c>
      <c r="B169" s="12">
        <v>22</v>
      </c>
      <c r="C169" s="15">
        <v>38325.58203125</v>
      </c>
      <c r="D169" s="15">
        <v>5029</v>
      </c>
      <c r="E169" s="15">
        <v>4978.1000000000004</v>
      </c>
      <c r="F169" s="15">
        <v>7097.8623303090999</v>
      </c>
      <c r="G169" s="15">
        <v>7136.5122947703603</v>
      </c>
      <c r="H169" s="15">
        <v>38.649964461266997</v>
      </c>
      <c r="I169" s="16">
        <v>0.19959392885400001</v>
      </c>
      <c r="J169" s="16">
        <v>0.19593354771300001</v>
      </c>
      <c r="K169" s="16">
        <v>0.20441446110100001</v>
      </c>
      <c r="L169" s="16">
        <v>0.200754079961</v>
      </c>
      <c r="M169" s="74"/>
    </row>
    <row r="170" spans="1:13">
      <c r="A170" s="14" t="s">
        <v>357</v>
      </c>
      <c r="B170" s="12">
        <v>23</v>
      </c>
      <c r="C170" s="15">
        <v>35128.2265625</v>
      </c>
      <c r="D170" s="15">
        <v>4719.5</v>
      </c>
      <c r="E170" s="15">
        <v>4662.2</v>
      </c>
      <c r="F170" s="15">
        <v>6946.4083811507599</v>
      </c>
      <c r="G170" s="15">
        <v>7131.0991344821896</v>
      </c>
      <c r="H170" s="15">
        <v>184.69075333143201</v>
      </c>
      <c r="I170" s="16">
        <v>0.228392758261</v>
      </c>
      <c r="J170" s="16">
        <v>0.21090144721500001</v>
      </c>
      <c r="K170" s="16">
        <v>0.233819408512</v>
      </c>
      <c r="L170" s="16">
        <v>0.21632809746600001</v>
      </c>
      <c r="M170" s="74"/>
    </row>
    <row r="171" spans="1:13">
      <c r="A171" s="14" t="s">
        <v>357</v>
      </c>
      <c r="B171" s="12">
        <v>24</v>
      </c>
      <c r="C171" s="15">
        <v>31605.43359375</v>
      </c>
      <c r="D171" s="15">
        <v>4644.7</v>
      </c>
      <c r="E171" s="15">
        <v>4549.6000000000004</v>
      </c>
      <c r="F171" s="15">
        <v>6576.7454951177497</v>
      </c>
      <c r="G171" s="15">
        <v>6577.8447851474903</v>
      </c>
      <c r="H171" s="15">
        <v>1.0992900297379999</v>
      </c>
      <c r="I171" s="16">
        <v>0.18308029028700001</v>
      </c>
      <c r="J171" s="16">
        <v>0.18297618099400001</v>
      </c>
      <c r="K171" s="16">
        <v>0.192086824997</v>
      </c>
      <c r="L171" s="16">
        <v>0.19198271570299999</v>
      </c>
      <c r="M171" s="74"/>
    </row>
    <row r="172" spans="1:13">
      <c r="A172" s="14" t="s">
        <v>358</v>
      </c>
      <c r="B172" s="12">
        <v>1</v>
      </c>
      <c r="C172" s="15">
        <v>29052.5</v>
      </c>
      <c r="D172" s="15">
        <v>6849.9</v>
      </c>
      <c r="E172" s="15">
        <v>6720.2</v>
      </c>
      <c r="F172" s="15">
        <v>6324.11836986864</v>
      </c>
      <c r="G172" s="15">
        <v>6324.11836986864</v>
      </c>
      <c r="H172" s="15">
        <v>0</v>
      </c>
      <c r="I172" s="16">
        <v>4.9794642496999997E-2</v>
      </c>
      <c r="J172" s="16">
        <v>4.9794642496999997E-2</v>
      </c>
      <c r="K172" s="16">
        <v>3.751128233E-2</v>
      </c>
      <c r="L172" s="16">
        <v>3.751128233E-2</v>
      </c>
      <c r="M172" s="74"/>
    </row>
    <row r="173" spans="1:13">
      <c r="A173" s="14" t="s">
        <v>358</v>
      </c>
      <c r="B173" s="12">
        <v>2</v>
      </c>
      <c r="C173" s="15">
        <v>27474.486328125</v>
      </c>
      <c r="D173" s="15">
        <v>6562.9</v>
      </c>
      <c r="E173" s="15">
        <v>6377.9</v>
      </c>
      <c r="F173" s="15">
        <v>6161.3159017962398</v>
      </c>
      <c r="G173" s="15">
        <v>6161.3159017962398</v>
      </c>
      <c r="H173" s="15">
        <v>0</v>
      </c>
      <c r="I173" s="16">
        <v>3.8032398730999999E-2</v>
      </c>
      <c r="J173" s="16">
        <v>3.8032398730999999E-2</v>
      </c>
      <c r="K173" s="16">
        <v>2.0511800189E-2</v>
      </c>
      <c r="L173" s="16">
        <v>2.0511800189E-2</v>
      </c>
      <c r="M173" s="74"/>
    </row>
    <row r="174" spans="1:13">
      <c r="A174" s="14" t="s">
        <v>358</v>
      </c>
      <c r="B174" s="12">
        <v>3</v>
      </c>
      <c r="C174" s="15">
        <v>26529.77734375</v>
      </c>
      <c r="D174" s="15">
        <v>5400.9</v>
      </c>
      <c r="E174" s="15">
        <v>5292</v>
      </c>
      <c r="F174" s="15">
        <v>5554.6596333048201</v>
      </c>
      <c r="G174" s="15">
        <v>5555.9789075120398</v>
      </c>
      <c r="H174" s="15">
        <v>1.319274207221</v>
      </c>
      <c r="I174" s="16">
        <v>1.4686893409E-2</v>
      </c>
      <c r="J174" s="16">
        <v>1.4561950307999999E-2</v>
      </c>
      <c r="K174" s="16">
        <v>2.5000370064000001E-2</v>
      </c>
      <c r="L174" s="16">
        <v>2.4875426962999998E-2</v>
      </c>
      <c r="M174" s="74"/>
    </row>
    <row r="175" spans="1:13">
      <c r="A175" s="14" t="s">
        <v>358</v>
      </c>
      <c r="B175" s="12">
        <v>4</v>
      </c>
      <c r="C175" s="15">
        <v>26187.91015625</v>
      </c>
      <c r="D175" s="15">
        <v>5045</v>
      </c>
      <c r="E175" s="15">
        <v>4926.7</v>
      </c>
      <c r="F175" s="15">
        <v>5188.9452789474099</v>
      </c>
      <c r="G175" s="15">
        <v>5188.9452789474099</v>
      </c>
      <c r="H175" s="15">
        <v>0</v>
      </c>
      <c r="I175" s="16">
        <v>1.3632472672E-2</v>
      </c>
      <c r="J175" s="16">
        <v>1.3632472672E-2</v>
      </c>
      <c r="K175" s="16">
        <v>2.4836185144999998E-2</v>
      </c>
      <c r="L175" s="16">
        <v>2.4836185144999998E-2</v>
      </c>
      <c r="M175" s="74"/>
    </row>
    <row r="176" spans="1:13">
      <c r="A176" s="14" t="s">
        <v>358</v>
      </c>
      <c r="B176" s="12">
        <v>5</v>
      </c>
      <c r="C176" s="15">
        <v>26489.427734375</v>
      </c>
      <c r="D176" s="15">
        <v>4801.3999999999996</v>
      </c>
      <c r="E176" s="15">
        <v>4667.5</v>
      </c>
      <c r="F176" s="15">
        <v>4990.4719737530004</v>
      </c>
      <c r="G176" s="15">
        <v>4990.4719737530004</v>
      </c>
      <c r="H176" s="15">
        <v>0</v>
      </c>
      <c r="I176" s="16">
        <v>1.7906238634999998E-2</v>
      </c>
      <c r="J176" s="16">
        <v>1.7906238634999998E-2</v>
      </c>
      <c r="K176" s="16">
        <v>3.0587363741999999E-2</v>
      </c>
      <c r="L176" s="16">
        <v>3.0587363741999999E-2</v>
      </c>
      <c r="M176" s="74"/>
    </row>
    <row r="177" spans="1:13">
      <c r="A177" s="14" t="s">
        <v>358</v>
      </c>
      <c r="B177" s="12">
        <v>6</v>
      </c>
      <c r="C177" s="15">
        <v>27991.19140625</v>
      </c>
      <c r="D177" s="15">
        <v>4411.7</v>
      </c>
      <c r="E177" s="15">
        <v>4303.1000000000004</v>
      </c>
      <c r="F177" s="15">
        <v>4250.7900808028198</v>
      </c>
      <c r="G177" s="15">
        <v>4250.7900808028198</v>
      </c>
      <c r="H177" s="15">
        <v>0</v>
      </c>
      <c r="I177" s="16">
        <v>1.5239124841E-2</v>
      </c>
      <c r="J177" s="16">
        <v>1.5239124841E-2</v>
      </c>
      <c r="K177" s="16">
        <v>4.9540599670000003E-3</v>
      </c>
      <c r="L177" s="16">
        <v>4.9540599670000003E-3</v>
      </c>
      <c r="M177" s="74"/>
    </row>
    <row r="178" spans="1:13">
      <c r="A178" s="14" t="s">
        <v>358</v>
      </c>
      <c r="B178" s="12">
        <v>7</v>
      </c>
      <c r="C178" s="15">
        <v>31405.43359375</v>
      </c>
      <c r="D178" s="15">
        <v>4320.1000000000004</v>
      </c>
      <c r="E178" s="15">
        <v>4213.1000000000004</v>
      </c>
      <c r="F178" s="15">
        <v>3839.1260047068899</v>
      </c>
      <c r="G178" s="15">
        <v>3839.1260047068899</v>
      </c>
      <c r="H178" s="15">
        <v>0</v>
      </c>
      <c r="I178" s="16">
        <v>4.5551093406999997E-2</v>
      </c>
      <c r="J178" s="16">
        <v>4.5551093406999997E-2</v>
      </c>
      <c r="K178" s="16">
        <v>3.5417558034999998E-2</v>
      </c>
      <c r="L178" s="16">
        <v>3.5417558034999998E-2</v>
      </c>
      <c r="M178" s="74"/>
    </row>
    <row r="179" spans="1:13">
      <c r="A179" s="14" t="s">
        <v>358</v>
      </c>
      <c r="B179" s="12">
        <v>8</v>
      </c>
      <c r="C179" s="15">
        <v>32724.140625</v>
      </c>
      <c r="D179" s="15">
        <v>4200.8999999999996</v>
      </c>
      <c r="E179" s="15">
        <v>4067.7</v>
      </c>
      <c r="F179" s="15">
        <v>4026.73482380426</v>
      </c>
      <c r="G179" s="15">
        <v>4026.73482380426</v>
      </c>
      <c r="H179" s="15">
        <v>0</v>
      </c>
      <c r="I179" s="16">
        <v>1.6494476389E-2</v>
      </c>
      <c r="J179" s="16">
        <v>1.6494476389E-2</v>
      </c>
      <c r="K179" s="16">
        <v>3.8796454390000001E-3</v>
      </c>
      <c r="L179" s="16">
        <v>3.8796454390000001E-3</v>
      </c>
      <c r="M179" s="74"/>
    </row>
    <row r="180" spans="1:13">
      <c r="A180" s="14" t="s">
        <v>358</v>
      </c>
      <c r="B180" s="12">
        <v>9</v>
      </c>
      <c r="C180" s="15">
        <v>32935.39453125</v>
      </c>
      <c r="D180" s="15">
        <v>4026.2</v>
      </c>
      <c r="E180" s="15">
        <v>3899.7</v>
      </c>
      <c r="F180" s="15">
        <v>3895.7657176797502</v>
      </c>
      <c r="G180" s="15">
        <v>3895.7657176797502</v>
      </c>
      <c r="H180" s="15">
        <v>0</v>
      </c>
      <c r="I180" s="16">
        <v>1.2352901062E-2</v>
      </c>
      <c r="J180" s="16">
        <v>1.2352901062E-2</v>
      </c>
      <c r="K180" s="16">
        <v>3.7259989699999998E-4</v>
      </c>
      <c r="L180" s="16">
        <v>3.7259989699999998E-4</v>
      </c>
      <c r="M180" s="74"/>
    </row>
    <row r="181" spans="1:13">
      <c r="A181" s="14" t="s">
        <v>358</v>
      </c>
      <c r="B181" s="12">
        <v>10</v>
      </c>
      <c r="C181" s="15">
        <v>33708.5625</v>
      </c>
      <c r="D181" s="15">
        <v>3922.7</v>
      </c>
      <c r="E181" s="15">
        <v>3781.2</v>
      </c>
      <c r="F181" s="15">
        <v>3297.2559497352399</v>
      </c>
      <c r="G181" s="15">
        <v>3297.2559497352399</v>
      </c>
      <c r="H181" s="15">
        <v>0</v>
      </c>
      <c r="I181" s="16">
        <v>5.9233265484999999E-2</v>
      </c>
      <c r="J181" s="16">
        <v>5.9233265484999999E-2</v>
      </c>
      <c r="K181" s="16">
        <v>4.5832375250000001E-2</v>
      </c>
      <c r="L181" s="16">
        <v>4.5832375250000001E-2</v>
      </c>
      <c r="M181" s="74"/>
    </row>
    <row r="182" spans="1:13">
      <c r="A182" s="14" t="s">
        <v>358</v>
      </c>
      <c r="B182" s="12">
        <v>11</v>
      </c>
      <c r="C182" s="15">
        <v>34614.80078125</v>
      </c>
      <c r="D182" s="15">
        <v>3895.3</v>
      </c>
      <c r="E182" s="15">
        <v>3756.2</v>
      </c>
      <c r="F182" s="15">
        <v>2973.9100359299</v>
      </c>
      <c r="G182" s="15">
        <v>2973.9100359299</v>
      </c>
      <c r="H182" s="15">
        <v>0</v>
      </c>
      <c r="I182" s="16">
        <v>8.7261100867999999E-2</v>
      </c>
      <c r="J182" s="16">
        <v>8.7261100867999999E-2</v>
      </c>
      <c r="K182" s="16">
        <v>7.4087504883000005E-2</v>
      </c>
      <c r="L182" s="16">
        <v>7.4087504883000005E-2</v>
      </c>
      <c r="M182" s="74"/>
    </row>
    <row r="183" spans="1:13">
      <c r="A183" s="14" t="s">
        <v>358</v>
      </c>
      <c r="B183" s="12">
        <v>12</v>
      </c>
      <c r="C183" s="15">
        <v>35138.5625</v>
      </c>
      <c r="D183" s="15">
        <v>3831.3</v>
      </c>
      <c r="E183" s="15">
        <v>3691.2</v>
      </c>
      <c r="F183" s="15">
        <v>2715.8273366354301</v>
      </c>
      <c r="G183" s="15">
        <v>2715.8273366354301</v>
      </c>
      <c r="H183" s="15">
        <v>0</v>
      </c>
      <c r="I183" s="16">
        <v>0.10564188496599999</v>
      </c>
      <c r="J183" s="16">
        <v>0.10564188496599999</v>
      </c>
      <c r="K183" s="16">
        <v>9.2373583043999993E-2</v>
      </c>
      <c r="L183" s="16">
        <v>9.2373583043999993E-2</v>
      </c>
      <c r="M183" s="74"/>
    </row>
    <row r="184" spans="1:13">
      <c r="A184" s="14" t="s">
        <v>358</v>
      </c>
      <c r="B184" s="12">
        <v>13</v>
      </c>
      <c r="C184" s="15">
        <v>35699.8203125</v>
      </c>
      <c r="D184" s="15">
        <v>3862.8</v>
      </c>
      <c r="E184" s="15">
        <v>3717.8</v>
      </c>
      <c r="F184" s="15">
        <v>2703.16620683361</v>
      </c>
      <c r="G184" s="15">
        <v>2703.16620683361</v>
      </c>
      <c r="H184" s="15">
        <v>0</v>
      </c>
      <c r="I184" s="16">
        <v>0.10982420619</v>
      </c>
      <c r="J184" s="16">
        <v>0.10982420619</v>
      </c>
      <c r="K184" s="16">
        <v>9.6091845171000001E-2</v>
      </c>
      <c r="L184" s="16">
        <v>9.6091845171000001E-2</v>
      </c>
      <c r="M184" s="74"/>
    </row>
    <row r="185" spans="1:13">
      <c r="A185" s="14" t="s">
        <v>358</v>
      </c>
      <c r="B185" s="12">
        <v>14</v>
      </c>
      <c r="C185" s="15">
        <v>36568.05078125</v>
      </c>
      <c r="D185" s="15">
        <v>3824.5</v>
      </c>
      <c r="E185" s="15">
        <v>3668.7</v>
      </c>
      <c r="F185" s="15">
        <v>2708.6512325901199</v>
      </c>
      <c r="G185" s="15">
        <v>2708.6512325901199</v>
      </c>
      <c r="H185" s="15">
        <v>0</v>
      </c>
      <c r="I185" s="16">
        <v>0.105677504253</v>
      </c>
      <c r="J185" s="16">
        <v>0.105677504253</v>
      </c>
      <c r="K185" s="16">
        <v>9.0922319102999999E-2</v>
      </c>
      <c r="L185" s="16">
        <v>9.0922319102999999E-2</v>
      </c>
      <c r="M185" s="74"/>
    </row>
    <row r="186" spans="1:13">
      <c r="A186" s="14" t="s">
        <v>358</v>
      </c>
      <c r="B186" s="12">
        <v>15</v>
      </c>
      <c r="C186" s="15">
        <v>37241.7109375</v>
      </c>
      <c r="D186" s="15">
        <v>3816.5</v>
      </c>
      <c r="E186" s="15">
        <v>3653.2</v>
      </c>
      <c r="F186" s="15">
        <v>2687.70917490185</v>
      </c>
      <c r="G186" s="15">
        <v>2687.70917490185</v>
      </c>
      <c r="H186" s="15">
        <v>0</v>
      </c>
      <c r="I186" s="16">
        <v>0.106903193967</v>
      </c>
      <c r="J186" s="16">
        <v>0.106903193967</v>
      </c>
      <c r="K186" s="16">
        <v>9.1437714281000004E-2</v>
      </c>
      <c r="L186" s="16">
        <v>9.1437714281000004E-2</v>
      </c>
      <c r="M186" s="74"/>
    </row>
    <row r="187" spans="1:13">
      <c r="A187" s="14" t="s">
        <v>358</v>
      </c>
      <c r="B187" s="12">
        <v>16</v>
      </c>
      <c r="C187" s="15">
        <v>37627.52734375</v>
      </c>
      <c r="D187" s="15">
        <v>3804.4</v>
      </c>
      <c r="E187" s="15">
        <v>3649.5</v>
      </c>
      <c r="F187" s="15">
        <v>2659.45609207186</v>
      </c>
      <c r="G187" s="15">
        <v>2659.45609207186</v>
      </c>
      <c r="H187" s="15">
        <v>0</v>
      </c>
      <c r="I187" s="16">
        <v>0.108432986829</v>
      </c>
      <c r="J187" s="16">
        <v>0.108432986829</v>
      </c>
      <c r="K187" s="16">
        <v>9.3763037022999998E-2</v>
      </c>
      <c r="L187" s="16">
        <v>9.3763037022999998E-2</v>
      </c>
      <c r="M187" s="74"/>
    </row>
    <row r="188" spans="1:13">
      <c r="A188" s="14" t="s">
        <v>358</v>
      </c>
      <c r="B188" s="12">
        <v>17</v>
      </c>
      <c r="C188" s="15">
        <v>37963.50390625</v>
      </c>
      <c r="D188" s="15">
        <v>4059.7</v>
      </c>
      <c r="E188" s="15">
        <v>3922.5</v>
      </c>
      <c r="F188" s="15">
        <v>2928.0670614413898</v>
      </c>
      <c r="G188" s="15">
        <v>2928.0670614413898</v>
      </c>
      <c r="H188" s="15">
        <v>0</v>
      </c>
      <c r="I188" s="16">
        <v>0.107172358988</v>
      </c>
      <c r="J188" s="16">
        <v>0.107172358988</v>
      </c>
      <c r="K188" s="16">
        <v>9.4178704286000003E-2</v>
      </c>
      <c r="L188" s="16">
        <v>9.4178704286000003E-2</v>
      </c>
      <c r="M188" s="74"/>
    </row>
    <row r="189" spans="1:13">
      <c r="A189" s="14" t="s">
        <v>358</v>
      </c>
      <c r="B189" s="12">
        <v>18</v>
      </c>
      <c r="C189" s="15">
        <v>37690.8515625</v>
      </c>
      <c r="D189" s="15">
        <v>4205.8999999999996</v>
      </c>
      <c r="E189" s="15">
        <v>4070.8</v>
      </c>
      <c r="F189" s="15">
        <v>3096.7720877624602</v>
      </c>
      <c r="G189" s="15">
        <v>3096.7720877624602</v>
      </c>
      <c r="H189" s="15">
        <v>0</v>
      </c>
      <c r="I189" s="16">
        <v>0.10504099935900001</v>
      </c>
      <c r="J189" s="16">
        <v>0.10504099935900001</v>
      </c>
      <c r="K189" s="16">
        <v>9.2246227126999994E-2</v>
      </c>
      <c r="L189" s="16">
        <v>9.2246227126999994E-2</v>
      </c>
      <c r="M189" s="74"/>
    </row>
    <row r="190" spans="1:13">
      <c r="A190" s="14" t="s">
        <v>358</v>
      </c>
      <c r="B190" s="12">
        <v>19</v>
      </c>
      <c r="C190" s="15">
        <v>36757.375</v>
      </c>
      <c r="D190" s="15">
        <v>4297.8</v>
      </c>
      <c r="E190" s="15">
        <v>4166.8</v>
      </c>
      <c r="F190" s="15">
        <v>3283.26104277693</v>
      </c>
      <c r="G190" s="15">
        <v>3283.26104277693</v>
      </c>
      <c r="H190" s="15">
        <v>0</v>
      </c>
      <c r="I190" s="16">
        <v>9.6082863643999997E-2</v>
      </c>
      <c r="J190" s="16">
        <v>9.6082863643999997E-2</v>
      </c>
      <c r="K190" s="16">
        <v>8.3676385758000002E-2</v>
      </c>
      <c r="L190" s="16">
        <v>8.3676385758000002E-2</v>
      </c>
      <c r="M190" s="74"/>
    </row>
    <row r="191" spans="1:13">
      <c r="A191" s="14" t="s">
        <v>358</v>
      </c>
      <c r="B191" s="12">
        <v>20</v>
      </c>
      <c r="C191" s="15">
        <v>35878.078125</v>
      </c>
      <c r="D191" s="15">
        <v>4706.3999999999996</v>
      </c>
      <c r="E191" s="15">
        <v>4546.8</v>
      </c>
      <c r="F191" s="15">
        <v>3253.3785092681101</v>
      </c>
      <c r="G191" s="15">
        <v>3253.3785092681101</v>
      </c>
      <c r="H191" s="15">
        <v>0</v>
      </c>
      <c r="I191" s="16">
        <v>0.13760976330399999</v>
      </c>
      <c r="J191" s="16">
        <v>0.13760976330399999</v>
      </c>
      <c r="K191" s="16">
        <v>0.122494695589</v>
      </c>
      <c r="L191" s="16">
        <v>0.122494695589</v>
      </c>
      <c r="M191" s="74"/>
    </row>
    <row r="192" spans="1:13">
      <c r="A192" s="14" t="s">
        <v>358</v>
      </c>
      <c r="B192" s="12">
        <v>21</v>
      </c>
      <c r="C192" s="15">
        <v>36423.0703125</v>
      </c>
      <c r="D192" s="15">
        <v>5311.4</v>
      </c>
      <c r="E192" s="15">
        <v>5116.1000000000004</v>
      </c>
      <c r="F192" s="15">
        <v>3538.3867262859499</v>
      </c>
      <c r="G192" s="15">
        <v>3538.3867262859499</v>
      </c>
      <c r="H192" s="15">
        <v>0</v>
      </c>
      <c r="I192" s="16">
        <v>0.167914885284</v>
      </c>
      <c r="J192" s="16">
        <v>0.167914885284</v>
      </c>
      <c r="K192" s="16">
        <v>0.14941881558</v>
      </c>
      <c r="L192" s="16">
        <v>0.14941881558</v>
      </c>
      <c r="M192" s="74"/>
    </row>
    <row r="193" spans="1:13">
      <c r="A193" s="14" t="s">
        <v>358</v>
      </c>
      <c r="B193" s="12">
        <v>22</v>
      </c>
      <c r="C193" s="15">
        <v>35415.3515625</v>
      </c>
      <c r="D193" s="15">
        <v>5948.1</v>
      </c>
      <c r="E193" s="15">
        <v>5744.4</v>
      </c>
      <c r="F193" s="15">
        <v>4720.23537249128</v>
      </c>
      <c r="G193" s="15">
        <v>4720.23537249128</v>
      </c>
      <c r="H193" s="15">
        <v>0</v>
      </c>
      <c r="I193" s="16">
        <v>0.116286071361</v>
      </c>
      <c r="J193" s="16">
        <v>0.116286071361</v>
      </c>
      <c r="K193" s="16">
        <v>9.6994471777999997E-2</v>
      </c>
      <c r="L193" s="16">
        <v>9.6994471777999997E-2</v>
      </c>
      <c r="M193" s="74"/>
    </row>
    <row r="194" spans="1:13">
      <c r="A194" s="14" t="s">
        <v>358</v>
      </c>
      <c r="B194" s="12">
        <v>23</v>
      </c>
      <c r="C194" s="15">
        <v>33316.5859375</v>
      </c>
      <c r="D194" s="15">
        <v>6159.9</v>
      </c>
      <c r="E194" s="15">
        <v>5968.6</v>
      </c>
      <c r="F194" s="15">
        <v>5418.0530652266698</v>
      </c>
      <c r="G194" s="15">
        <v>5418.0530652266698</v>
      </c>
      <c r="H194" s="15">
        <v>0</v>
      </c>
      <c r="I194" s="16">
        <v>7.0257309855999997E-2</v>
      </c>
      <c r="J194" s="16">
        <v>7.0257309855999997E-2</v>
      </c>
      <c r="K194" s="16">
        <v>5.2140063904999999E-2</v>
      </c>
      <c r="L194" s="16">
        <v>5.2140063904999999E-2</v>
      </c>
      <c r="M194" s="74"/>
    </row>
    <row r="195" spans="1:13">
      <c r="A195" s="14" t="s">
        <v>358</v>
      </c>
      <c r="B195" s="12">
        <v>24</v>
      </c>
      <c r="C195" s="15">
        <v>30920.7265625</v>
      </c>
      <c r="D195" s="15">
        <v>6335.6</v>
      </c>
      <c r="E195" s="15">
        <v>6170.9</v>
      </c>
      <c r="F195" s="15">
        <v>5899.6886243789704</v>
      </c>
      <c r="G195" s="15">
        <v>5899.6886243789704</v>
      </c>
      <c r="H195" s="15">
        <v>0</v>
      </c>
      <c r="I195" s="16">
        <v>4.1283395739999999E-2</v>
      </c>
      <c r="J195" s="16">
        <v>4.1283395739999999E-2</v>
      </c>
      <c r="K195" s="16">
        <v>2.5685327740999998E-2</v>
      </c>
      <c r="L195" s="16">
        <v>2.5685327740999998E-2</v>
      </c>
      <c r="M195" s="74"/>
    </row>
    <row r="196" spans="1:13">
      <c r="A196" s="14" t="s">
        <v>359</v>
      </c>
      <c r="B196" s="12">
        <v>1</v>
      </c>
      <c r="C196" s="15">
        <v>28787.296875</v>
      </c>
      <c r="D196" s="15">
        <v>6780.2</v>
      </c>
      <c r="E196" s="15">
        <v>6730.2</v>
      </c>
      <c r="F196" s="15">
        <v>6353.3993846204503</v>
      </c>
      <c r="G196" s="15">
        <v>6353.3993846204503</v>
      </c>
      <c r="H196" s="15">
        <v>0</v>
      </c>
      <c r="I196" s="16">
        <v>4.0420552645000003E-2</v>
      </c>
      <c r="J196" s="16">
        <v>4.0420552645000003E-2</v>
      </c>
      <c r="K196" s="16">
        <v>3.5685255740999997E-2</v>
      </c>
      <c r="L196" s="16">
        <v>3.5685255740999997E-2</v>
      </c>
      <c r="M196" s="74"/>
    </row>
    <row r="197" spans="1:13">
      <c r="A197" s="14" t="s">
        <v>359</v>
      </c>
      <c r="B197" s="12">
        <v>2</v>
      </c>
      <c r="C197" s="15">
        <v>27362.546875</v>
      </c>
      <c r="D197" s="15">
        <v>6705.8</v>
      </c>
      <c r="E197" s="15">
        <v>6655.2</v>
      </c>
      <c r="F197" s="15">
        <v>6490.9817091163004</v>
      </c>
      <c r="G197" s="15">
        <v>6490.9817091163004</v>
      </c>
      <c r="H197" s="15">
        <v>0</v>
      </c>
      <c r="I197" s="16">
        <v>2.0344567750999999E-2</v>
      </c>
      <c r="J197" s="16">
        <v>2.0344567750999999E-2</v>
      </c>
      <c r="K197" s="16">
        <v>1.5552447285E-2</v>
      </c>
      <c r="L197" s="16">
        <v>1.5552447285E-2</v>
      </c>
      <c r="M197" s="74"/>
    </row>
    <row r="198" spans="1:13">
      <c r="A198" s="14" t="s">
        <v>359</v>
      </c>
      <c r="B198" s="12">
        <v>3</v>
      </c>
      <c r="C198" s="15">
        <v>26495.68359375</v>
      </c>
      <c r="D198" s="15">
        <v>6495.8</v>
      </c>
      <c r="E198" s="15">
        <v>6444.2</v>
      </c>
      <c r="F198" s="15">
        <v>6343.26259891872</v>
      </c>
      <c r="G198" s="15">
        <v>6343.26259891872</v>
      </c>
      <c r="H198" s="15">
        <v>0</v>
      </c>
      <c r="I198" s="16">
        <v>1.4446197657999999E-2</v>
      </c>
      <c r="J198" s="16">
        <v>1.4446197657999999E-2</v>
      </c>
      <c r="K198" s="16">
        <v>9.5593712540000004E-3</v>
      </c>
      <c r="L198" s="16">
        <v>9.5593712540000004E-3</v>
      </c>
      <c r="M198" s="74"/>
    </row>
    <row r="199" spans="1:13">
      <c r="A199" s="14" t="s">
        <v>359</v>
      </c>
      <c r="B199" s="12">
        <v>4</v>
      </c>
      <c r="C199" s="15">
        <v>26001.6171875</v>
      </c>
      <c r="D199" s="15">
        <v>6335.9</v>
      </c>
      <c r="E199" s="15">
        <v>6264.2</v>
      </c>
      <c r="F199" s="15">
        <v>5649.1171762434697</v>
      </c>
      <c r="G199" s="15">
        <v>5649.1171762434697</v>
      </c>
      <c r="H199" s="15">
        <v>0</v>
      </c>
      <c r="I199" s="16">
        <v>6.5042411568000003E-2</v>
      </c>
      <c r="J199" s="16">
        <v>6.5042411568000003E-2</v>
      </c>
      <c r="K199" s="16">
        <v>5.8251995809E-2</v>
      </c>
      <c r="L199" s="16">
        <v>5.8251995809E-2</v>
      </c>
      <c r="M199" s="74"/>
    </row>
    <row r="200" spans="1:13">
      <c r="A200" s="14" t="s">
        <v>359</v>
      </c>
      <c r="B200" s="12">
        <v>5</v>
      </c>
      <c r="C200" s="15">
        <v>25824.701171875</v>
      </c>
      <c r="D200" s="15">
        <v>6018</v>
      </c>
      <c r="E200" s="15">
        <v>5932.8</v>
      </c>
      <c r="F200" s="15">
        <v>5152.3582230132097</v>
      </c>
      <c r="G200" s="15">
        <v>5152.3582230132097</v>
      </c>
      <c r="H200" s="15">
        <v>0</v>
      </c>
      <c r="I200" s="16">
        <v>8.1981416515000002E-2</v>
      </c>
      <c r="J200" s="16">
        <v>8.1981416515000002E-2</v>
      </c>
      <c r="K200" s="16">
        <v>7.3912470591999999E-2</v>
      </c>
      <c r="L200" s="16">
        <v>7.3912470591999999E-2</v>
      </c>
      <c r="M200" s="74"/>
    </row>
    <row r="201" spans="1:13">
      <c r="A201" s="14" t="s">
        <v>359</v>
      </c>
      <c r="B201" s="12">
        <v>6</v>
      </c>
      <c r="C201" s="15">
        <v>26196.384765625</v>
      </c>
      <c r="D201" s="15">
        <v>5658.1</v>
      </c>
      <c r="E201" s="15">
        <v>5562.6</v>
      </c>
      <c r="F201" s="15">
        <v>3603.2537940286502</v>
      </c>
      <c r="G201" s="15">
        <v>3603.31439069816</v>
      </c>
      <c r="H201" s="15">
        <v>6.0596669514000001E-2</v>
      </c>
      <c r="I201" s="16">
        <v>0.19460039864500001</v>
      </c>
      <c r="J201" s="16">
        <v>0.19460613751</v>
      </c>
      <c r="K201" s="16">
        <v>0.18555598156</v>
      </c>
      <c r="L201" s="16">
        <v>0.18556172042499999</v>
      </c>
      <c r="M201" s="74"/>
    </row>
    <row r="202" spans="1:13">
      <c r="A202" s="14" t="s">
        <v>359</v>
      </c>
      <c r="B202" s="12">
        <v>7</v>
      </c>
      <c r="C202" s="15">
        <v>27355.30859375</v>
      </c>
      <c r="D202" s="15">
        <v>5357.3</v>
      </c>
      <c r="E202" s="15">
        <v>5234.2</v>
      </c>
      <c r="F202" s="15">
        <v>2671.35803796238</v>
      </c>
      <c r="G202" s="15">
        <v>2671.4154910554698</v>
      </c>
      <c r="H202" s="15">
        <v>5.7453093089999997E-2</v>
      </c>
      <c r="I202" s="16">
        <v>0.25436921194599998</v>
      </c>
      <c r="J202" s="16">
        <v>0.25437465309500001</v>
      </c>
      <c r="K202" s="16">
        <v>0.242710910971</v>
      </c>
      <c r="L202" s="16">
        <v>0.24271635212000001</v>
      </c>
      <c r="M202" s="74"/>
    </row>
    <row r="203" spans="1:13">
      <c r="A203" s="14" t="s">
        <v>359</v>
      </c>
      <c r="B203" s="12">
        <v>8</v>
      </c>
      <c r="C203" s="15">
        <v>28382.6171875</v>
      </c>
      <c r="D203" s="15">
        <v>5027</v>
      </c>
      <c r="E203" s="15">
        <v>4914.5</v>
      </c>
      <c r="F203" s="15">
        <v>2947.9575179674198</v>
      </c>
      <c r="G203" s="15">
        <v>2947.9575179674198</v>
      </c>
      <c r="H203" s="15">
        <v>0</v>
      </c>
      <c r="I203" s="16">
        <v>0.196897668532</v>
      </c>
      <c r="J203" s="16">
        <v>0.196897668532</v>
      </c>
      <c r="K203" s="16">
        <v>0.18624325050000001</v>
      </c>
      <c r="L203" s="16">
        <v>0.18624325050000001</v>
      </c>
      <c r="M203" s="74"/>
    </row>
    <row r="204" spans="1:13">
      <c r="A204" s="14" t="s">
        <v>359</v>
      </c>
      <c r="B204" s="12">
        <v>9</v>
      </c>
      <c r="C204" s="15">
        <v>29789.0234375</v>
      </c>
      <c r="D204" s="15">
        <v>4920.6000000000004</v>
      </c>
      <c r="E204" s="15">
        <v>4807.8</v>
      </c>
      <c r="F204" s="15">
        <v>3132.8179618362001</v>
      </c>
      <c r="G204" s="15">
        <v>3132.8179618362001</v>
      </c>
      <c r="H204" s="15">
        <v>0</v>
      </c>
      <c r="I204" s="16">
        <v>0.16931357497499999</v>
      </c>
      <c r="J204" s="16">
        <v>0.16931357497499999</v>
      </c>
      <c r="K204" s="16">
        <v>0.15863074516100001</v>
      </c>
      <c r="L204" s="16">
        <v>0.15863074516100001</v>
      </c>
      <c r="M204" s="74"/>
    </row>
    <row r="205" spans="1:13">
      <c r="A205" s="14" t="s">
        <v>359</v>
      </c>
      <c r="B205" s="12">
        <v>10</v>
      </c>
      <c r="C205" s="15">
        <v>31292.63671875</v>
      </c>
      <c r="D205" s="15">
        <v>4776.3999999999996</v>
      </c>
      <c r="E205" s="15">
        <v>4679.2</v>
      </c>
      <c r="F205" s="15">
        <v>3631.9004666197902</v>
      </c>
      <c r="G205" s="15">
        <v>3631.9004666197902</v>
      </c>
      <c r="H205" s="15">
        <v>0</v>
      </c>
      <c r="I205" s="16">
        <v>0.10839090192</v>
      </c>
      <c r="J205" s="16">
        <v>0.10839090192</v>
      </c>
      <c r="K205" s="16">
        <v>9.9185484739999996E-2</v>
      </c>
      <c r="L205" s="16">
        <v>9.9185484739999996E-2</v>
      </c>
      <c r="M205" s="74"/>
    </row>
    <row r="206" spans="1:13">
      <c r="A206" s="14" t="s">
        <v>359</v>
      </c>
      <c r="B206" s="12">
        <v>11</v>
      </c>
      <c r="C206" s="15">
        <v>32441.8515625</v>
      </c>
      <c r="D206" s="15">
        <v>4680.3999999999996</v>
      </c>
      <c r="E206" s="15">
        <v>4589.2</v>
      </c>
      <c r="F206" s="15">
        <v>3511.9304614883799</v>
      </c>
      <c r="G206" s="15">
        <v>3511.9304614883799</v>
      </c>
      <c r="H206" s="15">
        <v>0</v>
      </c>
      <c r="I206" s="16">
        <v>0.11066100374100001</v>
      </c>
      <c r="J206" s="16">
        <v>0.11066100374100001</v>
      </c>
      <c r="K206" s="16">
        <v>0.10202382219</v>
      </c>
      <c r="L206" s="16">
        <v>0.10202382219</v>
      </c>
      <c r="M206" s="74"/>
    </row>
    <row r="207" spans="1:13">
      <c r="A207" s="14" t="s">
        <v>359</v>
      </c>
      <c r="B207" s="12">
        <v>12</v>
      </c>
      <c r="C207" s="15">
        <v>33211.640625</v>
      </c>
      <c r="D207" s="15">
        <v>4891.5</v>
      </c>
      <c r="E207" s="15">
        <v>4794.1000000000004</v>
      </c>
      <c r="F207" s="15">
        <v>4031.2156084333801</v>
      </c>
      <c r="G207" s="15">
        <v>4031.2156084333801</v>
      </c>
      <c r="H207" s="15">
        <v>0</v>
      </c>
      <c r="I207" s="16">
        <v>8.1474040302999998E-2</v>
      </c>
      <c r="J207" s="16">
        <v>8.1474040302999998E-2</v>
      </c>
      <c r="K207" s="16">
        <v>7.2249681935999996E-2</v>
      </c>
      <c r="L207" s="16">
        <v>7.2249681935999996E-2</v>
      </c>
      <c r="M207" s="74"/>
    </row>
    <row r="208" spans="1:13">
      <c r="A208" s="14" t="s">
        <v>359</v>
      </c>
      <c r="B208" s="12">
        <v>13</v>
      </c>
      <c r="C208" s="15">
        <v>33453.9453125</v>
      </c>
      <c r="D208" s="15">
        <v>5287.6</v>
      </c>
      <c r="E208" s="15">
        <v>5175.5</v>
      </c>
      <c r="F208" s="15">
        <v>4401.4082192692804</v>
      </c>
      <c r="G208" s="15">
        <v>4401.4347600270703</v>
      </c>
      <c r="H208" s="15">
        <v>2.6540757796E-2</v>
      </c>
      <c r="I208" s="16">
        <v>8.3925110329000005E-2</v>
      </c>
      <c r="J208" s="16">
        <v>8.3927623896999995E-2</v>
      </c>
      <c r="K208" s="16">
        <v>7.3308574673000004E-2</v>
      </c>
      <c r="L208" s="16">
        <v>7.3311088240000002E-2</v>
      </c>
      <c r="M208" s="74"/>
    </row>
    <row r="209" spans="1:13">
      <c r="A209" s="14" t="s">
        <v>359</v>
      </c>
      <c r="B209" s="12">
        <v>14</v>
      </c>
      <c r="C209" s="15">
        <v>33620.17578125</v>
      </c>
      <c r="D209" s="15">
        <v>5234.5</v>
      </c>
      <c r="E209" s="15">
        <v>5143.8</v>
      </c>
      <c r="F209" s="15">
        <v>4426.4137908471803</v>
      </c>
      <c r="G209" s="15">
        <v>4426.4137429100701</v>
      </c>
      <c r="H209" s="15">
        <v>-4.7937110139173503E-5</v>
      </c>
      <c r="I209" s="16">
        <v>7.6530567012000006E-2</v>
      </c>
      <c r="J209" s="16">
        <v>7.6530562472999997E-2</v>
      </c>
      <c r="K209" s="16">
        <v>6.7940738429999994E-2</v>
      </c>
      <c r="L209" s="16">
        <v>6.7940733889999994E-2</v>
      </c>
      <c r="M209" s="74"/>
    </row>
    <row r="210" spans="1:13">
      <c r="A210" s="14" t="s">
        <v>359</v>
      </c>
      <c r="B210" s="12">
        <v>15</v>
      </c>
      <c r="C210" s="15">
        <v>33818.5078125</v>
      </c>
      <c r="D210" s="15">
        <v>5173.7</v>
      </c>
      <c r="E210" s="15">
        <v>5099.5</v>
      </c>
      <c r="F210" s="15">
        <v>4669.6554553651404</v>
      </c>
      <c r="G210" s="15">
        <v>4669.6560236682699</v>
      </c>
      <c r="H210" s="15">
        <v>5.6830313400000004E-4</v>
      </c>
      <c r="I210" s="16">
        <v>4.7735957603E-2</v>
      </c>
      <c r="J210" s="16">
        <v>4.7736011423999997E-2</v>
      </c>
      <c r="K210" s="16">
        <v>4.0708776997999997E-2</v>
      </c>
      <c r="L210" s="16">
        <v>4.070883082E-2</v>
      </c>
      <c r="M210" s="74"/>
    </row>
    <row r="211" spans="1:13">
      <c r="A211" s="14" t="s">
        <v>359</v>
      </c>
      <c r="B211" s="12">
        <v>16</v>
      </c>
      <c r="C211" s="15">
        <v>34026.16015625</v>
      </c>
      <c r="D211" s="15">
        <v>5268.4</v>
      </c>
      <c r="E211" s="15">
        <v>5196.7</v>
      </c>
      <c r="F211" s="15">
        <v>4932.9798178703804</v>
      </c>
      <c r="G211" s="15">
        <v>4932.9798178703804</v>
      </c>
      <c r="H211" s="15">
        <v>0</v>
      </c>
      <c r="I211" s="16">
        <v>3.1766282993000002E-2</v>
      </c>
      <c r="J211" s="16">
        <v>3.1766282993000002E-2</v>
      </c>
      <c r="K211" s="16">
        <v>2.4975867233999999E-2</v>
      </c>
      <c r="L211" s="16">
        <v>2.4975867233999999E-2</v>
      </c>
      <c r="M211" s="74"/>
    </row>
    <row r="212" spans="1:13">
      <c r="A212" s="14" t="s">
        <v>359</v>
      </c>
      <c r="B212" s="12">
        <v>17</v>
      </c>
      <c r="C212" s="15">
        <v>34074.984375</v>
      </c>
      <c r="D212" s="15">
        <v>5406.1</v>
      </c>
      <c r="E212" s="15">
        <v>5331.1</v>
      </c>
      <c r="F212" s="15">
        <v>4961.9946317854701</v>
      </c>
      <c r="G212" s="15">
        <v>4961.9946317854701</v>
      </c>
      <c r="H212" s="15">
        <v>0</v>
      </c>
      <c r="I212" s="16">
        <v>4.2059415495000002E-2</v>
      </c>
      <c r="J212" s="16">
        <v>4.2059415495000002E-2</v>
      </c>
      <c r="K212" s="16">
        <v>3.4956470140000001E-2</v>
      </c>
      <c r="L212" s="16">
        <v>3.4956470140000001E-2</v>
      </c>
      <c r="M212" s="74"/>
    </row>
    <row r="213" spans="1:13">
      <c r="A213" s="14" t="s">
        <v>359</v>
      </c>
      <c r="B213" s="12">
        <v>18</v>
      </c>
      <c r="C213" s="15">
        <v>34063.39453125</v>
      </c>
      <c r="D213" s="15">
        <v>5633.4</v>
      </c>
      <c r="E213" s="15">
        <v>5564.6</v>
      </c>
      <c r="F213" s="15">
        <v>4907.3017743222599</v>
      </c>
      <c r="G213" s="15">
        <v>4907.3017743222599</v>
      </c>
      <c r="H213" s="15">
        <v>0</v>
      </c>
      <c r="I213" s="16">
        <v>6.8765813588000005E-2</v>
      </c>
      <c r="J213" s="16">
        <v>6.8765813588000005E-2</v>
      </c>
      <c r="K213" s="16">
        <v>6.2250045049000002E-2</v>
      </c>
      <c r="L213" s="16">
        <v>6.2250045049000002E-2</v>
      </c>
      <c r="M213" s="74"/>
    </row>
    <row r="214" spans="1:13">
      <c r="A214" s="14" t="s">
        <v>359</v>
      </c>
      <c r="B214" s="12">
        <v>19</v>
      </c>
      <c r="C214" s="15">
        <v>33855.4921875</v>
      </c>
      <c r="D214" s="15">
        <v>5918.1</v>
      </c>
      <c r="E214" s="15">
        <v>5851</v>
      </c>
      <c r="F214" s="15">
        <v>5121.54252000836</v>
      </c>
      <c r="G214" s="15">
        <v>5121.54252000836</v>
      </c>
      <c r="H214" s="15">
        <v>0</v>
      </c>
      <c r="I214" s="16">
        <v>7.5438723363000004E-2</v>
      </c>
      <c r="J214" s="16">
        <v>7.5438723363000004E-2</v>
      </c>
      <c r="K214" s="16">
        <v>6.9083954919000004E-2</v>
      </c>
      <c r="L214" s="16">
        <v>6.9083954919000004E-2</v>
      </c>
      <c r="M214" s="74"/>
    </row>
    <row r="215" spans="1:13">
      <c r="A215" s="14" t="s">
        <v>359</v>
      </c>
      <c r="B215" s="12">
        <v>20</v>
      </c>
      <c r="C215" s="15">
        <v>33740.3359375</v>
      </c>
      <c r="D215" s="15">
        <v>6800.2</v>
      </c>
      <c r="E215" s="15">
        <v>6731</v>
      </c>
      <c r="F215" s="15">
        <v>5269.8400110060002</v>
      </c>
      <c r="G215" s="15">
        <v>5269.8400110060002</v>
      </c>
      <c r="H215" s="15">
        <v>0</v>
      </c>
      <c r="I215" s="16">
        <v>0.14493417833</v>
      </c>
      <c r="J215" s="16">
        <v>0.14493417833</v>
      </c>
      <c r="K215" s="16">
        <v>0.13838052741599999</v>
      </c>
      <c r="L215" s="16">
        <v>0.13838052741599999</v>
      </c>
      <c r="M215" s="74"/>
    </row>
    <row r="216" spans="1:13">
      <c r="A216" s="14" t="s">
        <v>359</v>
      </c>
      <c r="B216" s="12">
        <v>21</v>
      </c>
      <c r="C216" s="15">
        <v>34695.6171875</v>
      </c>
      <c r="D216" s="15">
        <v>7750.6</v>
      </c>
      <c r="E216" s="15">
        <v>7683.3</v>
      </c>
      <c r="F216" s="15">
        <v>5620.2626983822402</v>
      </c>
      <c r="G216" s="15">
        <v>5620.2626983822402</v>
      </c>
      <c r="H216" s="15">
        <v>0</v>
      </c>
      <c r="I216" s="16">
        <v>0.20175559253799999</v>
      </c>
      <c r="J216" s="16">
        <v>0.20175559253799999</v>
      </c>
      <c r="K216" s="16">
        <v>0.19538188290700001</v>
      </c>
      <c r="L216" s="16">
        <v>0.19538188290700001</v>
      </c>
      <c r="M216" s="74"/>
    </row>
    <row r="217" spans="1:13">
      <c r="A217" s="14" t="s">
        <v>359</v>
      </c>
      <c r="B217" s="12">
        <v>22</v>
      </c>
      <c r="C217" s="15">
        <v>34072.40625</v>
      </c>
      <c r="D217" s="15">
        <v>8693</v>
      </c>
      <c r="E217" s="15">
        <v>8629.2999999999993</v>
      </c>
      <c r="F217" s="15">
        <v>6667.57152042502</v>
      </c>
      <c r="G217" s="15">
        <v>6680.2662983926803</v>
      </c>
      <c r="H217" s="15">
        <v>12.694777967663001</v>
      </c>
      <c r="I217" s="16">
        <v>0.19061783328000001</v>
      </c>
      <c r="J217" s="16">
        <v>0.19182010413600001</v>
      </c>
      <c r="K217" s="16">
        <v>0.18458506502499999</v>
      </c>
      <c r="L217" s="16">
        <v>0.18578733588099999</v>
      </c>
      <c r="M217" s="74"/>
    </row>
    <row r="218" spans="1:13">
      <c r="A218" s="14" t="s">
        <v>359</v>
      </c>
      <c r="B218" s="12">
        <v>23</v>
      </c>
      <c r="C218" s="15">
        <v>32664.625</v>
      </c>
      <c r="D218" s="15">
        <v>9090.4</v>
      </c>
      <c r="E218" s="15">
        <v>9032.2000000000007</v>
      </c>
      <c r="F218" s="15">
        <v>7813.8438305647096</v>
      </c>
      <c r="G218" s="15">
        <v>7958.7475926045599</v>
      </c>
      <c r="H218" s="15">
        <v>144.90376203985599</v>
      </c>
      <c r="I218" s="16">
        <v>0.107174202802</v>
      </c>
      <c r="J218" s="16">
        <v>0.12089744951500001</v>
      </c>
      <c r="K218" s="16">
        <v>0.101662317207</v>
      </c>
      <c r="L218" s="16">
        <v>0.11538556392</v>
      </c>
      <c r="M218" s="74"/>
    </row>
    <row r="219" spans="1:13">
      <c r="A219" s="14" t="s">
        <v>359</v>
      </c>
      <c r="B219" s="12">
        <v>24</v>
      </c>
      <c r="C219" s="15">
        <v>30746.04296875</v>
      </c>
      <c r="D219" s="15">
        <v>9270.9</v>
      </c>
      <c r="E219" s="15">
        <v>9223.4</v>
      </c>
      <c r="F219" s="15">
        <v>8442.7605111719695</v>
      </c>
      <c r="G219" s="15">
        <v>8684.9348279126607</v>
      </c>
      <c r="H219" s="15">
        <v>242.17431674068399</v>
      </c>
      <c r="I219" s="16">
        <v>5.5494381294E-2</v>
      </c>
      <c r="J219" s="16">
        <v>7.8429727135000002E-2</v>
      </c>
      <c r="K219" s="16">
        <v>5.0995849236E-2</v>
      </c>
      <c r="L219" s="16">
        <v>7.3931195076999995E-2</v>
      </c>
      <c r="M219" s="74"/>
    </row>
    <row r="220" spans="1:13">
      <c r="A220" s="14" t="s">
        <v>360</v>
      </c>
      <c r="B220" s="12">
        <v>1</v>
      </c>
      <c r="C220" s="15">
        <v>28960.98046875</v>
      </c>
      <c r="D220" s="15">
        <v>8888.9</v>
      </c>
      <c r="E220" s="15">
        <v>8795.1</v>
      </c>
      <c r="F220" s="15">
        <v>8336.6925950096393</v>
      </c>
      <c r="G220" s="15">
        <v>8953.7199456003</v>
      </c>
      <c r="H220" s="15">
        <v>617.02735059065697</v>
      </c>
      <c r="I220" s="16">
        <v>6.1388337529999998E-3</v>
      </c>
      <c r="J220" s="16">
        <v>5.2297320293999999E-2</v>
      </c>
      <c r="K220" s="16">
        <v>1.5022250742999999E-2</v>
      </c>
      <c r="L220" s="16">
        <v>4.3413903304000002E-2</v>
      </c>
      <c r="M220" s="74"/>
    </row>
    <row r="221" spans="1:13">
      <c r="A221" s="14" t="s">
        <v>360</v>
      </c>
      <c r="B221" s="12">
        <v>2</v>
      </c>
      <c r="C221" s="15">
        <v>27649.27734375</v>
      </c>
      <c r="D221" s="15">
        <v>8878.1</v>
      </c>
      <c r="E221" s="15">
        <v>8793.5</v>
      </c>
      <c r="F221" s="15">
        <v>8213.9289218489794</v>
      </c>
      <c r="G221" s="15">
        <v>8788.1728425831207</v>
      </c>
      <c r="H221" s="15">
        <v>574.24392073414299</v>
      </c>
      <c r="I221" s="16">
        <v>8.5166358000000001E-3</v>
      </c>
      <c r="J221" s="16">
        <v>6.2900944989999999E-2</v>
      </c>
      <c r="K221" s="16">
        <v>5.0451344000000003E-4</v>
      </c>
      <c r="L221" s="16">
        <v>5.488882263E-2</v>
      </c>
      <c r="M221" s="74"/>
    </row>
    <row r="222" spans="1:13">
      <c r="A222" s="14" t="s">
        <v>360</v>
      </c>
      <c r="B222" s="12">
        <v>3</v>
      </c>
      <c r="C222" s="15">
        <v>26800.658203125</v>
      </c>
      <c r="D222" s="15">
        <v>8956.1</v>
      </c>
      <c r="E222" s="15">
        <v>8823.7999999999993</v>
      </c>
      <c r="F222" s="15">
        <v>7973.9592244776604</v>
      </c>
      <c r="G222" s="15">
        <v>8425.7111615014092</v>
      </c>
      <c r="H222" s="15">
        <v>451.751937023751</v>
      </c>
      <c r="I222" s="16">
        <v>5.0230972487000002E-2</v>
      </c>
      <c r="J222" s="16">
        <v>9.3014563455000004E-2</v>
      </c>
      <c r="K222" s="16">
        <v>3.7701376882000003E-2</v>
      </c>
      <c r="L222" s="16">
        <v>8.0484967849E-2</v>
      </c>
      <c r="M222" s="74"/>
    </row>
    <row r="223" spans="1:13">
      <c r="A223" s="14" t="s">
        <v>360</v>
      </c>
      <c r="B223" s="12">
        <v>4</v>
      </c>
      <c r="C223" s="15">
        <v>26323.734375</v>
      </c>
      <c r="D223" s="15">
        <v>8823.7000000000007</v>
      </c>
      <c r="E223" s="15">
        <v>8690.7000000000007</v>
      </c>
      <c r="F223" s="15">
        <v>8033.8124656534701</v>
      </c>
      <c r="G223" s="15">
        <v>8374.8360521078102</v>
      </c>
      <c r="H223" s="15">
        <v>341.02358645433702</v>
      </c>
      <c r="I223" s="16">
        <v>4.2510081247000002E-2</v>
      </c>
      <c r="J223" s="16">
        <v>7.4807039904000006E-2</v>
      </c>
      <c r="K223" s="16">
        <v>2.9914191485000002E-2</v>
      </c>
      <c r="L223" s="16">
        <v>6.2211150141000003E-2</v>
      </c>
      <c r="M223" s="74"/>
    </row>
    <row r="224" spans="1:13">
      <c r="A224" s="14" t="s">
        <v>360</v>
      </c>
      <c r="B224" s="12">
        <v>5</v>
      </c>
      <c r="C224" s="15">
        <v>26195.72265625</v>
      </c>
      <c r="D224" s="15">
        <v>8556.4</v>
      </c>
      <c r="E224" s="15">
        <v>8428.2000000000007</v>
      </c>
      <c r="F224" s="15">
        <v>8288.8673411588607</v>
      </c>
      <c r="G224" s="15">
        <v>8503.2639181987397</v>
      </c>
      <c r="H224" s="15">
        <v>214.396577039888</v>
      </c>
      <c r="I224" s="16">
        <v>5.0323024710000001E-3</v>
      </c>
      <c r="J224" s="16">
        <v>2.5336931417000001E-2</v>
      </c>
      <c r="K224" s="16">
        <v>7.1089987869999999E-3</v>
      </c>
      <c r="L224" s="16">
        <v>1.3195630158E-2</v>
      </c>
      <c r="M224" s="74"/>
    </row>
    <row r="225" spans="1:13">
      <c r="A225" s="14" t="s">
        <v>360</v>
      </c>
      <c r="B225" s="12">
        <v>6</v>
      </c>
      <c r="C225" s="15">
        <v>26428.99609375</v>
      </c>
      <c r="D225" s="15">
        <v>8177.8</v>
      </c>
      <c r="E225" s="15">
        <v>8081.8</v>
      </c>
      <c r="F225" s="15">
        <v>8221.7777963137996</v>
      </c>
      <c r="G225" s="15">
        <v>8626.8781555072492</v>
      </c>
      <c r="H225" s="15">
        <v>405.10035919345302</v>
      </c>
      <c r="I225" s="16">
        <v>4.2530367979999997E-2</v>
      </c>
      <c r="J225" s="16">
        <v>4.1649584530000002E-3</v>
      </c>
      <c r="K225" s="16">
        <v>5.1622138034000002E-2</v>
      </c>
      <c r="L225" s="16">
        <v>1.3256728507E-2</v>
      </c>
      <c r="M225" s="74"/>
    </row>
    <row r="226" spans="1:13">
      <c r="A226" s="14" t="s">
        <v>360</v>
      </c>
      <c r="B226" s="12">
        <v>7</v>
      </c>
      <c r="C226" s="15">
        <v>27168.82421875</v>
      </c>
      <c r="D226" s="15">
        <v>7819.8</v>
      </c>
      <c r="E226" s="15">
        <v>7726.4</v>
      </c>
      <c r="F226" s="15">
        <v>8039.9087897584004</v>
      </c>
      <c r="G226" s="15">
        <v>8187.3325053967301</v>
      </c>
      <c r="H226" s="15">
        <v>147.42371563833501</v>
      </c>
      <c r="I226" s="16">
        <v>3.4807510691E-2</v>
      </c>
      <c r="J226" s="16">
        <v>2.0845609409000002E-2</v>
      </c>
      <c r="K226" s="16">
        <v>4.3653045307000003E-2</v>
      </c>
      <c r="L226" s="16">
        <v>2.9691144023999999E-2</v>
      </c>
      <c r="M226" s="74"/>
    </row>
    <row r="227" spans="1:13">
      <c r="A227" s="14" t="s">
        <v>360</v>
      </c>
      <c r="B227" s="12">
        <v>8</v>
      </c>
      <c r="C227" s="15">
        <v>27692.6484375</v>
      </c>
      <c r="D227" s="15">
        <v>7551.3</v>
      </c>
      <c r="E227" s="15">
        <v>7450.2</v>
      </c>
      <c r="F227" s="15">
        <v>7835.1209780919598</v>
      </c>
      <c r="G227" s="15">
        <v>7842.7066050883104</v>
      </c>
      <c r="H227" s="15">
        <v>7.5856269963580001</v>
      </c>
      <c r="I227" s="16">
        <v>2.7597935891999999E-2</v>
      </c>
      <c r="J227" s="16">
        <v>2.6879531971000001E-2</v>
      </c>
      <c r="K227" s="16">
        <v>3.7172706229999998E-2</v>
      </c>
      <c r="L227" s="16">
        <v>3.6454302309999999E-2</v>
      </c>
      <c r="M227" s="74"/>
    </row>
    <row r="228" spans="1:13">
      <c r="A228" s="14" t="s">
        <v>360</v>
      </c>
      <c r="B228" s="12">
        <v>9</v>
      </c>
      <c r="C228" s="15">
        <v>29203.3828125</v>
      </c>
      <c r="D228" s="15">
        <v>7245.1</v>
      </c>
      <c r="E228" s="15">
        <v>7134.3</v>
      </c>
      <c r="F228" s="15">
        <v>7617.42433983909</v>
      </c>
      <c r="G228" s="15">
        <v>7617.42433983909</v>
      </c>
      <c r="H228" s="15">
        <v>0</v>
      </c>
      <c r="I228" s="16">
        <v>3.5261325867000003E-2</v>
      </c>
      <c r="J228" s="16">
        <v>3.5261325867000003E-2</v>
      </c>
      <c r="K228" s="16">
        <v>4.5754743804999998E-2</v>
      </c>
      <c r="L228" s="16">
        <v>4.5754743804999998E-2</v>
      </c>
      <c r="M228" s="74"/>
    </row>
    <row r="229" spans="1:13">
      <c r="A229" s="14" t="s">
        <v>360</v>
      </c>
      <c r="B229" s="12">
        <v>10</v>
      </c>
      <c r="C229" s="15">
        <v>31019.95703125</v>
      </c>
      <c r="D229" s="15">
        <v>6787.8</v>
      </c>
      <c r="E229" s="15">
        <v>6636.3</v>
      </c>
      <c r="F229" s="15">
        <v>7987.42959665935</v>
      </c>
      <c r="G229" s="15">
        <v>7987.42959665935</v>
      </c>
      <c r="H229" s="15">
        <v>0</v>
      </c>
      <c r="I229" s="16">
        <v>0.11361204627800001</v>
      </c>
      <c r="J229" s="16">
        <v>0.11361204627800001</v>
      </c>
      <c r="K229" s="16">
        <v>0.12795999589500001</v>
      </c>
      <c r="L229" s="16">
        <v>0.12795999589500001</v>
      </c>
      <c r="M229" s="74"/>
    </row>
    <row r="230" spans="1:13">
      <c r="A230" s="14" t="s">
        <v>360</v>
      </c>
      <c r="B230" s="12">
        <v>11</v>
      </c>
      <c r="C230" s="15">
        <v>32407.287109375</v>
      </c>
      <c r="D230" s="15">
        <v>6295.5</v>
      </c>
      <c r="E230" s="15">
        <v>6137.2</v>
      </c>
      <c r="F230" s="15">
        <v>8415.2820014835597</v>
      </c>
      <c r="G230" s="15">
        <v>8415.1000001068805</v>
      </c>
      <c r="H230" s="15">
        <v>-0.182001376681</v>
      </c>
      <c r="I230" s="16">
        <v>0.200738706327</v>
      </c>
      <c r="J230" s="16">
        <v>0.200755942938</v>
      </c>
      <c r="K230" s="16">
        <v>0.215730656322</v>
      </c>
      <c r="L230" s="16">
        <v>0.21574789293300001</v>
      </c>
      <c r="M230" s="74"/>
    </row>
    <row r="231" spans="1:13">
      <c r="A231" s="14" t="s">
        <v>360</v>
      </c>
      <c r="B231" s="12">
        <v>12</v>
      </c>
      <c r="C231" s="15">
        <v>33460.0703125</v>
      </c>
      <c r="D231" s="15">
        <v>5874.5</v>
      </c>
      <c r="E231" s="15">
        <v>5712.1</v>
      </c>
      <c r="F231" s="15">
        <v>7807.1116200582201</v>
      </c>
      <c r="G231" s="15">
        <v>7807.1116200582201</v>
      </c>
      <c r="H231" s="15">
        <v>0</v>
      </c>
      <c r="I231" s="16">
        <v>0.18302979638700001</v>
      </c>
      <c r="J231" s="16">
        <v>0.18302979638700001</v>
      </c>
      <c r="K231" s="16">
        <v>0.19841004072900001</v>
      </c>
      <c r="L231" s="16">
        <v>0.19841004072900001</v>
      </c>
      <c r="M231" s="74"/>
    </row>
    <row r="232" spans="1:13">
      <c r="A232" s="14" t="s">
        <v>360</v>
      </c>
      <c r="B232" s="12">
        <v>13</v>
      </c>
      <c r="C232" s="15">
        <v>34422.01953125</v>
      </c>
      <c r="D232" s="15">
        <v>5625.9</v>
      </c>
      <c r="E232" s="15">
        <v>5434.8</v>
      </c>
      <c r="F232" s="15">
        <v>7791.1008972371801</v>
      </c>
      <c r="G232" s="15">
        <v>7791.0977759840598</v>
      </c>
      <c r="H232" s="15">
        <v>-3.121253119E-3</v>
      </c>
      <c r="I232" s="16">
        <v>0.20505708646500001</v>
      </c>
      <c r="J232" s="16">
        <v>0.20505738206599999</v>
      </c>
      <c r="K232" s="16">
        <v>0.22315539122799999</v>
      </c>
      <c r="L232" s="16">
        <v>0.223155686829</v>
      </c>
      <c r="M232" s="74"/>
    </row>
    <row r="233" spans="1:13">
      <c r="A233" s="14" t="s">
        <v>360</v>
      </c>
      <c r="B233" s="12">
        <v>14</v>
      </c>
      <c r="C233" s="15">
        <v>35199.78125</v>
      </c>
      <c r="D233" s="15">
        <v>5818.4</v>
      </c>
      <c r="E233" s="15">
        <v>5613.9</v>
      </c>
      <c r="F233" s="15">
        <v>7897.8505226090201</v>
      </c>
      <c r="G233" s="15">
        <v>7897.8505226090201</v>
      </c>
      <c r="H233" s="15">
        <v>0</v>
      </c>
      <c r="I233" s="16">
        <v>0.19693631239699999</v>
      </c>
      <c r="J233" s="16">
        <v>0.19693631239699999</v>
      </c>
      <c r="K233" s="16">
        <v>0.21630367673100001</v>
      </c>
      <c r="L233" s="16">
        <v>0.21630367673100001</v>
      </c>
      <c r="M233" s="74"/>
    </row>
    <row r="234" spans="1:13">
      <c r="A234" s="14" t="s">
        <v>360</v>
      </c>
      <c r="B234" s="12">
        <v>15</v>
      </c>
      <c r="C234" s="15">
        <v>35892.2265625</v>
      </c>
      <c r="D234" s="15">
        <v>6126</v>
      </c>
      <c r="E234" s="15">
        <v>5917.3</v>
      </c>
      <c r="F234" s="15">
        <v>7740.4348893324504</v>
      </c>
      <c r="G234" s="15">
        <v>7740.4348893324504</v>
      </c>
      <c r="H234" s="15">
        <v>0</v>
      </c>
      <c r="I234" s="16">
        <v>0.152896570634</v>
      </c>
      <c r="J234" s="16">
        <v>0.152896570634</v>
      </c>
      <c r="K234" s="16">
        <v>0.17266169990800001</v>
      </c>
      <c r="L234" s="16">
        <v>0.17266169990800001</v>
      </c>
      <c r="M234" s="74"/>
    </row>
    <row r="235" spans="1:13">
      <c r="A235" s="14" t="s">
        <v>360</v>
      </c>
      <c r="B235" s="12">
        <v>16</v>
      </c>
      <c r="C235" s="15">
        <v>36312.4140625</v>
      </c>
      <c r="D235" s="15">
        <v>6425.3</v>
      </c>
      <c r="E235" s="15">
        <v>6208.5</v>
      </c>
      <c r="F235" s="15">
        <v>7528.8872618145097</v>
      </c>
      <c r="G235" s="15">
        <v>7528.8872618145097</v>
      </c>
      <c r="H235" s="15">
        <v>0</v>
      </c>
      <c r="I235" s="16">
        <v>0.104516266863</v>
      </c>
      <c r="J235" s="16">
        <v>0.104516266863</v>
      </c>
      <c r="K235" s="16">
        <v>0.12504851423499999</v>
      </c>
      <c r="L235" s="16">
        <v>0.12504851423499999</v>
      </c>
      <c r="M235" s="74"/>
    </row>
    <row r="236" spans="1:13">
      <c r="A236" s="14" t="s">
        <v>360</v>
      </c>
      <c r="B236" s="12">
        <v>17</v>
      </c>
      <c r="C236" s="15">
        <v>36717.55859375</v>
      </c>
      <c r="D236" s="15">
        <v>6692.9</v>
      </c>
      <c r="E236" s="15">
        <v>6521.6</v>
      </c>
      <c r="F236" s="15">
        <v>7006.5508084622697</v>
      </c>
      <c r="G236" s="15">
        <v>7006.5508084622697</v>
      </c>
      <c r="H236" s="15">
        <v>0</v>
      </c>
      <c r="I236" s="16">
        <v>2.9704594038999999E-2</v>
      </c>
      <c r="J236" s="16">
        <v>2.9704594038999999E-2</v>
      </c>
      <c r="K236" s="16">
        <v>4.5927721228999997E-2</v>
      </c>
      <c r="L236" s="16">
        <v>4.5927721228999997E-2</v>
      </c>
      <c r="M236" s="74"/>
    </row>
    <row r="237" spans="1:13">
      <c r="A237" s="14" t="s">
        <v>360</v>
      </c>
      <c r="B237" s="12">
        <v>18</v>
      </c>
      <c r="C237" s="15">
        <v>37017.51171875</v>
      </c>
      <c r="D237" s="15">
        <v>6857.4</v>
      </c>
      <c r="E237" s="15">
        <v>6700.7</v>
      </c>
      <c r="F237" s="15">
        <v>7275.8047715059902</v>
      </c>
      <c r="G237" s="15">
        <v>7275.8047715059902</v>
      </c>
      <c r="H237" s="15">
        <v>0</v>
      </c>
      <c r="I237" s="16">
        <v>3.9625416375E-2</v>
      </c>
      <c r="J237" s="16">
        <v>3.9625416375E-2</v>
      </c>
      <c r="K237" s="16">
        <v>5.4465836869000001E-2</v>
      </c>
      <c r="L237" s="16">
        <v>5.4465836869000001E-2</v>
      </c>
      <c r="M237" s="74"/>
    </row>
    <row r="238" spans="1:13">
      <c r="A238" s="14" t="s">
        <v>360</v>
      </c>
      <c r="B238" s="12">
        <v>19</v>
      </c>
      <c r="C238" s="15">
        <v>37017.40625</v>
      </c>
      <c r="D238" s="15">
        <v>6975.7</v>
      </c>
      <c r="E238" s="15">
        <v>6829.9</v>
      </c>
      <c r="F238" s="15">
        <v>7241.0388694401599</v>
      </c>
      <c r="G238" s="15">
        <v>7241.0388694401599</v>
      </c>
      <c r="H238" s="15">
        <v>0</v>
      </c>
      <c r="I238" s="16">
        <v>2.5129166533999998E-2</v>
      </c>
      <c r="J238" s="16">
        <v>2.5129166533999998E-2</v>
      </c>
      <c r="K238" s="16">
        <v>3.8937292303999997E-2</v>
      </c>
      <c r="L238" s="16">
        <v>3.8937292303999997E-2</v>
      </c>
      <c r="M238" s="74"/>
    </row>
    <row r="239" spans="1:13">
      <c r="A239" s="14" t="s">
        <v>360</v>
      </c>
      <c r="B239" s="12">
        <v>20</v>
      </c>
      <c r="C239" s="15">
        <v>37407.82421875</v>
      </c>
      <c r="D239" s="15">
        <v>6797.3</v>
      </c>
      <c r="E239" s="15">
        <v>6639.8</v>
      </c>
      <c r="F239" s="15">
        <v>6936.2794621766197</v>
      </c>
      <c r="G239" s="15">
        <v>6936.2794621766197</v>
      </c>
      <c r="H239" s="15">
        <v>0</v>
      </c>
      <c r="I239" s="16">
        <v>1.3162180335999999E-2</v>
      </c>
      <c r="J239" s="16">
        <v>1.3162180335999999E-2</v>
      </c>
      <c r="K239" s="16">
        <v>2.8078365580999999E-2</v>
      </c>
      <c r="L239" s="16">
        <v>2.8078365580999999E-2</v>
      </c>
      <c r="M239" s="74"/>
    </row>
    <row r="240" spans="1:13">
      <c r="A240" s="14" t="s">
        <v>360</v>
      </c>
      <c r="B240" s="12">
        <v>21</v>
      </c>
      <c r="C240" s="15">
        <v>38654.453125</v>
      </c>
      <c r="D240" s="15">
        <v>6625</v>
      </c>
      <c r="E240" s="15">
        <v>6453.6</v>
      </c>
      <c r="F240" s="15">
        <v>7132.5274451350797</v>
      </c>
      <c r="G240" s="15">
        <v>7136.8240494102502</v>
      </c>
      <c r="H240" s="15">
        <v>4.2966042751720002</v>
      </c>
      <c r="I240" s="16">
        <v>4.8472776721999997E-2</v>
      </c>
      <c r="J240" s="16">
        <v>4.8065862782999999E-2</v>
      </c>
      <c r="K240" s="16">
        <v>6.4705374506000002E-2</v>
      </c>
      <c r="L240" s="16">
        <v>6.4298460567000004E-2</v>
      </c>
      <c r="M240" s="74"/>
    </row>
    <row r="241" spans="1:13">
      <c r="A241" s="14" t="s">
        <v>360</v>
      </c>
      <c r="B241" s="12">
        <v>22</v>
      </c>
      <c r="C241" s="15">
        <v>37964.67578125</v>
      </c>
      <c r="D241" s="15">
        <v>6707.5</v>
      </c>
      <c r="E241" s="15">
        <v>6560.1</v>
      </c>
      <c r="F241" s="15">
        <v>7289.5329617499301</v>
      </c>
      <c r="G241" s="15">
        <v>7395.2833241827902</v>
      </c>
      <c r="H241" s="15">
        <v>105.750362432865</v>
      </c>
      <c r="I241" s="16">
        <v>6.5137164900000002E-2</v>
      </c>
      <c r="J241" s="16">
        <v>5.5121977624999999E-2</v>
      </c>
      <c r="K241" s="16">
        <v>7.9096820169999998E-2</v>
      </c>
      <c r="L241" s="16">
        <v>6.9081632896E-2</v>
      </c>
      <c r="M241" s="74"/>
    </row>
    <row r="242" spans="1:13">
      <c r="A242" s="14" t="s">
        <v>360</v>
      </c>
      <c r="B242" s="12">
        <v>23</v>
      </c>
      <c r="C242" s="15">
        <v>35587.7578125</v>
      </c>
      <c r="D242" s="15">
        <v>7188.6</v>
      </c>
      <c r="E242" s="15">
        <v>7000.1</v>
      </c>
      <c r="F242" s="15">
        <v>7573.8441327426999</v>
      </c>
      <c r="G242" s="15">
        <v>7574.1728325963904</v>
      </c>
      <c r="H242" s="15">
        <v>0.32869985368499999</v>
      </c>
      <c r="I242" s="16">
        <v>3.6516036802000003E-2</v>
      </c>
      <c r="J242" s="16">
        <v>3.6484906974000003E-2</v>
      </c>
      <c r="K242" s="16">
        <v>5.4368106127E-2</v>
      </c>
      <c r="L242" s="16">
        <v>5.4336976299E-2</v>
      </c>
      <c r="M242" s="74"/>
    </row>
    <row r="243" spans="1:13">
      <c r="A243" s="14" t="s">
        <v>360</v>
      </c>
      <c r="B243" s="12">
        <v>24</v>
      </c>
      <c r="C243" s="15">
        <v>32700.953125</v>
      </c>
      <c r="D243" s="15">
        <v>7631.3</v>
      </c>
      <c r="E243" s="15">
        <v>7447.6</v>
      </c>
      <c r="F243" s="15">
        <v>7470.2991113546996</v>
      </c>
      <c r="G243" s="15">
        <v>7471.6623828517904</v>
      </c>
      <c r="H243" s="15">
        <v>1.36327149709</v>
      </c>
      <c r="I243" s="16">
        <v>1.5118630282000001E-2</v>
      </c>
      <c r="J243" s="16">
        <v>1.5247740188E-2</v>
      </c>
      <c r="K243" s="16">
        <v>2.2788505389999998E-3</v>
      </c>
      <c r="L243" s="16">
        <v>2.1497406339999999E-3</v>
      </c>
      <c r="M243" s="74"/>
    </row>
    <row r="244" spans="1:13">
      <c r="A244" s="14" t="s">
        <v>361</v>
      </c>
      <c r="B244" s="12">
        <v>1</v>
      </c>
      <c r="C244" s="15">
        <v>30380.322265625</v>
      </c>
      <c r="D244" s="15">
        <v>7637.5</v>
      </c>
      <c r="E244" s="15">
        <v>7604.7</v>
      </c>
      <c r="F244" s="15">
        <v>7438.5525455959396</v>
      </c>
      <c r="G244" s="15">
        <v>7438.5525455959396</v>
      </c>
      <c r="H244" s="15">
        <v>0</v>
      </c>
      <c r="I244" s="16">
        <v>1.8841505293999999E-2</v>
      </c>
      <c r="J244" s="16">
        <v>1.8841505293999999E-2</v>
      </c>
      <c r="K244" s="16">
        <v>1.5735150526E-2</v>
      </c>
      <c r="L244" s="16">
        <v>1.5735150526E-2</v>
      </c>
      <c r="M244" s="74"/>
    </row>
    <row r="245" spans="1:13">
      <c r="A245" s="14" t="s">
        <v>361</v>
      </c>
      <c r="B245" s="12">
        <v>2</v>
      </c>
      <c r="C245" s="15">
        <v>29003.73046875</v>
      </c>
      <c r="D245" s="15">
        <v>7196.5</v>
      </c>
      <c r="E245" s="15">
        <v>7146.5</v>
      </c>
      <c r="F245" s="15">
        <v>6435.2746924314297</v>
      </c>
      <c r="G245" s="15">
        <v>6435.2746924314297</v>
      </c>
      <c r="H245" s="15">
        <v>0</v>
      </c>
      <c r="I245" s="16">
        <v>7.2092556830000001E-2</v>
      </c>
      <c r="J245" s="16">
        <v>7.2092556830000001E-2</v>
      </c>
      <c r="K245" s="16">
        <v>6.7357259926000002E-2</v>
      </c>
      <c r="L245" s="16">
        <v>6.7357259926000002E-2</v>
      </c>
      <c r="M245" s="74"/>
    </row>
    <row r="246" spans="1:13">
      <c r="A246" s="14" t="s">
        <v>361</v>
      </c>
      <c r="B246" s="12">
        <v>3</v>
      </c>
      <c r="C246" s="15">
        <v>28177.064453125</v>
      </c>
      <c r="D246" s="15">
        <v>7237.8</v>
      </c>
      <c r="E246" s="15">
        <v>7171.8</v>
      </c>
      <c r="F246" s="15">
        <v>5075.1837080553196</v>
      </c>
      <c r="G246" s="15">
        <v>5075.1837080553196</v>
      </c>
      <c r="H246" s="15">
        <v>0</v>
      </c>
      <c r="I246" s="16">
        <v>0.20481260459699999</v>
      </c>
      <c r="J246" s="16">
        <v>0.20481260459699999</v>
      </c>
      <c r="K246" s="16">
        <v>0.19856201268500001</v>
      </c>
      <c r="L246" s="16">
        <v>0.19856201268500001</v>
      </c>
      <c r="M246" s="74"/>
    </row>
    <row r="247" spans="1:13">
      <c r="A247" s="14" t="s">
        <v>361</v>
      </c>
      <c r="B247" s="12">
        <v>4</v>
      </c>
      <c r="C247" s="15">
        <v>27978.724609375</v>
      </c>
      <c r="D247" s="15">
        <v>7299.2</v>
      </c>
      <c r="E247" s="15">
        <v>7216.3</v>
      </c>
      <c r="F247" s="15">
        <v>4862.9912293270199</v>
      </c>
      <c r="G247" s="15">
        <v>4862.9912293270199</v>
      </c>
      <c r="H247" s="15">
        <v>0</v>
      </c>
      <c r="I247" s="16">
        <v>0.23072343694200001</v>
      </c>
      <c r="J247" s="16">
        <v>0.23072343694200001</v>
      </c>
      <c r="K247" s="16">
        <v>0.22287231467599999</v>
      </c>
      <c r="L247" s="16">
        <v>0.22287231467599999</v>
      </c>
      <c r="M247" s="74"/>
    </row>
    <row r="248" spans="1:13">
      <c r="A248" s="14" t="s">
        <v>361</v>
      </c>
      <c r="B248" s="12">
        <v>5</v>
      </c>
      <c r="C248" s="15">
        <v>28503.8203125</v>
      </c>
      <c r="D248" s="15">
        <v>6828.6</v>
      </c>
      <c r="E248" s="15">
        <v>6720.6</v>
      </c>
      <c r="F248" s="15">
        <v>4920.67466068661</v>
      </c>
      <c r="G248" s="15">
        <v>4920.67466068661</v>
      </c>
      <c r="H248" s="15">
        <v>0</v>
      </c>
      <c r="I248" s="16">
        <v>0.18069185901199999</v>
      </c>
      <c r="J248" s="16">
        <v>0.18069185901199999</v>
      </c>
      <c r="K248" s="16">
        <v>0.17046361770099999</v>
      </c>
      <c r="L248" s="16">
        <v>0.17046361770099999</v>
      </c>
      <c r="M248" s="74"/>
    </row>
    <row r="249" spans="1:13">
      <c r="A249" s="14" t="s">
        <v>361</v>
      </c>
      <c r="B249" s="12">
        <v>6</v>
      </c>
      <c r="C249" s="15">
        <v>30346.095703125</v>
      </c>
      <c r="D249" s="15">
        <v>6361.1</v>
      </c>
      <c r="E249" s="15">
        <v>6268</v>
      </c>
      <c r="F249" s="15">
        <v>4752.0369964593901</v>
      </c>
      <c r="G249" s="15">
        <v>4752.0369964593901</v>
      </c>
      <c r="H249" s="15">
        <v>0</v>
      </c>
      <c r="I249" s="16">
        <v>0.152387821151</v>
      </c>
      <c r="J249" s="16">
        <v>0.152387821151</v>
      </c>
      <c r="K249" s="16">
        <v>0.14357069831800001</v>
      </c>
      <c r="L249" s="16">
        <v>0.14357069831800001</v>
      </c>
      <c r="M249" s="74"/>
    </row>
    <row r="250" spans="1:13">
      <c r="A250" s="14" t="s">
        <v>361</v>
      </c>
      <c r="B250" s="12">
        <v>7</v>
      </c>
      <c r="C250" s="15">
        <v>33810.4609375</v>
      </c>
      <c r="D250" s="15">
        <v>6400.7</v>
      </c>
      <c r="E250" s="15">
        <v>6293.9</v>
      </c>
      <c r="F250" s="15">
        <v>4617.4745289166403</v>
      </c>
      <c r="G250" s="15">
        <v>4617.4745289166403</v>
      </c>
      <c r="H250" s="15">
        <v>0</v>
      </c>
      <c r="I250" s="16">
        <v>0.16888204101500001</v>
      </c>
      <c r="J250" s="16">
        <v>0.16888204101500001</v>
      </c>
      <c r="K250" s="16">
        <v>0.15876744682999999</v>
      </c>
      <c r="L250" s="16">
        <v>0.15876744682999999</v>
      </c>
      <c r="M250" s="74"/>
    </row>
    <row r="251" spans="1:13">
      <c r="A251" s="14" t="s">
        <v>361</v>
      </c>
      <c r="B251" s="12">
        <v>8</v>
      </c>
      <c r="C251" s="15">
        <v>35486.51953125</v>
      </c>
      <c r="D251" s="15">
        <v>6320.4</v>
      </c>
      <c r="E251" s="15">
        <v>6205.4</v>
      </c>
      <c r="F251" s="15">
        <v>4726.5143722072398</v>
      </c>
      <c r="G251" s="15">
        <v>4726.5143722072398</v>
      </c>
      <c r="H251" s="15">
        <v>0</v>
      </c>
      <c r="I251" s="16">
        <v>0.15095043354400001</v>
      </c>
      <c r="J251" s="16">
        <v>0.15095043354400001</v>
      </c>
      <c r="K251" s="16">
        <v>0.140059250666</v>
      </c>
      <c r="L251" s="16">
        <v>0.140059250666</v>
      </c>
      <c r="M251" s="74"/>
    </row>
    <row r="252" spans="1:13">
      <c r="A252" s="14" t="s">
        <v>361</v>
      </c>
      <c r="B252" s="12">
        <v>9</v>
      </c>
      <c r="C252" s="15">
        <v>35862.60546875</v>
      </c>
      <c r="D252" s="15">
        <v>6154.2</v>
      </c>
      <c r="E252" s="15">
        <v>6041.8</v>
      </c>
      <c r="F252" s="15">
        <v>4072.4422764176002</v>
      </c>
      <c r="G252" s="15">
        <v>4072.4422764176002</v>
      </c>
      <c r="H252" s="15">
        <v>0</v>
      </c>
      <c r="I252" s="16">
        <v>0.19715481803000001</v>
      </c>
      <c r="J252" s="16">
        <v>0.19715481803000001</v>
      </c>
      <c r="K252" s="16">
        <v>0.186509870592</v>
      </c>
      <c r="L252" s="16">
        <v>0.186509870592</v>
      </c>
      <c r="M252" s="74"/>
    </row>
    <row r="253" spans="1:13">
      <c r="A253" s="14" t="s">
        <v>361</v>
      </c>
      <c r="B253" s="12">
        <v>10</v>
      </c>
      <c r="C253" s="15">
        <v>36689.66015625</v>
      </c>
      <c r="D253" s="15">
        <v>6203.9</v>
      </c>
      <c r="E253" s="15">
        <v>6089.4</v>
      </c>
      <c r="F253" s="15">
        <v>3644.1838510790099</v>
      </c>
      <c r="G253" s="15">
        <v>3644.1838510790099</v>
      </c>
      <c r="H253" s="15">
        <v>0</v>
      </c>
      <c r="I253" s="16">
        <v>0.24242031905600001</v>
      </c>
      <c r="J253" s="16">
        <v>0.24242031905600001</v>
      </c>
      <c r="K253" s="16">
        <v>0.231576489148</v>
      </c>
      <c r="L253" s="16">
        <v>0.231576489148</v>
      </c>
      <c r="M253" s="74"/>
    </row>
    <row r="254" spans="1:13">
      <c r="A254" s="14" t="s">
        <v>361</v>
      </c>
      <c r="B254" s="12">
        <v>11</v>
      </c>
      <c r="C254" s="15">
        <v>37925.06640625</v>
      </c>
      <c r="D254" s="15">
        <v>6028.3</v>
      </c>
      <c r="E254" s="15">
        <v>5909.3</v>
      </c>
      <c r="F254" s="15">
        <v>4496.3670241148802</v>
      </c>
      <c r="G254" s="15">
        <v>4496.3670241148802</v>
      </c>
      <c r="H254" s="15">
        <v>0</v>
      </c>
      <c r="I254" s="16">
        <v>0.14508314952900001</v>
      </c>
      <c r="J254" s="16">
        <v>0.14508314952900001</v>
      </c>
      <c r="K254" s="16">
        <v>0.13381314289999999</v>
      </c>
      <c r="L254" s="16">
        <v>0.13381314289999999</v>
      </c>
      <c r="M254" s="74"/>
    </row>
    <row r="255" spans="1:13">
      <c r="A255" s="14" t="s">
        <v>361</v>
      </c>
      <c r="B255" s="12">
        <v>12</v>
      </c>
      <c r="C255" s="15">
        <v>39250.0703125</v>
      </c>
      <c r="D255" s="15">
        <v>5894.6</v>
      </c>
      <c r="E255" s="15">
        <v>5772.5</v>
      </c>
      <c r="F255" s="15">
        <v>5156.33462741317</v>
      </c>
      <c r="G255" s="15">
        <v>5156.4170006550203</v>
      </c>
      <c r="H255" s="15">
        <v>8.2373241846999998E-2</v>
      </c>
      <c r="I255" s="16">
        <v>6.9910313414000003E-2</v>
      </c>
      <c r="J255" s="16">
        <v>6.9918114648999996E-2</v>
      </c>
      <c r="K255" s="16">
        <v>5.8346718376999999E-2</v>
      </c>
      <c r="L255" s="16">
        <v>5.8354519612E-2</v>
      </c>
      <c r="M255" s="74"/>
    </row>
    <row r="256" spans="1:13">
      <c r="A256" s="14" t="s">
        <v>361</v>
      </c>
      <c r="B256" s="12">
        <v>13</v>
      </c>
      <c r="C256" s="15">
        <v>40377.37890625</v>
      </c>
      <c r="D256" s="15">
        <v>5763.3</v>
      </c>
      <c r="E256" s="15">
        <v>5643.3</v>
      </c>
      <c r="F256" s="15">
        <v>4763.8719665618501</v>
      </c>
      <c r="G256" s="15">
        <v>4767.8469473737496</v>
      </c>
      <c r="H256" s="15">
        <v>3.9749808118979999</v>
      </c>
      <c r="I256" s="16">
        <v>9.4275315144999997E-2</v>
      </c>
      <c r="J256" s="16">
        <v>9.4651769432000002E-2</v>
      </c>
      <c r="K256" s="16">
        <v>8.2910602577999995E-2</v>
      </c>
      <c r="L256" s="16">
        <v>8.3287056865E-2</v>
      </c>
      <c r="M256" s="74"/>
    </row>
    <row r="257" spans="1:13">
      <c r="A257" s="14" t="s">
        <v>361</v>
      </c>
      <c r="B257" s="12">
        <v>14</v>
      </c>
      <c r="C257" s="15">
        <v>41542.078125</v>
      </c>
      <c r="D257" s="15">
        <v>5352.9</v>
      </c>
      <c r="E257" s="15">
        <v>5247.7</v>
      </c>
      <c r="F257" s="15">
        <v>4763.3512609092204</v>
      </c>
      <c r="G257" s="15">
        <v>4763.3512609092204</v>
      </c>
      <c r="H257" s="15">
        <v>0</v>
      </c>
      <c r="I257" s="16">
        <v>5.5833766368999997E-2</v>
      </c>
      <c r="J257" s="16">
        <v>5.5833766368999997E-2</v>
      </c>
      <c r="K257" s="16">
        <v>4.5870701684000002E-2</v>
      </c>
      <c r="L257" s="16">
        <v>4.5870701684000002E-2</v>
      </c>
      <c r="M257" s="74"/>
    </row>
    <row r="258" spans="1:13">
      <c r="A258" s="14" t="s">
        <v>361</v>
      </c>
      <c r="B258" s="12">
        <v>15</v>
      </c>
      <c r="C258" s="15">
        <v>42527.046875</v>
      </c>
      <c r="D258" s="15">
        <v>4985.5</v>
      </c>
      <c r="E258" s="15">
        <v>4891.1000000000004</v>
      </c>
      <c r="F258" s="15">
        <v>4708.6305719336196</v>
      </c>
      <c r="G258" s="15">
        <v>4708.6305719336196</v>
      </c>
      <c r="H258" s="15">
        <v>0</v>
      </c>
      <c r="I258" s="16">
        <v>2.6221178905E-2</v>
      </c>
      <c r="J258" s="16">
        <v>2.6221178905E-2</v>
      </c>
      <c r="K258" s="16">
        <v>1.7280938352000001E-2</v>
      </c>
      <c r="L258" s="16">
        <v>1.7280938352000001E-2</v>
      </c>
      <c r="M258" s="74"/>
    </row>
    <row r="259" spans="1:13">
      <c r="A259" s="14" t="s">
        <v>361</v>
      </c>
      <c r="B259" s="12">
        <v>16</v>
      </c>
      <c r="C259" s="15">
        <v>43500.5234375</v>
      </c>
      <c r="D259" s="15">
        <v>4673.7</v>
      </c>
      <c r="E259" s="15">
        <v>4559.3999999999996</v>
      </c>
      <c r="F259" s="15">
        <v>4699.1272653157303</v>
      </c>
      <c r="G259" s="15">
        <v>4901.5303333060101</v>
      </c>
      <c r="H259" s="15">
        <v>202.40306799028201</v>
      </c>
      <c r="I259" s="16">
        <v>2.1576885434E-2</v>
      </c>
      <c r="J259" s="16">
        <v>2.4081130139999999E-3</v>
      </c>
      <c r="K259" s="16">
        <v>3.2401774155E-2</v>
      </c>
      <c r="L259" s="16">
        <v>1.3233001734000001E-2</v>
      </c>
      <c r="M259" s="74"/>
    </row>
    <row r="260" spans="1:13">
      <c r="A260" s="14" t="s">
        <v>361</v>
      </c>
      <c r="B260" s="12">
        <v>17</v>
      </c>
      <c r="C260" s="15">
        <v>44152.890625</v>
      </c>
      <c r="D260" s="15">
        <v>3946.6</v>
      </c>
      <c r="E260" s="15">
        <v>3806.8</v>
      </c>
      <c r="F260" s="15">
        <v>4675.8051728113296</v>
      </c>
      <c r="G260" s="15">
        <v>4692.3295063007399</v>
      </c>
      <c r="H260" s="15">
        <v>16.524333489404</v>
      </c>
      <c r="I260" s="16">
        <v>7.0625012434000004E-2</v>
      </c>
      <c r="J260" s="16">
        <v>6.9060059930000001E-2</v>
      </c>
      <c r="K260" s="16">
        <v>8.3864902576000003E-2</v>
      </c>
      <c r="L260" s="16">
        <v>8.2299950072E-2</v>
      </c>
      <c r="M260" s="74"/>
    </row>
    <row r="261" spans="1:13">
      <c r="A261" s="14" t="s">
        <v>361</v>
      </c>
      <c r="B261" s="12">
        <v>18</v>
      </c>
      <c r="C261" s="15">
        <v>43921.13671875</v>
      </c>
      <c r="D261" s="15">
        <v>4006.6</v>
      </c>
      <c r="E261" s="15">
        <v>3882.6</v>
      </c>
      <c r="F261" s="15">
        <v>4732.1146997303404</v>
      </c>
      <c r="G261" s="15">
        <v>4732.1146997303404</v>
      </c>
      <c r="H261" s="15">
        <v>0</v>
      </c>
      <c r="I261" s="16">
        <v>6.8710550214999999E-2</v>
      </c>
      <c r="J261" s="16">
        <v>6.8710550214999999E-2</v>
      </c>
      <c r="K261" s="16">
        <v>8.0454086534999997E-2</v>
      </c>
      <c r="L261" s="16">
        <v>8.0454086534999997E-2</v>
      </c>
      <c r="M261" s="74"/>
    </row>
    <row r="262" spans="1:13">
      <c r="A262" s="14" t="s">
        <v>361</v>
      </c>
      <c r="B262" s="12">
        <v>19</v>
      </c>
      <c r="C262" s="15">
        <v>42872.609375</v>
      </c>
      <c r="D262" s="15">
        <v>4710.3999999999996</v>
      </c>
      <c r="E262" s="15">
        <v>4605.6000000000004</v>
      </c>
      <c r="F262" s="15">
        <v>4718.2414950512502</v>
      </c>
      <c r="G262" s="15">
        <v>4718.2414950512502</v>
      </c>
      <c r="H262" s="15">
        <v>0</v>
      </c>
      <c r="I262" s="16">
        <v>7.4263614400000004E-4</v>
      </c>
      <c r="J262" s="16">
        <v>7.4263614400000004E-4</v>
      </c>
      <c r="K262" s="16">
        <v>1.0667818452999999E-2</v>
      </c>
      <c r="L262" s="16">
        <v>1.0667818452999999E-2</v>
      </c>
      <c r="M262" s="74"/>
    </row>
    <row r="263" spans="1:13">
      <c r="A263" s="14" t="s">
        <v>361</v>
      </c>
      <c r="B263" s="12">
        <v>20</v>
      </c>
      <c r="C263" s="15">
        <v>41894.24609375</v>
      </c>
      <c r="D263" s="15">
        <v>4635.3999999999996</v>
      </c>
      <c r="E263" s="15">
        <v>4554.3</v>
      </c>
      <c r="F263" s="15">
        <v>6325.3103192113404</v>
      </c>
      <c r="G263" s="15">
        <v>6362.3257808334201</v>
      </c>
      <c r="H263" s="15">
        <v>37.015461622078</v>
      </c>
      <c r="I263" s="16">
        <v>0.163550126037</v>
      </c>
      <c r="J263" s="16">
        <v>0.160044542022</v>
      </c>
      <c r="K263" s="16">
        <v>0.17123077761399999</v>
      </c>
      <c r="L263" s="16">
        <v>0.16772519359800001</v>
      </c>
      <c r="M263" s="74"/>
    </row>
    <row r="264" spans="1:13">
      <c r="A264" s="14" t="s">
        <v>361</v>
      </c>
      <c r="B264" s="12">
        <v>21</v>
      </c>
      <c r="C264" s="15">
        <v>42300.7734375</v>
      </c>
      <c r="D264" s="15">
        <v>5466.6</v>
      </c>
      <c r="E264" s="15">
        <v>5373.6</v>
      </c>
      <c r="F264" s="15">
        <v>7397.1325896423996</v>
      </c>
      <c r="G264" s="15">
        <v>7523.9601978092696</v>
      </c>
      <c r="H264" s="15">
        <v>126.827608166866</v>
      </c>
      <c r="I264" s="16">
        <v>0.19484422746499999</v>
      </c>
      <c r="J264" s="16">
        <v>0.18283289986099999</v>
      </c>
      <c r="K264" s="16">
        <v>0.20365187970500001</v>
      </c>
      <c r="L264" s="16">
        <v>0.19164055210100001</v>
      </c>
      <c r="M264" s="74"/>
    </row>
    <row r="265" spans="1:13">
      <c r="A265" s="14" t="s">
        <v>361</v>
      </c>
      <c r="B265" s="12">
        <v>22</v>
      </c>
      <c r="C265" s="15">
        <v>40752.46875</v>
      </c>
      <c r="D265" s="15">
        <v>6552.4</v>
      </c>
      <c r="E265" s="15">
        <v>6410.7</v>
      </c>
      <c r="F265" s="15">
        <v>7214.8562989758402</v>
      </c>
      <c r="G265" s="15">
        <v>7219.4165552026998</v>
      </c>
      <c r="H265" s="15">
        <v>4.5602562268569997</v>
      </c>
      <c r="I265" s="16">
        <v>6.3170428562999995E-2</v>
      </c>
      <c r="J265" s="16">
        <v>6.2738545219000005E-2</v>
      </c>
      <c r="K265" s="16">
        <v>7.6590259985999998E-2</v>
      </c>
      <c r="L265" s="16">
        <v>7.6158376643E-2</v>
      </c>
      <c r="M265" s="74"/>
    </row>
    <row r="266" spans="1:13">
      <c r="A266" s="14" t="s">
        <v>361</v>
      </c>
      <c r="B266" s="12">
        <v>23</v>
      </c>
      <c r="C266" s="15">
        <v>37360.8984375</v>
      </c>
      <c r="D266" s="15">
        <v>6370.2</v>
      </c>
      <c r="E266" s="15">
        <v>6208.9</v>
      </c>
      <c r="F266" s="15">
        <v>7064.2226814630303</v>
      </c>
      <c r="G266" s="15">
        <v>7064.2226814630303</v>
      </c>
      <c r="H266" s="15">
        <v>0</v>
      </c>
      <c r="I266" s="16">
        <v>6.5728069084000001E-2</v>
      </c>
      <c r="J266" s="16">
        <v>6.5728069084000001E-2</v>
      </c>
      <c r="K266" s="16">
        <v>8.1004136892999998E-2</v>
      </c>
      <c r="L266" s="16">
        <v>8.1004136892999998E-2</v>
      </c>
      <c r="M266" s="74"/>
    </row>
    <row r="267" spans="1:13">
      <c r="A267" s="14" t="s">
        <v>361</v>
      </c>
      <c r="B267" s="12">
        <v>24</v>
      </c>
      <c r="C267" s="15">
        <v>33813.40234375</v>
      </c>
      <c r="D267" s="15">
        <v>6088.6</v>
      </c>
      <c r="E267" s="15">
        <v>5907</v>
      </c>
      <c r="F267" s="15">
        <v>6607.8793852796798</v>
      </c>
      <c r="G267" s="15">
        <v>6607.8793852796798</v>
      </c>
      <c r="H267" s="15">
        <v>0</v>
      </c>
      <c r="I267" s="16">
        <v>4.9178841298999999E-2</v>
      </c>
      <c r="J267" s="16">
        <v>4.9178841298999999E-2</v>
      </c>
      <c r="K267" s="16">
        <v>6.6377439651E-2</v>
      </c>
      <c r="L267" s="16">
        <v>6.6377439651E-2</v>
      </c>
      <c r="M267" s="74"/>
    </row>
    <row r="268" spans="1:13">
      <c r="A268" s="14" t="s">
        <v>362</v>
      </c>
      <c r="B268" s="12">
        <v>1</v>
      </c>
      <c r="C268" s="15">
        <v>31336.857421875</v>
      </c>
      <c r="D268" s="15">
        <v>6032.2</v>
      </c>
      <c r="E268" s="15">
        <v>5888.1</v>
      </c>
      <c r="F268" s="15">
        <v>5985.4586534878899</v>
      </c>
      <c r="G268" s="15">
        <v>5985.4586534878899</v>
      </c>
      <c r="H268" s="15">
        <v>0</v>
      </c>
      <c r="I268" s="16">
        <v>4.426683067E-3</v>
      </c>
      <c r="J268" s="16">
        <v>4.426683067E-3</v>
      </c>
      <c r="K268" s="16">
        <v>9.2204426069999994E-3</v>
      </c>
      <c r="L268" s="16">
        <v>9.2204426069999994E-3</v>
      </c>
      <c r="M268" s="74"/>
    </row>
    <row r="269" spans="1:13">
      <c r="A269" s="14" t="s">
        <v>362</v>
      </c>
      <c r="B269" s="12">
        <v>2</v>
      </c>
      <c r="C269" s="15">
        <v>29775.900390625</v>
      </c>
      <c r="D269" s="15">
        <v>5571</v>
      </c>
      <c r="E269" s="15">
        <v>5392.1</v>
      </c>
      <c r="F269" s="15">
        <v>5283.1580594767802</v>
      </c>
      <c r="G269" s="15">
        <v>5283.1580594767802</v>
      </c>
      <c r="H269" s="15">
        <v>0</v>
      </c>
      <c r="I269" s="16">
        <v>2.726034099E-2</v>
      </c>
      <c r="J269" s="16">
        <v>2.726034099E-2</v>
      </c>
      <c r="K269" s="16">
        <v>1.0317448671E-2</v>
      </c>
      <c r="L269" s="16">
        <v>1.0317448671E-2</v>
      </c>
      <c r="M269" s="74"/>
    </row>
    <row r="270" spans="1:13">
      <c r="A270" s="14" t="s">
        <v>362</v>
      </c>
      <c r="B270" s="12">
        <v>3</v>
      </c>
      <c r="C270" s="15">
        <v>28777.318359375</v>
      </c>
      <c r="D270" s="15">
        <v>4805.8</v>
      </c>
      <c r="E270" s="15">
        <v>4675.7</v>
      </c>
      <c r="F270" s="15">
        <v>4459.0953336468701</v>
      </c>
      <c r="G270" s="15">
        <v>4459.0953336468701</v>
      </c>
      <c r="H270" s="15">
        <v>0</v>
      </c>
      <c r="I270" s="16">
        <v>3.2834990656999997E-2</v>
      </c>
      <c r="J270" s="16">
        <v>3.2834990656999997E-2</v>
      </c>
      <c r="K270" s="16">
        <v>2.0513748115000001E-2</v>
      </c>
      <c r="L270" s="16">
        <v>2.0513748115000001E-2</v>
      </c>
      <c r="M270" s="74"/>
    </row>
    <row r="271" spans="1:13">
      <c r="A271" s="14" t="s">
        <v>362</v>
      </c>
      <c r="B271" s="12">
        <v>4</v>
      </c>
      <c r="C271" s="15">
        <v>28261.080078125</v>
      </c>
      <c r="D271" s="15">
        <v>4329.3</v>
      </c>
      <c r="E271" s="15">
        <v>4234.3999999999996</v>
      </c>
      <c r="F271" s="15">
        <v>2978.8398798302401</v>
      </c>
      <c r="G271" s="15">
        <v>2978.8398798302401</v>
      </c>
      <c r="H271" s="15">
        <v>0</v>
      </c>
      <c r="I271" s="16">
        <v>0.12789659249599999</v>
      </c>
      <c r="J271" s="16">
        <v>0.12789659249599999</v>
      </c>
      <c r="K271" s="16">
        <v>0.11890899897399999</v>
      </c>
      <c r="L271" s="16">
        <v>0.11890899897399999</v>
      </c>
      <c r="M271" s="74"/>
    </row>
    <row r="272" spans="1:13">
      <c r="A272" s="14" t="s">
        <v>362</v>
      </c>
      <c r="B272" s="12">
        <v>5</v>
      </c>
      <c r="C272" s="15">
        <v>28473.326171875</v>
      </c>
      <c r="D272" s="15">
        <v>4046.4</v>
      </c>
      <c r="E272" s="15">
        <v>3966.6</v>
      </c>
      <c r="F272" s="15">
        <v>2404.6072369695598</v>
      </c>
      <c r="G272" s="15">
        <v>2404.6072369695598</v>
      </c>
      <c r="H272" s="15">
        <v>0</v>
      </c>
      <c r="I272" s="16">
        <v>0.155487523726</v>
      </c>
      <c r="J272" s="16">
        <v>0.155487523726</v>
      </c>
      <c r="K272" s="16">
        <v>0.14792998986899999</v>
      </c>
      <c r="L272" s="16">
        <v>0.14792998986899999</v>
      </c>
      <c r="M272" s="74"/>
    </row>
    <row r="273" spans="1:13">
      <c r="A273" s="14" t="s">
        <v>362</v>
      </c>
      <c r="B273" s="12">
        <v>6</v>
      </c>
      <c r="C273" s="15">
        <v>30141.98046875</v>
      </c>
      <c r="D273" s="15">
        <v>3872.4</v>
      </c>
      <c r="E273" s="15">
        <v>3807.7</v>
      </c>
      <c r="F273" s="15">
        <v>2211.3744583631201</v>
      </c>
      <c r="G273" s="15">
        <v>2211.3744583631201</v>
      </c>
      <c r="H273" s="15">
        <v>0</v>
      </c>
      <c r="I273" s="16">
        <v>0.157308982066</v>
      </c>
      <c r="J273" s="16">
        <v>0.157308982066</v>
      </c>
      <c r="K273" s="16">
        <v>0.151181507873</v>
      </c>
      <c r="L273" s="16">
        <v>0.151181507873</v>
      </c>
      <c r="M273" s="74"/>
    </row>
    <row r="274" spans="1:13">
      <c r="A274" s="14" t="s">
        <v>362</v>
      </c>
      <c r="B274" s="12">
        <v>7</v>
      </c>
      <c r="C274" s="15">
        <v>33606.875</v>
      </c>
      <c r="D274" s="15">
        <v>3654.3</v>
      </c>
      <c r="E274" s="15">
        <v>3554</v>
      </c>
      <c r="F274" s="15">
        <v>2208.7516726045901</v>
      </c>
      <c r="G274" s="15">
        <v>2210.01299625194</v>
      </c>
      <c r="H274" s="15">
        <v>1.2613236473460001</v>
      </c>
      <c r="I274" s="16">
        <v>0.13678255552099999</v>
      </c>
      <c r="J274" s="16">
        <v>0.13690201035999999</v>
      </c>
      <c r="K274" s="16">
        <v>0.12728354993300001</v>
      </c>
      <c r="L274" s="16">
        <v>0.12740300477200001</v>
      </c>
      <c r="M274" s="74"/>
    </row>
    <row r="275" spans="1:13">
      <c r="A275" s="14" t="s">
        <v>362</v>
      </c>
      <c r="B275" s="12">
        <v>8</v>
      </c>
      <c r="C275" s="15">
        <v>34877.6953125</v>
      </c>
      <c r="D275" s="15">
        <v>3242.2</v>
      </c>
      <c r="E275" s="15">
        <v>3135.2</v>
      </c>
      <c r="F275" s="15">
        <v>2125.2809651733701</v>
      </c>
      <c r="G275" s="15">
        <v>2125.2809651733701</v>
      </c>
      <c r="H275" s="15">
        <v>0</v>
      </c>
      <c r="I275" s="16">
        <v>0.10577886493200001</v>
      </c>
      <c r="J275" s="16">
        <v>0.10577886493200001</v>
      </c>
      <c r="K275" s="16">
        <v>9.5645329560000006E-2</v>
      </c>
      <c r="L275" s="16">
        <v>9.5645329560000006E-2</v>
      </c>
      <c r="M275" s="74"/>
    </row>
    <row r="276" spans="1:13">
      <c r="A276" s="14" t="s">
        <v>362</v>
      </c>
      <c r="B276" s="12">
        <v>9</v>
      </c>
      <c r="C276" s="15">
        <v>34900.48828125</v>
      </c>
      <c r="D276" s="15">
        <v>2843.4</v>
      </c>
      <c r="E276" s="15">
        <v>2726.5</v>
      </c>
      <c r="F276" s="15">
        <v>1835.5017804848501</v>
      </c>
      <c r="G276" s="15">
        <v>1835.72288047709</v>
      </c>
      <c r="H276" s="15">
        <v>0.22109999224099999</v>
      </c>
      <c r="I276" s="16">
        <v>9.5433006868000006E-2</v>
      </c>
      <c r="J276" s="16">
        <v>9.5453946349999999E-2</v>
      </c>
      <c r="K276" s="16">
        <v>8.4361882708000005E-2</v>
      </c>
      <c r="L276" s="16">
        <v>8.4382822191000004E-2</v>
      </c>
      <c r="M276" s="74"/>
    </row>
    <row r="277" spans="1:13">
      <c r="A277" s="14" t="s">
        <v>362</v>
      </c>
      <c r="B277" s="12">
        <v>10</v>
      </c>
      <c r="C277" s="15">
        <v>35377.49609375</v>
      </c>
      <c r="D277" s="15">
        <v>2536.8000000000002</v>
      </c>
      <c r="E277" s="15">
        <v>2441.1999999999998</v>
      </c>
      <c r="F277" s="15">
        <v>1457.4273011790499</v>
      </c>
      <c r="G277" s="15">
        <v>1457.4271576219901</v>
      </c>
      <c r="H277" s="15">
        <v>-1.43557066E-4</v>
      </c>
      <c r="I277" s="16">
        <v>0.102223017556</v>
      </c>
      <c r="J277" s="16">
        <v>0.10222300396</v>
      </c>
      <c r="K277" s="16">
        <v>9.3169129877000004E-2</v>
      </c>
      <c r="L277" s="16">
        <v>9.3169116280999997E-2</v>
      </c>
      <c r="M277" s="74"/>
    </row>
    <row r="278" spans="1:13">
      <c r="A278" s="14" t="s">
        <v>362</v>
      </c>
      <c r="B278" s="12">
        <v>11</v>
      </c>
      <c r="C278" s="15">
        <v>35743.125</v>
      </c>
      <c r="D278" s="15">
        <v>2206</v>
      </c>
      <c r="E278" s="15">
        <v>2101.5</v>
      </c>
      <c r="F278" s="15">
        <v>990.56329757162405</v>
      </c>
      <c r="G278" s="15">
        <v>990.56329757162405</v>
      </c>
      <c r="H278" s="15">
        <v>0</v>
      </c>
      <c r="I278" s="16">
        <v>0.115109073058</v>
      </c>
      <c r="J278" s="16">
        <v>0.115109073058</v>
      </c>
      <c r="K278" s="16">
        <v>0.105212302531</v>
      </c>
      <c r="L278" s="16">
        <v>0.105212302531</v>
      </c>
      <c r="M278" s="74"/>
    </row>
    <row r="279" spans="1:13">
      <c r="A279" s="14" t="s">
        <v>362</v>
      </c>
      <c r="B279" s="12">
        <v>12</v>
      </c>
      <c r="C279" s="15">
        <v>36847.0390625</v>
      </c>
      <c r="D279" s="15">
        <v>1902.5</v>
      </c>
      <c r="E279" s="15">
        <v>1782.6</v>
      </c>
      <c r="F279" s="15">
        <v>655.38488037035904</v>
      </c>
      <c r="G279" s="15">
        <v>655.38488037035904</v>
      </c>
      <c r="H279" s="15">
        <v>0</v>
      </c>
      <c r="I279" s="16">
        <v>0.11810920727599999</v>
      </c>
      <c r="J279" s="16">
        <v>0.11810920727599999</v>
      </c>
      <c r="K279" s="16">
        <v>0.106753965302</v>
      </c>
      <c r="L279" s="16">
        <v>0.106753965302</v>
      </c>
      <c r="M279" s="74"/>
    </row>
    <row r="280" spans="1:13">
      <c r="A280" s="14" t="s">
        <v>362</v>
      </c>
      <c r="B280" s="12">
        <v>13</v>
      </c>
      <c r="C280" s="15">
        <v>37387.27734375</v>
      </c>
      <c r="D280" s="15">
        <v>1720.3</v>
      </c>
      <c r="E280" s="15">
        <v>1569.6</v>
      </c>
      <c r="F280" s="15">
        <v>1278.8020825644401</v>
      </c>
      <c r="G280" s="15">
        <v>1279.0387894596599</v>
      </c>
      <c r="H280" s="15">
        <v>0.236706895226</v>
      </c>
      <c r="I280" s="16">
        <v>4.1790056874000003E-2</v>
      </c>
      <c r="J280" s="16">
        <v>4.1812474422999998E-2</v>
      </c>
      <c r="K280" s="16">
        <v>2.7517872007999999E-2</v>
      </c>
      <c r="L280" s="16">
        <v>2.7540289557000001E-2</v>
      </c>
      <c r="M280" s="74"/>
    </row>
    <row r="281" spans="1:13">
      <c r="A281" s="14" t="s">
        <v>362</v>
      </c>
      <c r="B281" s="12">
        <v>14</v>
      </c>
      <c r="C281" s="15">
        <v>37884.78125</v>
      </c>
      <c r="D281" s="15">
        <v>1545</v>
      </c>
      <c r="E281" s="15">
        <v>1414</v>
      </c>
      <c r="F281" s="15">
        <v>1618.7777109829599</v>
      </c>
      <c r="G281" s="15">
        <v>1618.7777109829599</v>
      </c>
      <c r="H281" s="15">
        <v>0</v>
      </c>
      <c r="I281" s="16">
        <v>6.9871873260000002E-3</v>
      </c>
      <c r="J281" s="16">
        <v>6.9871873260000002E-3</v>
      </c>
      <c r="K281" s="16">
        <v>1.9393665211999998E-2</v>
      </c>
      <c r="L281" s="16">
        <v>1.9393665211999998E-2</v>
      </c>
      <c r="M281" s="74"/>
    </row>
    <row r="282" spans="1:13">
      <c r="A282" s="14" t="s">
        <v>362</v>
      </c>
      <c r="B282" s="12">
        <v>15</v>
      </c>
      <c r="C282" s="15">
        <v>37930.78125</v>
      </c>
      <c r="D282" s="15">
        <v>1468.3</v>
      </c>
      <c r="E282" s="15">
        <v>1336.4</v>
      </c>
      <c r="F282" s="15">
        <v>1715.4078752873199</v>
      </c>
      <c r="G282" s="15">
        <v>1715.4703565183099</v>
      </c>
      <c r="H282" s="15">
        <v>6.2481230987000001E-2</v>
      </c>
      <c r="I282" s="16">
        <v>2.3408500475E-2</v>
      </c>
      <c r="J282" s="16">
        <v>2.3402583131E-2</v>
      </c>
      <c r="K282" s="16">
        <v>3.5900213705000003E-2</v>
      </c>
      <c r="L282" s="16">
        <v>3.5894296361999999E-2</v>
      </c>
      <c r="M282" s="74"/>
    </row>
    <row r="283" spans="1:13">
      <c r="A283" s="14" t="s">
        <v>362</v>
      </c>
      <c r="B283" s="12">
        <v>16</v>
      </c>
      <c r="C283" s="15">
        <v>37909.50390625</v>
      </c>
      <c r="D283" s="15">
        <v>1493.2</v>
      </c>
      <c r="E283" s="15">
        <v>1356.1</v>
      </c>
      <c r="F283" s="15">
        <v>1801.8974400345201</v>
      </c>
      <c r="G283" s="15">
        <v>1801.8974400345201</v>
      </c>
      <c r="H283" s="15">
        <v>0</v>
      </c>
      <c r="I283" s="16">
        <v>2.9235480635000002E-2</v>
      </c>
      <c r="J283" s="16">
        <v>2.9235480635000002E-2</v>
      </c>
      <c r="K283" s="16">
        <v>4.2219664743999998E-2</v>
      </c>
      <c r="L283" s="16">
        <v>4.2219664743999998E-2</v>
      </c>
      <c r="M283" s="74"/>
    </row>
    <row r="284" spans="1:13">
      <c r="A284" s="14" t="s">
        <v>362</v>
      </c>
      <c r="B284" s="12">
        <v>17</v>
      </c>
      <c r="C284" s="15">
        <v>38112.45703125</v>
      </c>
      <c r="D284" s="15">
        <v>1561.8</v>
      </c>
      <c r="E284" s="15">
        <v>1407.9</v>
      </c>
      <c r="F284" s="15">
        <v>1997.0134778776901</v>
      </c>
      <c r="G284" s="15">
        <v>1997.0133112165199</v>
      </c>
      <c r="H284" s="15">
        <v>-1.66661176E-4</v>
      </c>
      <c r="I284" s="16">
        <v>4.1217284894999998E-2</v>
      </c>
      <c r="J284" s="16">
        <v>4.1217300679E-2</v>
      </c>
      <c r="K284" s="16">
        <v>5.5792528762999997E-2</v>
      </c>
      <c r="L284" s="16">
        <v>5.5792544547E-2</v>
      </c>
      <c r="M284" s="74"/>
    </row>
    <row r="285" spans="1:13">
      <c r="A285" s="14" t="s">
        <v>362</v>
      </c>
      <c r="B285" s="12">
        <v>18</v>
      </c>
      <c r="C285" s="15">
        <v>38028.99609375</v>
      </c>
      <c r="D285" s="15">
        <v>1787.4</v>
      </c>
      <c r="E285" s="15">
        <v>1592</v>
      </c>
      <c r="F285" s="15">
        <v>2525.3317068896299</v>
      </c>
      <c r="G285" s="15">
        <v>2525.3317068896299</v>
      </c>
      <c r="H285" s="15">
        <v>0</v>
      </c>
      <c r="I285" s="16">
        <v>6.9886514526000004E-2</v>
      </c>
      <c r="J285" s="16">
        <v>6.9886514526000004E-2</v>
      </c>
      <c r="K285" s="16">
        <v>8.8392054824000005E-2</v>
      </c>
      <c r="L285" s="16">
        <v>8.8392054824000005E-2</v>
      </c>
      <c r="M285" s="74"/>
    </row>
    <row r="286" spans="1:13">
      <c r="A286" s="14" t="s">
        <v>362</v>
      </c>
      <c r="B286" s="12">
        <v>19</v>
      </c>
      <c r="C286" s="15">
        <v>37678.1484375</v>
      </c>
      <c r="D286" s="15">
        <v>2004.6</v>
      </c>
      <c r="E286" s="15">
        <v>1799</v>
      </c>
      <c r="F286" s="15">
        <v>2134.2357947033802</v>
      </c>
      <c r="G286" s="15">
        <v>2134.2357947033802</v>
      </c>
      <c r="H286" s="15">
        <v>0</v>
      </c>
      <c r="I286" s="16">
        <v>1.2277279542999999E-2</v>
      </c>
      <c r="J286" s="16">
        <v>1.2277279542999999E-2</v>
      </c>
      <c r="K286" s="16">
        <v>3.1748820408999998E-2</v>
      </c>
      <c r="L286" s="16">
        <v>3.1748820408999998E-2</v>
      </c>
      <c r="M286" s="74"/>
    </row>
    <row r="287" spans="1:13">
      <c r="A287" s="14" t="s">
        <v>362</v>
      </c>
      <c r="B287" s="12">
        <v>20</v>
      </c>
      <c r="C287" s="15">
        <v>37780.328125</v>
      </c>
      <c r="D287" s="15">
        <v>2140.5</v>
      </c>
      <c r="E287" s="15">
        <v>1934.1</v>
      </c>
      <c r="F287" s="15">
        <v>1990.9205926285499</v>
      </c>
      <c r="G287" s="15">
        <v>1991.6683084669201</v>
      </c>
      <c r="H287" s="15">
        <v>0.74771583836900002</v>
      </c>
      <c r="I287" s="16">
        <v>1.4095244959999999E-2</v>
      </c>
      <c r="J287" s="16">
        <v>1.4166058089000001E-2</v>
      </c>
      <c r="K287" s="16">
        <v>5.4520606559999999E-3</v>
      </c>
      <c r="L287" s="16">
        <v>5.3812475260000001E-3</v>
      </c>
      <c r="M287" s="74"/>
    </row>
    <row r="288" spans="1:13">
      <c r="A288" s="14" t="s">
        <v>362</v>
      </c>
      <c r="B288" s="12">
        <v>21</v>
      </c>
      <c r="C288" s="15">
        <v>38589.6953125</v>
      </c>
      <c r="D288" s="15">
        <v>2354.3000000000002</v>
      </c>
      <c r="E288" s="15">
        <v>2158.4</v>
      </c>
      <c r="F288" s="15">
        <v>1991.25588676078</v>
      </c>
      <c r="G288" s="15">
        <v>1991.25588676078</v>
      </c>
      <c r="H288" s="15">
        <v>0</v>
      </c>
      <c r="I288" s="16">
        <v>3.4382433301999998E-2</v>
      </c>
      <c r="J288" s="16">
        <v>3.4382433301999998E-2</v>
      </c>
      <c r="K288" s="16">
        <v>1.5829540034999999E-2</v>
      </c>
      <c r="L288" s="16">
        <v>1.5829540034999999E-2</v>
      </c>
      <c r="M288" s="74"/>
    </row>
    <row r="289" spans="1:13">
      <c r="A289" s="14" t="s">
        <v>362</v>
      </c>
      <c r="B289" s="12">
        <v>22</v>
      </c>
      <c r="C289" s="15">
        <v>37419.41796875</v>
      </c>
      <c r="D289" s="15">
        <v>2784.3</v>
      </c>
      <c r="E289" s="15">
        <v>2608.8000000000002</v>
      </c>
      <c r="F289" s="15">
        <v>1557.19372341345</v>
      </c>
      <c r="G289" s="15">
        <v>1557.19372341345</v>
      </c>
      <c r="H289" s="15">
        <v>0</v>
      </c>
      <c r="I289" s="16">
        <v>0.116214251026</v>
      </c>
      <c r="J289" s="16">
        <v>0.116214251026</v>
      </c>
      <c r="K289" s="16">
        <v>9.9593358896000003E-2</v>
      </c>
      <c r="L289" s="16">
        <v>9.9593358896000003E-2</v>
      </c>
      <c r="M289" s="74"/>
    </row>
    <row r="290" spans="1:13">
      <c r="A290" s="14" t="s">
        <v>362</v>
      </c>
      <c r="B290" s="12">
        <v>23</v>
      </c>
      <c r="C290" s="15">
        <v>34726.97265625</v>
      </c>
      <c r="D290" s="15">
        <v>2402.6</v>
      </c>
      <c r="E290" s="15">
        <v>2271</v>
      </c>
      <c r="F290" s="15">
        <v>1252.91343695657</v>
      </c>
      <c r="G290" s="15">
        <v>1252.95503695663</v>
      </c>
      <c r="H290" s="15">
        <v>4.1600000057E-2</v>
      </c>
      <c r="I290" s="16">
        <v>0.10887820466299999</v>
      </c>
      <c r="J290" s="16">
        <v>0.10888214442999999</v>
      </c>
      <c r="K290" s="16">
        <v>9.6414903213999995E-2</v>
      </c>
      <c r="L290" s="16">
        <v>9.6418842980999994E-2</v>
      </c>
      <c r="M290" s="74"/>
    </row>
    <row r="291" spans="1:13">
      <c r="A291" s="14" t="s">
        <v>362</v>
      </c>
      <c r="B291" s="12">
        <v>24</v>
      </c>
      <c r="C291" s="15">
        <v>31738.90234375</v>
      </c>
      <c r="D291" s="15">
        <v>2185.1</v>
      </c>
      <c r="E291" s="15">
        <v>2064.1999999999998</v>
      </c>
      <c r="F291" s="15">
        <v>1215.8260820560599</v>
      </c>
      <c r="G291" s="15">
        <v>1215.8255068311</v>
      </c>
      <c r="H291" s="15">
        <v>-5.75224961E-4</v>
      </c>
      <c r="I291" s="16">
        <v>9.1796050115E-2</v>
      </c>
      <c r="J291" s="16">
        <v>9.1795995638000005E-2</v>
      </c>
      <c r="K291" s="16">
        <v>8.0346102202999994E-2</v>
      </c>
      <c r="L291" s="16">
        <v>8.0346047726E-2</v>
      </c>
      <c r="M291" s="74"/>
    </row>
    <row r="292" spans="1:13">
      <c r="A292" s="14" t="s">
        <v>363</v>
      </c>
      <c r="B292" s="12">
        <v>1</v>
      </c>
      <c r="C292" s="15">
        <v>29396.158203125</v>
      </c>
      <c r="D292" s="15">
        <v>1479.4</v>
      </c>
      <c r="E292" s="15">
        <v>1463.8</v>
      </c>
      <c r="F292" s="15">
        <v>1308.9110256966301</v>
      </c>
      <c r="G292" s="15">
        <v>1308.9500590299499</v>
      </c>
      <c r="H292" s="15">
        <v>3.9033333325000003E-2</v>
      </c>
      <c r="I292" s="16">
        <v>1.6142621552000001E-2</v>
      </c>
      <c r="J292" s="16">
        <v>1.6146318239999999E-2</v>
      </c>
      <c r="K292" s="16">
        <v>1.4665208918E-2</v>
      </c>
      <c r="L292" s="16">
        <v>1.4668905606E-2</v>
      </c>
      <c r="M292" s="74"/>
    </row>
    <row r="293" spans="1:13">
      <c r="A293" s="14" t="s">
        <v>363</v>
      </c>
      <c r="B293" s="12">
        <v>2</v>
      </c>
      <c r="C293" s="15">
        <v>28101.91796875</v>
      </c>
      <c r="D293" s="15">
        <v>1110.2</v>
      </c>
      <c r="E293" s="15">
        <v>1147.2</v>
      </c>
      <c r="F293" s="15">
        <v>690.93829446773896</v>
      </c>
      <c r="G293" s="15">
        <v>690.93829446773896</v>
      </c>
      <c r="H293" s="15">
        <v>0</v>
      </c>
      <c r="I293" s="16">
        <v>3.9706573116000003E-2</v>
      </c>
      <c r="J293" s="16">
        <v>3.9706573116000003E-2</v>
      </c>
      <c r="K293" s="16">
        <v>4.3210692824000002E-2</v>
      </c>
      <c r="L293" s="16">
        <v>4.3210692824000002E-2</v>
      </c>
      <c r="M293" s="74"/>
    </row>
    <row r="294" spans="1:13">
      <c r="A294" s="14" t="s">
        <v>363</v>
      </c>
      <c r="B294" s="12">
        <v>3</v>
      </c>
      <c r="C294" s="15">
        <v>27195.255859375</v>
      </c>
      <c r="D294" s="15">
        <v>1359.2</v>
      </c>
      <c r="E294" s="15">
        <v>1327.9</v>
      </c>
      <c r="F294" s="15">
        <v>364.64596185656899</v>
      </c>
      <c r="G294" s="15">
        <v>364.68695741222302</v>
      </c>
      <c r="H294" s="15">
        <v>4.0995555652999997E-2</v>
      </c>
      <c r="I294" s="16">
        <v>9.4186290613000004E-2</v>
      </c>
      <c r="J294" s="16">
        <v>9.4190173136000005E-2</v>
      </c>
      <c r="K294" s="16">
        <v>9.1221994752000005E-2</v>
      </c>
      <c r="L294" s="16">
        <v>9.1225877274E-2</v>
      </c>
      <c r="M294" s="74"/>
    </row>
    <row r="295" spans="1:13">
      <c r="A295" s="14" t="s">
        <v>363</v>
      </c>
      <c r="B295" s="12">
        <v>4</v>
      </c>
      <c r="C295" s="15">
        <v>26807.263671875</v>
      </c>
      <c r="D295" s="15">
        <v>1246.8</v>
      </c>
      <c r="E295" s="15">
        <v>1234</v>
      </c>
      <c r="F295" s="15">
        <v>124.364388039394</v>
      </c>
      <c r="G295" s="15">
        <v>124.364388039394</v>
      </c>
      <c r="H295" s="15">
        <v>0</v>
      </c>
      <c r="I295" s="16">
        <v>0.106301317545</v>
      </c>
      <c r="J295" s="16">
        <v>0.106301317545</v>
      </c>
      <c r="K295" s="16">
        <v>0.10508908153800001</v>
      </c>
      <c r="L295" s="16">
        <v>0.10508908153800001</v>
      </c>
      <c r="M295" s="74"/>
    </row>
    <row r="296" spans="1:13">
      <c r="A296" s="14" t="s">
        <v>363</v>
      </c>
      <c r="B296" s="12">
        <v>5</v>
      </c>
      <c r="C296" s="15">
        <v>27096.17578125</v>
      </c>
      <c r="D296" s="15">
        <v>1036.0999999999999</v>
      </c>
      <c r="E296" s="15">
        <v>1031.7</v>
      </c>
      <c r="F296" s="15">
        <v>33.987139304141003</v>
      </c>
      <c r="G296" s="15">
        <v>33.987139304141003</v>
      </c>
      <c r="H296" s="15">
        <v>0</v>
      </c>
      <c r="I296" s="16">
        <v>9.4906038516000005E-2</v>
      </c>
      <c r="J296" s="16">
        <v>9.4906038516000005E-2</v>
      </c>
      <c r="K296" s="16">
        <v>9.4489332388999994E-2</v>
      </c>
      <c r="L296" s="16">
        <v>9.4489332388999994E-2</v>
      </c>
      <c r="M296" s="74"/>
    </row>
    <row r="297" spans="1:13">
      <c r="A297" s="14" t="s">
        <v>363</v>
      </c>
      <c r="B297" s="12">
        <v>6</v>
      </c>
      <c r="C297" s="15">
        <v>28784.228515625</v>
      </c>
      <c r="D297" s="15">
        <v>917.6</v>
      </c>
      <c r="E297" s="15">
        <v>918.1</v>
      </c>
      <c r="F297" s="15">
        <v>54.371866359367999</v>
      </c>
      <c r="G297" s="15">
        <v>54.371866359367999</v>
      </c>
      <c r="H297" s="15">
        <v>0</v>
      </c>
      <c r="I297" s="16">
        <v>8.1752830158000001E-2</v>
      </c>
      <c r="J297" s="16">
        <v>8.1752830158000001E-2</v>
      </c>
      <c r="K297" s="16">
        <v>8.1800183127000006E-2</v>
      </c>
      <c r="L297" s="16">
        <v>8.1800183127000006E-2</v>
      </c>
      <c r="M297" s="74"/>
    </row>
    <row r="298" spans="1:13">
      <c r="A298" s="14" t="s">
        <v>363</v>
      </c>
      <c r="B298" s="12">
        <v>7</v>
      </c>
      <c r="C298" s="15">
        <v>32288.2578125</v>
      </c>
      <c r="D298" s="15">
        <v>846.4</v>
      </c>
      <c r="E298" s="15">
        <v>837.3</v>
      </c>
      <c r="F298" s="15">
        <v>87.601331163010002</v>
      </c>
      <c r="G298" s="15">
        <v>87.601331163010002</v>
      </c>
      <c r="H298" s="15">
        <v>0</v>
      </c>
      <c r="I298" s="16">
        <v>7.1862739731999997E-2</v>
      </c>
      <c r="J298" s="16">
        <v>7.1862739731999997E-2</v>
      </c>
      <c r="K298" s="16">
        <v>7.1000915696000005E-2</v>
      </c>
      <c r="L298" s="16">
        <v>7.1000915696000005E-2</v>
      </c>
      <c r="M298" s="74"/>
    </row>
    <row r="299" spans="1:13">
      <c r="A299" s="14" t="s">
        <v>363</v>
      </c>
      <c r="B299" s="12">
        <v>8</v>
      </c>
      <c r="C299" s="15">
        <v>33814.33984375</v>
      </c>
      <c r="D299" s="15">
        <v>731.2</v>
      </c>
      <c r="E299" s="15">
        <v>724.9</v>
      </c>
      <c r="F299" s="15">
        <v>138.93242839201201</v>
      </c>
      <c r="G299" s="15">
        <v>138.93246382617599</v>
      </c>
      <c r="H299" s="15">
        <v>3.54341639763334E-5</v>
      </c>
      <c r="I299" s="16">
        <v>5.6091252596999999E-2</v>
      </c>
      <c r="J299" s="16">
        <v>5.6091255952999998E-2</v>
      </c>
      <c r="K299" s="16">
        <v>5.5494605187000001E-2</v>
      </c>
      <c r="L299" s="16">
        <v>5.5494608543E-2</v>
      </c>
      <c r="M299" s="74"/>
    </row>
    <row r="300" spans="1:13">
      <c r="A300" s="14" t="s">
        <v>363</v>
      </c>
      <c r="B300" s="12">
        <v>9</v>
      </c>
      <c r="C300" s="15">
        <v>33806.3515625</v>
      </c>
      <c r="D300" s="15">
        <v>628.6</v>
      </c>
      <c r="E300" s="15">
        <v>632.6</v>
      </c>
      <c r="F300" s="15">
        <v>208.95344921699601</v>
      </c>
      <c r="G300" s="15">
        <v>208.953964964828</v>
      </c>
      <c r="H300" s="15">
        <v>5.1574783200000003E-4</v>
      </c>
      <c r="I300" s="16">
        <v>3.9742971401999998E-2</v>
      </c>
      <c r="J300" s="16">
        <v>3.9743020246000002E-2</v>
      </c>
      <c r="K300" s="16">
        <v>4.0121795154000002E-2</v>
      </c>
      <c r="L300" s="16">
        <v>4.0121843997999999E-2</v>
      </c>
      <c r="M300" s="74"/>
    </row>
    <row r="301" spans="1:13">
      <c r="A301" s="14" t="s">
        <v>363</v>
      </c>
      <c r="B301" s="12">
        <v>10</v>
      </c>
      <c r="C301" s="15">
        <v>34321.68359375</v>
      </c>
      <c r="D301" s="15">
        <v>607.4</v>
      </c>
      <c r="E301" s="15">
        <v>609.6</v>
      </c>
      <c r="F301" s="15">
        <v>262.421540687657</v>
      </c>
      <c r="G301" s="15">
        <v>262.42144778299598</v>
      </c>
      <c r="H301" s="15">
        <v>-9.2904660732528996E-5</v>
      </c>
      <c r="I301" s="16">
        <v>3.2671517398999997E-2</v>
      </c>
      <c r="J301" s="16">
        <v>3.2671508600000003E-2</v>
      </c>
      <c r="K301" s="16">
        <v>3.2879870461999999E-2</v>
      </c>
      <c r="L301" s="16">
        <v>3.2879861663999997E-2</v>
      </c>
      <c r="M301" s="74"/>
    </row>
    <row r="302" spans="1:13">
      <c r="A302" s="14" t="s">
        <v>363</v>
      </c>
      <c r="B302" s="12">
        <v>11</v>
      </c>
      <c r="C302" s="15">
        <v>34890.75</v>
      </c>
      <c r="D302" s="15">
        <v>531.4</v>
      </c>
      <c r="E302" s="15">
        <v>542.70000000000005</v>
      </c>
      <c r="F302" s="15">
        <v>306.81117022124698</v>
      </c>
      <c r="G302" s="15">
        <v>306.81118676591302</v>
      </c>
      <c r="H302" s="15">
        <v>1.6544665754736299E-5</v>
      </c>
      <c r="I302" s="16">
        <v>2.1269894235E-2</v>
      </c>
      <c r="J302" s="16">
        <v>2.1269895802000002E-2</v>
      </c>
      <c r="K302" s="16">
        <v>2.2340071335E-2</v>
      </c>
      <c r="L302" s="16">
        <v>2.2340072902000001E-2</v>
      </c>
      <c r="M302" s="74"/>
    </row>
    <row r="303" spans="1:13">
      <c r="A303" s="14" t="s">
        <v>363</v>
      </c>
      <c r="B303" s="12">
        <v>12</v>
      </c>
      <c r="C303" s="15">
        <v>35235.35546875</v>
      </c>
      <c r="D303" s="15">
        <v>449.1</v>
      </c>
      <c r="E303" s="15">
        <v>468.6</v>
      </c>
      <c r="F303" s="15">
        <v>337.89225807942103</v>
      </c>
      <c r="G303" s="15">
        <v>337.89225807942103</v>
      </c>
      <c r="H303" s="15">
        <v>0</v>
      </c>
      <c r="I303" s="16">
        <v>1.0532033518E-2</v>
      </c>
      <c r="J303" s="16">
        <v>1.0532033518E-2</v>
      </c>
      <c r="K303" s="16">
        <v>1.2378799310000001E-2</v>
      </c>
      <c r="L303" s="16">
        <v>1.2378799310000001E-2</v>
      </c>
      <c r="M303" s="74"/>
    </row>
    <row r="304" spans="1:13">
      <c r="A304" s="14" t="s">
        <v>363</v>
      </c>
      <c r="B304" s="12">
        <v>13</v>
      </c>
      <c r="C304" s="15">
        <v>35284.109375</v>
      </c>
      <c r="D304" s="15">
        <v>417.8</v>
      </c>
      <c r="E304" s="15">
        <v>439.6</v>
      </c>
      <c r="F304" s="15">
        <v>253.422066131245</v>
      </c>
      <c r="G304" s="15">
        <v>253.422066131245</v>
      </c>
      <c r="H304" s="15">
        <v>0</v>
      </c>
      <c r="I304" s="16">
        <v>1.5567566422999999E-2</v>
      </c>
      <c r="J304" s="16">
        <v>1.5567566422999999E-2</v>
      </c>
      <c r="K304" s="16">
        <v>1.7632155872999999E-2</v>
      </c>
      <c r="L304" s="16">
        <v>1.7632155872999999E-2</v>
      </c>
      <c r="M304" s="74"/>
    </row>
    <row r="305" spans="1:13">
      <c r="A305" s="14" t="s">
        <v>363</v>
      </c>
      <c r="B305" s="12">
        <v>14</v>
      </c>
      <c r="C305" s="15">
        <v>35580.984375</v>
      </c>
      <c r="D305" s="15">
        <v>408</v>
      </c>
      <c r="E305" s="15">
        <v>424.3</v>
      </c>
      <c r="F305" s="15">
        <v>150.86397980597101</v>
      </c>
      <c r="G305" s="15">
        <v>150.86380460220701</v>
      </c>
      <c r="H305" s="15">
        <v>-1.7520376300000001E-4</v>
      </c>
      <c r="I305" s="16">
        <v>2.4352324594E-2</v>
      </c>
      <c r="J305" s="16">
        <v>2.4352308002E-2</v>
      </c>
      <c r="K305" s="16">
        <v>2.5896031385000001E-2</v>
      </c>
      <c r="L305" s="16">
        <v>2.5896014791999999E-2</v>
      </c>
      <c r="M305" s="74"/>
    </row>
    <row r="306" spans="1:13">
      <c r="A306" s="14" t="s">
        <v>363</v>
      </c>
      <c r="B306" s="12">
        <v>15</v>
      </c>
      <c r="C306" s="15">
        <v>35627.828125</v>
      </c>
      <c r="D306" s="15">
        <v>426.3</v>
      </c>
      <c r="E306" s="15">
        <v>438.9</v>
      </c>
      <c r="F306" s="15">
        <v>65.878323686795</v>
      </c>
      <c r="G306" s="15">
        <v>65.934282384523001</v>
      </c>
      <c r="H306" s="15">
        <v>5.5958697728000002E-2</v>
      </c>
      <c r="I306" s="16">
        <v>3.4128773331999998E-2</v>
      </c>
      <c r="J306" s="16">
        <v>3.4134072953E-2</v>
      </c>
      <c r="K306" s="16">
        <v>3.5322068151000002E-2</v>
      </c>
      <c r="L306" s="16">
        <v>3.5327367771999997E-2</v>
      </c>
      <c r="M306" s="74"/>
    </row>
    <row r="307" spans="1:13">
      <c r="A307" s="14" t="s">
        <v>363</v>
      </c>
      <c r="B307" s="12">
        <v>16</v>
      </c>
      <c r="C307" s="15">
        <v>35748.0703125</v>
      </c>
      <c r="D307" s="15">
        <v>465</v>
      </c>
      <c r="E307" s="15">
        <v>472.2</v>
      </c>
      <c r="F307" s="15">
        <v>58.914707808086</v>
      </c>
      <c r="G307" s="15">
        <v>58.914863358890997</v>
      </c>
      <c r="H307" s="15">
        <v>1.55550804E-4</v>
      </c>
      <c r="I307" s="16">
        <v>3.8458673797999998E-2</v>
      </c>
      <c r="J307" s="16">
        <v>3.845868853E-2</v>
      </c>
      <c r="K307" s="16">
        <v>3.9140556552000001E-2</v>
      </c>
      <c r="L307" s="16">
        <v>3.9140571284000003E-2</v>
      </c>
      <c r="M307" s="74"/>
    </row>
    <row r="308" spans="1:13">
      <c r="A308" s="14" t="s">
        <v>363</v>
      </c>
      <c r="B308" s="12">
        <v>17</v>
      </c>
      <c r="C308" s="15">
        <v>36006.40234375</v>
      </c>
      <c r="D308" s="15">
        <v>518.5</v>
      </c>
      <c r="E308" s="15">
        <v>522.6</v>
      </c>
      <c r="F308" s="15">
        <v>57.229113586080999</v>
      </c>
      <c r="G308" s="15">
        <v>57.305428299502999</v>
      </c>
      <c r="H308" s="15">
        <v>7.6314713421999997E-2</v>
      </c>
      <c r="I308" s="16">
        <v>4.3677864541999997E-2</v>
      </c>
      <c r="J308" s="16">
        <v>4.3685091997999997E-2</v>
      </c>
      <c r="K308" s="16">
        <v>4.4066158888000001E-2</v>
      </c>
      <c r="L308" s="16">
        <v>4.4073386344000001E-2</v>
      </c>
      <c r="M308" s="74"/>
    </row>
    <row r="309" spans="1:13">
      <c r="A309" s="14" t="s">
        <v>363</v>
      </c>
      <c r="B309" s="12">
        <v>18</v>
      </c>
      <c r="C309" s="15">
        <v>36113.328125</v>
      </c>
      <c r="D309" s="15">
        <v>612.70000000000005</v>
      </c>
      <c r="E309" s="15">
        <v>613</v>
      </c>
      <c r="F309" s="15">
        <v>111.25481182175901</v>
      </c>
      <c r="G309" s="15">
        <v>111.25480036776</v>
      </c>
      <c r="H309" s="15">
        <v>-1.14539995053065E-5</v>
      </c>
      <c r="I309" s="16">
        <v>4.7489838017999997E-2</v>
      </c>
      <c r="J309" s="16">
        <v>4.7489836932999997E-2</v>
      </c>
      <c r="K309" s="16">
        <v>4.7518249798999997E-2</v>
      </c>
      <c r="L309" s="16">
        <v>4.7518248713999997E-2</v>
      </c>
      <c r="M309" s="74"/>
    </row>
    <row r="310" spans="1:13">
      <c r="A310" s="14" t="s">
        <v>363</v>
      </c>
      <c r="B310" s="12">
        <v>19</v>
      </c>
      <c r="C310" s="15">
        <v>35998.70703125</v>
      </c>
      <c r="D310" s="15">
        <v>750.9</v>
      </c>
      <c r="E310" s="15">
        <v>743.1</v>
      </c>
      <c r="F310" s="15">
        <v>171.481569582373</v>
      </c>
      <c r="G310" s="15">
        <v>171.48184735170699</v>
      </c>
      <c r="H310" s="15">
        <v>2.77769333E-4</v>
      </c>
      <c r="I310" s="16">
        <v>5.4874339676E-2</v>
      </c>
      <c r="J310" s="16">
        <v>5.4874365983000002E-2</v>
      </c>
      <c r="K310" s="16">
        <v>5.4135633359999998E-2</v>
      </c>
      <c r="L310" s="16">
        <v>5.4135659666000001E-2</v>
      </c>
      <c r="M310" s="74"/>
    </row>
    <row r="311" spans="1:13">
      <c r="A311" s="14" t="s">
        <v>363</v>
      </c>
      <c r="B311" s="12">
        <v>20</v>
      </c>
      <c r="C311" s="15">
        <v>36153.18359375</v>
      </c>
      <c r="D311" s="15">
        <v>1031.0999999999999</v>
      </c>
      <c r="E311" s="15">
        <v>1008.3</v>
      </c>
      <c r="F311" s="15">
        <v>234.20723396723901</v>
      </c>
      <c r="G311" s="15">
        <v>234.20751173654</v>
      </c>
      <c r="H311" s="15">
        <v>2.7776930000000002E-4</v>
      </c>
      <c r="I311" s="16">
        <v>7.5470450635000005E-2</v>
      </c>
      <c r="J311" s="16">
        <v>7.5470476942E-2</v>
      </c>
      <c r="K311" s="16">
        <v>7.3311155247000007E-2</v>
      </c>
      <c r="L311" s="16">
        <v>7.3311181554000002E-2</v>
      </c>
      <c r="M311" s="74"/>
    </row>
    <row r="312" spans="1:13">
      <c r="A312" s="14" t="s">
        <v>363</v>
      </c>
      <c r="B312" s="12">
        <v>21</v>
      </c>
      <c r="C312" s="15">
        <v>37109.0703125</v>
      </c>
      <c r="D312" s="15">
        <v>1630.6</v>
      </c>
      <c r="E312" s="15">
        <v>1593.4</v>
      </c>
      <c r="F312" s="15">
        <v>407.25056258365402</v>
      </c>
      <c r="G312" s="15">
        <v>407.25056258365402</v>
      </c>
      <c r="H312" s="15">
        <v>0</v>
      </c>
      <c r="I312" s="16">
        <v>0.11585845604800001</v>
      </c>
      <c r="J312" s="16">
        <v>0.11585845604800001</v>
      </c>
      <c r="K312" s="16">
        <v>0.112335395152</v>
      </c>
      <c r="L312" s="16">
        <v>0.112335395152</v>
      </c>
      <c r="M312" s="74"/>
    </row>
    <row r="313" spans="1:13">
      <c r="A313" s="14" t="s">
        <v>363</v>
      </c>
      <c r="B313" s="12">
        <v>22</v>
      </c>
      <c r="C313" s="15">
        <v>36173.796875</v>
      </c>
      <c r="D313" s="15">
        <v>2552.1</v>
      </c>
      <c r="E313" s="15">
        <v>2527.3000000000002</v>
      </c>
      <c r="F313" s="15">
        <v>924.31244342780406</v>
      </c>
      <c r="G313" s="15">
        <v>924.31244342780406</v>
      </c>
      <c r="H313" s="15">
        <v>0</v>
      </c>
      <c r="I313" s="16">
        <v>0.15416114751099999</v>
      </c>
      <c r="J313" s="16">
        <v>0.15416114751099999</v>
      </c>
      <c r="K313" s="16">
        <v>0.151812440247</v>
      </c>
      <c r="L313" s="16">
        <v>0.151812440247</v>
      </c>
      <c r="M313" s="74"/>
    </row>
    <row r="314" spans="1:13">
      <c r="A314" s="14" t="s">
        <v>363</v>
      </c>
      <c r="B314" s="12">
        <v>23</v>
      </c>
      <c r="C314" s="15">
        <v>33633.8828125</v>
      </c>
      <c r="D314" s="15">
        <v>2846.8</v>
      </c>
      <c r="E314" s="15">
        <v>2795.8</v>
      </c>
      <c r="F314" s="15">
        <v>1356.4154819447899</v>
      </c>
      <c r="G314" s="15">
        <v>1356.4154819447899</v>
      </c>
      <c r="H314" s="15">
        <v>0</v>
      </c>
      <c r="I314" s="16">
        <v>0.14114826385500001</v>
      </c>
      <c r="J314" s="16">
        <v>0.14114826385500001</v>
      </c>
      <c r="K314" s="16">
        <v>0.13631826101399999</v>
      </c>
      <c r="L314" s="16">
        <v>0.13631826101399999</v>
      </c>
      <c r="M314" s="74"/>
    </row>
    <row r="315" spans="1:13">
      <c r="A315" s="14" t="s">
        <v>363</v>
      </c>
      <c r="B315" s="12">
        <v>24</v>
      </c>
      <c r="C315" s="15">
        <v>30532.04296875</v>
      </c>
      <c r="D315" s="15">
        <v>3270</v>
      </c>
      <c r="E315" s="15">
        <v>3220.6</v>
      </c>
      <c r="F315" s="15">
        <v>1806.57842356591</v>
      </c>
      <c r="G315" s="15">
        <v>1806.57842356591</v>
      </c>
      <c r="H315" s="15">
        <v>0</v>
      </c>
      <c r="I315" s="16">
        <v>0.138594713176</v>
      </c>
      <c r="J315" s="16">
        <v>0.138594713176</v>
      </c>
      <c r="K315" s="16">
        <v>0.13391623983600001</v>
      </c>
      <c r="L315" s="16">
        <v>0.13391623983600001</v>
      </c>
      <c r="M315" s="74"/>
    </row>
    <row r="316" spans="1:13">
      <c r="A316" s="14" t="s">
        <v>364</v>
      </c>
      <c r="B316" s="12">
        <v>1</v>
      </c>
      <c r="C316" s="15">
        <v>28372.212890625</v>
      </c>
      <c r="D316" s="15">
        <v>2442.3000000000002</v>
      </c>
      <c r="E316" s="15">
        <v>2489.1</v>
      </c>
      <c r="F316" s="15">
        <v>2353.6651179089099</v>
      </c>
      <c r="G316" s="15">
        <v>2353.6651179089099</v>
      </c>
      <c r="H316" s="15">
        <v>0</v>
      </c>
      <c r="I316" s="16">
        <v>8.3942496530000008E-3</v>
      </c>
      <c r="J316" s="16">
        <v>8.3942496530000008E-3</v>
      </c>
      <c r="K316" s="16">
        <v>1.2826487554E-2</v>
      </c>
      <c r="L316" s="16">
        <v>1.2826487554E-2</v>
      </c>
      <c r="M316" s="74"/>
    </row>
    <row r="317" spans="1:13">
      <c r="A317" s="14" t="s">
        <v>364</v>
      </c>
      <c r="B317" s="12">
        <v>2</v>
      </c>
      <c r="C317" s="15">
        <v>27089.14453125</v>
      </c>
      <c r="D317" s="15">
        <v>2247.6</v>
      </c>
      <c r="E317" s="15">
        <v>2311.8000000000002</v>
      </c>
      <c r="F317" s="15">
        <v>2567.6627219913798</v>
      </c>
      <c r="G317" s="15">
        <v>2573.70298859269</v>
      </c>
      <c r="H317" s="15">
        <v>6.040266601311</v>
      </c>
      <c r="I317" s="16">
        <v>3.0883889439000001E-2</v>
      </c>
      <c r="J317" s="16">
        <v>3.0311840324E-2</v>
      </c>
      <c r="K317" s="16">
        <v>2.4803768215000001E-2</v>
      </c>
      <c r="L317" s="16">
        <v>2.4231719100999999E-2</v>
      </c>
      <c r="M317" s="74"/>
    </row>
    <row r="318" spans="1:13">
      <c r="A318" s="14" t="s">
        <v>364</v>
      </c>
      <c r="B318" s="12">
        <v>3</v>
      </c>
      <c r="C318" s="15">
        <v>26428.953125</v>
      </c>
      <c r="D318" s="15">
        <v>2373</v>
      </c>
      <c r="E318" s="15">
        <v>2375.9</v>
      </c>
      <c r="F318" s="15">
        <v>2393.6801689567901</v>
      </c>
      <c r="G318" s="15">
        <v>2410.2580776139198</v>
      </c>
      <c r="H318" s="15">
        <v>16.577908657127001</v>
      </c>
      <c r="I318" s="16">
        <v>3.52856119E-3</v>
      </c>
      <c r="J318" s="16">
        <v>1.9585347999999999E-3</v>
      </c>
      <c r="K318" s="16">
        <v>3.2539139699999998E-3</v>
      </c>
      <c r="L318" s="16">
        <v>1.6838875790000001E-3</v>
      </c>
      <c r="M318" s="74"/>
    </row>
    <row r="319" spans="1:13">
      <c r="A319" s="14" t="s">
        <v>364</v>
      </c>
      <c r="B319" s="12">
        <v>4</v>
      </c>
      <c r="C319" s="15">
        <v>26168.349609375</v>
      </c>
      <c r="D319" s="15">
        <v>2267.6999999999998</v>
      </c>
      <c r="E319" s="15">
        <v>2250.1</v>
      </c>
      <c r="F319" s="15">
        <v>2161.1407604064302</v>
      </c>
      <c r="G319" s="15">
        <v>2161.1407604064302</v>
      </c>
      <c r="H319" s="15">
        <v>0</v>
      </c>
      <c r="I319" s="16">
        <v>1.0091792743999999E-2</v>
      </c>
      <c r="J319" s="16">
        <v>1.0091792743999999E-2</v>
      </c>
      <c r="K319" s="16">
        <v>8.4249682350000001E-3</v>
      </c>
      <c r="L319" s="16">
        <v>8.4249682350000001E-3</v>
      </c>
      <c r="M319" s="74"/>
    </row>
    <row r="320" spans="1:13">
      <c r="A320" s="14" t="s">
        <v>364</v>
      </c>
      <c r="B320" s="12">
        <v>5</v>
      </c>
      <c r="C320" s="15">
        <v>26563.185546875</v>
      </c>
      <c r="D320" s="15">
        <v>2056.5</v>
      </c>
      <c r="E320" s="15">
        <v>2034.9</v>
      </c>
      <c r="F320" s="15">
        <v>1834.0738680315101</v>
      </c>
      <c r="G320" s="15">
        <v>1834.0738680315101</v>
      </c>
      <c r="H320" s="15">
        <v>0</v>
      </c>
      <c r="I320" s="16">
        <v>2.1065075477000001E-2</v>
      </c>
      <c r="J320" s="16">
        <v>2.1065075477000001E-2</v>
      </c>
      <c r="K320" s="16">
        <v>1.9019427214999999E-2</v>
      </c>
      <c r="L320" s="16">
        <v>1.9019427214999999E-2</v>
      </c>
      <c r="M320" s="74"/>
    </row>
    <row r="321" spans="1:13">
      <c r="A321" s="14" t="s">
        <v>364</v>
      </c>
      <c r="B321" s="12">
        <v>6</v>
      </c>
      <c r="C321" s="15">
        <v>28401.53515625</v>
      </c>
      <c r="D321" s="15">
        <v>1862.6</v>
      </c>
      <c r="E321" s="15">
        <v>1827.5</v>
      </c>
      <c r="F321" s="15">
        <v>1436.8404541564501</v>
      </c>
      <c r="G321" s="15">
        <v>1436.8972422317599</v>
      </c>
      <c r="H321" s="15">
        <v>5.6788075302000002E-2</v>
      </c>
      <c r="I321" s="16">
        <v>4.0316579009999999E-2</v>
      </c>
      <c r="J321" s="16">
        <v>4.0321957178000002E-2</v>
      </c>
      <c r="K321" s="16">
        <v>3.6992400584000003E-2</v>
      </c>
      <c r="L321" s="16">
        <v>3.6997778751999999E-2</v>
      </c>
      <c r="M321" s="74"/>
    </row>
    <row r="322" spans="1:13">
      <c r="A322" s="14" t="s">
        <v>364</v>
      </c>
      <c r="B322" s="12">
        <v>7</v>
      </c>
      <c r="C322" s="15">
        <v>31969.30859375</v>
      </c>
      <c r="D322" s="15">
        <v>1695.8</v>
      </c>
      <c r="E322" s="15">
        <v>1662.1</v>
      </c>
      <c r="F322" s="15">
        <v>1425.5324060754499</v>
      </c>
      <c r="G322" s="15">
        <v>1425.5836302805999</v>
      </c>
      <c r="H322" s="15">
        <v>5.1224205144000001E-2</v>
      </c>
      <c r="I322" s="16">
        <v>2.5591094774000001E-2</v>
      </c>
      <c r="J322" s="16">
        <v>2.5595946009999999E-2</v>
      </c>
      <c r="K322" s="16">
        <v>2.2399504660999998E-2</v>
      </c>
      <c r="L322" s="16">
        <v>2.2404355896999999E-2</v>
      </c>
      <c r="M322" s="74"/>
    </row>
    <row r="323" spans="1:13">
      <c r="A323" s="14" t="s">
        <v>364</v>
      </c>
      <c r="B323" s="12">
        <v>8</v>
      </c>
      <c r="C323" s="15">
        <v>33445.2578125</v>
      </c>
      <c r="D323" s="15">
        <v>1612.1</v>
      </c>
      <c r="E323" s="15">
        <v>1581.3</v>
      </c>
      <c r="F323" s="15">
        <v>1452.45383545408</v>
      </c>
      <c r="G323" s="15">
        <v>1452.45446876866</v>
      </c>
      <c r="H323" s="15">
        <v>6.3331458200000001E-4</v>
      </c>
      <c r="I323" s="16">
        <v>1.5119379792000001E-2</v>
      </c>
      <c r="J323" s="16">
        <v>1.5119439771E-2</v>
      </c>
      <c r="K323" s="16">
        <v>1.22024369E-2</v>
      </c>
      <c r="L323" s="16">
        <v>1.2202496879E-2</v>
      </c>
      <c r="M323" s="74"/>
    </row>
    <row r="324" spans="1:13">
      <c r="A324" s="14" t="s">
        <v>364</v>
      </c>
      <c r="B324" s="12">
        <v>9</v>
      </c>
      <c r="C324" s="15">
        <v>33404.73046875</v>
      </c>
      <c r="D324" s="15">
        <v>1463.6</v>
      </c>
      <c r="E324" s="15">
        <v>1437.5</v>
      </c>
      <c r="F324" s="15">
        <v>1223.6321537937699</v>
      </c>
      <c r="G324" s="15">
        <v>1223.6321537937699</v>
      </c>
      <c r="H324" s="15">
        <v>0</v>
      </c>
      <c r="I324" s="16">
        <v>2.2726379979000001E-2</v>
      </c>
      <c r="J324" s="16">
        <v>2.2726379979000001E-2</v>
      </c>
      <c r="K324" s="16">
        <v>2.0254554995999999E-2</v>
      </c>
      <c r="L324" s="16">
        <v>2.0254554995999999E-2</v>
      </c>
      <c r="M324" s="74"/>
    </row>
    <row r="325" spans="1:13">
      <c r="A325" s="14" t="s">
        <v>364</v>
      </c>
      <c r="B325" s="12">
        <v>10</v>
      </c>
      <c r="C325" s="15">
        <v>34131.671875</v>
      </c>
      <c r="D325" s="15">
        <v>1248.7</v>
      </c>
      <c r="E325" s="15">
        <v>1237.3</v>
      </c>
      <c r="F325" s="15">
        <v>912.03723175744699</v>
      </c>
      <c r="G325" s="15">
        <v>912.03708731742995</v>
      </c>
      <c r="H325" s="15">
        <v>-1.4444001700000001E-4</v>
      </c>
      <c r="I325" s="16">
        <v>3.1883976956000003E-2</v>
      </c>
      <c r="J325" s="16">
        <v>3.1883963277000001E-2</v>
      </c>
      <c r="K325" s="16">
        <v>3.0804329262E-2</v>
      </c>
      <c r="L325" s="16">
        <v>3.0804315583000001E-2</v>
      </c>
      <c r="M325" s="74"/>
    </row>
    <row r="326" spans="1:13">
      <c r="A326" s="14" t="s">
        <v>364</v>
      </c>
      <c r="B326" s="12">
        <v>11</v>
      </c>
      <c r="C326" s="15">
        <v>34967.88671875</v>
      </c>
      <c r="D326" s="15">
        <v>1195.5999999999999</v>
      </c>
      <c r="E326" s="15">
        <v>1191.8</v>
      </c>
      <c r="F326" s="15">
        <v>731.23059663124002</v>
      </c>
      <c r="G326" s="15">
        <v>731.23059663124002</v>
      </c>
      <c r="H326" s="15">
        <v>0</v>
      </c>
      <c r="I326" s="16">
        <v>4.3978539953000002E-2</v>
      </c>
      <c r="J326" s="16">
        <v>4.3978539953000002E-2</v>
      </c>
      <c r="K326" s="16">
        <v>4.3618657387999998E-2</v>
      </c>
      <c r="L326" s="16">
        <v>4.3618657387999998E-2</v>
      </c>
      <c r="M326" s="74"/>
    </row>
    <row r="327" spans="1:13">
      <c r="A327" s="14" t="s">
        <v>364</v>
      </c>
      <c r="B327" s="12">
        <v>12</v>
      </c>
      <c r="C327" s="15">
        <v>35728.0703125</v>
      </c>
      <c r="D327" s="15">
        <v>1168.0999999999999</v>
      </c>
      <c r="E327" s="15">
        <v>1172.4000000000001</v>
      </c>
      <c r="F327" s="15">
        <v>686.75956146598401</v>
      </c>
      <c r="G327" s="15">
        <v>686.75981701374599</v>
      </c>
      <c r="H327" s="15">
        <v>2.5554776100000001E-4</v>
      </c>
      <c r="I327" s="16">
        <v>4.5585773555999999E-2</v>
      </c>
      <c r="J327" s="16">
        <v>4.5585797758E-2</v>
      </c>
      <c r="K327" s="16">
        <v>4.5993009090000002E-2</v>
      </c>
      <c r="L327" s="16">
        <v>4.5993033292000003E-2</v>
      </c>
      <c r="M327" s="74"/>
    </row>
    <row r="328" spans="1:13">
      <c r="A328" s="14" t="s">
        <v>364</v>
      </c>
      <c r="B328" s="12">
        <v>13</v>
      </c>
      <c r="C328" s="15">
        <v>36427.8671875</v>
      </c>
      <c r="D328" s="15">
        <v>1158.2</v>
      </c>
      <c r="E328" s="15">
        <v>1166.5999999999999</v>
      </c>
      <c r="F328" s="15">
        <v>683.26366534230999</v>
      </c>
      <c r="G328" s="15">
        <v>683.26366534230999</v>
      </c>
      <c r="H328" s="15">
        <v>0</v>
      </c>
      <c r="I328" s="16">
        <v>4.4979291093000001E-2</v>
      </c>
      <c r="J328" s="16">
        <v>4.4979291093000001E-2</v>
      </c>
      <c r="K328" s="16">
        <v>4.5774820973000001E-2</v>
      </c>
      <c r="L328" s="16">
        <v>4.5774820973000001E-2</v>
      </c>
      <c r="M328" s="74"/>
    </row>
    <row r="329" spans="1:13">
      <c r="A329" s="14" t="s">
        <v>364</v>
      </c>
      <c r="B329" s="12">
        <v>14</v>
      </c>
      <c r="C329" s="15">
        <v>37278.16015625</v>
      </c>
      <c r="D329" s="15">
        <v>1163.5999999999999</v>
      </c>
      <c r="E329" s="15">
        <v>1172.8</v>
      </c>
      <c r="F329" s="15">
        <v>828.34674065438105</v>
      </c>
      <c r="G329" s="15">
        <v>828.40279745049804</v>
      </c>
      <c r="H329" s="15">
        <v>5.6056796116E-2</v>
      </c>
      <c r="I329" s="16">
        <v>3.1745165503000002E-2</v>
      </c>
      <c r="J329" s="16">
        <v>3.1750474414000002E-2</v>
      </c>
      <c r="K329" s="16">
        <v>3.2616460133E-2</v>
      </c>
      <c r="L329" s="16">
        <v>3.2621769044E-2</v>
      </c>
      <c r="M329" s="74"/>
    </row>
    <row r="330" spans="1:13">
      <c r="A330" s="14" t="s">
        <v>364</v>
      </c>
      <c r="B330" s="12">
        <v>15</v>
      </c>
      <c r="C330" s="15">
        <v>38063.2890625</v>
      </c>
      <c r="D330" s="15">
        <v>1196.3</v>
      </c>
      <c r="E330" s="15">
        <v>1207.2</v>
      </c>
      <c r="F330" s="15">
        <v>929.77912657204797</v>
      </c>
      <c r="G330" s="15">
        <v>929.77903768577198</v>
      </c>
      <c r="H330" s="15">
        <v>-8.8886276103039604E-5</v>
      </c>
      <c r="I330" s="16">
        <v>2.5241117749000001E-2</v>
      </c>
      <c r="J330" s="16">
        <v>2.5241109330999999E-2</v>
      </c>
      <c r="K330" s="16">
        <v>2.6273412473999998E-2</v>
      </c>
      <c r="L330" s="16">
        <v>2.6273404056E-2</v>
      </c>
      <c r="M330" s="74"/>
    </row>
    <row r="331" spans="1:13">
      <c r="A331" s="14" t="s">
        <v>364</v>
      </c>
      <c r="B331" s="12">
        <v>16</v>
      </c>
      <c r="C331" s="15">
        <v>38797.69921875</v>
      </c>
      <c r="D331" s="15">
        <v>1265.9000000000001</v>
      </c>
      <c r="E331" s="15">
        <v>1278.5</v>
      </c>
      <c r="F331" s="15">
        <v>921.45689238115995</v>
      </c>
      <c r="G331" s="15">
        <v>944.66960298793902</v>
      </c>
      <c r="H331" s="15">
        <v>23.212710606778</v>
      </c>
      <c r="I331" s="16">
        <v>3.0422426083000002E-2</v>
      </c>
      <c r="J331" s="16">
        <v>3.2620807616000003E-2</v>
      </c>
      <c r="K331" s="16">
        <v>3.1615720902000002E-2</v>
      </c>
      <c r="L331" s="16">
        <v>3.3814102435E-2</v>
      </c>
      <c r="M331" s="74"/>
    </row>
    <row r="332" spans="1:13">
      <c r="A332" s="14" t="s">
        <v>364</v>
      </c>
      <c r="B332" s="12">
        <v>17</v>
      </c>
      <c r="C332" s="15">
        <v>39519.2109375</v>
      </c>
      <c r="D332" s="15">
        <v>1492.5</v>
      </c>
      <c r="E332" s="15">
        <v>1498.6</v>
      </c>
      <c r="F332" s="15">
        <v>1071.8478638665899</v>
      </c>
      <c r="G332" s="15">
        <v>1128.0836349005999</v>
      </c>
      <c r="H332" s="15">
        <v>56.235771034008998</v>
      </c>
      <c r="I332" s="16">
        <v>3.4512393701000003E-2</v>
      </c>
      <c r="J332" s="16">
        <v>3.9838255150000002E-2</v>
      </c>
      <c r="K332" s="16">
        <v>3.5090099924000001E-2</v>
      </c>
      <c r="L332" s="16">
        <v>4.0415961372E-2</v>
      </c>
      <c r="M332" s="74"/>
    </row>
    <row r="333" spans="1:13">
      <c r="A333" s="14" t="s">
        <v>364</v>
      </c>
      <c r="B333" s="12">
        <v>18</v>
      </c>
      <c r="C333" s="15">
        <v>39605.8359375</v>
      </c>
      <c r="D333" s="15">
        <v>1784.4</v>
      </c>
      <c r="E333" s="15">
        <v>1785.7</v>
      </c>
      <c r="F333" s="15">
        <v>1481.8737890842399</v>
      </c>
      <c r="G333" s="15">
        <v>1526.23718795689</v>
      </c>
      <c r="H333" s="15">
        <v>44.363398872646002</v>
      </c>
      <c r="I333" s="16">
        <v>2.4449551287E-2</v>
      </c>
      <c r="J333" s="16">
        <v>2.8651028592999998E-2</v>
      </c>
      <c r="K333" s="16">
        <v>2.4572669006000001E-2</v>
      </c>
      <c r="L333" s="16">
        <v>2.8774146311999999E-2</v>
      </c>
      <c r="M333" s="74"/>
    </row>
    <row r="334" spans="1:13">
      <c r="A334" s="14" t="s">
        <v>364</v>
      </c>
      <c r="B334" s="12">
        <v>19</v>
      </c>
      <c r="C334" s="15">
        <v>38962.671875</v>
      </c>
      <c r="D334" s="15">
        <v>2273.5</v>
      </c>
      <c r="E334" s="15">
        <v>2186.3000000000002</v>
      </c>
      <c r="F334" s="15">
        <v>2245.9378304184002</v>
      </c>
      <c r="G334" s="15">
        <v>2245.9378304184002</v>
      </c>
      <c r="H334" s="15">
        <v>0</v>
      </c>
      <c r="I334" s="16">
        <v>2.6103011250000001E-3</v>
      </c>
      <c r="J334" s="16">
        <v>2.6103011250000001E-3</v>
      </c>
      <c r="K334" s="16">
        <v>5.6480566729999997E-3</v>
      </c>
      <c r="L334" s="16">
        <v>5.6480566729999997E-3</v>
      </c>
      <c r="M334" s="74"/>
    </row>
    <row r="335" spans="1:13">
      <c r="A335" s="14" t="s">
        <v>364</v>
      </c>
      <c r="B335" s="12">
        <v>20</v>
      </c>
      <c r="C335" s="15">
        <v>38150.52734375</v>
      </c>
      <c r="D335" s="15">
        <v>3188.3</v>
      </c>
      <c r="E335" s="15">
        <v>3090.6</v>
      </c>
      <c r="F335" s="15">
        <v>2792.5768809989099</v>
      </c>
      <c r="G335" s="15">
        <v>2792.5768809989099</v>
      </c>
      <c r="H335" s="15">
        <v>0</v>
      </c>
      <c r="I335" s="16">
        <v>3.7477329197000003E-2</v>
      </c>
      <c r="J335" s="16">
        <v>3.7477329197000003E-2</v>
      </c>
      <c r="K335" s="16">
        <v>2.8224559049000002E-2</v>
      </c>
      <c r="L335" s="16">
        <v>2.8224559049000002E-2</v>
      </c>
      <c r="M335" s="74"/>
    </row>
    <row r="336" spans="1:13">
      <c r="A336" s="14" t="s">
        <v>364</v>
      </c>
      <c r="B336" s="12">
        <v>21</v>
      </c>
      <c r="C336" s="15">
        <v>38854.1328125</v>
      </c>
      <c r="D336" s="15">
        <v>4461.5</v>
      </c>
      <c r="E336" s="15">
        <v>4367.3</v>
      </c>
      <c r="F336" s="15">
        <v>3589.4037127808501</v>
      </c>
      <c r="G336" s="15">
        <v>3589.4037127808501</v>
      </c>
      <c r="H336" s="15">
        <v>0</v>
      </c>
      <c r="I336" s="16">
        <v>8.2592696960999995E-2</v>
      </c>
      <c r="J336" s="16">
        <v>8.2592696960999995E-2</v>
      </c>
      <c r="K336" s="16">
        <v>7.3671397595999999E-2</v>
      </c>
      <c r="L336" s="16">
        <v>7.3671397595999999E-2</v>
      </c>
      <c r="M336" s="74"/>
    </row>
    <row r="337" spans="1:13">
      <c r="A337" s="14" t="s">
        <v>364</v>
      </c>
      <c r="B337" s="12">
        <v>22</v>
      </c>
      <c r="C337" s="15">
        <v>37885.890625</v>
      </c>
      <c r="D337" s="15">
        <v>5829.9</v>
      </c>
      <c r="E337" s="15">
        <v>5735.9</v>
      </c>
      <c r="F337" s="15">
        <v>5201.4413870019398</v>
      </c>
      <c r="G337" s="15">
        <v>5201.4413870019398</v>
      </c>
      <c r="H337" s="15">
        <v>0</v>
      </c>
      <c r="I337" s="16">
        <v>5.9518762476999998E-2</v>
      </c>
      <c r="J337" s="16">
        <v>5.9518762476999998E-2</v>
      </c>
      <c r="K337" s="16">
        <v>5.0616404299000002E-2</v>
      </c>
      <c r="L337" s="16">
        <v>5.0616404299000002E-2</v>
      </c>
      <c r="M337" s="74"/>
    </row>
    <row r="338" spans="1:13">
      <c r="A338" s="14" t="s">
        <v>364</v>
      </c>
      <c r="B338" s="12">
        <v>23</v>
      </c>
      <c r="C338" s="15">
        <v>35044.30078125</v>
      </c>
      <c r="D338" s="15">
        <v>6375.1</v>
      </c>
      <c r="E338" s="15">
        <v>6261.9</v>
      </c>
      <c r="F338" s="15">
        <v>6228.9533905321996</v>
      </c>
      <c r="G338" s="15">
        <v>6232.7729334636497</v>
      </c>
      <c r="H338" s="15">
        <v>3.8195429314510001</v>
      </c>
      <c r="I338" s="16">
        <v>1.3479218346999999E-2</v>
      </c>
      <c r="J338" s="16">
        <v>1.3840951743999999E-2</v>
      </c>
      <c r="K338" s="16">
        <v>2.7585061590000002E-3</v>
      </c>
      <c r="L338" s="16">
        <v>3.1202395549999999E-3</v>
      </c>
      <c r="M338" s="74"/>
    </row>
    <row r="339" spans="1:13">
      <c r="A339" s="14" t="s">
        <v>364</v>
      </c>
      <c r="B339" s="12">
        <v>24</v>
      </c>
      <c r="C339" s="15">
        <v>31798.890625</v>
      </c>
      <c r="D339" s="15">
        <v>6798.5</v>
      </c>
      <c r="E339" s="15">
        <v>6675.5</v>
      </c>
      <c r="F339" s="15">
        <v>7013.5992130304203</v>
      </c>
      <c r="G339" s="15">
        <v>7022.40085368986</v>
      </c>
      <c r="H339" s="15">
        <v>8.8016406594400003</v>
      </c>
      <c r="I339" s="16">
        <v>2.1204740380999999E-2</v>
      </c>
      <c r="J339" s="16">
        <v>2.0371172746000001E-2</v>
      </c>
      <c r="K339" s="16">
        <v>3.2853570763000002E-2</v>
      </c>
      <c r="L339" s="16">
        <v>3.2020003127999998E-2</v>
      </c>
      <c r="M339" s="74"/>
    </row>
    <row r="340" spans="1:13">
      <c r="A340" s="14" t="s">
        <v>365</v>
      </c>
      <c r="B340" s="12">
        <v>1</v>
      </c>
      <c r="C340" s="15">
        <v>29339.74609375</v>
      </c>
      <c r="D340" s="15">
        <v>7521.1</v>
      </c>
      <c r="E340" s="15">
        <v>7401.9</v>
      </c>
      <c r="F340" s="15">
        <v>7432.4219062519596</v>
      </c>
      <c r="G340" s="15">
        <v>7580.5441483009499</v>
      </c>
      <c r="H340" s="15">
        <v>148.122242048987</v>
      </c>
      <c r="I340" s="16">
        <v>5.6297138270000003E-3</v>
      </c>
      <c r="J340" s="16">
        <v>8.3983420529999998E-3</v>
      </c>
      <c r="K340" s="16">
        <v>1.6918661644000001E-2</v>
      </c>
      <c r="L340" s="16">
        <v>2.8906057630000001E-3</v>
      </c>
      <c r="M340" s="74"/>
    </row>
    <row r="341" spans="1:13">
      <c r="A341" s="14" t="s">
        <v>365</v>
      </c>
      <c r="B341" s="12">
        <v>2</v>
      </c>
      <c r="C341" s="15">
        <v>27787.98046875</v>
      </c>
      <c r="D341" s="15">
        <v>7574.3</v>
      </c>
      <c r="E341" s="15">
        <v>7450.2</v>
      </c>
      <c r="F341" s="15">
        <v>7274.3535634848704</v>
      </c>
      <c r="G341" s="15">
        <v>7775.1451101724897</v>
      </c>
      <c r="H341" s="15">
        <v>500.79154668761402</v>
      </c>
      <c r="I341" s="16">
        <v>1.9021224563999999E-2</v>
      </c>
      <c r="J341" s="16">
        <v>2.8406708637999999E-2</v>
      </c>
      <c r="K341" s="16">
        <v>3.0774231477000001E-2</v>
      </c>
      <c r="L341" s="16">
        <v>1.6653701725000001E-2</v>
      </c>
      <c r="M341" s="74"/>
    </row>
    <row r="342" spans="1:13">
      <c r="A342" s="14" t="s">
        <v>365</v>
      </c>
      <c r="B342" s="12">
        <v>3</v>
      </c>
      <c r="C342" s="15">
        <v>26900.1640625</v>
      </c>
      <c r="D342" s="15">
        <v>7303.7</v>
      </c>
      <c r="E342" s="15">
        <v>7173.4</v>
      </c>
      <c r="F342" s="15">
        <v>7180.0798656585303</v>
      </c>
      <c r="G342" s="15">
        <v>7648.1186088925697</v>
      </c>
      <c r="H342" s="15">
        <v>468.03874323404301</v>
      </c>
      <c r="I342" s="16">
        <v>3.2618487441000002E-2</v>
      </c>
      <c r="J342" s="16">
        <v>1.1707560786E-2</v>
      </c>
      <c r="K342" s="16">
        <v>4.4958671169999999E-2</v>
      </c>
      <c r="L342" s="16">
        <v>6.3262294300000003E-4</v>
      </c>
      <c r="M342" s="74"/>
    </row>
    <row r="343" spans="1:13">
      <c r="A343" s="14" t="s">
        <v>365</v>
      </c>
      <c r="B343" s="12">
        <v>4</v>
      </c>
      <c r="C343" s="15">
        <v>26620.181640625</v>
      </c>
      <c r="D343" s="15">
        <v>7168.5</v>
      </c>
      <c r="E343" s="15">
        <v>7040.8</v>
      </c>
      <c r="F343" s="15">
        <v>7250.7828635143396</v>
      </c>
      <c r="G343" s="15">
        <v>7419.5183435284598</v>
      </c>
      <c r="H343" s="15">
        <v>168.73548001412399</v>
      </c>
      <c r="I343" s="16">
        <v>2.3772927693999999E-2</v>
      </c>
      <c r="J343" s="16">
        <v>7.7926757749999997E-3</v>
      </c>
      <c r="K343" s="16">
        <v>3.5866875984999998E-2</v>
      </c>
      <c r="L343" s="16">
        <v>1.9886624065999999E-2</v>
      </c>
      <c r="M343" s="74"/>
    </row>
    <row r="344" spans="1:13">
      <c r="A344" s="14" t="s">
        <v>365</v>
      </c>
      <c r="B344" s="12">
        <v>5</v>
      </c>
      <c r="C344" s="15">
        <v>26926.859375</v>
      </c>
      <c r="D344" s="15">
        <v>7035.9</v>
      </c>
      <c r="E344" s="15">
        <v>6911.7</v>
      </c>
      <c r="F344" s="15">
        <v>7134.8850785014702</v>
      </c>
      <c r="G344" s="15">
        <v>7178.6578657926802</v>
      </c>
      <c r="H344" s="15">
        <v>43.772787291208999</v>
      </c>
      <c r="I344" s="16">
        <v>1.3520017594999999E-2</v>
      </c>
      <c r="J344" s="16">
        <v>9.374474713E-3</v>
      </c>
      <c r="K344" s="16">
        <v>2.5282495102999999E-2</v>
      </c>
      <c r="L344" s="16">
        <v>2.1136952220000001E-2</v>
      </c>
      <c r="M344" s="74"/>
    </row>
    <row r="345" spans="1:13">
      <c r="A345" s="14" t="s">
        <v>365</v>
      </c>
      <c r="B345" s="12">
        <v>6</v>
      </c>
      <c r="C345" s="15">
        <v>28615.984375</v>
      </c>
      <c r="D345" s="15">
        <v>6860.1</v>
      </c>
      <c r="E345" s="15">
        <v>6753</v>
      </c>
      <c r="F345" s="15">
        <v>6619.5189420934803</v>
      </c>
      <c r="G345" s="15">
        <v>6619.5189420934803</v>
      </c>
      <c r="H345" s="15">
        <v>0</v>
      </c>
      <c r="I345" s="16">
        <v>2.2784454769000002E-2</v>
      </c>
      <c r="J345" s="16">
        <v>2.2784454769000002E-2</v>
      </c>
      <c r="K345" s="16">
        <v>1.2641448802000001E-2</v>
      </c>
      <c r="L345" s="16">
        <v>1.2641448802000001E-2</v>
      </c>
      <c r="M345" s="74"/>
    </row>
    <row r="346" spans="1:13">
      <c r="A346" s="14" t="s">
        <v>365</v>
      </c>
      <c r="B346" s="12">
        <v>7</v>
      </c>
      <c r="C346" s="15">
        <v>31967.529296875</v>
      </c>
      <c r="D346" s="15">
        <v>6696.5</v>
      </c>
      <c r="E346" s="15">
        <v>6562.9</v>
      </c>
      <c r="F346" s="15">
        <v>6907.38650253576</v>
      </c>
      <c r="G346" s="15">
        <v>6907.4306692027503</v>
      </c>
      <c r="H346" s="15">
        <v>4.4166666984E-2</v>
      </c>
      <c r="I346" s="16">
        <v>1.9976386892E-2</v>
      </c>
      <c r="J346" s="16">
        <v>1.9972204047000001E-2</v>
      </c>
      <c r="K346" s="16">
        <v>3.2629100218000001E-2</v>
      </c>
      <c r="L346" s="16">
        <v>3.2624917371999997E-2</v>
      </c>
      <c r="M346" s="74"/>
    </row>
    <row r="347" spans="1:13">
      <c r="A347" s="14" t="s">
        <v>365</v>
      </c>
      <c r="B347" s="12">
        <v>8</v>
      </c>
      <c r="C347" s="15">
        <v>33080.28515625</v>
      </c>
      <c r="D347" s="15">
        <v>6515.8</v>
      </c>
      <c r="E347" s="15">
        <v>6379.9</v>
      </c>
      <c r="F347" s="15">
        <v>6970.0605062784498</v>
      </c>
      <c r="G347" s="15">
        <v>6970.0604507245998</v>
      </c>
      <c r="H347" s="15">
        <v>-5.5553855418111198E-5</v>
      </c>
      <c r="I347" s="16">
        <v>4.3021162109999997E-2</v>
      </c>
      <c r="J347" s="16">
        <v>4.3021167371000001E-2</v>
      </c>
      <c r="K347" s="16">
        <v>5.5891699093E-2</v>
      </c>
      <c r="L347" s="16">
        <v>5.5891704354000003E-2</v>
      </c>
      <c r="M347" s="74"/>
    </row>
    <row r="348" spans="1:13">
      <c r="A348" s="14" t="s">
        <v>365</v>
      </c>
      <c r="B348" s="12">
        <v>9</v>
      </c>
      <c r="C348" s="15">
        <v>33308.84375</v>
      </c>
      <c r="D348" s="15">
        <v>6440.4</v>
      </c>
      <c r="E348" s="15">
        <v>6303.7</v>
      </c>
      <c r="F348" s="15">
        <v>6609.0131401274703</v>
      </c>
      <c r="G348" s="15">
        <v>6609.0131401274703</v>
      </c>
      <c r="H348" s="15">
        <v>0</v>
      </c>
      <c r="I348" s="16">
        <v>1.5968665605000001E-2</v>
      </c>
      <c r="J348" s="16">
        <v>1.5968665605000001E-2</v>
      </c>
      <c r="K348" s="16">
        <v>2.8914967337999999E-2</v>
      </c>
      <c r="L348" s="16">
        <v>2.8914967337999999E-2</v>
      </c>
      <c r="M348" s="74"/>
    </row>
    <row r="349" spans="1:13">
      <c r="A349" s="14" t="s">
        <v>365</v>
      </c>
      <c r="B349" s="12">
        <v>10</v>
      </c>
      <c r="C349" s="15">
        <v>34259.6640625</v>
      </c>
      <c r="D349" s="15">
        <v>6325.9</v>
      </c>
      <c r="E349" s="15">
        <v>6189.1</v>
      </c>
      <c r="F349" s="15">
        <v>7164.0521745517399</v>
      </c>
      <c r="G349" s="15">
        <v>7164.0521745517399</v>
      </c>
      <c r="H349" s="15">
        <v>0</v>
      </c>
      <c r="I349" s="16">
        <v>7.9377987928999999E-2</v>
      </c>
      <c r="J349" s="16">
        <v>7.9377987928999999E-2</v>
      </c>
      <c r="K349" s="16">
        <v>9.2333760256E-2</v>
      </c>
      <c r="L349" s="16">
        <v>9.2333760256E-2</v>
      </c>
      <c r="M349" s="74"/>
    </row>
    <row r="350" spans="1:13">
      <c r="A350" s="14" t="s">
        <v>365</v>
      </c>
      <c r="B350" s="12">
        <v>11</v>
      </c>
      <c r="C350" s="15">
        <v>35280.3203125</v>
      </c>
      <c r="D350" s="15">
        <v>6303.1</v>
      </c>
      <c r="E350" s="15">
        <v>6174.1</v>
      </c>
      <c r="F350" s="15">
        <v>7227.9047592761999</v>
      </c>
      <c r="G350" s="15">
        <v>7274.4752489491502</v>
      </c>
      <c r="H350" s="15">
        <v>46.570489672952</v>
      </c>
      <c r="I350" s="16">
        <v>9.1995004162000002E-2</v>
      </c>
      <c r="J350" s="16">
        <v>8.7584502250999993E-2</v>
      </c>
      <c r="K350" s="16">
        <v>0.104212070172</v>
      </c>
      <c r="L350" s="16">
        <v>9.9801568261000007E-2</v>
      </c>
      <c r="M350" s="74"/>
    </row>
    <row r="351" spans="1:13">
      <c r="A351" s="14" t="s">
        <v>365</v>
      </c>
      <c r="B351" s="12">
        <v>12</v>
      </c>
      <c r="C351" s="15">
        <v>36033.83203125</v>
      </c>
      <c r="D351" s="15">
        <v>6254.5</v>
      </c>
      <c r="E351" s="15">
        <v>6120</v>
      </c>
      <c r="F351" s="15">
        <v>7139.78286940403</v>
      </c>
      <c r="G351" s="15">
        <v>7363.7083006681196</v>
      </c>
      <c r="H351" s="15">
        <v>223.925431264091</v>
      </c>
      <c r="I351" s="16">
        <v>0.105048612621</v>
      </c>
      <c r="J351" s="16">
        <v>8.3841544596999995E-2</v>
      </c>
      <c r="K351" s="16">
        <v>0.11778656128999999</v>
      </c>
      <c r="L351" s="16">
        <v>9.6579493266000002E-2</v>
      </c>
      <c r="M351" s="74"/>
    </row>
    <row r="352" spans="1:13">
      <c r="A352" s="14" t="s">
        <v>365</v>
      </c>
      <c r="B352" s="12">
        <v>13</v>
      </c>
      <c r="C352" s="15">
        <v>36819.1015625</v>
      </c>
      <c r="D352" s="15">
        <v>6296.8</v>
      </c>
      <c r="E352" s="15">
        <v>6158</v>
      </c>
      <c r="F352" s="15">
        <v>6837.3715934966503</v>
      </c>
      <c r="G352" s="15">
        <v>6876.2057477733897</v>
      </c>
      <c r="H352" s="15">
        <v>38.834154276733003</v>
      </c>
      <c r="I352" s="16">
        <v>5.4873164861000003E-2</v>
      </c>
      <c r="J352" s="16">
        <v>5.1195339850999999E-2</v>
      </c>
      <c r="K352" s="16">
        <v>6.8018349064000005E-2</v>
      </c>
      <c r="L352" s="16">
        <v>6.4340524053999995E-2</v>
      </c>
      <c r="M352" s="74"/>
    </row>
    <row r="353" spans="1:13">
      <c r="A353" s="14" t="s">
        <v>365</v>
      </c>
      <c r="B353" s="12">
        <v>14</v>
      </c>
      <c r="C353" s="15">
        <v>37941.4375</v>
      </c>
      <c r="D353" s="15">
        <v>6474.5</v>
      </c>
      <c r="E353" s="15">
        <v>6327.2</v>
      </c>
      <c r="F353" s="15">
        <v>6896.2273782632101</v>
      </c>
      <c r="G353" s="15">
        <v>6900.3347702648898</v>
      </c>
      <c r="H353" s="15">
        <v>4.1073920016810002</v>
      </c>
      <c r="I353" s="16">
        <v>4.0329081377000003E-2</v>
      </c>
      <c r="J353" s="16">
        <v>3.9940086963999998E-2</v>
      </c>
      <c r="K353" s="16">
        <v>5.4279266053999999E-2</v>
      </c>
      <c r="L353" s="16">
        <v>5.3890271641E-2</v>
      </c>
      <c r="M353" s="74"/>
    </row>
    <row r="354" spans="1:13">
      <c r="A354" s="14" t="s">
        <v>365</v>
      </c>
      <c r="B354" s="12">
        <v>15</v>
      </c>
      <c r="C354" s="15">
        <v>39032.890625</v>
      </c>
      <c r="D354" s="15">
        <v>6711.7</v>
      </c>
      <c r="E354" s="15">
        <v>6578.6</v>
      </c>
      <c r="F354" s="15">
        <v>7229.2343311009299</v>
      </c>
      <c r="G354" s="15">
        <v>7294.3842209439799</v>
      </c>
      <c r="H354" s="15">
        <v>65.149889843048996</v>
      </c>
      <c r="I354" s="16">
        <v>5.5183655738E-2</v>
      </c>
      <c r="J354" s="16">
        <v>4.9013574306E-2</v>
      </c>
      <c r="K354" s="16">
        <v>6.7789016093999996E-2</v>
      </c>
      <c r="L354" s="16">
        <v>6.1618934661999997E-2</v>
      </c>
      <c r="M354" s="74"/>
    </row>
    <row r="355" spans="1:13">
      <c r="A355" s="14" t="s">
        <v>365</v>
      </c>
      <c r="B355" s="12">
        <v>16</v>
      </c>
      <c r="C355" s="15">
        <v>39935.92578125</v>
      </c>
      <c r="D355" s="15">
        <v>6906.2</v>
      </c>
      <c r="E355" s="15">
        <v>6783.3</v>
      </c>
      <c r="F355" s="15">
        <v>7412.3868537291501</v>
      </c>
      <c r="G355" s="15">
        <v>7953.2564492318397</v>
      </c>
      <c r="H355" s="15">
        <v>540.86959550269103</v>
      </c>
      <c r="I355" s="16">
        <v>9.9162463228E-2</v>
      </c>
      <c r="J355" s="16">
        <v>4.7938900817000002E-2</v>
      </c>
      <c r="K355" s="16">
        <v>0.110801823016</v>
      </c>
      <c r="L355" s="16">
        <v>5.9578260605000002E-2</v>
      </c>
      <c r="M355" s="74"/>
    </row>
    <row r="356" spans="1:13">
      <c r="A356" s="14" t="s">
        <v>365</v>
      </c>
      <c r="B356" s="12">
        <v>17</v>
      </c>
      <c r="C356" s="15">
        <v>40691.4765625</v>
      </c>
      <c r="D356" s="15">
        <v>7128.4</v>
      </c>
      <c r="E356" s="15">
        <v>6999.9</v>
      </c>
      <c r="F356" s="15">
        <v>7261.17130342359</v>
      </c>
      <c r="G356" s="15">
        <v>8476.1418627615694</v>
      </c>
      <c r="H356" s="15">
        <v>1214.9705593379799</v>
      </c>
      <c r="I356" s="16">
        <v>0.127639157378</v>
      </c>
      <c r="J356" s="16">
        <v>1.2574230838E-2</v>
      </c>
      <c r="K356" s="16">
        <v>0.139808870419</v>
      </c>
      <c r="L356" s="16">
        <v>2.4743943878999999E-2</v>
      </c>
      <c r="M356" s="74"/>
    </row>
    <row r="357" spans="1:13">
      <c r="A357" s="14" t="s">
        <v>365</v>
      </c>
      <c r="B357" s="12">
        <v>18</v>
      </c>
      <c r="C357" s="15">
        <v>40622.60546875</v>
      </c>
      <c r="D357" s="15">
        <v>7320.7</v>
      </c>
      <c r="E357" s="15">
        <v>7194.8</v>
      </c>
      <c r="F357" s="15">
        <v>7279.34281706208</v>
      </c>
      <c r="G357" s="15">
        <v>8955.1438332283396</v>
      </c>
      <c r="H357" s="15">
        <v>1675.8010161662601</v>
      </c>
      <c r="I357" s="16">
        <v>0.15479153643599999</v>
      </c>
      <c r="J357" s="16">
        <v>3.9167708049999998E-3</v>
      </c>
      <c r="K357" s="16">
        <v>0.16671501403799999</v>
      </c>
      <c r="L357" s="16">
        <v>8.0067067959999991E-3</v>
      </c>
      <c r="M357" s="74"/>
    </row>
    <row r="358" spans="1:13">
      <c r="A358" s="14" t="s">
        <v>365</v>
      </c>
      <c r="B358" s="12">
        <v>19</v>
      </c>
      <c r="C358" s="15">
        <v>39557.87109375</v>
      </c>
      <c r="D358" s="15">
        <v>7481.1</v>
      </c>
      <c r="E358" s="15">
        <v>7358</v>
      </c>
      <c r="F358" s="15">
        <v>7849.4544822075204</v>
      </c>
      <c r="G358" s="15">
        <v>9017.70654776214</v>
      </c>
      <c r="H358" s="15">
        <v>1168.25206555463</v>
      </c>
      <c r="I358" s="16">
        <v>0.14552576453800001</v>
      </c>
      <c r="J358" s="16">
        <v>3.4885356776E-2</v>
      </c>
      <c r="K358" s="16">
        <v>0.15718406551299999</v>
      </c>
      <c r="L358" s="16">
        <v>4.6543657751999999E-2</v>
      </c>
      <c r="M358" s="74"/>
    </row>
    <row r="359" spans="1:13">
      <c r="A359" s="14" t="s">
        <v>365</v>
      </c>
      <c r="B359" s="12">
        <v>20</v>
      </c>
      <c r="C359" s="15">
        <v>38264.68359375</v>
      </c>
      <c r="D359" s="15">
        <v>7678.8</v>
      </c>
      <c r="E359" s="15">
        <v>7540.9</v>
      </c>
      <c r="F359" s="15">
        <v>7541.6418993830302</v>
      </c>
      <c r="G359" s="15">
        <v>8884.9081663274792</v>
      </c>
      <c r="H359" s="15">
        <v>1343.2662669444501</v>
      </c>
      <c r="I359" s="16">
        <v>0.114225605296</v>
      </c>
      <c r="J359" s="16">
        <v>1.2989686581E-2</v>
      </c>
      <c r="K359" s="16">
        <v>0.12728555415500001</v>
      </c>
      <c r="L359" s="16">
        <v>7.0262277017871504E-5</v>
      </c>
      <c r="M359" s="74"/>
    </row>
    <row r="360" spans="1:13">
      <c r="A360" s="14" t="s">
        <v>365</v>
      </c>
      <c r="B360" s="12">
        <v>21</v>
      </c>
      <c r="C360" s="15">
        <v>38466.9609375</v>
      </c>
      <c r="D360" s="15">
        <v>7956.6</v>
      </c>
      <c r="E360" s="15">
        <v>7813</v>
      </c>
      <c r="F360" s="15">
        <v>7300.7953229863097</v>
      </c>
      <c r="G360" s="15">
        <v>8801.8841406807496</v>
      </c>
      <c r="H360" s="15">
        <v>1501.08881769445</v>
      </c>
      <c r="I360" s="16">
        <v>8.0053427472000005E-2</v>
      </c>
      <c r="J360" s="16">
        <v>6.2108597122000002E-2</v>
      </c>
      <c r="K360" s="16">
        <v>9.3653200177999996E-2</v>
      </c>
      <c r="L360" s="16">
        <v>4.8508824415999997E-2</v>
      </c>
      <c r="M360" s="74"/>
    </row>
    <row r="361" spans="1:13">
      <c r="A361" s="14" t="s">
        <v>365</v>
      </c>
      <c r="B361" s="12">
        <v>22</v>
      </c>
      <c r="C361" s="15">
        <v>37436.51171875</v>
      </c>
      <c r="D361" s="15">
        <v>8290.7999999999993</v>
      </c>
      <c r="E361" s="15">
        <v>8133.4</v>
      </c>
      <c r="F361" s="15">
        <v>7832.9529074399397</v>
      </c>
      <c r="G361" s="15">
        <v>9120.8588651847604</v>
      </c>
      <c r="H361" s="15">
        <v>1287.9059577448199</v>
      </c>
      <c r="I361" s="16">
        <v>7.8611503474000005E-2</v>
      </c>
      <c r="J361" s="16">
        <v>4.3360838390000003E-2</v>
      </c>
      <c r="K361" s="16">
        <v>9.3518218124999997E-2</v>
      </c>
      <c r="L361" s="16">
        <v>2.8454123737999999E-2</v>
      </c>
      <c r="M361" s="74"/>
    </row>
    <row r="362" spans="1:13">
      <c r="A362" s="14" t="s">
        <v>365</v>
      </c>
      <c r="B362" s="12">
        <v>23</v>
      </c>
      <c r="C362" s="15">
        <v>35414.49609375</v>
      </c>
      <c r="D362" s="15">
        <v>8400</v>
      </c>
      <c r="E362" s="15">
        <v>8253.7999999999993</v>
      </c>
      <c r="F362" s="15">
        <v>8138.9731037327001</v>
      </c>
      <c r="G362" s="15">
        <v>9272.1180128448395</v>
      </c>
      <c r="H362" s="15">
        <v>1133.1449091121401</v>
      </c>
      <c r="I362" s="16">
        <v>8.2594754507000004E-2</v>
      </c>
      <c r="J362" s="16">
        <v>2.4720797070000002E-2</v>
      </c>
      <c r="K362" s="16">
        <v>9.6440762651999995E-2</v>
      </c>
      <c r="L362" s="16">
        <v>1.0874788925E-2</v>
      </c>
      <c r="M362" s="74"/>
    </row>
    <row r="363" spans="1:13">
      <c r="A363" s="14" t="s">
        <v>365</v>
      </c>
      <c r="B363" s="12">
        <v>24</v>
      </c>
      <c r="C363" s="15">
        <v>32798.890625</v>
      </c>
      <c r="D363" s="15">
        <v>8436.1</v>
      </c>
      <c r="E363" s="15">
        <v>8284.7000000000007</v>
      </c>
      <c r="F363" s="15">
        <v>8477.5665513850399</v>
      </c>
      <c r="G363" s="15">
        <v>9374.3683345282006</v>
      </c>
      <c r="H363" s="15">
        <v>896.80178314315503</v>
      </c>
      <c r="I363" s="16">
        <v>8.8859582775000001E-2</v>
      </c>
      <c r="J363" s="16">
        <v>3.9271286469999998E-3</v>
      </c>
      <c r="K363" s="16">
        <v>0.10319806179799999</v>
      </c>
      <c r="L363" s="16">
        <v>1.8265607669000001E-2</v>
      </c>
      <c r="M363" s="74"/>
    </row>
    <row r="364" spans="1:13">
      <c r="A364" s="14" t="s">
        <v>366</v>
      </c>
      <c r="B364" s="12">
        <v>1</v>
      </c>
      <c r="C364" s="15">
        <v>30494.966796875</v>
      </c>
      <c r="D364" s="15">
        <v>8775.4</v>
      </c>
      <c r="E364" s="15">
        <v>8714.5</v>
      </c>
      <c r="F364" s="15">
        <v>8821.7640710377309</v>
      </c>
      <c r="G364" s="15">
        <v>9441.5673627851902</v>
      </c>
      <c r="H364" s="15">
        <v>619.80329174745896</v>
      </c>
      <c r="I364" s="16">
        <v>6.3090004998999999E-2</v>
      </c>
      <c r="J364" s="16">
        <v>4.3909528400000002E-3</v>
      </c>
      <c r="K364" s="16">
        <v>6.8857596627000001E-2</v>
      </c>
      <c r="L364" s="16">
        <v>1.0158544468E-2</v>
      </c>
      <c r="M364" s="74"/>
    </row>
    <row r="365" spans="1:13">
      <c r="A365" s="14" t="s">
        <v>366</v>
      </c>
      <c r="B365" s="12">
        <v>2</v>
      </c>
      <c r="C365" s="15">
        <v>28877.25</v>
      </c>
      <c r="D365" s="15">
        <v>8688.5</v>
      </c>
      <c r="E365" s="15">
        <v>8615.2000000000007</v>
      </c>
      <c r="F365" s="15">
        <v>8337.1256385721808</v>
      </c>
      <c r="G365" s="15">
        <v>9357.4098535453504</v>
      </c>
      <c r="H365" s="15">
        <v>1020.28421497317</v>
      </c>
      <c r="I365" s="16">
        <v>6.3349735158999998E-2</v>
      </c>
      <c r="J365" s="16">
        <v>3.3277238510000001E-2</v>
      </c>
      <c r="K365" s="16">
        <v>7.0291680418999997E-2</v>
      </c>
      <c r="L365" s="16">
        <v>2.6335293249999999E-2</v>
      </c>
      <c r="M365" s="74"/>
    </row>
    <row r="366" spans="1:13">
      <c r="A366" s="14" t="s">
        <v>366</v>
      </c>
      <c r="B366" s="12">
        <v>3</v>
      </c>
      <c r="C366" s="15">
        <v>27859.341796875</v>
      </c>
      <c r="D366" s="15">
        <v>8274.2999999999993</v>
      </c>
      <c r="E366" s="15">
        <v>8247.1</v>
      </c>
      <c r="F366" s="15">
        <v>8416.0985326818009</v>
      </c>
      <c r="G366" s="15">
        <v>9139.6431780140701</v>
      </c>
      <c r="H366" s="15">
        <v>723.54464533227099</v>
      </c>
      <c r="I366" s="16">
        <v>8.1953137418999997E-2</v>
      </c>
      <c r="J366" s="16">
        <v>1.3429163052999999E-2</v>
      </c>
      <c r="K366" s="16">
        <v>8.4529138934000006E-2</v>
      </c>
      <c r="L366" s="16">
        <v>1.6005164568E-2</v>
      </c>
      <c r="M366" s="74"/>
    </row>
    <row r="367" spans="1:13">
      <c r="A367" s="14" t="s">
        <v>366</v>
      </c>
      <c r="B367" s="12">
        <v>4</v>
      </c>
      <c r="C367" s="15">
        <v>27358.36328125</v>
      </c>
      <c r="D367" s="15">
        <v>7958.8</v>
      </c>
      <c r="E367" s="15">
        <v>7940.1</v>
      </c>
      <c r="F367" s="15">
        <v>8641.6259860251394</v>
      </c>
      <c r="G367" s="15">
        <v>9023.1431791540708</v>
      </c>
      <c r="H367" s="15">
        <v>381.51719312893101</v>
      </c>
      <c r="I367" s="16">
        <v>0.10079961920199999</v>
      </c>
      <c r="J367" s="16">
        <v>6.4667675539000005E-2</v>
      </c>
      <c r="K367" s="16">
        <v>0.102570620243</v>
      </c>
      <c r="L367" s="16">
        <v>6.6438676581E-2</v>
      </c>
      <c r="M367" s="74"/>
    </row>
    <row r="368" spans="1:13">
      <c r="A368" s="14" t="s">
        <v>366</v>
      </c>
      <c r="B368" s="12">
        <v>5</v>
      </c>
      <c r="C368" s="15">
        <v>27219.32421875</v>
      </c>
      <c r="D368" s="15">
        <v>7738.9</v>
      </c>
      <c r="E368" s="15">
        <v>7722.9</v>
      </c>
      <c r="F368" s="15">
        <v>8111.4591689844801</v>
      </c>
      <c r="G368" s="15">
        <v>8225.7364322939193</v>
      </c>
      <c r="H368" s="15">
        <v>114.277263309441</v>
      </c>
      <c r="I368" s="16">
        <v>4.6106301002999998E-2</v>
      </c>
      <c r="J368" s="16">
        <v>3.5283565582E-2</v>
      </c>
      <c r="K368" s="16">
        <v>4.7621596012E-2</v>
      </c>
      <c r="L368" s="16">
        <v>3.6798860591000002E-2</v>
      </c>
      <c r="M368" s="74"/>
    </row>
    <row r="369" spans="1:13">
      <c r="A369" s="14" t="s">
        <v>366</v>
      </c>
      <c r="B369" s="12">
        <v>6</v>
      </c>
      <c r="C369" s="15">
        <v>27727.748046875</v>
      </c>
      <c r="D369" s="15">
        <v>7164.6</v>
      </c>
      <c r="E369" s="15">
        <v>7160.2</v>
      </c>
      <c r="F369" s="15">
        <v>7525.9912747118897</v>
      </c>
      <c r="G369" s="15">
        <v>7525.9912747118897</v>
      </c>
      <c r="H369" s="15">
        <v>0</v>
      </c>
      <c r="I369" s="16">
        <v>3.4225899678999999E-2</v>
      </c>
      <c r="J369" s="16">
        <v>3.4225899678999999E-2</v>
      </c>
      <c r="K369" s="16">
        <v>3.4642605806000003E-2</v>
      </c>
      <c r="L369" s="16">
        <v>3.4642605806000003E-2</v>
      </c>
      <c r="M369" s="74"/>
    </row>
    <row r="370" spans="1:13">
      <c r="A370" s="14" t="s">
        <v>366</v>
      </c>
      <c r="B370" s="12">
        <v>7</v>
      </c>
      <c r="C370" s="15">
        <v>28860.44921875</v>
      </c>
      <c r="D370" s="15">
        <v>6663.5</v>
      </c>
      <c r="E370" s="15">
        <v>6667.4</v>
      </c>
      <c r="F370" s="15">
        <v>7074.3243274198003</v>
      </c>
      <c r="G370" s="15">
        <v>7074.3243274198003</v>
      </c>
      <c r="H370" s="15">
        <v>0</v>
      </c>
      <c r="I370" s="16">
        <v>3.8907503306999998E-2</v>
      </c>
      <c r="J370" s="16">
        <v>3.8907503306999998E-2</v>
      </c>
      <c r="K370" s="16">
        <v>3.8538150148000001E-2</v>
      </c>
      <c r="L370" s="16">
        <v>3.8538150148000001E-2</v>
      </c>
      <c r="M370" s="74"/>
    </row>
    <row r="371" spans="1:13">
      <c r="A371" s="14" t="s">
        <v>366</v>
      </c>
      <c r="B371" s="12">
        <v>8</v>
      </c>
      <c r="C371" s="15">
        <v>29881.013671875</v>
      </c>
      <c r="D371" s="15">
        <v>6429.6</v>
      </c>
      <c r="E371" s="15">
        <v>6442.2</v>
      </c>
      <c r="F371" s="15">
        <v>7280.6363153217899</v>
      </c>
      <c r="G371" s="15">
        <v>7280.6363153217899</v>
      </c>
      <c r="H371" s="15">
        <v>0</v>
      </c>
      <c r="I371" s="16">
        <v>8.0598192567000002E-2</v>
      </c>
      <c r="J371" s="16">
        <v>8.0598192567000002E-2</v>
      </c>
      <c r="K371" s="16">
        <v>7.9404897747999997E-2</v>
      </c>
      <c r="L371" s="16">
        <v>7.9404897747999997E-2</v>
      </c>
      <c r="M371" s="74"/>
    </row>
    <row r="372" spans="1:13">
      <c r="A372" s="14" t="s">
        <v>366</v>
      </c>
      <c r="B372" s="12">
        <v>9</v>
      </c>
      <c r="C372" s="15">
        <v>31557.078125</v>
      </c>
      <c r="D372" s="15">
        <v>6319.5</v>
      </c>
      <c r="E372" s="15">
        <v>6351.8</v>
      </c>
      <c r="F372" s="15">
        <v>7060.0988113289404</v>
      </c>
      <c r="G372" s="15">
        <v>7060.0988113289404</v>
      </c>
      <c r="H372" s="15">
        <v>0</v>
      </c>
      <c r="I372" s="16">
        <v>7.0139105154E-2</v>
      </c>
      <c r="J372" s="16">
        <v>7.0139105154E-2</v>
      </c>
      <c r="K372" s="16">
        <v>6.7080103355000004E-2</v>
      </c>
      <c r="L372" s="16">
        <v>6.7080103355000004E-2</v>
      </c>
      <c r="M372" s="74"/>
    </row>
    <row r="373" spans="1:13">
      <c r="A373" s="14" t="s">
        <v>366</v>
      </c>
      <c r="B373" s="12">
        <v>10</v>
      </c>
      <c r="C373" s="15">
        <v>33455.19921875</v>
      </c>
      <c r="D373" s="15">
        <v>6077.9</v>
      </c>
      <c r="E373" s="15">
        <v>6117.7</v>
      </c>
      <c r="F373" s="15">
        <v>7326.7120736481802</v>
      </c>
      <c r="G373" s="15">
        <v>7350.2120319757896</v>
      </c>
      <c r="H373" s="15">
        <v>23.499958327611001</v>
      </c>
      <c r="I373" s="16">
        <v>0.12049550449599999</v>
      </c>
      <c r="J373" s="16">
        <v>0.118269918898</v>
      </c>
      <c r="K373" s="16">
        <v>0.116726208161</v>
      </c>
      <c r="L373" s="16">
        <v>0.114500622563</v>
      </c>
      <c r="M373" s="74"/>
    </row>
    <row r="374" spans="1:13">
      <c r="A374" s="14" t="s">
        <v>366</v>
      </c>
      <c r="B374" s="12">
        <v>11</v>
      </c>
      <c r="C374" s="15">
        <v>34954.421875</v>
      </c>
      <c r="D374" s="15">
        <v>5828.9</v>
      </c>
      <c r="E374" s="15">
        <v>5840.4</v>
      </c>
      <c r="F374" s="15">
        <v>7554.6483167343604</v>
      </c>
      <c r="G374" s="15">
        <v>7565.4545092850203</v>
      </c>
      <c r="H374" s="15">
        <v>10.806192550659</v>
      </c>
      <c r="I374" s="16">
        <v>0.16446202379800001</v>
      </c>
      <c r="J374" s="16">
        <v>0.163438613195</v>
      </c>
      <c r="K374" s="16">
        <v>0.16337290551</v>
      </c>
      <c r="L374" s="16">
        <v>0.16234949490799999</v>
      </c>
      <c r="M374" s="74"/>
    </row>
    <row r="375" spans="1:13">
      <c r="A375" s="14" t="s">
        <v>366</v>
      </c>
      <c r="B375" s="12">
        <v>12</v>
      </c>
      <c r="C375" s="15">
        <v>36050.0390625</v>
      </c>
      <c r="D375" s="15">
        <v>5664.5</v>
      </c>
      <c r="E375" s="15">
        <v>5657.5</v>
      </c>
      <c r="F375" s="15">
        <v>7010.1260470542402</v>
      </c>
      <c r="G375" s="15">
        <v>7010.1260470542402</v>
      </c>
      <c r="H375" s="15">
        <v>0</v>
      </c>
      <c r="I375" s="16">
        <v>0.12743877706699999</v>
      </c>
      <c r="J375" s="16">
        <v>0.12743877706699999</v>
      </c>
      <c r="K375" s="16">
        <v>0.12810171863299999</v>
      </c>
      <c r="L375" s="16">
        <v>0.12810171863299999</v>
      </c>
      <c r="M375" s="74"/>
    </row>
    <row r="376" spans="1:13">
      <c r="A376" s="14" t="s">
        <v>366</v>
      </c>
      <c r="B376" s="12">
        <v>13</v>
      </c>
      <c r="C376" s="15">
        <v>36695.63671875</v>
      </c>
      <c r="D376" s="15">
        <v>5525.5</v>
      </c>
      <c r="E376" s="15">
        <v>5509.1</v>
      </c>
      <c r="F376" s="15">
        <v>6248.5400736169704</v>
      </c>
      <c r="G376" s="15">
        <v>6248.5400736169704</v>
      </c>
      <c r="H376" s="15">
        <v>0</v>
      </c>
      <c r="I376" s="16">
        <v>6.8476188428000004E-2</v>
      </c>
      <c r="J376" s="16">
        <v>6.8476188428000004E-2</v>
      </c>
      <c r="K376" s="16">
        <v>7.0029365812000005E-2</v>
      </c>
      <c r="L376" s="16">
        <v>7.0029365812000005E-2</v>
      </c>
      <c r="M376" s="74"/>
    </row>
    <row r="377" spans="1:13">
      <c r="A377" s="14" t="s">
        <v>366</v>
      </c>
      <c r="B377" s="12">
        <v>14</v>
      </c>
      <c r="C377" s="15">
        <v>37123.35546875</v>
      </c>
      <c r="D377" s="15">
        <v>5659.6</v>
      </c>
      <c r="E377" s="15">
        <v>5654.6</v>
      </c>
      <c r="F377" s="15">
        <v>6196.3233032838598</v>
      </c>
      <c r="G377" s="15">
        <v>6201.4733031821397</v>
      </c>
      <c r="H377" s="15">
        <v>5.1499998982740003</v>
      </c>
      <c r="I377" s="16">
        <v>5.1318619487999997E-2</v>
      </c>
      <c r="J377" s="16">
        <v>5.0830883916999997E-2</v>
      </c>
      <c r="K377" s="16">
        <v>5.1792149178999998E-2</v>
      </c>
      <c r="L377" s="16">
        <v>5.1304413606999999E-2</v>
      </c>
      <c r="M377" s="74"/>
    </row>
    <row r="378" spans="1:13">
      <c r="A378" s="14" t="s">
        <v>366</v>
      </c>
      <c r="B378" s="12">
        <v>15</v>
      </c>
      <c r="C378" s="15">
        <v>37433.515625</v>
      </c>
      <c r="D378" s="15">
        <v>5879.7</v>
      </c>
      <c r="E378" s="15">
        <v>5887.1</v>
      </c>
      <c r="F378" s="15">
        <v>6408.0761092066596</v>
      </c>
      <c r="G378" s="15">
        <v>6408.0760939346601</v>
      </c>
      <c r="H378" s="15">
        <v>-1.5272000382538001E-5</v>
      </c>
      <c r="I378" s="16">
        <v>5.0040353624999999E-2</v>
      </c>
      <c r="J378" s="16">
        <v>5.0040355071999998E-2</v>
      </c>
      <c r="K378" s="16">
        <v>4.9339529684000002E-2</v>
      </c>
      <c r="L378" s="16">
        <v>4.9339531130000003E-2</v>
      </c>
      <c r="M378" s="74"/>
    </row>
    <row r="379" spans="1:13">
      <c r="A379" s="14" t="s">
        <v>366</v>
      </c>
      <c r="B379" s="12">
        <v>16</v>
      </c>
      <c r="C379" s="15">
        <v>37663.2421875</v>
      </c>
      <c r="D379" s="15">
        <v>6211</v>
      </c>
      <c r="E379" s="15">
        <v>6234.8</v>
      </c>
      <c r="F379" s="15">
        <v>6629.6570148006003</v>
      </c>
      <c r="G379" s="15">
        <v>6629.6570148006003</v>
      </c>
      <c r="H379" s="15">
        <v>0</v>
      </c>
      <c r="I379" s="16">
        <v>3.9649305312999997E-2</v>
      </c>
      <c r="J379" s="16">
        <v>3.9649305312999997E-2</v>
      </c>
      <c r="K379" s="16">
        <v>3.7395303987E-2</v>
      </c>
      <c r="L379" s="16">
        <v>3.7395303987E-2</v>
      </c>
      <c r="M379" s="74"/>
    </row>
    <row r="380" spans="1:13">
      <c r="A380" s="14" t="s">
        <v>366</v>
      </c>
      <c r="B380" s="12">
        <v>17</v>
      </c>
      <c r="C380" s="15">
        <v>37724.97265625</v>
      </c>
      <c r="D380" s="15">
        <v>6299.2</v>
      </c>
      <c r="E380" s="15">
        <v>6331.7</v>
      </c>
      <c r="F380" s="15">
        <v>7025.3790605288104</v>
      </c>
      <c r="G380" s="15">
        <v>7027.7828384524</v>
      </c>
      <c r="H380" s="15">
        <v>2.4037779235840002</v>
      </c>
      <c r="I380" s="16">
        <v>6.9001121171000004E-2</v>
      </c>
      <c r="J380" s="16">
        <v>6.8773469128000003E-2</v>
      </c>
      <c r="K380" s="16">
        <v>6.5923178183999995E-2</v>
      </c>
      <c r="L380" s="16">
        <v>6.5695526140999994E-2</v>
      </c>
      <c r="M380" s="74"/>
    </row>
    <row r="381" spans="1:13">
      <c r="A381" s="14" t="s">
        <v>366</v>
      </c>
      <c r="B381" s="12">
        <v>18</v>
      </c>
      <c r="C381" s="15">
        <v>37611.296875</v>
      </c>
      <c r="D381" s="15">
        <v>6391.4</v>
      </c>
      <c r="E381" s="15">
        <v>6404</v>
      </c>
      <c r="F381" s="15">
        <v>7201.2332782568101</v>
      </c>
      <c r="G381" s="15">
        <v>7237.8710564449302</v>
      </c>
      <c r="H381" s="15">
        <v>36.637778188121999</v>
      </c>
      <c r="I381" s="16">
        <v>8.0165835443000003E-2</v>
      </c>
      <c r="J381" s="16">
        <v>7.6696020291000006E-2</v>
      </c>
      <c r="K381" s="16">
        <v>7.8972540623000007E-2</v>
      </c>
      <c r="L381" s="16">
        <v>7.5502725470999996E-2</v>
      </c>
      <c r="M381" s="74"/>
    </row>
    <row r="382" spans="1:13">
      <c r="A382" s="14" t="s">
        <v>366</v>
      </c>
      <c r="B382" s="12">
        <v>19</v>
      </c>
      <c r="C382" s="15">
        <v>37096.55859375</v>
      </c>
      <c r="D382" s="15">
        <v>6581.5</v>
      </c>
      <c r="E382" s="15">
        <v>6561.6</v>
      </c>
      <c r="F382" s="15">
        <v>7146.5549829913998</v>
      </c>
      <c r="G382" s="15">
        <v>7146.5549829913998</v>
      </c>
      <c r="H382" s="15">
        <v>0</v>
      </c>
      <c r="I382" s="16">
        <v>5.3514062219999999E-2</v>
      </c>
      <c r="J382" s="16">
        <v>5.3514062219999999E-2</v>
      </c>
      <c r="K382" s="16">
        <v>5.5398710387999997E-2</v>
      </c>
      <c r="L382" s="16">
        <v>5.5398710387999997E-2</v>
      </c>
      <c r="M382" s="74"/>
    </row>
    <row r="383" spans="1:13">
      <c r="A383" s="14" t="s">
        <v>366</v>
      </c>
      <c r="B383" s="12">
        <v>20</v>
      </c>
      <c r="C383" s="15">
        <v>36785.36328125</v>
      </c>
      <c r="D383" s="15">
        <v>6151.7</v>
      </c>
      <c r="E383" s="15">
        <v>6139.7</v>
      </c>
      <c r="F383" s="15">
        <v>6972.6306470401596</v>
      </c>
      <c r="G383" s="15">
        <v>6972.7031743293501</v>
      </c>
      <c r="H383" s="15">
        <v>7.2527289186999994E-2</v>
      </c>
      <c r="I383" s="16">
        <v>7.7753875777000006E-2</v>
      </c>
      <c r="J383" s="16">
        <v>7.7747007012000005E-2</v>
      </c>
      <c r="K383" s="16">
        <v>7.8890347033000005E-2</v>
      </c>
      <c r="L383" s="16">
        <v>7.8883478268000004E-2</v>
      </c>
      <c r="M383" s="74"/>
    </row>
    <row r="384" spans="1:13">
      <c r="A384" s="14" t="s">
        <v>366</v>
      </c>
      <c r="B384" s="12">
        <v>21</v>
      </c>
      <c r="C384" s="15">
        <v>37236.37109375</v>
      </c>
      <c r="D384" s="15">
        <v>5972.2</v>
      </c>
      <c r="E384" s="15">
        <v>5998</v>
      </c>
      <c r="F384" s="15">
        <v>5873.6677681920601</v>
      </c>
      <c r="G384" s="15">
        <v>5873.6677681920601</v>
      </c>
      <c r="H384" s="15">
        <v>0</v>
      </c>
      <c r="I384" s="16">
        <v>9.3315874419999997E-3</v>
      </c>
      <c r="J384" s="16">
        <v>9.3315874419999997E-3</v>
      </c>
      <c r="K384" s="16">
        <v>1.1775000644E-2</v>
      </c>
      <c r="L384" s="16">
        <v>1.1775000644E-2</v>
      </c>
      <c r="M384" s="74"/>
    </row>
    <row r="385" spans="1:13">
      <c r="A385" s="14" t="s">
        <v>366</v>
      </c>
      <c r="B385" s="12">
        <v>22</v>
      </c>
      <c r="C385" s="15">
        <v>36604.9453125</v>
      </c>
      <c r="D385" s="15">
        <v>5984.6</v>
      </c>
      <c r="E385" s="15">
        <v>6003.3</v>
      </c>
      <c r="F385" s="15">
        <v>5547.4848323411097</v>
      </c>
      <c r="G385" s="15">
        <v>5547.4848323411097</v>
      </c>
      <c r="H385" s="15">
        <v>0</v>
      </c>
      <c r="I385" s="16">
        <v>4.1397401994000001E-2</v>
      </c>
      <c r="J385" s="16">
        <v>4.1397401994000001E-2</v>
      </c>
      <c r="K385" s="16">
        <v>4.3168403036000003E-2</v>
      </c>
      <c r="L385" s="16">
        <v>4.3168403036000003E-2</v>
      </c>
      <c r="M385" s="74"/>
    </row>
    <row r="386" spans="1:13">
      <c r="A386" s="14" t="s">
        <v>366</v>
      </c>
      <c r="B386" s="12">
        <v>23</v>
      </c>
      <c r="C386" s="15">
        <v>35030.90625</v>
      </c>
      <c r="D386" s="15">
        <v>6024.7</v>
      </c>
      <c r="E386" s="15">
        <v>6030</v>
      </c>
      <c r="F386" s="15">
        <v>3967.5423268661598</v>
      </c>
      <c r="G386" s="15">
        <v>3973.7891996329899</v>
      </c>
      <c r="H386" s="15">
        <v>6.2468727668349997</v>
      </c>
      <c r="I386" s="16">
        <v>0.19423343123</v>
      </c>
      <c r="J386" s="16">
        <v>0.19482504717599999</v>
      </c>
      <c r="K386" s="16">
        <v>0.194735372702</v>
      </c>
      <c r="L386" s="16">
        <v>0.19532698864699999</v>
      </c>
      <c r="M386" s="74"/>
    </row>
    <row r="387" spans="1:13">
      <c r="A387" s="14" t="s">
        <v>366</v>
      </c>
      <c r="B387" s="12">
        <v>24</v>
      </c>
      <c r="C387" s="15">
        <v>32958.015625</v>
      </c>
      <c r="D387" s="15">
        <v>5997.6</v>
      </c>
      <c r="E387" s="15">
        <v>5977.4</v>
      </c>
      <c r="F387" s="15">
        <v>2893.2603784088601</v>
      </c>
      <c r="G387" s="15">
        <v>2916.72150048086</v>
      </c>
      <c r="H387" s="15">
        <v>23.461122072007999</v>
      </c>
      <c r="I387" s="16">
        <v>0.29177748835200001</v>
      </c>
      <c r="J387" s="16">
        <v>0.293999395926</v>
      </c>
      <c r="K387" s="16">
        <v>0.28986442840400001</v>
      </c>
      <c r="L387" s="16">
        <v>0.29208633597700001</v>
      </c>
      <c r="M387" s="74"/>
    </row>
    <row r="388" spans="1:13">
      <c r="A388" s="14" t="s">
        <v>367</v>
      </c>
      <c r="B388" s="12">
        <v>1</v>
      </c>
      <c r="C388" s="15">
        <v>30944.578125</v>
      </c>
      <c r="D388" s="15">
        <v>5267.9</v>
      </c>
      <c r="E388" s="15">
        <v>5276.8</v>
      </c>
      <c r="F388" s="15">
        <v>2888.2496269581402</v>
      </c>
      <c r="G388" s="15">
        <v>2893.93756077329</v>
      </c>
      <c r="H388" s="15">
        <v>5.6879338151479999</v>
      </c>
      <c r="I388" s="16">
        <v>0.224828339731</v>
      </c>
      <c r="J388" s="16">
        <v>0.22536702083900001</v>
      </c>
      <c r="K388" s="16">
        <v>0.22567122258</v>
      </c>
      <c r="L388" s="16">
        <v>0.22620990368800001</v>
      </c>
      <c r="M388" s="74"/>
    </row>
    <row r="389" spans="1:13">
      <c r="A389" s="14" t="s">
        <v>367</v>
      </c>
      <c r="B389" s="12">
        <v>2</v>
      </c>
      <c r="C389" s="15">
        <v>29504.93359375</v>
      </c>
      <c r="D389" s="15">
        <v>4658.1000000000004</v>
      </c>
      <c r="E389" s="15">
        <v>4659.7</v>
      </c>
      <c r="F389" s="15">
        <v>2894.8761256641501</v>
      </c>
      <c r="G389" s="15">
        <v>2894.8761256641501</v>
      </c>
      <c r="H389" s="15">
        <v>0</v>
      </c>
      <c r="I389" s="16">
        <v>0.16698777103199999</v>
      </c>
      <c r="J389" s="16">
        <v>0.16698777103199999</v>
      </c>
      <c r="K389" s="16">
        <v>0.167139300533</v>
      </c>
      <c r="L389" s="16">
        <v>0.167139300533</v>
      </c>
      <c r="M389" s="74"/>
    </row>
    <row r="390" spans="1:13">
      <c r="A390" s="14" t="s">
        <v>367</v>
      </c>
      <c r="B390" s="12">
        <v>3</v>
      </c>
      <c r="C390" s="15">
        <v>28499.84765625</v>
      </c>
      <c r="D390" s="15">
        <v>4100.1000000000004</v>
      </c>
      <c r="E390" s="15">
        <v>4085.5</v>
      </c>
      <c r="F390" s="15">
        <v>2124.3169198119399</v>
      </c>
      <c r="G390" s="15">
        <v>2124.3169198119399</v>
      </c>
      <c r="H390" s="15">
        <v>0</v>
      </c>
      <c r="I390" s="16">
        <v>0.187118390016</v>
      </c>
      <c r="J390" s="16">
        <v>0.187118390016</v>
      </c>
      <c r="K390" s="16">
        <v>0.18573568332099999</v>
      </c>
      <c r="L390" s="16">
        <v>0.18573568332099999</v>
      </c>
      <c r="M390" s="74"/>
    </row>
    <row r="391" spans="1:13">
      <c r="A391" s="14" t="s">
        <v>367</v>
      </c>
      <c r="B391" s="12">
        <v>4</v>
      </c>
      <c r="C391" s="15">
        <v>27852.181640625</v>
      </c>
      <c r="D391" s="15">
        <v>3944.1</v>
      </c>
      <c r="E391" s="15">
        <v>3942.9</v>
      </c>
      <c r="F391" s="15">
        <v>1734.2747840787299</v>
      </c>
      <c r="G391" s="15">
        <v>1734.2747840787299</v>
      </c>
      <c r="H391" s="15">
        <v>0</v>
      </c>
      <c r="I391" s="16">
        <v>0.20928357002699999</v>
      </c>
      <c r="J391" s="16">
        <v>0.20928357002699999</v>
      </c>
      <c r="K391" s="16">
        <v>0.209169922901</v>
      </c>
      <c r="L391" s="16">
        <v>0.209169922901</v>
      </c>
      <c r="M391" s="74"/>
    </row>
    <row r="392" spans="1:13">
      <c r="A392" s="14" t="s">
        <v>367</v>
      </c>
      <c r="B392" s="12">
        <v>5</v>
      </c>
      <c r="C392" s="15">
        <v>27630.41015625</v>
      </c>
      <c r="D392" s="15">
        <v>3264.6</v>
      </c>
      <c r="E392" s="15">
        <v>3239.5</v>
      </c>
      <c r="F392" s="15">
        <v>1448.81579258086</v>
      </c>
      <c r="G392" s="15">
        <v>1448.81579258086</v>
      </c>
      <c r="H392" s="15">
        <v>0</v>
      </c>
      <c r="I392" s="16">
        <v>0.17196554668200001</v>
      </c>
      <c r="J392" s="16">
        <v>0.17196554668200001</v>
      </c>
      <c r="K392" s="16">
        <v>0.16958842763699999</v>
      </c>
      <c r="L392" s="16">
        <v>0.16958842763699999</v>
      </c>
      <c r="M392" s="74"/>
    </row>
    <row r="393" spans="1:13">
      <c r="A393" s="14" t="s">
        <v>367</v>
      </c>
      <c r="B393" s="12">
        <v>6</v>
      </c>
      <c r="C393" s="15">
        <v>27718.4921875</v>
      </c>
      <c r="D393" s="15">
        <v>3314.3</v>
      </c>
      <c r="E393" s="15">
        <v>3304.1</v>
      </c>
      <c r="F393" s="15">
        <v>1629.01684727521</v>
      </c>
      <c r="G393" s="15">
        <v>1629.01684727521</v>
      </c>
      <c r="H393" s="15">
        <v>0</v>
      </c>
      <c r="I393" s="16">
        <v>0.15960632187900001</v>
      </c>
      <c r="J393" s="16">
        <v>0.15960632187900001</v>
      </c>
      <c r="K393" s="16">
        <v>0.158640321311</v>
      </c>
      <c r="L393" s="16">
        <v>0.158640321311</v>
      </c>
      <c r="M393" s="74"/>
    </row>
    <row r="394" spans="1:13">
      <c r="A394" s="14" t="s">
        <v>367</v>
      </c>
      <c r="B394" s="12">
        <v>7</v>
      </c>
      <c r="C394" s="15">
        <v>28333.349609375</v>
      </c>
      <c r="D394" s="15">
        <v>3946.3</v>
      </c>
      <c r="E394" s="15">
        <v>3939.7</v>
      </c>
      <c r="F394" s="15">
        <v>1248.0141173875099</v>
      </c>
      <c r="G394" s="15">
        <v>1248.0141173875099</v>
      </c>
      <c r="H394" s="15">
        <v>0</v>
      </c>
      <c r="I394" s="16">
        <v>0.255543695673</v>
      </c>
      <c r="J394" s="16">
        <v>0.255543695673</v>
      </c>
      <c r="K394" s="16">
        <v>0.25491863648099999</v>
      </c>
      <c r="L394" s="16">
        <v>0.25491863648099999</v>
      </c>
      <c r="M394" s="74"/>
    </row>
    <row r="395" spans="1:13">
      <c r="A395" s="14" t="s">
        <v>367</v>
      </c>
      <c r="B395" s="12">
        <v>8</v>
      </c>
      <c r="C395" s="15">
        <v>28944.0859375</v>
      </c>
      <c r="D395" s="15">
        <v>2999</v>
      </c>
      <c r="E395" s="15">
        <v>3015.4</v>
      </c>
      <c r="F395" s="15">
        <v>1037.6061357229401</v>
      </c>
      <c r="G395" s="15">
        <v>1037.6057528347901</v>
      </c>
      <c r="H395" s="15">
        <v>-3.8288814800000002E-4</v>
      </c>
      <c r="I395" s="16">
        <v>0.185755682087</v>
      </c>
      <c r="J395" s="16">
        <v>0.18575564582599999</v>
      </c>
      <c r="K395" s="16">
        <v>0.18730885947199999</v>
      </c>
      <c r="L395" s="16">
        <v>0.18730882321</v>
      </c>
      <c r="M395" s="74"/>
    </row>
    <row r="396" spans="1:13">
      <c r="A396" s="14" t="s">
        <v>367</v>
      </c>
      <c r="B396" s="12">
        <v>9</v>
      </c>
      <c r="C396" s="15">
        <v>30383.6953125</v>
      </c>
      <c r="D396" s="15">
        <v>2270.4</v>
      </c>
      <c r="E396" s="15">
        <v>2306.5</v>
      </c>
      <c r="F396" s="15">
        <v>1386.5129425933101</v>
      </c>
      <c r="G396" s="15">
        <v>1386.60279792598</v>
      </c>
      <c r="H396" s="15">
        <v>8.9855332669999996E-2</v>
      </c>
      <c r="I396" s="16">
        <v>8.3700843078999998E-2</v>
      </c>
      <c r="J396" s="16">
        <v>8.3709352912000004E-2</v>
      </c>
      <c r="K396" s="16">
        <v>8.7119727443000006E-2</v>
      </c>
      <c r="L396" s="16">
        <v>8.7128237275999998E-2</v>
      </c>
      <c r="M396" s="74"/>
    </row>
    <row r="397" spans="1:13">
      <c r="A397" s="14" t="s">
        <v>367</v>
      </c>
      <c r="B397" s="12">
        <v>10</v>
      </c>
      <c r="C397" s="15">
        <v>32162.23828125</v>
      </c>
      <c r="D397" s="15">
        <v>2041.1</v>
      </c>
      <c r="E397" s="15">
        <v>2070.8000000000002</v>
      </c>
      <c r="F397" s="15">
        <v>1665.5834273923399</v>
      </c>
      <c r="G397" s="15">
        <v>1665.5834273923399</v>
      </c>
      <c r="H397" s="15">
        <v>0</v>
      </c>
      <c r="I397" s="16">
        <v>3.5563649266000003E-2</v>
      </c>
      <c r="J397" s="16">
        <v>3.5563649266000003E-2</v>
      </c>
      <c r="K397" s="16">
        <v>3.8376415626999998E-2</v>
      </c>
      <c r="L397" s="16">
        <v>3.8376415626999998E-2</v>
      </c>
      <c r="M397" s="74"/>
    </row>
    <row r="398" spans="1:13">
      <c r="A398" s="14" t="s">
        <v>367</v>
      </c>
      <c r="B398" s="12">
        <v>11</v>
      </c>
      <c r="C398" s="15">
        <v>33702.546875</v>
      </c>
      <c r="D398" s="15">
        <v>1716.7</v>
      </c>
      <c r="E398" s="15">
        <v>1746</v>
      </c>
      <c r="F398" s="15">
        <v>1627.5455954631</v>
      </c>
      <c r="G398" s="15">
        <v>1627.6618287941801</v>
      </c>
      <c r="H398" s="15">
        <v>0.11623333107599999</v>
      </c>
      <c r="I398" s="16">
        <v>8.4324435270000005E-3</v>
      </c>
      <c r="J398" s="16">
        <v>8.4434515139999999E-3</v>
      </c>
      <c r="K398" s="16">
        <v>1.1207327511999999E-2</v>
      </c>
      <c r="L398" s="16">
        <v>1.1218335499E-2</v>
      </c>
      <c r="M398" s="74"/>
    </row>
    <row r="399" spans="1:13">
      <c r="A399" s="14" t="s">
        <v>367</v>
      </c>
      <c r="B399" s="12">
        <v>12</v>
      </c>
      <c r="C399" s="15">
        <v>34856.1484375</v>
      </c>
      <c r="D399" s="15">
        <v>1551.7</v>
      </c>
      <c r="E399" s="15">
        <v>1576.1</v>
      </c>
      <c r="F399" s="15">
        <v>1718.45467113059</v>
      </c>
      <c r="G399" s="15">
        <v>1718.4979266862499</v>
      </c>
      <c r="H399" s="15">
        <v>4.3255555663000003E-2</v>
      </c>
      <c r="I399" s="16">
        <v>1.5796754113000001E-2</v>
      </c>
      <c r="J399" s="16">
        <v>1.5792657554999999E-2</v>
      </c>
      <c r="K399" s="16">
        <v>1.3485929224E-2</v>
      </c>
      <c r="L399" s="16">
        <v>1.3481832666000001E-2</v>
      </c>
      <c r="M399" s="74"/>
    </row>
    <row r="400" spans="1:13">
      <c r="A400" s="14" t="s">
        <v>367</v>
      </c>
      <c r="B400" s="12">
        <v>13</v>
      </c>
      <c r="C400" s="15">
        <v>35788.0625</v>
      </c>
      <c r="D400" s="15">
        <v>1384.8</v>
      </c>
      <c r="E400" s="15">
        <v>1414</v>
      </c>
      <c r="F400" s="15">
        <v>1399.31031811658</v>
      </c>
      <c r="G400" s="15">
        <v>1399.31031811658</v>
      </c>
      <c r="H400" s="15">
        <v>0</v>
      </c>
      <c r="I400" s="16">
        <v>1.3742132879999999E-3</v>
      </c>
      <c r="J400" s="16">
        <v>1.3742132879999999E-3</v>
      </c>
      <c r="K400" s="16">
        <v>1.391200102E-3</v>
      </c>
      <c r="L400" s="16">
        <v>1.391200102E-3</v>
      </c>
      <c r="M400" s="74"/>
    </row>
    <row r="401" spans="1:13">
      <c r="A401" s="14" t="s">
        <v>367</v>
      </c>
      <c r="B401" s="12">
        <v>14</v>
      </c>
      <c r="C401" s="15">
        <v>36188.890625</v>
      </c>
      <c r="D401" s="15">
        <v>1299</v>
      </c>
      <c r="E401" s="15">
        <v>1336.4</v>
      </c>
      <c r="F401" s="15">
        <v>1206.0713767361201</v>
      </c>
      <c r="G401" s="15">
        <v>1206.0713767361201</v>
      </c>
      <c r="H401" s="15">
        <v>0</v>
      </c>
      <c r="I401" s="16">
        <v>8.8008924390000007E-3</v>
      </c>
      <c r="J401" s="16">
        <v>8.8008924390000007E-3</v>
      </c>
      <c r="K401" s="16">
        <v>1.2342894522000001E-2</v>
      </c>
      <c r="L401" s="16">
        <v>1.2342894522000001E-2</v>
      </c>
      <c r="M401" s="74"/>
    </row>
    <row r="402" spans="1:13">
      <c r="A402" s="14" t="s">
        <v>367</v>
      </c>
      <c r="B402" s="12">
        <v>15</v>
      </c>
      <c r="C402" s="15">
        <v>36387.765625</v>
      </c>
      <c r="D402" s="15">
        <v>1241</v>
      </c>
      <c r="E402" s="15">
        <v>1271.4000000000001</v>
      </c>
      <c r="F402" s="15">
        <v>1261.5701994441699</v>
      </c>
      <c r="G402" s="15">
        <v>1261.5701994441699</v>
      </c>
      <c r="H402" s="15">
        <v>0</v>
      </c>
      <c r="I402" s="16">
        <v>1.9481200340000001E-3</v>
      </c>
      <c r="J402" s="16">
        <v>1.9481200340000001E-3</v>
      </c>
      <c r="K402" s="16">
        <v>9.3094048200000003E-4</v>
      </c>
      <c r="L402" s="16">
        <v>9.3094048200000003E-4</v>
      </c>
      <c r="M402" s="74"/>
    </row>
    <row r="403" spans="1:13">
      <c r="A403" s="14" t="s">
        <v>367</v>
      </c>
      <c r="B403" s="12">
        <v>16</v>
      </c>
      <c r="C403" s="15">
        <v>36404.63671875</v>
      </c>
      <c r="D403" s="15">
        <v>1251.4000000000001</v>
      </c>
      <c r="E403" s="15">
        <v>1266.2</v>
      </c>
      <c r="F403" s="15">
        <v>1262.40238000207</v>
      </c>
      <c r="G403" s="15">
        <v>1262.78470542227</v>
      </c>
      <c r="H403" s="15">
        <v>0.38232542019400001</v>
      </c>
      <c r="I403" s="16">
        <v>1.078199206E-3</v>
      </c>
      <c r="J403" s="16">
        <v>1.041990719E-3</v>
      </c>
      <c r="K403" s="16">
        <v>3.2344867600000001E-4</v>
      </c>
      <c r="L403" s="16">
        <v>3.5965716399999998E-4</v>
      </c>
      <c r="M403" s="74"/>
    </row>
    <row r="404" spans="1:13">
      <c r="A404" s="14" t="s">
        <v>367</v>
      </c>
      <c r="B404" s="12">
        <v>17</v>
      </c>
      <c r="C404" s="15">
        <v>36380.27734375</v>
      </c>
      <c r="D404" s="15">
        <v>1403.9</v>
      </c>
      <c r="E404" s="15">
        <v>1393</v>
      </c>
      <c r="F404" s="15">
        <v>1335.5605688657899</v>
      </c>
      <c r="G404" s="15">
        <v>1335.57244119098</v>
      </c>
      <c r="H404" s="15">
        <v>1.1872325192000001E-2</v>
      </c>
      <c r="I404" s="16">
        <v>6.4710255519999996E-3</v>
      </c>
      <c r="J404" s="16">
        <v>6.4721499319999997E-3</v>
      </c>
      <c r="K404" s="16">
        <v>5.4387308269999999E-3</v>
      </c>
      <c r="L404" s="16">
        <v>5.439855207E-3</v>
      </c>
      <c r="M404" s="74"/>
    </row>
    <row r="405" spans="1:13">
      <c r="A405" s="14" t="s">
        <v>367</v>
      </c>
      <c r="B405" s="12">
        <v>18</v>
      </c>
      <c r="C405" s="15">
        <v>36553.9921875</v>
      </c>
      <c r="D405" s="15">
        <v>1608.2</v>
      </c>
      <c r="E405" s="15">
        <v>1545.6</v>
      </c>
      <c r="F405" s="15">
        <v>1571.1263698451801</v>
      </c>
      <c r="G405" s="15">
        <v>1572.0027007335</v>
      </c>
      <c r="H405" s="15">
        <v>0.87633088832200001</v>
      </c>
      <c r="I405" s="16">
        <v>3.4280991820000001E-3</v>
      </c>
      <c r="J405" s="16">
        <v>3.5110929210000002E-3</v>
      </c>
      <c r="K405" s="16">
        <v>2.50049254E-3</v>
      </c>
      <c r="L405" s="16">
        <v>2.417498801E-3</v>
      </c>
      <c r="M405" s="74"/>
    </row>
    <row r="406" spans="1:13">
      <c r="A406" s="14" t="s">
        <v>367</v>
      </c>
      <c r="B406" s="12">
        <v>19</v>
      </c>
      <c r="C406" s="15">
        <v>36621.99609375</v>
      </c>
      <c r="D406" s="15">
        <v>1872.3</v>
      </c>
      <c r="E406" s="15">
        <v>1761.8</v>
      </c>
      <c r="F406" s="15">
        <v>1418.0018227271701</v>
      </c>
      <c r="G406" s="15">
        <v>1418.0018227271701</v>
      </c>
      <c r="H406" s="15">
        <v>0</v>
      </c>
      <c r="I406" s="16">
        <v>4.3024735038E-2</v>
      </c>
      <c r="J406" s="16">
        <v>4.3024735038E-2</v>
      </c>
      <c r="K406" s="16">
        <v>3.2559728881999997E-2</v>
      </c>
      <c r="L406" s="16">
        <v>3.2559728881999997E-2</v>
      </c>
      <c r="M406" s="74"/>
    </row>
    <row r="407" spans="1:13">
      <c r="A407" s="14" t="s">
        <v>367</v>
      </c>
      <c r="B407" s="12">
        <v>20</v>
      </c>
      <c r="C407" s="15">
        <v>37032.11328125</v>
      </c>
      <c r="D407" s="15">
        <v>2094.9</v>
      </c>
      <c r="E407" s="15">
        <v>1960</v>
      </c>
      <c r="F407" s="15">
        <v>1639.3591340196499</v>
      </c>
      <c r="G407" s="15">
        <v>1639.3591340196499</v>
      </c>
      <c r="H407" s="15">
        <v>0</v>
      </c>
      <c r="I407" s="16">
        <v>4.3142425037999997E-2</v>
      </c>
      <c r="J407" s="16">
        <v>4.3142425037999997E-2</v>
      </c>
      <c r="K407" s="16">
        <v>3.0366593992999999E-2</v>
      </c>
      <c r="L407" s="16">
        <v>3.0366593992999999E-2</v>
      </c>
      <c r="M407" s="74"/>
    </row>
    <row r="408" spans="1:13">
      <c r="A408" s="14" t="s">
        <v>367</v>
      </c>
      <c r="B408" s="12">
        <v>21</v>
      </c>
      <c r="C408" s="15">
        <v>37626.41796875</v>
      </c>
      <c r="D408" s="15">
        <v>2532.8000000000002</v>
      </c>
      <c r="E408" s="15">
        <v>2392.8000000000002</v>
      </c>
      <c r="F408" s="15">
        <v>1767.7237491759599</v>
      </c>
      <c r="G408" s="15">
        <v>1767.7237491759599</v>
      </c>
      <c r="H408" s="15">
        <v>0</v>
      </c>
      <c r="I408" s="16">
        <v>7.2457264022999998E-2</v>
      </c>
      <c r="J408" s="16">
        <v>7.2457264022999998E-2</v>
      </c>
      <c r="K408" s="16">
        <v>5.9198432693999999E-2</v>
      </c>
      <c r="L408" s="16">
        <v>5.9198432693999999E-2</v>
      </c>
      <c r="M408" s="74"/>
    </row>
    <row r="409" spans="1:13">
      <c r="A409" s="14" t="s">
        <v>367</v>
      </c>
      <c r="B409" s="12">
        <v>22</v>
      </c>
      <c r="C409" s="15">
        <v>36881.796875</v>
      </c>
      <c r="D409" s="15">
        <v>3202.8</v>
      </c>
      <c r="E409" s="15">
        <v>3056.5</v>
      </c>
      <c r="F409" s="15">
        <v>1729.3999453085401</v>
      </c>
      <c r="G409" s="15">
        <v>1729.3999453085401</v>
      </c>
      <c r="H409" s="15">
        <v>0</v>
      </c>
      <c r="I409" s="16">
        <v>0.13953973432</v>
      </c>
      <c r="J409" s="16">
        <v>0.13953973432</v>
      </c>
      <c r="K409" s="16">
        <v>0.125684255582</v>
      </c>
      <c r="L409" s="16">
        <v>0.125684255582</v>
      </c>
      <c r="M409" s="74"/>
    </row>
    <row r="410" spans="1:13">
      <c r="A410" s="14" t="s">
        <v>367</v>
      </c>
      <c r="B410" s="12">
        <v>23</v>
      </c>
      <c r="C410" s="15">
        <v>34729.734375</v>
      </c>
      <c r="D410" s="15">
        <v>3116.9</v>
      </c>
      <c r="E410" s="15">
        <v>2977.5</v>
      </c>
      <c r="F410" s="15">
        <v>1838.4541556389299</v>
      </c>
      <c r="G410" s="15">
        <v>1838.4541556389299</v>
      </c>
      <c r="H410" s="15">
        <v>0</v>
      </c>
      <c r="I410" s="16">
        <v>0.121076412952</v>
      </c>
      <c r="J410" s="16">
        <v>0.121076412952</v>
      </c>
      <c r="K410" s="16">
        <v>0.107874405186</v>
      </c>
      <c r="L410" s="16">
        <v>0.107874405186</v>
      </c>
      <c r="M410" s="74"/>
    </row>
    <row r="411" spans="1:13">
      <c r="A411" s="14" t="s">
        <v>367</v>
      </c>
      <c r="B411" s="12">
        <v>24</v>
      </c>
      <c r="C411" s="15">
        <v>32036.78125</v>
      </c>
      <c r="D411" s="15">
        <v>3261.2</v>
      </c>
      <c r="E411" s="15">
        <v>3138.2</v>
      </c>
      <c r="F411" s="15">
        <v>2481.5834622166699</v>
      </c>
      <c r="G411" s="15">
        <v>2481.5834622166699</v>
      </c>
      <c r="H411" s="15">
        <v>0</v>
      </c>
      <c r="I411" s="16">
        <v>7.3834315538999995E-2</v>
      </c>
      <c r="J411" s="16">
        <v>7.3834315538999995E-2</v>
      </c>
      <c r="K411" s="16">
        <v>6.2185485158000001E-2</v>
      </c>
      <c r="L411" s="16">
        <v>6.2185485158000001E-2</v>
      </c>
      <c r="M411" s="74"/>
    </row>
    <row r="412" spans="1:13">
      <c r="A412" s="14" t="s">
        <v>368</v>
      </c>
      <c r="B412" s="12">
        <v>1</v>
      </c>
      <c r="C412" s="15">
        <v>29812.189453125</v>
      </c>
      <c r="D412" s="15">
        <v>3543.4</v>
      </c>
      <c r="E412" s="15">
        <v>3588</v>
      </c>
      <c r="F412" s="15">
        <v>3408.6168732339202</v>
      </c>
      <c r="G412" s="15">
        <v>3408.6168732339202</v>
      </c>
      <c r="H412" s="15">
        <v>0</v>
      </c>
      <c r="I412" s="16">
        <v>1.2764762455E-2</v>
      </c>
      <c r="J412" s="16">
        <v>1.2764762455E-2</v>
      </c>
      <c r="K412" s="16">
        <v>1.6988647292E-2</v>
      </c>
      <c r="L412" s="16">
        <v>1.6988647292E-2</v>
      </c>
      <c r="M412" s="74"/>
    </row>
    <row r="413" spans="1:13">
      <c r="A413" s="14" t="s">
        <v>368</v>
      </c>
      <c r="B413" s="12">
        <v>2</v>
      </c>
      <c r="C413" s="15">
        <v>28475.9765625</v>
      </c>
      <c r="D413" s="15">
        <v>3277.1</v>
      </c>
      <c r="E413" s="15">
        <v>3237.9</v>
      </c>
      <c r="F413" s="15">
        <v>3961.5291639050101</v>
      </c>
      <c r="G413" s="15">
        <v>3961.6554620293</v>
      </c>
      <c r="H413" s="15">
        <v>0.126298124294</v>
      </c>
      <c r="I413" s="16">
        <v>6.4831467187000003E-2</v>
      </c>
      <c r="J413" s="16">
        <v>6.4819506003999994E-2</v>
      </c>
      <c r="K413" s="16">
        <v>6.8543939959000003E-2</v>
      </c>
      <c r="L413" s="16">
        <v>6.8531978775999994E-2</v>
      </c>
      <c r="M413" s="74"/>
    </row>
    <row r="414" spans="1:13">
      <c r="A414" s="14" t="s">
        <v>368</v>
      </c>
      <c r="B414" s="12">
        <v>3</v>
      </c>
      <c r="C414" s="15">
        <v>27827.46875</v>
      </c>
      <c r="D414" s="15">
        <v>3112.6</v>
      </c>
      <c r="E414" s="15">
        <v>3128.5</v>
      </c>
      <c r="F414" s="15">
        <v>4233.4516011624401</v>
      </c>
      <c r="G414" s="15">
        <v>4233.4516011624401</v>
      </c>
      <c r="H414" s="15">
        <v>0</v>
      </c>
      <c r="I414" s="16">
        <v>0.10615130231600001</v>
      </c>
      <c r="J414" s="16">
        <v>0.10615130231600001</v>
      </c>
      <c r="K414" s="16">
        <v>0.104645477901</v>
      </c>
      <c r="L414" s="16">
        <v>0.104645477901</v>
      </c>
      <c r="M414" s="74"/>
    </row>
    <row r="415" spans="1:13">
      <c r="A415" s="14" t="s">
        <v>368</v>
      </c>
      <c r="B415" s="12">
        <v>4</v>
      </c>
      <c r="C415" s="15">
        <v>27595.787109375</v>
      </c>
      <c r="D415" s="15">
        <v>3310.2</v>
      </c>
      <c r="E415" s="15">
        <v>3335.2</v>
      </c>
      <c r="F415" s="15">
        <v>4394.8808090449202</v>
      </c>
      <c r="G415" s="15">
        <v>4394.8808090449202</v>
      </c>
      <c r="H415" s="15">
        <v>0</v>
      </c>
      <c r="I415" s="16">
        <v>0.102725713518</v>
      </c>
      <c r="J415" s="16">
        <v>0.102725713518</v>
      </c>
      <c r="K415" s="16">
        <v>0.100358065067</v>
      </c>
      <c r="L415" s="16">
        <v>0.100358065067</v>
      </c>
      <c r="M415" s="74"/>
    </row>
    <row r="416" spans="1:13">
      <c r="A416" s="14" t="s">
        <v>368</v>
      </c>
      <c r="B416" s="12">
        <v>5</v>
      </c>
      <c r="C416" s="15">
        <v>28019.63671875</v>
      </c>
      <c r="D416" s="15">
        <v>3435.8</v>
      </c>
      <c r="E416" s="15">
        <v>3449.2</v>
      </c>
      <c r="F416" s="15">
        <v>4473.0997429311501</v>
      </c>
      <c r="G416" s="15">
        <v>4473.0997429311501</v>
      </c>
      <c r="H416" s="15">
        <v>0</v>
      </c>
      <c r="I416" s="16">
        <v>9.8238445206000002E-2</v>
      </c>
      <c r="J416" s="16">
        <v>9.8238445206000002E-2</v>
      </c>
      <c r="K416" s="16">
        <v>9.6969385635999994E-2</v>
      </c>
      <c r="L416" s="16">
        <v>9.6969385635999994E-2</v>
      </c>
      <c r="M416" s="74"/>
    </row>
    <row r="417" spans="1:13">
      <c r="A417" s="14" t="s">
        <v>368</v>
      </c>
      <c r="B417" s="12">
        <v>6</v>
      </c>
      <c r="C417" s="15">
        <v>29401.212890625</v>
      </c>
      <c r="D417" s="15">
        <v>3518.9</v>
      </c>
      <c r="E417" s="15">
        <v>3558.8</v>
      </c>
      <c r="F417" s="15">
        <v>4745.9793362150103</v>
      </c>
      <c r="G417" s="15">
        <v>4745.9793362150103</v>
      </c>
      <c r="H417" s="15">
        <v>0</v>
      </c>
      <c r="I417" s="16">
        <v>0.116211699613</v>
      </c>
      <c r="J417" s="16">
        <v>0.116211699613</v>
      </c>
      <c r="K417" s="16">
        <v>0.11243293268399999</v>
      </c>
      <c r="L417" s="16">
        <v>0.11243293268399999</v>
      </c>
      <c r="M417" s="74"/>
    </row>
    <row r="418" spans="1:13">
      <c r="A418" s="14" t="s">
        <v>368</v>
      </c>
      <c r="B418" s="12">
        <v>7</v>
      </c>
      <c r="C418" s="15">
        <v>32098.001953125</v>
      </c>
      <c r="D418" s="15">
        <v>3732.6</v>
      </c>
      <c r="E418" s="15">
        <v>3760.2</v>
      </c>
      <c r="F418" s="15">
        <v>5054.3059605977296</v>
      </c>
      <c r="G418" s="15">
        <v>5054.3059605977296</v>
      </c>
      <c r="H418" s="15">
        <v>0</v>
      </c>
      <c r="I418" s="16">
        <v>0.12517340284</v>
      </c>
      <c r="J418" s="16">
        <v>0.12517340284</v>
      </c>
      <c r="K418" s="16">
        <v>0.12255951895</v>
      </c>
      <c r="L418" s="16">
        <v>0.12255951895</v>
      </c>
      <c r="M418" s="74"/>
    </row>
    <row r="419" spans="1:13">
      <c r="A419" s="14" t="s">
        <v>368</v>
      </c>
      <c r="B419" s="12">
        <v>8</v>
      </c>
      <c r="C419" s="15">
        <v>33367.87890625</v>
      </c>
      <c r="D419" s="15">
        <v>3745.9</v>
      </c>
      <c r="E419" s="15">
        <v>3740.8</v>
      </c>
      <c r="F419" s="15">
        <v>5032.6126408194104</v>
      </c>
      <c r="G419" s="15">
        <v>5032.6126408194104</v>
      </c>
      <c r="H419" s="15">
        <v>0</v>
      </c>
      <c r="I419" s="16">
        <v>0.121859327665</v>
      </c>
      <c r="J419" s="16">
        <v>0.121859327665</v>
      </c>
      <c r="K419" s="16">
        <v>0.122342327949</v>
      </c>
      <c r="L419" s="16">
        <v>0.122342327949</v>
      </c>
      <c r="M419" s="74"/>
    </row>
    <row r="420" spans="1:13">
      <c r="A420" s="14" t="s">
        <v>368</v>
      </c>
      <c r="B420" s="12">
        <v>9</v>
      </c>
      <c r="C420" s="15">
        <v>33594.71484375</v>
      </c>
      <c r="D420" s="15">
        <v>3708.5</v>
      </c>
      <c r="E420" s="15">
        <v>3708.4</v>
      </c>
      <c r="F420" s="15">
        <v>4955.4216979273297</v>
      </c>
      <c r="G420" s="15">
        <v>4955.4216979273297</v>
      </c>
      <c r="H420" s="15">
        <v>0</v>
      </c>
      <c r="I420" s="16">
        <v>0.118090889092</v>
      </c>
      <c r="J420" s="16">
        <v>0.118090889092</v>
      </c>
      <c r="K420" s="16">
        <v>0.11810035968599999</v>
      </c>
      <c r="L420" s="16">
        <v>0.11810035968599999</v>
      </c>
      <c r="M420" s="74"/>
    </row>
    <row r="421" spans="1:13">
      <c r="A421" s="14" t="s">
        <v>368</v>
      </c>
      <c r="B421" s="12">
        <v>10</v>
      </c>
      <c r="C421" s="15">
        <v>34395.9609375</v>
      </c>
      <c r="D421" s="15">
        <v>3684.3</v>
      </c>
      <c r="E421" s="15">
        <v>3694.9</v>
      </c>
      <c r="F421" s="15">
        <v>4472.3630420709896</v>
      </c>
      <c r="G421" s="15">
        <v>4472.3630420709896</v>
      </c>
      <c r="H421" s="15">
        <v>0</v>
      </c>
      <c r="I421" s="16">
        <v>7.4634249651000004E-2</v>
      </c>
      <c r="J421" s="16">
        <v>7.4634249651000004E-2</v>
      </c>
      <c r="K421" s="16">
        <v>7.3630366707999995E-2</v>
      </c>
      <c r="L421" s="16">
        <v>7.3630366707999995E-2</v>
      </c>
      <c r="M421" s="74"/>
    </row>
    <row r="422" spans="1:13">
      <c r="A422" s="14" t="s">
        <v>368</v>
      </c>
      <c r="B422" s="12">
        <v>11</v>
      </c>
      <c r="C422" s="15">
        <v>35181.09375</v>
      </c>
      <c r="D422" s="15">
        <v>3377.7</v>
      </c>
      <c r="E422" s="15">
        <v>3376.5</v>
      </c>
      <c r="F422" s="15">
        <v>3385.3819280040302</v>
      </c>
      <c r="G422" s="15">
        <v>3385.3819280040302</v>
      </c>
      <c r="H422" s="15">
        <v>0</v>
      </c>
      <c r="I422" s="16">
        <v>7.2752419699999998E-4</v>
      </c>
      <c r="J422" s="16">
        <v>7.2752419699999998E-4</v>
      </c>
      <c r="K422" s="16">
        <v>8.4117132300000005E-4</v>
      </c>
      <c r="L422" s="16">
        <v>8.4117132300000005E-4</v>
      </c>
      <c r="M422" s="74"/>
    </row>
    <row r="423" spans="1:13">
      <c r="A423" s="14" t="s">
        <v>368</v>
      </c>
      <c r="B423" s="12">
        <v>12</v>
      </c>
      <c r="C423" s="15">
        <v>35709.3671875</v>
      </c>
      <c r="D423" s="15">
        <v>3059.8</v>
      </c>
      <c r="E423" s="15">
        <v>3057.3</v>
      </c>
      <c r="F423" s="15">
        <v>2709.9447253976</v>
      </c>
      <c r="G423" s="15">
        <v>2709.9447253976</v>
      </c>
      <c r="H423" s="15">
        <v>0</v>
      </c>
      <c r="I423" s="16">
        <v>3.3133371967000003E-2</v>
      </c>
      <c r="J423" s="16">
        <v>3.3133371967000003E-2</v>
      </c>
      <c r="K423" s="16">
        <v>3.2896607122000002E-2</v>
      </c>
      <c r="L423" s="16">
        <v>3.2896607122000002E-2</v>
      </c>
      <c r="M423" s="74"/>
    </row>
    <row r="424" spans="1:13">
      <c r="A424" s="14" t="s">
        <v>368</v>
      </c>
      <c r="B424" s="12">
        <v>13</v>
      </c>
      <c r="C424" s="15">
        <v>35949.61328125</v>
      </c>
      <c r="D424" s="15">
        <v>2809.9</v>
      </c>
      <c r="E424" s="15">
        <v>2808.2</v>
      </c>
      <c r="F424" s="15">
        <v>1944.87249310986</v>
      </c>
      <c r="G424" s="15">
        <v>1944.87249310986</v>
      </c>
      <c r="H424" s="15">
        <v>0</v>
      </c>
      <c r="I424" s="16">
        <v>8.1923241489000001E-2</v>
      </c>
      <c r="J424" s="16">
        <v>8.1923241489000001E-2</v>
      </c>
      <c r="K424" s="16">
        <v>8.1762241395000004E-2</v>
      </c>
      <c r="L424" s="16">
        <v>8.1762241395000004E-2</v>
      </c>
      <c r="M424" s="74"/>
    </row>
    <row r="425" spans="1:13">
      <c r="A425" s="14" t="s">
        <v>368</v>
      </c>
      <c r="B425" s="12">
        <v>14</v>
      </c>
      <c r="C425" s="15">
        <v>36215.34765625</v>
      </c>
      <c r="D425" s="15">
        <v>2579.9</v>
      </c>
      <c r="E425" s="15">
        <v>2594.1999999999998</v>
      </c>
      <c r="F425" s="15">
        <v>2098.1683558929399</v>
      </c>
      <c r="G425" s="15">
        <v>2098.1683558929399</v>
      </c>
      <c r="H425" s="15">
        <v>0</v>
      </c>
      <c r="I425" s="16">
        <v>4.5622847249000002E-2</v>
      </c>
      <c r="J425" s="16">
        <v>4.5622847249000002E-2</v>
      </c>
      <c r="K425" s="16">
        <v>4.6977142163000002E-2</v>
      </c>
      <c r="L425" s="16">
        <v>4.6977142163000002E-2</v>
      </c>
      <c r="M425" s="74"/>
    </row>
    <row r="426" spans="1:13">
      <c r="A426" s="14" t="s">
        <v>368</v>
      </c>
      <c r="B426" s="12">
        <v>15</v>
      </c>
      <c r="C426" s="15">
        <v>36384.16796875</v>
      </c>
      <c r="D426" s="15">
        <v>2431.6999999999998</v>
      </c>
      <c r="E426" s="15">
        <v>2441.9</v>
      </c>
      <c r="F426" s="15">
        <v>1898.64745363418</v>
      </c>
      <c r="G426" s="15">
        <v>1898.64745363418</v>
      </c>
      <c r="H426" s="15">
        <v>0</v>
      </c>
      <c r="I426" s="16">
        <v>5.048324144E-2</v>
      </c>
      <c r="J426" s="16">
        <v>5.048324144E-2</v>
      </c>
      <c r="K426" s="16">
        <v>5.1449242008000003E-2</v>
      </c>
      <c r="L426" s="16">
        <v>5.1449242008000003E-2</v>
      </c>
      <c r="M426" s="74"/>
    </row>
    <row r="427" spans="1:13">
      <c r="A427" s="14" t="s">
        <v>368</v>
      </c>
      <c r="B427" s="12">
        <v>16</v>
      </c>
      <c r="C427" s="15">
        <v>36703.0078125</v>
      </c>
      <c r="D427" s="15">
        <v>2302.6999999999998</v>
      </c>
      <c r="E427" s="15">
        <v>2315.4</v>
      </c>
      <c r="F427" s="15">
        <v>1523.43945293715</v>
      </c>
      <c r="G427" s="15">
        <v>1523.43945293715</v>
      </c>
      <c r="H427" s="15">
        <v>0</v>
      </c>
      <c r="I427" s="16">
        <v>7.3800601103999997E-2</v>
      </c>
      <c r="J427" s="16">
        <v>7.3800601103999997E-2</v>
      </c>
      <c r="K427" s="16">
        <v>7.5003366517E-2</v>
      </c>
      <c r="L427" s="16">
        <v>7.5003366517E-2</v>
      </c>
      <c r="M427" s="74"/>
    </row>
    <row r="428" spans="1:13">
      <c r="A428" s="14" t="s">
        <v>368</v>
      </c>
      <c r="B428" s="12">
        <v>17</v>
      </c>
      <c r="C428" s="15">
        <v>36956.25390625</v>
      </c>
      <c r="D428" s="15">
        <v>2220.9</v>
      </c>
      <c r="E428" s="15">
        <v>2225.3000000000002</v>
      </c>
      <c r="F428" s="15">
        <v>1624.45457656694</v>
      </c>
      <c r="G428" s="15">
        <v>1624.45457656694</v>
      </c>
      <c r="H428" s="15">
        <v>0</v>
      </c>
      <c r="I428" s="16">
        <v>5.6486923329000002E-2</v>
      </c>
      <c r="J428" s="16">
        <v>5.6486923329000002E-2</v>
      </c>
      <c r="K428" s="16">
        <v>5.6903629455999999E-2</v>
      </c>
      <c r="L428" s="16">
        <v>5.6903629455999999E-2</v>
      </c>
      <c r="M428" s="74"/>
    </row>
    <row r="429" spans="1:13">
      <c r="A429" s="14" t="s">
        <v>368</v>
      </c>
      <c r="B429" s="12">
        <v>18</v>
      </c>
      <c r="C429" s="15">
        <v>37016.08984375</v>
      </c>
      <c r="D429" s="15">
        <v>2261</v>
      </c>
      <c r="E429" s="15">
        <v>2262.1</v>
      </c>
      <c r="F429" s="15">
        <v>1312.2951723592</v>
      </c>
      <c r="G429" s="15">
        <v>1312.2951723592</v>
      </c>
      <c r="H429" s="15">
        <v>0</v>
      </c>
      <c r="I429" s="16">
        <v>8.9847980645000006E-2</v>
      </c>
      <c r="J429" s="16">
        <v>8.9847980645000006E-2</v>
      </c>
      <c r="K429" s="16">
        <v>8.9952157177000003E-2</v>
      </c>
      <c r="L429" s="16">
        <v>8.9952157177000003E-2</v>
      </c>
      <c r="M429" s="74"/>
    </row>
    <row r="430" spans="1:13">
      <c r="A430" s="14" t="s">
        <v>368</v>
      </c>
      <c r="B430" s="12">
        <v>19</v>
      </c>
      <c r="C430" s="15">
        <v>36831.14453125</v>
      </c>
      <c r="D430" s="15">
        <v>2225.6999999999998</v>
      </c>
      <c r="E430" s="15">
        <v>2231.1999999999998</v>
      </c>
      <c r="F430" s="15">
        <v>1106.8573154237099</v>
      </c>
      <c r="G430" s="15">
        <v>1106.8573154237099</v>
      </c>
      <c r="H430" s="15">
        <v>0</v>
      </c>
      <c r="I430" s="16">
        <v>0.10596104598599999</v>
      </c>
      <c r="J430" s="16">
        <v>0.10596104598599999</v>
      </c>
      <c r="K430" s="16">
        <v>0.10648192864599999</v>
      </c>
      <c r="L430" s="16">
        <v>0.10648192864599999</v>
      </c>
      <c r="M430" s="74"/>
    </row>
    <row r="431" spans="1:13">
      <c r="A431" s="14" t="s">
        <v>368</v>
      </c>
      <c r="B431" s="12">
        <v>20</v>
      </c>
      <c r="C431" s="15">
        <v>36662.16015625</v>
      </c>
      <c r="D431" s="15">
        <v>2241.1999999999998</v>
      </c>
      <c r="E431" s="15">
        <v>2253.1</v>
      </c>
      <c r="F431" s="15">
        <v>735.49055159769296</v>
      </c>
      <c r="G431" s="15">
        <v>735.49055159769296</v>
      </c>
      <c r="H431" s="15">
        <v>0</v>
      </c>
      <c r="I431" s="16">
        <v>0.14259962575999999</v>
      </c>
      <c r="J431" s="16">
        <v>0.14259962575999999</v>
      </c>
      <c r="K431" s="16">
        <v>0.14372662642299999</v>
      </c>
      <c r="L431" s="16">
        <v>0.14372662642299999</v>
      </c>
      <c r="M431" s="74"/>
    </row>
    <row r="432" spans="1:13">
      <c r="A432" s="14" t="s">
        <v>368</v>
      </c>
      <c r="B432" s="12">
        <v>21</v>
      </c>
      <c r="C432" s="15">
        <v>37621.16796875</v>
      </c>
      <c r="D432" s="15">
        <v>2386.3000000000002</v>
      </c>
      <c r="E432" s="15">
        <v>2433.6999999999998</v>
      </c>
      <c r="F432" s="15">
        <v>758.59793763596804</v>
      </c>
      <c r="G432" s="15">
        <v>758.62182874643304</v>
      </c>
      <c r="H432" s="15">
        <v>2.3891110463999998E-2</v>
      </c>
      <c r="I432" s="16">
        <v>0.154150788072</v>
      </c>
      <c r="J432" s="16">
        <v>0.154153050702</v>
      </c>
      <c r="K432" s="16">
        <v>0.15863984953599999</v>
      </c>
      <c r="L432" s="16">
        <v>0.15864211216599999</v>
      </c>
      <c r="M432" s="74"/>
    </row>
    <row r="433" spans="1:13">
      <c r="A433" s="14" t="s">
        <v>368</v>
      </c>
      <c r="B433" s="12">
        <v>22</v>
      </c>
      <c r="C433" s="15">
        <v>36678.37109375</v>
      </c>
      <c r="D433" s="15">
        <v>2564.9</v>
      </c>
      <c r="E433" s="15">
        <v>2611.6</v>
      </c>
      <c r="F433" s="15">
        <v>823.38770090727405</v>
      </c>
      <c r="G433" s="15">
        <v>823.52565176600297</v>
      </c>
      <c r="H433" s="15">
        <v>0.137950858728</v>
      </c>
      <c r="I433" s="16">
        <v>0.164918491167</v>
      </c>
      <c r="J433" s="16">
        <v>0.16493155593200001</v>
      </c>
      <c r="K433" s="16">
        <v>0.169341258474</v>
      </c>
      <c r="L433" s="16">
        <v>0.16935432323999999</v>
      </c>
      <c r="M433" s="74"/>
    </row>
    <row r="434" spans="1:13">
      <c r="A434" s="14" t="s">
        <v>368</v>
      </c>
      <c r="B434" s="12">
        <v>23</v>
      </c>
      <c r="C434" s="15">
        <v>34085.43359375</v>
      </c>
      <c r="D434" s="15">
        <v>2381.1</v>
      </c>
      <c r="E434" s="15">
        <v>2399.3000000000002</v>
      </c>
      <c r="F434" s="15">
        <v>948.97335622122296</v>
      </c>
      <c r="G434" s="15">
        <v>949.00067382454199</v>
      </c>
      <c r="H434" s="15">
        <v>2.7317603318000001E-2</v>
      </c>
      <c r="I434" s="16">
        <v>0.135628310083</v>
      </c>
      <c r="J434" s="16">
        <v>0.13563089722300001</v>
      </c>
      <c r="K434" s="16">
        <v>0.13735195815599999</v>
      </c>
      <c r="L434" s="16">
        <v>0.13735454529499999</v>
      </c>
      <c r="M434" s="74"/>
    </row>
    <row r="435" spans="1:13">
      <c r="A435" s="14" t="s">
        <v>368</v>
      </c>
      <c r="B435" s="12">
        <v>24</v>
      </c>
      <c r="C435" s="15">
        <v>31100.357421875</v>
      </c>
      <c r="D435" s="15">
        <v>2216.6</v>
      </c>
      <c r="E435" s="15">
        <v>2253.8000000000002</v>
      </c>
      <c r="F435" s="15">
        <v>985.46329815751096</v>
      </c>
      <c r="G435" s="15">
        <v>985.46329815751096</v>
      </c>
      <c r="H435" s="15">
        <v>0</v>
      </c>
      <c r="I435" s="16">
        <v>0.11659595623000001</v>
      </c>
      <c r="J435" s="16">
        <v>0.11659595623000001</v>
      </c>
      <c r="K435" s="16">
        <v>0.120119017126</v>
      </c>
      <c r="L435" s="16">
        <v>0.120119017126</v>
      </c>
      <c r="M435" s="74"/>
    </row>
    <row r="436" spans="1:13">
      <c r="A436" s="14" t="s">
        <v>369</v>
      </c>
      <c r="B436" s="12">
        <v>1</v>
      </c>
      <c r="C436" s="15">
        <v>28974.083984375</v>
      </c>
      <c r="D436" s="15">
        <v>1223.5</v>
      </c>
      <c r="E436" s="15">
        <v>1216.4000000000001</v>
      </c>
      <c r="F436" s="15">
        <v>969.28406931047505</v>
      </c>
      <c r="G436" s="15">
        <v>969.28339155480103</v>
      </c>
      <c r="H436" s="15">
        <v>-6.7775567299999996E-4</v>
      </c>
      <c r="I436" s="16">
        <v>2.4075822372999999E-2</v>
      </c>
      <c r="J436" s="16">
        <v>2.4075758185999999E-2</v>
      </c>
      <c r="K436" s="16">
        <v>2.3403410212999999E-2</v>
      </c>
      <c r="L436" s="16">
        <v>2.3403346025999999E-2</v>
      </c>
      <c r="M436" s="74"/>
    </row>
    <row r="437" spans="1:13">
      <c r="A437" s="14" t="s">
        <v>369</v>
      </c>
      <c r="B437" s="12">
        <v>2</v>
      </c>
      <c r="C437" s="15">
        <v>27717.671875</v>
      </c>
      <c r="D437" s="15">
        <v>1105.4000000000001</v>
      </c>
      <c r="E437" s="15">
        <v>1086.5</v>
      </c>
      <c r="F437" s="15">
        <v>810.98482589211199</v>
      </c>
      <c r="G437" s="15">
        <v>811.08774902913297</v>
      </c>
      <c r="H437" s="15">
        <v>0.10292313702</v>
      </c>
      <c r="I437" s="16">
        <v>2.7873117810999999E-2</v>
      </c>
      <c r="J437" s="16">
        <v>2.7882865242999998E-2</v>
      </c>
      <c r="K437" s="16">
        <v>2.6083175582E-2</v>
      </c>
      <c r="L437" s="16">
        <v>2.6092923014E-2</v>
      </c>
      <c r="M437" s="74"/>
    </row>
    <row r="438" spans="1:13">
      <c r="A438" s="14" t="s">
        <v>369</v>
      </c>
      <c r="B438" s="12">
        <v>3</v>
      </c>
      <c r="C438" s="15">
        <v>26972.83984375</v>
      </c>
      <c r="D438" s="15">
        <v>1188</v>
      </c>
      <c r="E438" s="15">
        <v>1151.3</v>
      </c>
      <c r="F438" s="15">
        <v>512.75099635774995</v>
      </c>
      <c r="G438" s="15">
        <v>512.75099635774995</v>
      </c>
      <c r="H438" s="15">
        <v>0</v>
      </c>
      <c r="I438" s="16">
        <v>6.3950090314999999E-2</v>
      </c>
      <c r="J438" s="16">
        <v>6.3950090314999999E-2</v>
      </c>
      <c r="K438" s="16">
        <v>6.0474382388E-2</v>
      </c>
      <c r="L438" s="16">
        <v>6.0474382388E-2</v>
      </c>
      <c r="M438" s="74"/>
    </row>
    <row r="439" spans="1:13">
      <c r="A439" s="14" t="s">
        <v>369</v>
      </c>
      <c r="B439" s="12">
        <v>4</v>
      </c>
      <c r="C439" s="15">
        <v>26639.376953125</v>
      </c>
      <c r="D439" s="15">
        <v>1323.2</v>
      </c>
      <c r="E439" s="15">
        <v>1276.7</v>
      </c>
      <c r="F439" s="15">
        <v>339.04446315101001</v>
      </c>
      <c r="G439" s="15">
        <v>339.04446315101001</v>
      </c>
      <c r="H439" s="15">
        <v>0</v>
      </c>
      <c r="I439" s="16">
        <v>9.3205373315999998E-2</v>
      </c>
      <c r="J439" s="16">
        <v>9.3205373315999998E-2</v>
      </c>
      <c r="K439" s="16">
        <v>8.8801547196000002E-2</v>
      </c>
      <c r="L439" s="16">
        <v>8.8801547196000002E-2</v>
      </c>
      <c r="M439" s="74"/>
    </row>
    <row r="440" spans="1:13">
      <c r="A440" s="14" t="s">
        <v>369</v>
      </c>
      <c r="B440" s="12">
        <v>5</v>
      </c>
      <c r="C440" s="15">
        <v>26938.2109375</v>
      </c>
      <c r="D440" s="15">
        <v>1179</v>
      </c>
      <c r="E440" s="15">
        <v>1134.3</v>
      </c>
      <c r="F440" s="15">
        <v>227.330655745489</v>
      </c>
      <c r="G440" s="15">
        <v>227.33076512058801</v>
      </c>
      <c r="H440" s="15">
        <v>1.09375098E-4</v>
      </c>
      <c r="I440" s="16">
        <v>9.0128727613999995E-2</v>
      </c>
      <c r="J440" s="16">
        <v>9.0128737971999995E-2</v>
      </c>
      <c r="K440" s="16">
        <v>8.5895372181999996E-2</v>
      </c>
      <c r="L440" s="16">
        <v>8.5895382541000001E-2</v>
      </c>
      <c r="M440" s="74"/>
    </row>
    <row r="441" spans="1:13">
      <c r="A441" s="14" t="s">
        <v>369</v>
      </c>
      <c r="B441" s="12">
        <v>6</v>
      </c>
      <c r="C441" s="15">
        <v>28549.34765625</v>
      </c>
      <c r="D441" s="15">
        <v>1079.5999999999999</v>
      </c>
      <c r="E441" s="15">
        <v>1053</v>
      </c>
      <c r="F441" s="15">
        <v>322.59092833153801</v>
      </c>
      <c r="G441" s="15">
        <v>322.59092833153801</v>
      </c>
      <c r="H441" s="15">
        <v>0</v>
      </c>
      <c r="I441" s="16">
        <v>7.1693254254E-2</v>
      </c>
      <c r="J441" s="16">
        <v>7.1693254254E-2</v>
      </c>
      <c r="K441" s="16">
        <v>6.9174076301000004E-2</v>
      </c>
      <c r="L441" s="16">
        <v>6.9174076301000004E-2</v>
      </c>
      <c r="M441" s="74"/>
    </row>
    <row r="442" spans="1:13">
      <c r="A442" s="14" t="s">
        <v>369</v>
      </c>
      <c r="B442" s="12">
        <v>7</v>
      </c>
      <c r="C442" s="15">
        <v>31870.84375</v>
      </c>
      <c r="D442" s="15">
        <v>1100.2</v>
      </c>
      <c r="E442" s="15">
        <v>1071.5</v>
      </c>
      <c r="F442" s="15">
        <v>447.72133429218201</v>
      </c>
      <c r="G442" s="15">
        <v>447.72138984599599</v>
      </c>
      <c r="H442" s="15">
        <v>5.5553813808728598E-5</v>
      </c>
      <c r="I442" s="16">
        <v>6.1793598839999998E-2</v>
      </c>
      <c r="J442" s="16">
        <v>6.1793604101000002E-2</v>
      </c>
      <c r="K442" s="16">
        <v>5.9075538417000001E-2</v>
      </c>
      <c r="L442" s="16">
        <v>5.9075543679000003E-2</v>
      </c>
      <c r="M442" s="74"/>
    </row>
    <row r="443" spans="1:13">
      <c r="A443" s="14" t="s">
        <v>369</v>
      </c>
      <c r="B443" s="12">
        <v>8</v>
      </c>
      <c r="C443" s="15">
        <v>33312.87109375</v>
      </c>
      <c r="D443" s="15">
        <v>1050.7</v>
      </c>
      <c r="E443" s="15">
        <v>1020.6</v>
      </c>
      <c r="F443" s="15">
        <v>547.27628316002301</v>
      </c>
      <c r="G443" s="15">
        <v>547.31489053486496</v>
      </c>
      <c r="H443" s="15">
        <v>3.8607374840999999E-2</v>
      </c>
      <c r="I443" s="16">
        <v>4.7673558998E-2</v>
      </c>
      <c r="J443" s="16">
        <v>4.7677215346000001E-2</v>
      </c>
      <c r="K443" s="16">
        <v>4.4822910261999999E-2</v>
      </c>
      <c r="L443" s="16">
        <v>4.482656661E-2</v>
      </c>
      <c r="M443" s="74"/>
    </row>
    <row r="444" spans="1:13">
      <c r="A444" s="14" t="s">
        <v>369</v>
      </c>
      <c r="B444" s="12">
        <v>9</v>
      </c>
      <c r="C444" s="15">
        <v>33820.68359375</v>
      </c>
      <c r="D444" s="15">
        <v>986.7</v>
      </c>
      <c r="E444" s="15">
        <v>954.9</v>
      </c>
      <c r="F444" s="15">
        <v>556.18359874396197</v>
      </c>
      <c r="G444" s="15">
        <v>556.18359874396197</v>
      </c>
      <c r="H444" s="15">
        <v>0</v>
      </c>
      <c r="I444" s="16">
        <v>4.0772459631999998E-2</v>
      </c>
      <c r="J444" s="16">
        <v>4.0772459631999998E-2</v>
      </c>
      <c r="K444" s="16">
        <v>3.7760810801000001E-2</v>
      </c>
      <c r="L444" s="16">
        <v>3.7760810801000001E-2</v>
      </c>
      <c r="M444" s="74"/>
    </row>
    <row r="445" spans="1:13">
      <c r="A445" s="14" t="s">
        <v>369</v>
      </c>
      <c r="B445" s="12">
        <v>10</v>
      </c>
      <c r="C445" s="15">
        <v>34762.859375</v>
      </c>
      <c r="D445" s="15">
        <v>1000.6</v>
      </c>
      <c r="E445" s="15">
        <v>968.9</v>
      </c>
      <c r="F445" s="15">
        <v>519.02336017349205</v>
      </c>
      <c r="G445" s="15">
        <v>519.02336017349205</v>
      </c>
      <c r="H445" s="15">
        <v>0</v>
      </c>
      <c r="I445" s="16">
        <v>4.5608167423000001E-2</v>
      </c>
      <c r="J445" s="16">
        <v>4.5608167423000001E-2</v>
      </c>
      <c r="K445" s="16">
        <v>4.2605989187000003E-2</v>
      </c>
      <c r="L445" s="16">
        <v>4.2605989187000003E-2</v>
      </c>
      <c r="M445" s="74"/>
    </row>
    <row r="446" spans="1:13">
      <c r="A446" s="14" t="s">
        <v>369</v>
      </c>
      <c r="B446" s="12">
        <v>11</v>
      </c>
      <c r="C446" s="15">
        <v>35965.0078125</v>
      </c>
      <c r="D446" s="15">
        <v>940.3</v>
      </c>
      <c r="E446" s="15">
        <v>911.5</v>
      </c>
      <c r="F446" s="15">
        <v>550.51622100746397</v>
      </c>
      <c r="G446" s="15">
        <v>551.30022161616</v>
      </c>
      <c r="H446" s="15">
        <v>0.78400060869599997</v>
      </c>
      <c r="I446" s="16">
        <v>3.6840588916999997E-2</v>
      </c>
      <c r="J446" s="16">
        <v>3.6914838429999999E-2</v>
      </c>
      <c r="K446" s="16">
        <v>3.4113057900999999E-2</v>
      </c>
      <c r="L446" s="16">
        <v>3.4187307414000001E-2</v>
      </c>
      <c r="M446" s="74"/>
    </row>
    <row r="447" spans="1:13">
      <c r="A447" s="14" t="s">
        <v>369</v>
      </c>
      <c r="B447" s="12">
        <v>12</v>
      </c>
      <c r="C447" s="15">
        <v>37057.25390625</v>
      </c>
      <c r="D447" s="15">
        <v>935.8</v>
      </c>
      <c r="E447" s="15">
        <v>908.8</v>
      </c>
      <c r="F447" s="15">
        <v>499.19722835659599</v>
      </c>
      <c r="G447" s="15">
        <v>499.19722835659599</v>
      </c>
      <c r="H447" s="15">
        <v>0</v>
      </c>
      <c r="I447" s="16">
        <v>4.1348875048999999E-2</v>
      </c>
      <c r="J447" s="16">
        <v>4.1348875048999999E-2</v>
      </c>
      <c r="K447" s="16">
        <v>3.8791814720999997E-2</v>
      </c>
      <c r="L447" s="16">
        <v>3.8791814720999997E-2</v>
      </c>
      <c r="M447" s="74"/>
    </row>
    <row r="448" spans="1:13">
      <c r="A448" s="14" t="s">
        <v>369</v>
      </c>
      <c r="B448" s="12">
        <v>13</v>
      </c>
      <c r="C448" s="15">
        <v>37986</v>
      </c>
      <c r="D448" s="15">
        <v>973.1</v>
      </c>
      <c r="E448" s="15">
        <v>945.9</v>
      </c>
      <c r="F448" s="15">
        <v>551.91178616267405</v>
      </c>
      <c r="G448" s="15">
        <v>551.91178616267405</v>
      </c>
      <c r="H448" s="15">
        <v>0</v>
      </c>
      <c r="I448" s="16">
        <v>3.9889024891999997E-2</v>
      </c>
      <c r="J448" s="16">
        <v>3.9889024891999997E-2</v>
      </c>
      <c r="K448" s="16">
        <v>3.7313023376000003E-2</v>
      </c>
      <c r="L448" s="16">
        <v>3.7313023376000003E-2</v>
      </c>
      <c r="M448" s="74"/>
    </row>
    <row r="449" spans="1:13">
      <c r="A449" s="14" t="s">
        <v>369</v>
      </c>
      <c r="B449" s="12">
        <v>14</v>
      </c>
      <c r="C449" s="15">
        <v>39170.05078125</v>
      </c>
      <c r="D449" s="15">
        <v>862.7</v>
      </c>
      <c r="E449" s="15">
        <v>843.7</v>
      </c>
      <c r="F449" s="15">
        <v>771.11495056692797</v>
      </c>
      <c r="G449" s="15">
        <v>771.11495056692797</v>
      </c>
      <c r="H449" s="15">
        <v>0</v>
      </c>
      <c r="I449" s="16">
        <v>8.6736480190000003E-3</v>
      </c>
      <c r="J449" s="16">
        <v>8.6736480190000003E-3</v>
      </c>
      <c r="K449" s="16">
        <v>6.8742351949999999E-3</v>
      </c>
      <c r="L449" s="16">
        <v>6.8742351949999999E-3</v>
      </c>
      <c r="M449" s="74"/>
    </row>
    <row r="450" spans="1:13">
      <c r="A450" s="14" t="s">
        <v>369</v>
      </c>
      <c r="B450" s="12">
        <v>15</v>
      </c>
      <c r="C450" s="15">
        <v>40104.58203125</v>
      </c>
      <c r="D450" s="15">
        <v>860.9</v>
      </c>
      <c r="E450" s="15">
        <v>840</v>
      </c>
      <c r="F450" s="15">
        <v>1345.91964279219</v>
      </c>
      <c r="G450" s="15">
        <v>1345.91964279219</v>
      </c>
      <c r="H450" s="15">
        <v>0</v>
      </c>
      <c r="I450" s="16">
        <v>4.5934240249000002E-2</v>
      </c>
      <c r="J450" s="16">
        <v>4.5934240249000002E-2</v>
      </c>
      <c r="K450" s="16">
        <v>4.7913594354E-2</v>
      </c>
      <c r="L450" s="16">
        <v>4.7913594354E-2</v>
      </c>
      <c r="M450" s="74"/>
    </row>
    <row r="451" spans="1:13">
      <c r="A451" s="14" t="s">
        <v>369</v>
      </c>
      <c r="B451" s="12">
        <v>16</v>
      </c>
      <c r="C451" s="15">
        <v>40870.2890625</v>
      </c>
      <c r="D451" s="15">
        <v>940.1</v>
      </c>
      <c r="E451" s="15">
        <v>914.8</v>
      </c>
      <c r="F451" s="15">
        <v>1375.16574056219</v>
      </c>
      <c r="G451" s="15">
        <v>1375.16574056219</v>
      </c>
      <c r="H451" s="15">
        <v>0</v>
      </c>
      <c r="I451" s="16">
        <v>4.1203309078000003E-2</v>
      </c>
      <c r="J451" s="16">
        <v>4.1203309078000003E-2</v>
      </c>
      <c r="K451" s="16">
        <v>4.3599369311000002E-2</v>
      </c>
      <c r="L451" s="16">
        <v>4.3599369311000002E-2</v>
      </c>
      <c r="M451" s="74"/>
    </row>
    <row r="452" spans="1:13">
      <c r="A452" s="14" t="s">
        <v>369</v>
      </c>
      <c r="B452" s="12">
        <v>17</v>
      </c>
      <c r="C452" s="15">
        <v>41611.2109375</v>
      </c>
      <c r="D452" s="15">
        <v>921</v>
      </c>
      <c r="E452" s="15">
        <v>894.5</v>
      </c>
      <c r="F452" s="15">
        <v>1338.76486519624</v>
      </c>
      <c r="G452" s="15">
        <v>1338.78731010301</v>
      </c>
      <c r="H452" s="15">
        <v>2.2444906763999999E-2</v>
      </c>
      <c r="I452" s="16">
        <v>3.9566939113000001E-2</v>
      </c>
      <c r="J452" s="16">
        <v>3.9564813446999997E-2</v>
      </c>
      <c r="K452" s="16">
        <v>4.2076646471999997E-2</v>
      </c>
      <c r="L452" s="16">
        <v>4.2074520806E-2</v>
      </c>
      <c r="M452" s="74"/>
    </row>
    <row r="453" spans="1:13">
      <c r="A453" s="14" t="s">
        <v>369</v>
      </c>
      <c r="B453" s="12">
        <v>18</v>
      </c>
      <c r="C453" s="15">
        <v>41832.7578125</v>
      </c>
      <c r="D453" s="15">
        <v>939.8</v>
      </c>
      <c r="E453" s="15">
        <v>912.4</v>
      </c>
      <c r="F453" s="15">
        <v>1528.30789828721</v>
      </c>
      <c r="G453" s="15">
        <v>1528.30789828721</v>
      </c>
      <c r="H453" s="15">
        <v>0</v>
      </c>
      <c r="I453" s="16">
        <v>5.5735192564000002E-2</v>
      </c>
      <c r="J453" s="16">
        <v>5.5735192564000002E-2</v>
      </c>
      <c r="K453" s="16">
        <v>5.8330135266999997E-2</v>
      </c>
      <c r="L453" s="16">
        <v>5.8330135266999997E-2</v>
      </c>
      <c r="M453" s="74"/>
    </row>
    <row r="454" spans="1:13">
      <c r="A454" s="14" t="s">
        <v>369</v>
      </c>
      <c r="B454" s="12">
        <v>19</v>
      </c>
      <c r="C454" s="15">
        <v>41073.39453125</v>
      </c>
      <c r="D454" s="15">
        <v>1013.3</v>
      </c>
      <c r="E454" s="15">
        <v>986.3</v>
      </c>
      <c r="F454" s="15">
        <v>1775.0581511222599</v>
      </c>
      <c r="G454" s="15">
        <v>1775.0581511222599</v>
      </c>
      <c r="H454" s="15">
        <v>0</v>
      </c>
      <c r="I454" s="16">
        <v>7.2143020278E-2</v>
      </c>
      <c r="J454" s="16">
        <v>7.2143020278E-2</v>
      </c>
      <c r="K454" s="16">
        <v>7.4700080606000002E-2</v>
      </c>
      <c r="L454" s="16">
        <v>7.4700080606000002E-2</v>
      </c>
      <c r="M454" s="74"/>
    </row>
    <row r="455" spans="1:13">
      <c r="A455" s="14" t="s">
        <v>369</v>
      </c>
      <c r="B455" s="12">
        <v>20</v>
      </c>
      <c r="C455" s="15">
        <v>40128.55078125</v>
      </c>
      <c r="D455" s="15">
        <v>1294.8</v>
      </c>
      <c r="E455" s="15">
        <v>1267.4000000000001</v>
      </c>
      <c r="F455" s="15">
        <v>2338.6944702118499</v>
      </c>
      <c r="G455" s="15">
        <v>2338.6944702118499</v>
      </c>
      <c r="H455" s="15">
        <v>0</v>
      </c>
      <c r="I455" s="16">
        <v>9.8863005039000001E-2</v>
      </c>
      <c r="J455" s="16">
        <v>9.8863005039000001E-2</v>
      </c>
      <c r="K455" s="16">
        <v>0.101457947742</v>
      </c>
      <c r="L455" s="16">
        <v>0.101457947742</v>
      </c>
      <c r="M455" s="74"/>
    </row>
    <row r="456" spans="1:13">
      <c r="A456" s="14" t="s">
        <v>369</v>
      </c>
      <c r="B456" s="12">
        <v>21</v>
      </c>
      <c r="C456" s="15">
        <v>40706.3125</v>
      </c>
      <c r="D456" s="15">
        <v>1702.2</v>
      </c>
      <c r="E456" s="15">
        <v>1679.4</v>
      </c>
      <c r="F456" s="15">
        <v>2516.04077338756</v>
      </c>
      <c r="G456" s="15">
        <v>2516.24314934215</v>
      </c>
      <c r="H456" s="15">
        <v>0.20237595459499999</v>
      </c>
      <c r="I456" s="16">
        <v>7.7094720081000004E-2</v>
      </c>
      <c r="J456" s="16">
        <v>7.7075553877000005E-2</v>
      </c>
      <c r="K456" s="16">
        <v>7.9254015469000003E-2</v>
      </c>
      <c r="L456" s="16">
        <v>7.9234849263999999E-2</v>
      </c>
      <c r="M456" s="74"/>
    </row>
    <row r="457" spans="1:13">
      <c r="A457" s="14" t="s">
        <v>369</v>
      </c>
      <c r="B457" s="12">
        <v>22</v>
      </c>
      <c r="C457" s="15">
        <v>39455.87890625</v>
      </c>
      <c r="D457" s="15">
        <v>2345.6</v>
      </c>
      <c r="E457" s="15">
        <v>2350</v>
      </c>
      <c r="F457" s="15">
        <v>2935.4837256464398</v>
      </c>
      <c r="G457" s="15">
        <v>2935.4837256464398</v>
      </c>
      <c r="H457" s="15">
        <v>0</v>
      </c>
      <c r="I457" s="16">
        <v>5.5865491585000003E-2</v>
      </c>
      <c r="J457" s="16">
        <v>5.5865491585000003E-2</v>
      </c>
      <c r="K457" s="16">
        <v>5.5448785457000001E-2</v>
      </c>
      <c r="L457" s="16">
        <v>5.5448785457000001E-2</v>
      </c>
      <c r="M457" s="74"/>
    </row>
    <row r="458" spans="1:13">
      <c r="A458" s="14" t="s">
        <v>369</v>
      </c>
      <c r="B458" s="12">
        <v>23</v>
      </c>
      <c r="C458" s="15">
        <v>36482.4296875</v>
      </c>
      <c r="D458" s="15">
        <v>2499.5</v>
      </c>
      <c r="E458" s="15">
        <v>2505.1999999999998</v>
      </c>
      <c r="F458" s="15">
        <v>3104.8982439022402</v>
      </c>
      <c r="G458" s="15">
        <v>3104.8982439022402</v>
      </c>
      <c r="H458" s="15">
        <v>0</v>
      </c>
      <c r="I458" s="16">
        <v>5.7334808590000001E-2</v>
      </c>
      <c r="J458" s="16">
        <v>5.7334808590000001E-2</v>
      </c>
      <c r="K458" s="16">
        <v>5.6794984743000002E-2</v>
      </c>
      <c r="L458" s="16">
        <v>5.6794984743000002E-2</v>
      </c>
      <c r="M458" s="74"/>
    </row>
    <row r="459" spans="1:13">
      <c r="A459" s="14" t="s">
        <v>369</v>
      </c>
      <c r="B459" s="12">
        <v>24</v>
      </c>
      <c r="C459" s="15">
        <v>33411.3046875</v>
      </c>
      <c r="D459" s="15">
        <v>2759.9</v>
      </c>
      <c r="E459" s="15">
        <v>2723.3</v>
      </c>
      <c r="F459" s="15">
        <v>3035.7341962670398</v>
      </c>
      <c r="G459" s="15">
        <v>3036.0469575196198</v>
      </c>
      <c r="H459" s="15">
        <v>0.312761252574</v>
      </c>
      <c r="I459" s="16">
        <v>2.6152756653999999E-2</v>
      </c>
      <c r="J459" s="16">
        <v>2.6123136307E-2</v>
      </c>
      <c r="K459" s="16">
        <v>2.9618993988000001E-2</v>
      </c>
      <c r="L459" s="16">
        <v>2.958937364E-2</v>
      </c>
      <c r="M459" s="74"/>
    </row>
    <row r="460" spans="1:13">
      <c r="A460" s="14" t="s">
        <v>370</v>
      </c>
      <c r="B460" s="12">
        <v>1</v>
      </c>
      <c r="C460" s="15">
        <v>30567.45703125</v>
      </c>
      <c r="D460" s="15">
        <v>1513.9</v>
      </c>
      <c r="E460" s="15">
        <v>1504.8</v>
      </c>
      <c r="F460" s="15">
        <v>2343.1287463528602</v>
      </c>
      <c r="G460" s="15">
        <v>2343.1287463528602</v>
      </c>
      <c r="H460" s="15">
        <v>0</v>
      </c>
      <c r="I460" s="16">
        <v>7.8377008161000003E-2</v>
      </c>
      <c r="J460" s="16">
        <v>7.8377008161000003E-2</v>
      </c>
      <c r="K460" s="16">
        <v>7.9237121583000003E-2</v>
      </c>
      <c r="L460" s="16">
        <v>7.9237121583000003E-2</v>
      </c>
      <c r="M460" s="74"/>
    </row>
    <row r="461" spans="1:13">
      <c r="A461" s="14" t="s">
        <v>370</v>
      </c>
      <c r="B461" s="12">
        <v>2</v>
      </c>
      <c r="C461" s="15">
        <v>28992.205078125</v>
      </c>
      <c r="D461" s="15">
        <v>1285</v>
      </c>
      <c r="E461" s="15">
        <v>1377.2</v>
      </c>
      <c r="F461" s="15">
        <v>2081.3288825199702</v>
      </c>
      <c r="G461" s="15">
        <v>2081.3206494389401</v>
      </c>
      <c r="H461" s="15">
        <v>-8.2330810349999992E-3</v>
      </c>
      <c r="I461" s="16">
        <v>7.5266602025999996E-2</v>
      </c>
      <c r="J461" s="16">
        <v>7.5267380199999998E-2</v>
      </c>
      <c r="K461" s="16">
        <v>6.6552046259999997E-2</v>
      </c>
      <c r="L461" s="16">
        <v>6.6552824433999999E-2</v>
      </c>
      <c r="M461" s="74"/>
    </row>
    <row r="462" spans="1:13">
      <c r="A462" s="14" t="s">
        <v>370</v>
      </c>
      <c r="B462" s="12">
        <v>3</v>
      </c>
      <c r="C462" s="15">
        <v>28055.345703125</v>
      </c>
      <c r="D462" s="15">
        <v>1741.9</v>
      </c>
      <c r="E462" s="15">
        <v>1772.9</v>
      </c>
      <c r="F462" s="15">
        <v>1690.7871476192699</v>
      </c>
      <c r="G462" s="15">
        <v>1690.7871476192699</v>
      </c>
      <c r="H462" s="15">
        <v>0</v>
      </c>
      <c r="I462" s="16">
        <v>4.8310824549999999E-3</v>
      </c>
      <c r="J462" s="16">
        <v>4.8310824549999999E-3</v>
      </c>
      <c r="K462" s="16">
        <v>7.7611391659999996E-3</v>
      </c>
      <c r="L462" s="16">
        <v>7.7611391659999996E-3</v>
      </c>
      <c r="M462" s="74"/>
    </row>
    <row r="463" spans="1:13">
      <c r="A463" s="14" t="s">
        <v>370</v>
      </c>
      <c r="B463" s="12">
        <v>4</v>
      </c>
      <c r="C463" s="15">
        <v>27594.55078125</v>
      </c>
      <c r="D463" s="15">
        <v>1798.2</v>
      </c>
      <c r="E463" s="15">
        <v>1834.9</v>
      </c>
      <c r="F463" s="15">
        <v>1272.4835621478301</v>
      </c>
      <c r="G463" s="15">
        <v>1272.4835621478301</v>
      </c>
      <c r="H463" s="15">
        <v>0</v>
      </c>
      <c r="I463" s="16">
        <v>4.9689644408999999E-2</v>
      </c>
      <c r="J463" s="16">
        <v>4.9689644408999999E-2</v>
      </c>
      <c r="K463" s="16">
        <v>5.3158453483000002E-2</v>
      </c>
      <c r="L463" s="16">
        <v>5.3158453483000002E-2</v>
      </c>
      <c r="M463" s="74"/>
    </row>
    <row r="464" spans="1:13">
      <c r="A464" s="14" t="s">
        <v>370</v>
      </c>
      <c r="B464" s="12">
        <v>5</v>
      </c>
      <c r="C464" s="15">
        <v>27836.5390625</v>
      </c>
      <c r="D464" s="15">
        <v>1604.7</v>
      </c>
      <c r="E464" s="15">
        <v>1614.2</v>
      </c>
      <c r="F464" s="15">
        <v>942.90181730885502</v>
      </c>
      <c r="G464" s="15">
        <v>942.90181730885502</v>
      </c>
      <c r="H464" s="15">
        <v>0</v>
      </c>
      <c r="I464" s="16">
        <v>6.2551813107999996E-2</v>
      </c>
      <c r="J464" s="16">
        <v>6.2551813107999996E-2</v>
      </c>
      <c r="K464" s="16">
        <v>6.3449733713000001E-2</v>
      </c>
      <c r="L464" s="16">
        <v>6.3449733713000001E-2</v>
      </c>
      <c r="M464" s="74"/>
    </row>
    <row r="465" spans="1:13">
      <c r="A465" s="14" t="s">
        <v>370</v>
      </c>
      <c r="B465" s="12">
        <v>6</v>
      </c>
      <c r="C465" s="15">
        <v>29482.20703125</v>
      </c>
      <c r="D465" s="15">
        <v>1534.2</v>
      </c>
      <c r="E465" s="15">
        <v>1502.8</v>
      </c>
      <c r="F465" s="15">
        <v>665.14693973416001</v>
      </c>
      <c r="G465" s="15">
        <v>665.14693973416001</v>
      </c>
      <c r="H465" s="15">
        <v>0</v>
      </c>
      <c r="I465" s="16">
        <v>8.2141121008000001E-2</v>
      </c>
      <c r="J465" s="16">
        <v>8.2141121008000001E-2</v>
      </c>
      <c r="K465" s="16">
        <v>7.9173257112999995E-2</v>
      </c>
      <c r="L465" s="16">
        <v>7.9173257112999995E-2</v>
      </c>
      <c r="M465" s="74"/>
    </row>
    <row r="466" spans="1:13">
      <c r="A466" s="14" t="s">
        <v>370</v>
      </c>
      <c r="B466" s="12">
        <v>7</v>
      </c>
      <c r="C466" s="15">
        <v>32764.935546875</v>
      </c>
      <c r="D466" s="15">
        <v>1524.3</v>
      </c>
      <c r="E466" s="15">
        <v>1484.6</v>
      </c>
      <c r="F466" s="15">
        <v>591.69644457108905</v>
      </c>
      <c r="G466" s="15">
        <v>592.06532896026397</v>
      </c>
      <c r="H466" s="15">
        <v>0.36888438917400002</v>
      </c>
      <c r="I466" s="16">
        <v>8.8112917866999999E-2</v>
      </c>
      <c r="J466" s="16">
        <v>8.8147784066999996E-2</v>
      </c>
      <c r="K466" s="16">
        <v>8.4360554918E-2</v>
      </c>
      <c r="L466" s="16">
        <v>8.4395421117999997E-2</v>
      </c>
      <c r="M466" s="74"/>
    </row>
    <row r="467" spans="1:13">
      <c r="A467" s="14" t="s">
        <v>370</v>
      </c>
      <c r="B467" s="12">
        <v>8</v>
      </c>
      <c r="C467" s="15">
        <v>34192.8984375</v>
      </c>
      <c r="D467" s="15">
        <v>1293.2</v>
      </c>
      <c r="E467" s="15">
        <v>1245.3</v>
      </c>
      <c r="F467" s="15">
        <v>493.499851557451</v>
      </c>
      <c r="G467" s="15">
        <v>493.50035154206302</v>
      </c>
      <c r="H467" s="15">
        <v>4.9998461100000003E-4</v>
      </c>
      <c r="I467" s="16">
        <v>7.5585978114999994E-2</v>
      </c>
      <c r="J467" s="16">
        <v>7.5586025372000001E-2</v>
      </c>
      <c r="K467" s="16">
        <v>7.1058567907000006E-2</v>
      </c>
      <c r="L467" s="16">
        <v>7.1058615164E-2</v>
      </c>
      <c r="M467" s="74"/>
    </row>
    <row r="468" spans="1:13">
      <c r="A468" s="14" t="s">
        <v>370</v>
      </c>
      <c r="B468" s="12">
        <v>9</v>
      </c>
      <c r="C468" s="15">
        <v>34418.921875</v>
      </c>
      <c r="D468" s="15">
        <v>1109.5</v>
      </c>
      <c r="E468" s="15">
        <v>1048</v>
      </c>
      <c r="F468" s="15">
        <v>515.81980017317596</v>
      </c>
      <c r="G468" s="15">
        <v>515.819389074529</v>
      </c>
      <c r="H468" s="15">
        <v>-4.11098647E-4</v>
      </c>
      <c r="I468" s="16">
        <v>5.6113479293E-2</v>
      </c>
      <c r="J468" s="16">
        <v>5.6113440436999999E-2</v>
      </c>
      <c r="K468" s="16">
        <v>5.0300624851000002E-2</v>
      </c>
      <c r="L468" s="16">
        <v>5.0300585994000002E-2</v>
      </c>
      <c r="M468" s="74"/>
    </row>
    <row r="469" spans="1:13">
      <c r="A469" s="14" t="s">
        <v>370</v>
      </c>
      <c r="B469" s="12">
        <v>10</v>
      </c>
      <c r="C469" s="15">
        <v>35321.3671875</v>
      </c>
      <c r="D469" s="15">
        <v>996.9</v>
      </c>
      <c r="E469" s="15">
        <v>933.4</v>
      </c>
      <c r="F469" s="15">
        <v>620.56796500669998</v>
      </c>
      <c r="G469" s="15">
        <v>620.56796500669998</v>
      </c>
      <c r="H469" s="15">
        <v>0</v>
      </c>
      <c r="I469" s="16">
        <v>3.5570135631999997E-2</v>
      </c>
      <c r="J469" s="16">
        <v>3.5570135631999997E-2</v>
      </c>
      <c r="K469" s="16">
        <v>2.9568245273000001E-2</v>
      </c>
      <c r="L469" s="16">
        <v>2.9568245273000001E-2</v>
      </c>
      <c r="M469" s="74"/>
    </row>
    <row r="470" spans="1:13">
      <c r="A470" s="14" t="s">
        <v>370</v>
      </c>
      <c r="B470" s="12">
        <v>11</v>
      </c>
      <c r="C470" s="15">
        <v>36286.375</v>
      </c>
      <c r="D470" s="15">
        <v>824.8</v>
      </c>
      <c r="E470" s="15">
        <v>773.7</v>
      </c>
      <c r="F470" s="15">
        <v>480.82290391937698</v>
      </c>
      <c r="G470" s="15">
        <v>480.82273741972</v>
      </c>
      <c r="H470" s="15">
        <v>-1.66499657E-4</v>
      </c>
      <c r="I470" s="16">
        <v>3.2512028599000001E-2</v>
      </c>
      <c r="J470" s="16">
        <v>3.2512012861999999E-2</v>
      </c>
      <c r="K470" s="16">
        <v>2.7682160923999999E-2</v>
      </c>
      <c r="L470" s="16">
        <v>2.7682145187000001E-2</v>
      </c>
      <c r="M470" s="74"/>
    </row>
    <row r="471" spans="1:13">
      <c r="A471" s="14" t="s">
        <v>370</v>
      </c>
      <c r="B471" s="12">
        <v>12</v>
      </c>
      <c r="C471" s="15">
        <v>36720.03515625</v>
      </c>
      <c r="D471" s="15">
        <v>671.4</v>
      </c>
      <c r="E471" s="15">
        <v>632.4</v>
      </c>
      <c r="F471" s="15">
        <v>184.54930059190801</v>
      </c>
      <c r="G471" s="15">
        <v>184.589968260544</v>
      </c>
      <c r="H471" s="15">
        <v>4.0667668635000001E-2</v>
      </c>
      <c r="I471" s="16">
        <v>4.6012290333999999E-2</v>
      </c>
      <c r="J471" s="16">
        <v>4.6016134159000001E-2</v>
      </c>
      <c r="K471" s="16">
        <v>4.2326089955999999E-2</v>
      </c>
      <c r="L471" s="16">
        <v>4.2329933781000001E-2</v>
      </c>
      <c r="M471" s="74"/>
    </row>
    <row r="472" spans="1:13">
      <c r="A472" s="14" t="s">
        <v>370</v>
      </c>
      <c r="B472" s="12">
        <v>13</v>
      </c>
      <c r="C472" s="15">
        <v>37050.75</v>
      </c>
      <c r="D472" s="15">
        <v>603.6</v>
      </c>
      <c r="E472" s="15">
        <v>575.9</v>
      </c>
      <c r="F472" s="15">
        <v>107.005420957795</v>
      </c>
      <c r="G472" s="15">
        <v>107.00553206551901</v>
      </c>
      <c r="H472" s="15">
        <v>1.11107723E-4</v>
      </c>
      <c r="I472" s="16">
        <v>4.6937095266999997E-2</v>
      </c>
      <c r="J472" s="16">
        <v>4.6937105769000002E-2</v>
      </c>
      <c r="K472" s="16">
        <v>4.4318947818999997E-2</v>
      </c>
      <c r="L472" s="16">
        <v>4.4318958321000003E-2</v>
      </c>
      <c r="M472" s="74"/>
    </row>
    <row r="473" spans="1:13">
      <c r="A473" s="14" t="s">
        <v>370</v>
      </c>
      <c r="B473" s="12">
        <v>14</v>
      </c>
      <c r="C473" s="15">
        <v>37869.9140625</v>
      </c>
      <c r="D473" s="15">
        <v>626.20000000000005</v>
      </c>
      <c r="E473" s="15">
        <v>601.6</v>
      </c>
      <c r="F473" s="15">
        <v>102.33849069604599</v>
      </c>
      <c r="G473" s="15">
        <v>102.543930234261</v>
      </c>
      <c r="H473" s="15">
        <v>0.20543953821399999</v>
      </c>
      <c r="I473" s="16">
        <v>4.9494902623999998E-2</v>
      </c>
      <c r="J473" s="16">
        <v>4.9514320350000002E-2</v>
      </c>
      <c r="K473" s="16">
        <v>4.7169760847000003E-2</v>
      </c>
      <c r="L473" s="16">
        <v>4.7189178573E-2</v>
      </c>
      <c r="M473" s="74"/>
    </row>
    <row r="474" spans="1:13">
      <c r="A474" s="14" t="s">
        <v>370</v>
      </c>
      <c r="B474" s="12">
        <v>15</v>
      </c>
      <c r="C474" s="15">
        <v>38881.484375</v>
      </c>
      <c r="D474" s="15">
        <v>685.3</v>
      </c>
      <c r="E474" s="15">
        <v>663.3</v>
      </c>
      <c r="F474" s="15">
        <v>122.11897731834399</v>
      </c>
      <c r="G474" s="15">
        <v>122.118966207559</v>
      </c>
      <c r="H474" s="15">
        <v>-1.11107859339654E-5</v>
      </c>
      <c r="I474" s="16">
        <v>5.3230721529999997E-2</v>
      </c>
      <c r="J474" s="16">
        <v>5.323072048E-2</v>
      </c>
      <c r="K474" s="16">
        <v>5.1151326444999999E-2</v>
      </c>
      <c r="L474" s="16">
        <v>5.1151325395000002E-2</v>
      </c>
      <c r="M474" s="74"/>
    </row>
    <row r="475" spans="1:13">
      <c r="A475" s="14" t="s">
        <v>370</v>
      </c>
      <c r="B475" s="12">
        <v>16</v>
      </c>
      <c r="C475" s="15">
        <v>39878.1953125</v>
      </c>
      <c r="D475" s="15">
        <v>760</v>
      </c>
      <c r="E475" s="15">
        <v>739.2</v>
      </c>
      <c r="F475" s="15">
        <v>252.64905433903701</v>
      </c>
      <c r="G475" s="15">
        <v>252.69386061951499</v>
      </c>
      <c r="H475" s="15">
        <v>4.4806280477999998E-2</v>
      </c>
      <c r="I475" s="16">
        <v>4.7949540584E-2</v>
      </c>
      <c r="J475" s="16">
        <v>4.7953775582000001E-2</v>
      </c>
      <c r="K475" s="16">
        <v>4.5983567049000001E-2</v>
      </c>
      <c r="L475" s="16">
        <v>4.5987802047000002E-2</v>
      </c>
      <c r="M475" s="74"/>
    </row>
    <row r="476" spans="1:13">
      <c r="A476" s="14" t="s">
        <v>370</v>
      </c>
      <c r="B476" s="12">
        <v>17</v>
      </c>
      <c r="C476" s="15">
        <v>41057.84765625</v>
      </c>
      <c r="D476" s="15">
        <v>871.9</v>
      </c>
      <c r="E476" s="15">
        <v>847.3</v>
      </c>
      <c r="F476" s="15">
        <v>298.66614705738101</v>
      </c>
      <c r="G476" s="15">
        <v>298.66614705738101</v>
      </c>
      <c r="H476" s="15">
        <v>0</v>
      </c>
      <c r="I476" s="16">
        <v>5.4180893472000002E-2</v>
      </c>
      <c r="J476" s="16">
        <v>5.4180893472000002E-2</v>
      </c>
      <c r="K476" s="16">
        <v>5.1855751695000001E-2</v>
      </c>
      <c r="L476" s="16">
        <v>5.1855751695000001E-2</v>
      </c>
      <c r="M476" s="74"/>
    </row>
    <row r="477" spans="1:13">
      <c r="A477" s="14" t="s">
        <v>370</v>
      </c>
      <c r="B477" s="12">
        <v>18</v>
      </c>
      <c r="C477" s="15">
        <v>41556.30859375</v>
      </c>
      <c r="D477" s="15">
        <v>1040</v>
      </c>
      <c r="E477" s="15">
        <v>1011.4</v>
      </c>
      <c r="F477" s="15">
        <v>387.45921259060901</v>
      </c>
      <c r="G477" s="15">
        <v>387.58569493835</v>
      </c>
      <c r="H477" s="15">
        <v>0.12648234774100001</v>
      </c>
      <c r="I477" s="16">
        <v>6.1664868152999999E-2</v>
      </c>
      <c r="J477" s="16">
        <v>6.1676823005999998E-2</v>
      </c>
      <c r="K477" s="16">
        <v>5.8961654542000003E-2</v>
      </c>
      <c r="L477" s="16">
        <v>5.8973609395000001E-2</v>
      </c>
      <c r="M477" s="74"/>
    </row>
    <row r="478" spans="1:13">
      <c r="A478" s="14" t="s">
        <v>370</v>
      </c>
      <c r="B478" s="12">
        <v>19</v>
      </c>
      <c r="C478" s="15">
        <v>41190.60546875</v>
      </c>
      <c r="D478" s="15">
        <v>1314.5</v>
      </c>
      <c r="E478" s="15">
        <v>1278</v>
      </c>
      <c r="F478" s="15">
        <v>491.93081626462202</v>
      </c>
      <c r="G478" s="15">
        <v>491.93083365773299</v>
      </c>
      <c r="H478" s="15">
        <v>1.73931104541225E-5</v>
      </c>
      <c r="I478" s="16">
        <v>7.7747558255000002E-2</v>
      </c>
      <c r="J478" s="16">
        <v>7.7747559898999993E-2</v>
      </c>
      <c r="K478" s="16">
        <v>7.4297652773000003E-2</v>
      </c>
      <c r="L478" s="16">
        <v>7.4297654416999995E-2</v>
      </c>
      <c r="M478" s="74"/>
    </row>
    <row r="479" spans="1:13">
      <c r="A479" s="14" t="s">
        <v>370</v>
      </c>
      <c r="B479" s="12">
        <v>20</v>
      </c>
      <c r="C479" s="15">
        <v>40145.4453125</v>
      </c>
      <c r="D479" s="15">
        <v>1968.5</v>
      </c>
      <c r="E479" s="15">
        <v>1920.1</v>
      </c>
      <c r="F479" s="15">
        <v>675.29154279583497</v>
      </c>
      <c r="G479" s="15">
        <v>675.29154279583497</v>
      </c>
      <c r="H479" s="15">
        <v>0</v>
      </c>
      <c r="I479" s="16">
        <v>0.122231423176</v>
      </c>
      <c r="J479" s="16">
        <v>0.122231423176</v>
      </c>
      <c r="K479" s="16">
        <v>0.117656753989</v>
      </c>
      <c r="L479" s="16">
        <v>0.117656753989</v>
      </c>
      <c r="M479" s="74"/>
    </row>
    <row r="480" spans="1:13">
      <c r="A480" s="14" t="s">
        <v>370</v>
      </c>
      <c r="B480" s="12">
        <v>21</v>
      </c>
      <c r="C480" s="15">
        <v>40464.1875</v>
      </c>
      <c r="D480" s="15">
        <v>3066.6</v>
      </c>
      <c r="E480" s="15">
        <v>3015.4</v>
      </c>
      <c r="F480" s="15">
        <v>1814.9999313154699</v>
      </c>
      <c r="G480" s="15">
        <v>1814.9997202106999</v>
      </c>
      <c r="H480" s="15">
        <v>-2.1110477299999999E-4</v>
      </c>
      <c r="I480" s="16">
        <v>0.118298703193</v>
      </c>
      <c r="J480" s="16">
        <v>0.11829868323999999</v>
      </c>
      <c r="K480" s="16">
        <v>0.113459383722</v>
      </c>
      <c r="L480" s="16">
        <v>0.113459363769</v>
      </c>
      <c r="M480" s="74"/>
    </row>
    <row r="481" spans="1:13">
      <c r="A481" s="14" t="s">
        <v>370</v>
      </c>
      <c r="B481" s="12">
        <v>22</v>
      </c>
      <c r="C481" s="15">
        <v>39228.48828125</v>
      </c>
      <c r="D481" s="15">
        <v>4526.6000000000004</v>
      </c>
      <c r="E481" s="15">
        <v>4469.8</v>
      </c>
      <c r="F481" s="15">
        <v>3961.6850958200498</v>
      </c>
      <c r="G481" s="15">
        <v>3961.6850958200498</v>
      </c>
      <c r="H481" s="15">
        <v>0</v>
      </c>
      <c r="I481" s="16">
        <v>5.3394603419E-2</v>
      </c>
      <c r="J481" s="16">
        <v>5.3394603419E-2</v>
      </c>
      <c r="K481" s="16">
        <v>4.8025983380999997E-2</v>
      </c>
      <c r="L481" s="16">
        <v>4.8025983380999997E-2</v>
      </c>
      <c r="M481" s="74"/>
    </row>
    <row r="482" spans="1:13">
      <c r="A482" s="14" t="s">
        <v>370</v>
      </c>
      <c r="B482" s="12">
        <v>23</v>
      </c>
      <c r="C482" s="15">
        <v>36373.25390625</v>
      </c>
      <c r="D482" s="15">
        <v>4958.7</v>
      </c>
      <c r="E482" s="15">
        <v>4928.2</v>
      </c>
      <c r="F482" s="15">
        <v>5352.1819605277497</v>
      </c>
      <c r="G482" s="15">
        <v>5352.1819605277497</v>
      </c>
      <c r="H482" s="15">
        <v>0</v>
      </c>
      <c r="I482" s="16">
        <v>3.7191111580999997E-2</v>
      </c>
      <c r="J482" s="16">
        <v>3.7191111580999997E-2</v>
      </c>
      <c r="K482" s="16">
        <v>4.0073909312E-2</v>
      </c>
      <c r="L482" s="16">
        <v>4.0073909312E-2</v>
      </c>
      <c r="M482" s="74"/>
    </row>
    <row r="483" spans="1:13">
      <c r="A483" s="14" t="s">
        <v>370</v>
      </c>
      <c r="B483" s="12">
        <v>24</v>
      </c>
      <c r="C483" s="15">
        <v>32940.25390625</v>
      </c>
      <c r="D483" s="15">
        <v>5641.4</v>
      </c>
      <c r="E483" s="15">
        <v>5637</v>
      </c>
      <c r="F483" s="15">
        <v>5550.3732368360897</v>
      </c>
      <c r="G483" s="15">
        <v>5550.3732368360897</v>
      </c>
      <c r="H483" s="15">
        <v>0</v>
      </c>
      <c r="I483" s="16">
        <v>8.6036638150000008E-3</v>
      </c>
      <c r="J483" s="16">
        <v>8.6036638150000008E-3</v>
      </c>
      <c r="K483" s="16">
        <v>8.1877847979999994E-3</v>
      </c>
      <c r="L483" s="16">
        <v>8.1877847979999994E-3</v>
      </c>
      <c r="M483" s="74"/>
    </row>
    <row r="484" spans="1:13">
      <c r="A484" s="14" t="s">
        <v>371</v>
      </c>
      <c r="B484" s="12">
        <v>1</v>
      </c>
      <c r="C484" s="15">
        <v>30425.865234375</v>
      </c>
      <c r="D484" s="15">
        <v>5580.8</v>
      </c>
      <c r="E484" s="15">
        <v>5550.5</v>
      </c>
      <c r="F484" s="15">
        <v>5751.9238642563396</v>
      </c>
      <c r="G484" s="15">
        <v>5751.9238642563396</v>
      </c>
      <c r="H484" s="15">
        <v>0</v>
      </c>
      <c r="I484" s="16">
        <v>1.6206446089000001E-2</v>
      </c>
      <c r="J484" s="16">
        <v>1.6206446089000001E-2</v>
      </c>
      <c r="K484" s="16">
        <v>1.9076036011999999E-2</v>
      </c>
      <c r="L484" s="16">
        <v>1.9076036011999999E-2</v>
      </c>
      <c r="M484" s="74"/>
    </row>
    <row r="485" spans="1:13">
      <c r="A485" s="14" t="s">
        <v>371</v>
      </c>
      <c r="B485" s="12">
        <v>2</v>
      </c>
      <c r="C485" s="15">
        <v>28814</v>
      </c>
      <c r="D485" s="15">
        <v>4136.8</v>
      </c>
      <c r="E485" s="15">
        <v>4108.8</v>
      </c>
      <c r="F485" s="15">
        <v>5427.0276879802004</v>
      </c>
      <c r="G485" s="15">
        <v>5439.0587122362103</v>
      </c>
      <c r="H485" s="15">
        <v>12.031024256018</v>
      </c>
      <c r="I485" s="16">
        <v>0.123331632942</v>
      </c>
      <c r="J485" s="16">
        <v>0.122192223504</v>
      </c>
      <c r="K485" s="16">
        <v>0.125983399207</v>
      </c>
      <c r="L485" s="16">
        <v>0.124843989769</v>
      </c>
      <c r="M485" s="74"/>
    </row>
    <row r="486" spans="1:13">
      <c r="A486" s="14" t="s">
        <v>371</v>
      </c>
      <c r="B486" s="12">
        <v>3</v>
      </c>
      <c r="C486" s="15">
        <v>27754.890625</v>
      </c>
      <c r="D486" s="15">
        <v>3584.2</v>
      </c>
      <c r="E486" s="15">
        <v>3532.1</v>
      </c>
      <c r="F486" s="15">
        <v>4240.4927867739798</v>
      </c>
      <c r="G486" s="15">
        <v>4240.4927867739798</v>
      </c>
      <c r="H486" s="15">
        <v>0</v>
      </c>
      <c r="I486" s="16">
        <v>6.2154824014E-2</v>
      </c>
      <c r="J486" s="16">
        <v>6.2154824014E-2</v>
      </c>
      <c r="K486" s="16">
        <v>6.7089003388000001E-2</v>
      </c>
      <c r="L486" s="16">
        <v>6.7089003388000001E-2</v>
      </c>
      <c r="M486" s="74"/>
    </row>
    <row r="487" spans="1:13">
      <c r="A487" s="14" t="s">
        <v>371</v>
      </c>
      <c r="B487" s="12">
        <v>4</v>
      </c>
      <c r="C487" s="15">
        <v>27440.650390625</v>
      </c>
      <c r="D487" s="15">
        <v>3544.8</v>
      </c>
      <c r="E487" s="15">
        <v>3479.4</v>
      </c>
      <c r="F487" s="15">
        <v>3322.9900165563199</v>
      </c>
      <c r="G487" s="15">
        <v>3322.9900165563199</v>
      </c>
      <c r="H487" s="15">
        <v>0</v>
      </c>
      <c r="I487" s="16">
        <v>2.1006722552999998E-2</v>
      </c>
      <c r="J487" s="16">
        <v>2.1006722552999998E-2</v>
      </c>
      <c r="K487" s="16">
        <v>1.4812954204000001E-2</v>
      </c>
      <c r="L487" s="16">
        <v>1.4812954204000001E-2</v>
      </c>
      <c r="M487" s="74"/>
    </row>
    <row r="488" spans="1:13">
      <c r="A488" s="14" t="s">
        <v>371</v>
      </c>
      <c r="B488" s="12">
        <v>5</v>
      </c>
      <c r="C488" s="15">
        <v>27785.640625</v>
      </c>
      <c r="D488" s="15">
        <v>2926.3</v>
      </c>
      <c r="E488" s="15">
        <v>2866</v>
      </c>
      <c r="F488" s="15">
        <v>2919.2212986361301</v>
      </c>
      <c r="G488" s="15">
        <v>2919.2212986361301</v>
      </c>
      <c r="H488" s="15">
        <v>0</v>
      </c>
      <c r="I488" s="16">
        <v>6.7039505199999996E-4</v>
      </c>
      <c r="J488" s="16">
        <v>6.7039505199999996E-4</v>
      </c>
      <c r="K488" s="16">
        <v>5.0403730119999999E-3</v>
      </c>
      <c r="L488" s="16">
        <v>5.0403730119999999E-3</v>
      </c>
      <c r="M488" s="74"/>
    </row>
    <row r="489" spans="1:13">
      <c r="A489" s="14" t="s">
        <v>371</v>
      </c>
      <c r="B489" s="12">
        <v>6</v>
      </c>
      <c r="C489" s="15">
        <v>29624.6484375</v>
      </c>
      <c r="D489" s="15">
        <v>2780.2</v>
      </c>
      <c r="E489" s="15">
        <v>2772.5</v>
      </c>
      <c r="F489" s="15">
        <v>3035.97151933138</v>
      </c>
      <c r="G489" s="15">
        <v>3035.97151933138</v>
      </c>
      <c r="H489" s="15">
        <v>0</v>
      </c>
      <c r="I489" s="16">
        <v>2.4223081667000001E-2</v>
      </c>
      <c r="J489" s="16">
        <v>2.4223081667000001E-2</v>
      </c>
      <c r="K489" s="16">
        <v>2.4952317389999999E-2</v>
      </c>
      <c r="L489" s="16">
        <v>2.4952317389999999E-2</v>
      </c>
      <c r="M489" s="74"/>
    </row>
    <row r="490" spans="1:13">
      <c r="A490" s="14" t="s">
        <v>371</v>
      </c>
      <c r="B490" s="12">
        <v>7</v>
      </c>
      <c r="C490" s="15">
        <v>32836.828125</v>
      </c>
      <c r="D490" s="15">
        <v>2715.1</v>
      </c>
      <c r="E490" s="15">
        <v>2755.9</v>
      </c>
      <c r="F490" s="15">
        <v>1847.83919831964</v>
      </c>
      <c r="G490" s="15">
        <v>1847.83919831964</v>
      </c>
      <c r="H490" s="15">
        <v>0</v>
      </c>
      <c r="I490" s="16">
        <v>8.2134747766999999E-2</v>
      </c>
      <c r="J490" s="16">
        <v>8.2134747766999999E-2</v>
      </c>
      <c r="K490" s="16">
        <v>8.5998750040000002E-2</v>
      </c>
      <c r="L490" s="16">
        <v>8.5998750040000002E-2</v>
      </c>
      <c r="M490" s="74"/>
    </row>
    <row r="491" spans="1:13">
      <c r="A491" s="14" t="s">
        <v>371</v>
      </c>
      <c r="B491" s="12">
        <v>8</v>
      </c>
      <c r="C491" s="15">
        <v>34182.23046875</v>
      </c>
      <c r="D491" s="15">
        <v>2276.1</v>
      </c>
      <c r="E491" s="15">
        <v>2315</v>
      </c>
      <c r="F491" s="15">
        <v>1375.8963897143699</v>
      </c>
      <c r="G491" s="15">
        <v>1376.62777847185</v>
      </c>
      <c r="H491" s="15">
        <v>0.73138875747900001</v>
      </c>
      <c r="I491" s="16">
        <v>8.5185360500000001E-2</v>
      </c>
      <c r="J491" s="16">
        <v>8.5254627358999996E-2</v>
      </c>
      <c r="K491" s="16">
        <v>8.8869421490999995E-2</v>
      </c>
      <c r="L491" s="16">
        <v>8.8938688348999997E-2</v>
      </c>
      <c r="M491" s="74"/>
    </row>
    <row r="492" spans="1:13">
      <c r="A492" s="14" t="s">
        <v>371</v>
      </c>
      <c r="B492" s="12">
        <v>9</v>
      </c>
      <c r="C492" s="15">
        <v>34628.68359375</v>
      </c>
      <c r="D492" s="15">
        <v>2184.8000000000002</v>
      </c>
      <c r="E492" s="15">
        <v>2220.1</v>
      </c>
      <c r="F492" s="15">
        <v>1012.56386678975</v>
      </c>
      <c r="G492" s="15">
        <v>1012.56386678975</v>
      </c>
      <c r="H492" s="15">
        <v>0</v>
      </c>
      <c r="I492" s="16">
        <v>0.111017722626</v>
      </c>
      <c r="J492" s="16">
        <v>0.111017722626</v>
      </c>
      <c r="K492" s="16">
        <v>0.114360842239</v>
      </c>
      <c r="L492" s="16">
        <v>0.114360842239</v>
      </c>
      <c r="M492" s="74"/>
    </row>
    <row r="493" spans="1:13">
      <c r="A493" s="14" t="s">
        <v>371</v>
      </c>
      <c r="B493" s="12">
        <v>10</v>
      </c>
      <c r="C493" s="15">
        <v>35486.64453125</v>
      </c>
      <c r="D493" s="15">
        <v>2536</v>
      </c>
      <c r="E493" s="15">
        <v>2579.1999999999998</v>
      </c>
      <c r="F493" s="15">
        <v>1254.0202788663801</v>
      </c>
      <c r="G493" s="15">
        <v>1254.0286727535999</v>
      </c>
      <c r="H493" s="15">
        <v>8.3938872210000005E-3</v>
      </c>
      <c r="I493" s="16">
        <v>0.121410297115</v>
      </c>
      <c r="J493" s="16">
        <v>0.121411092066</v>
      </c>
      <c r="K493" s="16">
        <v>0.12550159363999999</v>
      </c>
      <c r="L493" s="16">
        <v>0.12550238859099999</v>
      </c>
      <c r="M493" s="74"/>
    </row>
    <row r="494" spans="1:13">
      <c r="A494" s="14" t="s">
        <v>371</v>
      </c>
      <c r="B494" s="12">
        <v>11</v>
      </c>
      <c r="C494" s="15">
        <v>36208.91015625</v>
      </c>
      <c r="D494" s="15">
        <v>2510</v>
      </c>
      <c r="E494" s="15">
        <v>2533.1999999999998</v>
      </c>
      <c r="F494" s="15">
        <v>1219.0148204740999</v>
      </c>
      <c r="G494" s="15">
        <v>1219.0148204740999</v>
      </c>
      <c r="H494" s="15">
        <v>0</v>
      </c>
      <c r="I494" s="16">
        <v>0.12226396245100001</v>
      </c>
      <c r="J494" s="16">
        <v>0.12226396245100001</v>
      </c>
      <c r="K494" s="16">
        <v>0.124461140214</v>
      </c>
      <c r="L494" s="16">
        <v>0.124461140214</v>
      </c>
      <c r="M494" s="74"/>
    </row>
    <row r="495" spans="1:13">
      <c r="A495" s="14" t="s">
        <v>371</v>
      </c>
      <c r="B495" s="12">
        <v>12</v>
      </c>
      <c r="C495" s="15">
        <v>36423.03125</v>
      </c>
      <c r="D495" s="15">
        <v>2632.8</v>
      </c>
      <c r="E495" s="15">
        <v>2625.6</v>
      </c>
      <c r="F495" s="15">
        <v>1003.72419152131</v>
      </c>
      <c r="G495" s="15">
        <v>1003.72419152131</v>
      </c>
      <c r="H495" s="15">
        <v>0</v>
      </c>
      <c r="I495" s="16">
        <v>0.15428315261600001</v>
      </c>
      <c r="J495" s="16">
        <v>0.15428315261600001</v>
      </c>
      <c r="K495" s="16">
        <v>0.15360126986200001</v>
      </c>
      <c r="L495" s="16">
        <v>0.15360126986200001</v>
      </c>
      <c r="M495" s="74"/>
    </row>
    <row r="496" spans="1:13">
      <c r="A496" s="14" t="s">
        <v>371</v>
      </c>
      <c r="B496" s="12">
        <v>13</v>
      </c>
      <c r="C496" s="15">
        <v>36698.14453125</v>
      </c>
      <c r="D496" s="15">
        <v>2795.6</v>
      </c>
      <c r="E496" s="15">
        <v>2755.9</v>
      </c>
      <c r="F496" s="15">
        <v>1109.9365833223901</v>
      </c>
      <c r="G496" s="15">
        <v>1110.01408013993</v>
      </c>
      <c r="H496" s="15">
        <v>7.7496817541000004E-2</v>
      </c>
      <c r="I496" s="16">
        <v>0.159634995724</v>
      </c>
      <c r="J496" s="16">
        <v>0.159642335133</v>
      </c>
      <c r="K496" s="16">
        <v>0.15587516998299999</v>
      </c>
      <c r="L496" s="16">
        <v>0.15588250939199999</v>
      </c>
      <c r="M496" s="74"/>
    </row>
    <row r="497" spans="1:13">
      <c r="A497" s="14" t="s">
        <v>371</v>
      </c>
      <c r="B497" s="12">
        <v>14</v>
      </c>
      <c r="C497" s="15">
        <v>37537.046875</v>
      </c>
      <c r="D497" s="15">
        <v>2551.4</v>
      </c>
      <c r="E497" s="15">
        <v>2530.1999999999998</v>
      </c>
      <c r="F497" s="15">
        <v>1396.6861660877</v>
      </c>
      <c r="G497" s="15">
        <v>1397.0611731526101</v>
      </c>
      <c r="H497" s="15">
        <v>0.37500706490899999</v>
      </c>
      <c r="I497" s="16">
        <v>0.109322741438</v>
      </c>
      <c r="J497" s="16">
        <v>0.10935825683399999</v>
      </c>
      <c r="K497" s="16">
        <v>0.107314975551</v>
      </c>
      <c r="L497" s="16">
        <v>0.107350490947</v>
      </c>
      <c r="M497" s="74"/>
    </row>
    <row r="498" spans="1:13">
      <c r="A498" s="14" t="s">
        <v>371</v>
      </c>
      <c r="B498" s="12">
        <v>15</v>
      </c>
      <c r="C498" s="15">
        <v>38524.98828125</v>
      </c>
      <c r="D498" s="15">
        <v>2424.4</v>
      </c>
      <c r="E498" s="15">
        <v>2415.4</v>
      </c>
      <c r="F498" s="15">
        <v>1340.4612270222699</v>
      </c>
      <c r="G498" s="15">
        <v>1340.46118629693</v>
      </c>
      <c r="H498" s="15">
        <v>-4.0725336248215199E-5</v>
      </c>
      <c r="I498" s="16">
        <v>0.102655442153</v>
      </c>
      <c r="J498" s="16">
        <v>0.102655438296</v>
      </c>
      <c r="K498" s="16">
        <v>0.10180308871099999</v>
      </c>
      <c r="L498" s="16">
        <v>0.101803084854</v>
      </c>
      <c r="M498" s="74"/>
    </row>
    <row r="499" spans="1:13">
      <c r="A499" s="14" t="s">
        <v>371</v>
      </c>
      <c r="B499" s="12">
        <v>16</v>
      </c>
      <c r="C499" s="15">
        <v>39442.58203125</v>
      </c>
      <c r="D499" s="15">
        <v>2339.9</v>
      </c>
      <c r="E499" s="15">
        <v>2344.1</v>
      </c>
      <c r="F499" s="15">
        <v>1280.16616136518</v>
      </c>
      <c r="G499" s="15">
        <v>1280.1796955710299</v>
      </c>
      <c r="H499" s="15">
        <v>1.3534205848000001E-2</v>
      </c>
      <c r="I499" s="16">
        <v>0.10036180551399999</v>
      </c>
      <c r="J499" s="16">
        <v>0.10036308728399999</v>
      </c>
      <c r="K499" s="16">
        <v>0.100759570454</v>
      </c>
      <c r="L499" s="16">
        <v>0.100760852224</v>
      </c>
      <c r="M499" s="74"/>
    </row>
    <row r="500" spans="1:13">
      <c r="A500" s="14" t="s">
        <v>371</v>
      </c>
      <c r="B500" s="12">
        <v>17</v>
      </c>
      <c r="C500" s="15">
        <v>40307.015625</v>
      </c>
      <c r="D500" s="15">
        <v>2273.3000000000002</v>
      </c>
      <c r="E500" s="15">
        <v>2270.9</v>
      </c>
      <c r="F500" s="15">
        <v>1369.1630703841599</v>
      </c>
      <c r="G500" s="15">
        <v>1369.1630703841599</v>
      </c>
      <c r="H500" s="15">
        <v>0</v>
      </c>
      <c r="I500" s="16">
        <v>8.5627136056000003E-2</v>
      </c>
      <c r="J500" s="16">
        <v>8.5627136056000003E-2</v>
      </c>
      <c r="K500" s="16">
        <v>8.5399841803999996E-2</v>
      </c>
      <c r="L500" s="16">
        <v>8.5399841803999996E-2</v>
      </c>
      <c r="M500" s="74"/>
    </row>
    <row r="501" spans="1:13">
      <c r="A501" s="14" t="s">
        <v>371</v>
      </c>
      <c r="B501" s="12">
        <v>18</v>
      </c>
      <c r="C501" s="15">
        <v>40779.01953125</v>
      </c>
      <c r="D501" s="15">
        <v>2183.3000000000002</v>
      </c>
      <c r="E501" s="15">
        <v>2176.1999999999998</v>
      </c>
      <c r="F501" s="15">
        <v>1359.9822800639699</v>
      </c>
      <c r="G501" s="15">
        <v>1359.9822800639699</v>
      </c>
      <c r="H501" s="15">
        <v>0</v>
      </c>
      <c r="I501" s="16">
        <v>7.7973076988999995E-2</v>
      </c>
      <c r="J501" s="16">
        <v>7.7973076988999995E-2</v>
      </c>
      <c r="K501" s="16">
        <v>7.7300664828999999E-2</v>
      </c>
      <c r="L501" s="16">
        <v>7.7300664828999999E-2</v>
      </c>
      <c r="M501" s="74"/>
    </row>
    <row r="502" spans="1:13">
      <c r="A502" s="14" t="s">
        <v>371</v>
      </c>
      <c r="B502" s="12">
        <v>19</v>
      </c>
      <c r="C502" s="15">
        <v>40323.73046875</v>
      </c>
      <c r="D502" s="15">
        <v>2040.4</v>
      </c>
      <c r="E502" s="15">
        <v>2024.6</v>
      </c>
      <c r="F502" s="15">
        <v>1333.82159142963</v>
      </c>
      <c r="G502" s="15">
        <v>1333.82159142963</v>
      </c>
      <c r="H502" s="15">
        <v>0</v>
      </c>
      <c r="I502" s="16">
        <v>6.6917170998E-2</v>
      </c>
      <c r="J502" s="16">
        <v>6.6917170998E-2</v>
      </c>
      <c r="K502" s="16">
        <v>6.5420817175999998E-2</v>
      </c>
      <c r="L502" s="16">
        <v>6.5420817175999998E-2</v>
      </c>
      <c r="M502" s="74"/>
    </row>
    <row r="503" spans="1:13">
      <c r="A503" s="14" t="s">
        <v>371</v>
      </c>
      <c r="B503" s="12">
        <v>20</v>
      </c>
      <c r="C503" s="15">
        <v>39228.8828125</v>
      </c>
      <c r="D503" s="15">
        <v>1782.9</v>
      </c>
      <c r="E503" s="15">
        <v>1783.9</v>
      </c>
      <c r="F503" s="15">
        <v>991.18003098787506</v>
      </c>
      <c r="G503" s="15">
        <v>991.18003098787506</v>
      </c>
      <c r="H503" s="15">
        <v>0</v>
      </c>
      <c r="I503" s="16">
        <v>7.4980582347000002E-2</v>
      </c>
      <c r="J503" s="16">
        <v>7.4980582347000002E-2</v>
      </c>
      <c r="K503" s="16">
        <v>7.5075288286000005E-2</v>
      </c>
      <c r="L503" s="16">
        <v>7.5075288286000005E-2</v>
      </c>
      <c r="M503" s="74"/>
    </row>
    <row r="504" spans="1:13">
      <c r="A504" s="14" t="s">
        <v>371</v>
      </c>
      <c r="B504" s="12">
        <v>21</v>
      </c>
      <c r="C504" s="15">
        <v>39553.6171875</v>
      </c>
      <c r="D504" s="15">
        <v>1763.4</v>
      </c>
      <c r="E504" s="15">
        <v>1781.6</v>
      </c>
      <c r="F504" s="15">
        <v>976.667219002249</v>
      </c>
      <c r="G504" s="15">
        <v>976.667219002249</v>
      </c>
      <c r="H504" s="15">
        <v>0</v>
      </c>
      <c r="I504" s="16">
        <v>7.4508266027999995E-2</v>
      </c>
      <c r="J504" s="16">
        <v>7.4508266027999995E-2</v>
      </c>
      <c r="K504" s="16">
        <v>7.6231914100999998E-2</v>
      </c>
      <c r="L504" s="16">
        <v>7.6231914100999998E-2</v>
      </c>
      <c r="M504" s="74"/>
    </row>
    <row r="505" spans="1:13">
      <c r="A505" s="14" t="s">
        <v>371</v>
      </c>
      <c r="B505" s="12">
        <v>22</v>
      </c>
      <c r="C505" s="15">
        <v>38458.30859375</v>
      </c>
      <c r="D505" s="15">
        <v>1838.4</v>
      </c>
      <c r="E505" s="15">
        <v>1870.9</v>
      </c>
      <c r="F505" s="15">
        <v>1052.48327293734</v>
      </c>
      <c r="G505" s="15">
        <v>1052.48327293734</v>
      </c>
      <c r="H505" s="15">
        <v>0</v>
      </c>
      <c r="I505" s="16">
        <v>7.4430980874999997E-2</v>
      </c>
      <c r="J505" s="16">
        <v>7.4430980874999997E-2</v>
      </c>
      <c r="K505" s="16">
        <v>7.7508923862000006E-2</v>
      </c>
      <c r="L505" s="16">
        <v>7.7508923862000006E-2</v>
      </c>
      <c r="M505" s="74"/>
    </row>
    <row r="506" spans="1:13">
      <c r="A506" s="14" t="s">
        <v>371</v>
      </c>
      <c r="B506" s="12">
        <v>23</v>
      </c>
      <c r="C506" s="15">
        <v>35484.55078125</v>
      </c>
      <c r="D506" s="15">
        <v>1646.2</v>
      </c>
      <c r="E506" s="15">
        <v>1673.1</v>
      </c>
      <c r="F506" s="15">
        <v>803.76356877942806</v>
      </c>
      <c r="G506" s="15">
        <v>803.76356877942806</v>
      </c>
      <c r="H506" s="15">
        <v>0</v>
      </c>
      <c r="I506" s="16">
        <v>7.9783732475999999E-2</v>
      </c>
      <c r="J506" s="16">
        <v>7.9783732475999999E-2</v>
      </c>
      <c r="K506" s="16">
        <v>8.2331322210000002E-2</v>
      </c>
      <c r="L506" s="16">
        <v>8.2331322210000002E-2</v>
      </c>
      <c r="M506" s="74"/>
    </row>
    <row r="507" spans="1:13">
      <c r="A507" s="14" t="s">
        <v>371</v>
      </c>
      <c r="B507" s="12">
        <v>24</v>
      </c>
      <c r="C507" s="15">
        <v>32135.67578125</v>
      </c>
      <c r="D507" s="15">
        <v>1607.6</v>
      </c>
      <c r="E507" s="15">
        <v>1631.6</v>
      </c>
      <c r="F507" s="15">
        <v>623.38590759051101</v>
      </c>
      <c r="G507" s="15">
        <v>623.38590759051101</v>
      </c>
      <c r="H507" s="15">
        <v>0</v>
      </c>
      <c r="I507" s="16">
        <v>9.3210918875000007E-2</v>
      </c>
      <c r="J507" s="16">
        <v>9.3210918875000007E-2</v>
      </c>
      <c r="K507" s="16">
        <v>9.5483861389000002E-2</v>
      </c>
      <c r="L507" s="16">
        <v>9.5483861389000002E-2</v>
      </c>
      <c r="M507" s="74"/>
    </row>
    <row r="508" spans="1:13">
      <c r="A508" s="14" t="s">
        <v>372</v>
      </c>
      <c r="B508" s="12">
        <v>1</v>
      </c>
      <c r="C508" s="15">
        <v>29617.626953125</v>
      </c>
      <c r="D508" s="15">
        <v>1789.7</v>
      </c>
      <c r="E508" s="15">
        <v>1815.8</v>
      </c>
      <c r="F508" s="15">
        <v>669.18982129272194</v>
      </c>
      <c r="G508" s="15">
        <v>669.24216351505504</v>
      </c>
      <c r="H508" s="15">
        <v>5.2342222331999998E-2</v>
      </c>
      <c r="I508" s="16">
        <v>0.10611401046299999</v>
      </c>
      <c r="J508" s="16">
        <v>0.106118967582</v>
      </c>
      <c r="K508" s="16">
        <v>0.108585835447</v>
      </c>
      <c r="L508" s="16">
        <v>0.108590792566</v>
      </c>
      <c r="M508" s="74"/>
    </row>
    <row r="509" spans="1:13">
      <c r="A509" s="14" t="s">
        <v>372</v>
      </c>
      <c r="B509" s="12">
        <v>2</v>
      </c>
      <c r="C509" s="15">
        <v>27984.5546875</v>
      </c>
      <c r="D509" s="15">
        <v>1768.6</v>
      </c>
      <c r="E509" s="15">
        <v>1782.4</v>
      </c>
      <c r="F509" s="15">
        <v>885.01961249185501</v>
      </c>
      <c r="G509" s="15">
        <v>885.01961249185501</v>
      </c>
      <c r="H509" s="15">
        <v>0</v>
      </c>
      <c r="I509" s="16">
        <v>8.3680309452000001E-2</v>
      </c>
      <c r="J509" s="16">
        <v>8.3680309452000001E-2</v>
      </c>
      <c r="K509" s="16">
        <v>8.4987251397000002E-2</v>
      </c>
      <c r="L509" s="16">
        <v>8.4987251397000002E-2</v>
      </c>
      <c r="M509" s="74"/>
    </row>
    <row r="510" spans="1:13">
      <c r="A510" s="14" t="s">
        <v>372</v>
      </c>
      <c r="B510" s="12">
        <v>3</v>
      </c>
      <c r="C510" s="15">
        <v>27021.17578125</v>
      </c>
      <c r="D510" s="15">
        <v>1634</v>
      </c>
      <c r="E510" s="15">
        <v>1641</v>
      </c>
      <c r="F510" s="15">
        <v>1078.56133623917</v>
      </c>
      <c r="G510" s="15">
        <v>1078.56133623917</v>
      </c>
      <c r="H510" s="15">
        <v>0</v>
      </c>
      <c r="I510" s="16">
        <v>5.2603339686999998E-2</v>
      </c>
      <c r="J510" s="16">
        <v>5.2603339686999998E-2</v>
      </c>
      <c r="K510" s="16">
        <v>5.3266281253000002E-2</v>
      </c>
      <c r="L510" s="16">
        <v>5.3266281253000002E-2</v>
      </c>
      <c r="M510" s="74"/>
    </row>
    <row r="511" spans="1:13">
      <c r="A511" s="14" t="s">
        <v>372</v>
      </c>
      <c r="B511" s="12">
        <v>4</v>
      </c>
      <c r="C511" s="15">
        <v>26483.431640625</v>
      </c>
      <c r="D511" s="15">
        <v>1719.1</v>
      </c>
      <c r="E511" s="15">
        <v>1715.1</v>
      </c>
      <c r="F511" s="15">
        <v>952.76467220867801</v>
      </c>
      <c r="G511" s="15">
        <v>952.76467220867801</v>
      </c>
      <c r="H511" s="15">
        <v>0</v>
      </c>
      <c r="I511" s="16">
        <v>7.2576506087999995E-2</v>
      </c>
      <c r="J511" s="16">
        <v>7.2576506087999995E-2</v>
      </c>
      <c r="K511" s="16">
        <v>7.2197682336000005E-2</v>
      </c>
      <c r="L511" s="16">
        <v>7.2197682336000005E-2</v>
      </c>
      <c r="M511" s="74"/>
    </row>
    <row r="512" spans="1:13">
      <c r="A512" s="14" t="s">
        <v>372</v>
      </c>
      <c r="B512" s="12">
        <v>5</v>
      </c>
      <c r="C512" s="15">
        <v>26707.630859375</v>
      </c>
      <c r="D512" s="15">
        <v>1588.1</v>
      </c>
      <c r="E512" s="15">
        <v>1554.2</v>
      </c>
      <c r="F512" s="15">
        <v>750.87210728854905</v>
      </c>
      <c r="G512" s="15">
        <v>750.87210728854905</v>
      </c>
      <c r="H512" s="15">
        <v>0</v>
      </c>
      <c r="I512" s="16">
        <v>7.9290452950999998E-2</v>
      </c>
      <c r="J512" s="16">
        <v>7.9290452950999998E-2</v>
      </c>
      <c r="K512" s="16">
        <v>7.6079921649999993E-2</v>
      </c>
      <c r="L512" s="16">
        <v>7.6079921649999993E-2</v>
      </c>
      <c r="M512" s="74"/>
    </row>
    <row r="513" spans="1:13">
      <c r="A513" s="14" t="s">
        <v>372</v>
      </c>
      <c r="B513" s="12">
        <v>6</v>
      </c>
      <c r="C513" s="15">
        <v>28245.201171875</v>
      </c>
      <c r="D513" s="15">
        <v>1377.9</v>
      </c>
      <c r="E513" s="15">
        <v>1346</v>
      </c>
      <c r="F513" s="15">
        <v>699.84254683596203</v>
      </c>
      <c r="G513" s="15">
        <v>699.85382671375203</v>
      </c>
      <c r="H513" s="15">
        <v>1.127987779E-2</v>
      </c>
      <c r="I513" s="16">
        <v>6.421499889E-2</v>
      </c>
      <c r="J513" s="16">
        <v>6.4216067161999998E-2</v>
      </c>
      <c r="K513" s="16">
        <v>6.1193879466000002E-2</v>
      </c>
      <c r="L513" s="16">
        <v>6.1194947737000002E-2</v>
      </c>
      <c r="M513" s="74"/>
    </row>
    <row r="514" spans="1:13">
      <c r="A514" s="14" t="s">
        <v>372</v>
      </c>
      <c r="B514" s="12">
        <v>7</v>
      </c>
      <c r="C514" s="15">
        <v>31201.34375</v>
      </c>
      <c r="D514" s="15">
        <v>1321.7</v>
      </c>
      <c r="E514" s="15">
        <v>1283.5</v>
      </c>
      <c r="F514" s="15">
        <v>709.08580819377096</v>
      </c>
      <c r="G514" s="15">
        <v>709.08580819377096</v>
      </c>
      <c r="H514" s="15">
        <v>0</v>
      </c>
      <c r="I514" s="16">
        <v>5.8018201705000001E-2</v>
      </c>
      <c r="J514" s="16">
        <v>5.8018201705000001E-2</v>
      </c>
      <c r="K514" s="16">
        <v>5.4400434870999999E-2</v>
      </c>
      <c r="L514" s="16">
        <v>5.4400434870999999E-2</v>
      </c>
      <c r="M514" s="74"/>
    </row>
    <row r="515" spans="1:13">
      <c r="A515" s="14" t="s">
        <v>372</v>
      </c>
      <c r="B515" s="12">
        <v>8</v>
      </c>
      <c r="C515" s="15">
        <v>32435.2109375</v>
      </c>
      <c r="D515" s="15">
        <v>1046</v>
      </c>
      <c r="E515" s="15">
        <v>1003.6</v>
      </c>
      <c r="F515" s="15">
        <v>702.90857397411401</v>
      </c>
      <c r="G515" s="15">
        <v>702.90857397411401</v>
      </c>
      <c r="H515" s="15">
        <v>0</v>
      </c>
      <c r="I515" s="16">
        <v>3.2492795342000003E-2</v>
      </c>
      <c r="J515" s="16">
        <v>3.2492795342000003E-2</v>
      </c>
      <c r="K515" s="16">
        <v>2.8477263568999999E-2</v>
      </c>
      <c r="L515" s="16">
        <v>2.8477263568999999E-2</v>
      </c>
      <c r="M515" s="74"/>
    </row>
    <row r="516" spans="1:13">
      <c r="A516" s="14" t="s">
        <v>372</v>
      </c>
      <c r="B516" s="12">
        <v>9</v>
      </c>
      <c r="C516" s="15">
        <v>33357.51171875</v>
      </c>
      <c r="D516" s="15">
        <v>806.4</v>
      </c>
      <c r="E516" s="15">
        <v>763.9</v>
      </c>
      <c r="F516" s="15">
        <v>482.00491153894802</v>
      </c>
      <c r="G516" s="15">
        <v>482.00491153894802</v>
      </c>
      <c r="H516" s="15">
        <v>0</v>
      </c>
      <c r="I516" s="16">
        <v>3.0722141155E-2</v>
      </c>
      <c r="J516" s="16">
        <v>3.0722141155E-2</v>
      </c>
      <c r="K516" s="16">
        <v>2.6697138786999999E-2</v>
      </c>
      <c r="L516" s="16">
        <v>2.6697138786999999E-2</v>
      </c>
      <c r="M516" s="74"/>
    </row>
    <row r="517" spans="1:13">
      <c r="A517" s="14" t="s">
        <v>372</v>
      </c>
      <c r="B517" s="12">
        <v>10</v>
      </c>
      <c r="C517" s="15">
        <v>34777.5625</v>
      </c>
      <c r="D517" s="15">
        <v>592.9</v>
      </c>
      <c r="E517" s="15">
        <v>555.79999999999995</v>
      </c>
      <c r="F517" s="15">
        <v>289.63512198896501</v>
      </c>
      <c r="G517" s="15">
        <v>289.63512198896501</v>
      </c>
      <c r="H517" s="15">
        <v>0</v>
      </c>
      <c r="I517" s="16">
        <v>2.8720984753000001E-2</v>
      </c>
      <c r="J517" s="16">
        <v>2.8720984753000001E-2</v>
      </c>
      <c r="K517" s="16">
        <v>2.5207394450999999E-2</v>
      </c>
      <c r="L517" s="16">
        <v>2.5207394450999999E-2</v>
      </c>
      <c r="M517" s="74"/>
    </row>
    <row r="518" spans="1:13">
      <c r="A518" s="14" t="s">
        <v>372</v>
      </c>
      <c r="B518" s="12">
        <v>11</v>
      </c>
      <c r="C518" s="15">
        <v>36486.59375</v>
      </c>
      <c r="D518" s="15">
        <v>434.3</v>
      </c>
      <c r="E518" s="15">
        <v>417.2</v>
      </c>
      <c r="F518" s="15">
        <v>302.025121344556</v>
      </c>
      <c r="G518" s="15">
        <v>302.025121344556</v>
      </c>
      <c r="H518" s="15">
        <v>0</v>
      </c>
      <c r="I518" s="16">
        <v>1.2527216464999999E-2</v>
      </c>
      <c r="J518" s="16">
        <v>1.2527216464999999E-2</v>
      </c>
      <c r="K518" s="16">
        <v>1.0907744924E-2</v>
      </c>
      <c r="L518" s="16">
        <v>1.0907744924E-2</v>
      </c>
      <c r="M518" s="74"/>
    </row>
    <row r="519" spans="1:13">
      <c r="A519" s="14" t="s">
        <v>372</v>
      </c>
      <c r="B519" s="12">
        <v>12</v>
      </c>
      <c r="C519" s="15">
        <v>37954.0546875</v>
      </c>
      <c r="D519" s="15">
        <v>386</v>
      </c>
      <c r="E519" s="15">
        <v>377.6</v>
      </c>
      <c r="F519" s="15">
        <v>256.31150932439402</v>
      </c>
      <c r="G519" s="15">
        <v>256.31150932439402</v>
      </c>
      <c r="H519" s="15">
        <v>0</v>
      </c>
      <c r="I519" s="16">
        <v>1.2282270164999999E-2</v>
      </c>
      <c r="J519" s="16">
        <v>1.2282270164999999E-2</v>
      </c>
      <c r="K519" s="16">
        <v>1.1486740285E-2</v>
      </c>
      <c r="L519" s="16">
        <v>1.1486740285E-2</v>
      </c>
      <c r="M519" s="74"/>
    </row>
    <row r="520" spans="1:13">
      <c r="A520" s="14" t="s">
        <v>372</v>
      </c>
      <c r="B520" s="12">
        <v>13</v>
      </c>
      <c r="C520" s="15">
        <v>39209.97265625</v>
      </c>
      <c r="D520" s="15">
        <v>384.2</v>
      </c>
      <c r="E520" s="15">
        <v>378.8</v>
      </c>
      <c r="F520" s="15">
        <v>177.95160906954999</v>
      </c>
      <c r="G520" s="15">
        <v>178.20919982172299</v>
      </c>
      <c r="H520" s="15">
        <v>0.25759075217299998</v>
      </c>
      <c r="I520" s="16">
        <v>1.9508551963000002E-2</v>
      </c>
      <c r="J520" s="16">
        <v>1.9532947336000001E-2</v>
      </c>
      <c r="K520" s="16">
        <v>1.8997139896999998E-2</v>
      </c>
      <c r="L520" s="16">
        <v>1.9021535270999999E-2</v>
      </c>
      <c r="M520" s="74"/>
    </row>
    <row r="521" spans="1:13">
      <c r="A521" s="14" t="s">
        <v>372</v>
      </c>
      <c r="B521" s="12">
        <v>14</v>
      </c>
      <c r="C521" s="15">
        <v>40515.4375</v>
      </c>
      <c r="D521" s="15">
        <v>396.5</v>
      </c>
      <c r="E521" s="15">
        <v>391.1</v>
      </c>
      <c r="F521" s="15">
        <v>164.871622222041</v>
      </c>
      <c r="G521" s="15">
        <v>164.871622222041</v>
      </c>
      <c r="H521" s="15">
        <v>0</v>
      </c>
      <c r="I521" s="16">
        <v>2.1936582799000001E-2</v>
      </c>
      <c r="J521" s="16">
        <v>2.1936582799000001E-2</v>
      </c>
      <c r="K521" s="16">
        <v>2.1425170733000001E-2</v>
      </c>
      <c r="L521" s="16">
        <v>2.1425170733000001E-2</v>
      </c>
      <c r="M521" s="74"/>
    </row>
    <row r="522" spans="1:13">
      <c r="A522" s="14" t="s">
        <v>372</v>
      </c>
      <c r="B522" s="12">
        <v>15</v>
      </c>
      <c r="C522" s="15">
        <v>41750.62109375</v>
      </c>
      <c r="D522" s="15">
        <v>418.1</v>
      </c>
      <c r="E522" s="15">
        <v>412.2</v>
      </c>
      <c r="F522" s="15">
        <v>168.05387237072199</v>
      </c>
      <c r="G522" s="15">
        <v>168.055382834932</v>
      </c>
      <c r="H522" s="15">
        <v>1.510464209E-3</v>
      </c>
      <c r="I522" s="16">
        <v>2.3680710026000001E-2</v>
      </c>
      <c r="J522" s="16">
        <v>2.3680853075000001E-2</v>
      </c>
      <c r="K522" s="16">
        <v>2.3121944990999999E-2</v>
      </c>
      <c r="L522" s="16">
        <v>2.3122088041000001E-2</v>
      </c>
      <c r="M522" s="74"/>
    </row>
    <row r="523" spans="1:13">
      <c r="A523" s="14" t="s">
        <v>372</v>
      </c>
      <c r="B523" s="12">
        <v>16</v>
      </c>
      <c r="C523" s="15">
        <v>42838.15625</v>
      </c>
      <c r="D523" s="15">
        <v>445.3</v>
      </c>
      <c r="E523" s="15">
        <v>438.8</v>
      </c>
      <c r="F523" s="15">
        <v>185.51448032921701</v>
      </c>
      <c r="G523" s="15">
        <v>185.51448032921701</v>
      </c>
      <c r="H523" s="15">
        <v>0</v>
      </c>
      <c r="I523" s="16">
        <v>2.4603231335E-2</v>
      </c>
      <c r="J523" s="16">
        <v>2.4603231335E-2</v>
      </c>
      <c r="K523" s="16">
        <v>2.3987642738000001E-2</v>
      </c>
      <c r="L523" s="16">
        <v>2.3987642738000001E-2</v>
      </c>
      <c r="M523" s="74"/>
    </row>
    <row r="524" spans="1:13">
      <c r="A524" s="14" t="s">
        <v>372</v>
      </c>
      <c r="B524" s="12">
        <v>17</v>
      </c>
      <c r="C524" s="15">
        <v>43579.46875</v>
      </c>
      <c r="D524" s="15">
        <v>474</v>
      </c>
      <c r="E524" s="15">
        <v>467.3</v>
      </c>
      <c r="F524" s="15">
        <v>235.29620016169201</v>
      </c>
      <c r="G524" s="15">
        <v>235.29620016169201</v>
      </c>
      <c r="H524" s="15">
        <v>0</v>
      </c>
      <c r="I524" s="16">
        <v>2.2606667282E-2</v>
      </c>
      <c r="J524" s="16">
        <v>2.2606667282E-2</v>
      </c>
      <c r="K524" s="16">
        <v>2.1972137496999999E-2</v>
      </c>
      <c r="L524" s="16">
        <v>2.1972137496999999E-2</v>
      </c>
      <c r="M524" s="74"/>
    </row>
    <row r="525" spans="1:13">
      <c r="A525" s="14" t="s">
        <v>372</v>
      </c>
      <c r="B525" s="12">
        <v>18</v>
      </c>
      <c r="C525" s="15">
        <v>43419.01953125</v>
      </c>
      <c r="D525" s="15">
        <v>541.29999999999995</v>
      </c>
      <c r="E525" s="15">
        <v>536.1</v>
      </c>
      <c r="F525" s="15">
        <v>275.93601331328603</v>
      </c>
      <c r="G525" s="15">
        <v>275.93601331328603</v>
      </c>
      <c r="H525" s="15">
        <v>0</v>
      </c>
      <c r="I525" s="16">
        <v>2.5131545286999998E-2</v>
      </c>
      <c r="J525" s="16">
        <v>2.5131545286999998E-2</v>
      </c>
      <c r="K525" s="16">
        <v>2.4639074409000001E-2</v>
      </c>
      <c r="L525" s="16">
        <v>2.4639074409000001E-2</v>
      </c>
      <c r="M525" s="74"/>
    </row>
    <row r="526" spans="1:13">
      <c r="A526" s="14" t="s">
        <v>372</v>
      </c>
      <c r="B526" s="12">
        <v>19</v>
      </c>
      <c r="C526" s="15">
        <v>42173.26953125</v>
      </c>
      <c r="D526" s="15">
        <v>665.5</v>
      </c>
      <c r="E526" s="15">
        <v>660.2</v>
      </c>
      <c r="F526" s="15">
        <v>371.853325856087</v>
      </c>
      <c r="G526" s="15">
        <v>371.853325856087</v>
      </c>
      <c r="H526" s="15">
        <v>0</v>
      </c>
      <c r="I526" s="16">
        <v>2.7810083733E-2</v>
      </c>
      <c r="J526" s="16">
        <v>2.7810083733E-2</v>
      </c>
      <c r="K526" s="16">
        <v>2.7308142261E-2</v>
      </c>
      <c r="L526" s="16">
        <v>2.7308142261E-2</v>
      </c>
      <c r="M526" s="74"/>
    </row>
    <row r="527" spans="1:13">
      <c r="A527" s="14" t="s">
        <v>372</v>
      </c>
      <c r="B527" s="12">
        <v>20</v>
      </c>
      <c r="C527" s="15">
        <v>40133.71875</v>
      </c>
      <c r="D527" s="15">
        <v>1003.1</v>
      </c>
      <c r="E527" s="15">
        <v>997</v>
      </c>
      <c r="F527" s="15">
        <v>522.57581441040202</v>
      </c>
      <c r="G527" s="15">
        <v>522.57598107199397</v>
      </c>
      <c r="H527" s="15">
        <v>1.6666159099999999E-4</v>
      </c>
      <c r="I527" s="16">
        <v>4.5508477973999997E-2</v>
      </c>
      <c r="J527" s="16">
        <v>4.5508493757000001E-2</v>
      </c>
      <c r="K527" s="16">
        <v>4.4930771751E-2</v>
      </c>
      <c r="L527" s="16">
        <v>4.4930787535000002E-2</v>
      </c>
      <c r="M527" s="74"/>
    </row>
    <row r="528" spans="1:13">
      <c r="A528" s="14" t="s">
        <v>372</v>
      </c>
      <c r="B528" s="12">
        <v>21</v>
      </c>
      <c r="C528" s="15">
        <v>39342.9296875</v>
      </c>
      <c r="D528" s="15">
        <v>1675.9</v>
      </c>
      <c r="E528" s="15">
        <v>1661.6</v>
      </c>
      <c r="F528" s="15">
        <v>975.50373922434801</v>
      </c>
      <c r="G528" s="15">
        <v>975.50373922434801</v>
      </c>
      <c r="H528" s="15">
        <v>0</v>
      </c>
      <c r="I528" s="16">
        <v>6.6331684892000004E-2</v>
      </c>
      <c r="J528" s="16">
        <v>6.6331684892000004E-2</v>
      </c>
      <c r="K528" s="16">
        <v>6.4977389977000005E-2</v>
      </c>
      <c r="L528" s="16">
        <v>6.4977389977000005E-2</v>
      </c>
      <c r="M528" s="74"/>
    </row>
    <row r="529" spans="1:13">
      <c r="A529" s="14" t="s">
        <v>372</v>
      </c>
      <c r="B529" s="12">
        <v>22</v>
      </c>
      <c r="C529" s="15">
        <v>37893.7265625</v>
      </c>
      <c r="D529" s="15">
        <v>2657.3</v>
      </c>
      <c r="E529" s="15">
        <v>2641.4</v>
      </c>
      <c r="F529" s="15">
        <v>1754.38656178672</v>
      </c>
      <c r="G529" s="15">
        <v>1754.39153125136</v>
      </c>
      <c r="H529" s="15">
        <v>4.9694646470000003E-3</v>
      </c>
      <c r="I529" s="16">
        <v>8.5510793517E-2</v>
      </c>
      <c r="J529" s="16">
        <v>8.5511264155000002E-2</v>
      </c>
      <c r="K529" s="16">
        <v>8.4004969102000004E-2</v>
      </c>
      <c r="L529" s="16">
        <v>8.4005439739000001E-2</v>
      </c>
      <c r="M529" s="74"/>
    </row>
    <row r="530" spans="1:13">
      <c r="A530" s="14" t="s">
        <v>372</v>
      </c>
      <c r="B530" s="12">
        <v>23</v>
      </c>
      <c r="C530" s="15">
        <v>35386.2265625</v>
      </c>
      <c r="D530" s="15">
        <v>2927.2</v>
      </c>
      <c r="E530" s="15">
        <v>2911.2</v>
      </c>
      <c r="F530" s="15">
        <v>1927.55482906406</v>
      </c>
      <c r="G530" s="15">
        <v>1927.55482906406</v>
      </c>
      <c r="H530" s="15">
        <v>0</v>
      </c>
      <c r="I530" s="16">
        <v>9.4672333642000006E-2</v>
      </c>
      <c r="J530" s="16">
        <v>9.4672333642000006E-2</v>
      </c>
      <c r="K530" s="16">
        <v>9.3157038632999997E-2</v>
      </c>
      <c r="L530" s="16">
        <v>9.3157038632999997E-2</v>
      </c>
      <c r="M530" s="74"/>
    </row>
    <row r="531" spans="1:13">
      <c r="A531" s="14" t="s">
        <v>372</v>
      </c>
      <c r="B531" s="12">
        <v>24</v>
      </c>
      <c r="C531" s="15">
        <v>32460.265625</v>
      </c>
      <c r="D531" s="15">
        <v>3317.1</v>
      </c>
      <c r="E531" s="15">
        <v>3302.9</v>
      </c>
      <c r="F531" s="15">
        <v>1980.93686898738</v>
      </c>
      <c r="G531" s="15">
        <v>1980.93686898738</v>
      </c>
      <c r="H531" s="15">
        <v>0</v>
      </c>
      <c r="I531" s="16">
        <v>0.126542582726</v>
      </c>
      <c r="J531" s="16">
        <v>0.126542582726</v>
      </c>
      <c r="K531" s="16">
        <v>0.125197758406</v>
      </c>
      <c r="L531" s="16">
        <v>0.125197758406</v>
      </c>
      <c r="M531" s="74"/>
    </row>
    <row r="532" spans="1:13">
      <c r="A532" s="14" t="s">
        <v>373</v>
      </c>
      <c r="B532" s="12">
        <v>1</v>
      </c>
      <c r="C532" s="15">
        <v>29968.8828125</v>
      </c>
      <c r="D532" s="15">
        <v>3908.9</v>
      </c>
      <c r="E532" s="15">
        <v>3919.8</v>
      </c>
      <c r="F532" s="15">
        <v>2182.5923442912799</v>
      </c>
      <c r="G532" s="15">
        <v>2182.5923442912799</v>
      </c>
      <c r="H532" s="15">
        <v>0</v>
      </c>
      <c r="I532" s="16">
        <v>0.163491585918</v>
      </c>
      <c r="J532" s="16">
        <v>0.163491585918</v>
      </c>
      <c r="K532" s="16">
        <v>0.16452388064199999</v>
      </c>
      <c r="L532" s="16">
        <v>0.16452388064199999</v>
      </c>
      <c r="M532" s="74"/>
    </row>
    <row r="533" spans="1:13">
      <c r="A533" s="14" t="s">
        <v>373</v>
      </c>
      <c r="B533" s="12">
        <v>2</v>
      </c>
      <c r="C533" s="15">
        <v>28153.30078125</v>
      </c>
      <c r="D533" s="15">
        <v>4205.8</v>
      </c>
      <c r="E533" s="15">
        <v>4223.6000000000004</v>
      </c>
      <c r="F533" s="15">
        <v>2532.9205392537501</v>
      </c>
      <c r="G533" s="15">
        <v>2532.9205392537501</v>
      </c>
      <c r="H533" s="15">
        <v>0</v>
      </c>
      <c r="I533" s="16">
        <v>0.15843161859499999</v>
      </c>
      <c r="J533" s="16">
        <v>0.15843161859499999</v>
      </c>
      <c r="K533" s="16">
        <v>0.16011738429200001</v>
      </c>
      <c r="L533" s="16">
        <v>0.16011738429200001</v>
      </c>
      <c r="M533" s="74"/>
    </row>
    <row r="534" spans="1:13">
      <c r="A534" s="14" t="s">
        <v>373</v>
      </c>
      <c r="B534" s="12">
        <v>3</v>
      </c>
      <c r="C534" s="15">
        <v>26980.77734375</v>
      </c>
      <c r="D534" s="15">
        <v>4121.8</v>
      </c>
      <c r="E534" s="15">
        <v>4148.8</v>
      </c>
      <c r="F534" s="15">
        <v>3151.7537421249699</v>
      </c>
      <c r="G534" s="15">
        <v>3169.9712893761498</v>
      </c>
      <c r="H534" s="15">
        <v>18.217547251185</v>
      </c>
      <c r="I534" s="16">
        <v>9.0143830913999995E-2</v>
      </c>
      <c r="J534" s="16">
        <v>9.1869140815E-2</v>
      </c>
      <c r="K534" s="16">
        <v>9.2700891241000005E-2</v>
      </c>
      <c r="L534" s="16">
        <v>9.4426201143000002E-2</v>
      </c>
      <c r="M534" s="74"/>
    </row>
    <row r="535" spans="1:13">
      <c r="A535" s="14" t="s">
        <v>373</v>
      </c>
      <c r="B535" s="12">
        <v>4</v>
      </c>
      <c r="C535" s="15">
        <v>26283.396484375</v>
      </c>
      <c r="D535" s="15">
        <v>4353.3999999999996</v>
      </c>
      <c r="E535" s="15">
        <v>4376.3</v>
      </c>
      <c r="F535" s="15">
        <v>3611.3397699740899</v>
      </c>
      <c r="G535" s="15">
        <v>4065.2342257022101</v>
      </c>
      <c r="H535" s="15">
        <v>453.89445572812201</v>
      </c>
      <c r="I535" s="16">
        <v>2.7291009971999999E-2</v>
      </c>
      <c r="J535" s="16">
        <v>7.0277510183000005E-2</v>
      </c>
      <c r="K535" s="16">
        <v>2.9459775952999999E-2</v>
      </c>
      <c r="L535" s="16">
        <v>7.2446276163999998E-2</v>
      </c>
      <c r="M535" s="74"/>
    </row>
    <row r="536" spans="1:13">
      <c r="A536" s="14" t="s">
        <v>373</v>
      </c>
      <c r="B536" s="12">
        <v>5</v>
      </c>
      <c r="C536" s="15">
        <v>26012.51171875</v>
      </c>
      <c r="D536" s="15">
        <v>4560.3</v>
      </c>
      <c r="E536" s="15">
        <v>4557.8</v>
      </c>
      <c r="F536" s="15">
        <v>3988.2574239435098</v>
      </c>
      <c r="G536" s="15">
        <v>4945.6963940616997</v>
      </c>
      <c r="H536" s="15">
        <v>957.43897011818797</v>
      </c>
      <c r="I536" s="16">
        <v>3.6499327025E-2</v>
      </c>
      <c r="J536" s="16">
        <v>5.4175828777000001E-2</v>
      </c>
      <c r="K536" s="16">
        <v>3.6736091870000001E-2</v>
      </c>
      <c r="L536" s="16">
        <v>5.3939063931000002E-2</v>
      </c>
      <c r="M536" s="74"/>
    </row>
    <row r="537" spans="1:13">
      <c r="A537" s="14" t="s">
        <v>373</v>
      </c>
      <c r="B537" s="12">
        <v>6</v>
      </c>
      <c r="C537" s="15">
        <v>26403.68359375</v>
      </c>
      <c r="D537" s="15">
        <v>4737.6000000000004</v>
      </c>
      <c r="E537" s="15">
        <v>4730.8999999999996</v>
      </c>
      <c r="F537" s="15">
        <v>4397.65047164932</v>
      </c>
      <c r="G537" s="15">
        <v>5296.5507118333799</v>
      </c>
      <c r="H537" s="15">
        <v>898.90024018405995</v>
      </c>
      <c r="I537" s="16">
        <v>5.2935951494000003E-2</v>
      </c>
      <c r="J537" s="16">
        <v>3.2195238975999997E-2</v>
      </c>
      <c r="K537" s="16">
        <v>5.3570481279E-2</v>
      </c>
      <c r="L537" s="16">
        <v>3.1560709191E-2</v>
      </c>
      <c r="M537" s="74"/>
    </row>
    <row r="538" spans="1:13">
      <c r="A538" s="14" t="s">
        <v>373</v>
      </c>
      <c r="B538" s="12">
        <v>7</v>
      </c>
      <c r="C538" s="15">
        <v>27286.26171875</v>
      </c>
      <c r="D538" s="15">
        <v>5137.3</v>
      </c>
      <c r="E538" s="15">
        <v>5120.8999999999996</v>
      </c>
      <c r="F538" s="15">
        <v>4680.8319803776703</v>
      </c>
      <c r="G538" s="15">
        <v>4810.4415104702503</v>
      </c>
      <c r="H538" s="15">
        <v>129.609530092574</v>
      </c>
      <c r="I538" s="16">
        <v>3.0955439864000001E-2</v>
      </c>
      <c r="J538" s="16">
        <v>4.3230231993000003E-2</v>
      </c>
      <c r="K538" s="16">
        <v>2.940226248E-2</v>
      </c>
      <c r="L538" s="16">
        <v>4.1677054609000001E-2</v>
      </c>
      <c r="M538" s="74"/>
    </row>
    <row r="539" spans="1:13">
      <c r="A539" s="14" t="s">
        <v>373</v>
      </c>
      <c r="B539" s="12">
        <v>8</v>
      </c>
      <c r="C539" s="15">
        <v>28055.9296875</v>
      </c>
      <c r="D539" s="15">
        <v>4721</v>
      </c>
      <c r="E539" s="15">
        <v>4703.1000000000004</v>
      </c>
      <c r="F539" s="15">
        <v>4527.8172760531597</v>
      </c>
      <c r="G539" s="15">
        <v>4527.8172760531597</v>
      </c>
      <c r="H539" s="15">
        <v>0</v>
      </c>
      <c r="I539" s="16">
        <v>1.8295551088E-2</v>
      </c>
      <c r="J539" s="16">
        <v>1.8295551088E-2</v>
      </c>
      <c r="K539" s="16">
        <v>1.6600314796999999E-2</v>
      </c>
      <c r="L539" s="16">
        <v>1.6600314796999999E-2</v>
      </c>
      <c r="M539" s="74"/>
    </row>
    <row r="540" spans="1:13">
      <c r="A540" s="14" t="s">
        <v>373</v>
      </c>
      <c r="B540" s="12">
        <v>9</v>
      </c>
      <c r="C540" s="15">
        <v>30146.650390625</v>
      </c>
      <c r="D540" s="15">
        <v>4109.6000000000004</v>
      </c>
      <c r="E540" s="15">
        <v>4095.3</v>
      </c>
      <c r="F540" s="15">
        <v>3789.4753296456101</v>
      </c>
      <c r="G540" s="15">
        <v>3789.4753296456101</v>
      </c>
      <c r="H540" s="15">
        <v>0</v>
      </c>
      <c r="I540" s="16">
        <v>3.0317707201999999E-2</v>
      </c>
      <c r="J540" s="16">
        <v>3.0317707201999999E-2</v>
      </c>
      <c r="K540" s="16">
        <v>2.8963412288E-2</v>
      </c>
      <c r="L540" s="16">
        <v>2.8963412288E-2</v>
      </c>
      <c r="M540" s="74"/>
    </row>
    <row r="541" spans="1:13">
      <c r="A541" s="14" t="s">
        <v>373</v>
      </c>
      <c r="B541" s="12">
        <v>10</v>
      </c>
      <c r="C541" s="15">
        <v>32270.935546875</v>
      </c>
      <c r="D541" s="15">
        <v>3633.9</v>
      </c>
      <c r="E541" s="15">
        <v>3616</v>
      </c>
      <c r="F541" s="15">
        <v>3394.50613161809</v>
      </c>
      <c r="G541" s="15">
        <v>3394.50613161809</v>
      </c>
      <c r="H541" s="15">
        <v>0</v>
      </c>
      <c r="I541" s="16">
        <v>2.2672020870999999E-2</v>
      </c>
      <c r="J541" s="16">
        <v>2.2672020870999999E-2</v>
      </c>
      <c r="K541" s="16">
        <v>2.0976784580000001E-2</v>
      </c>
      <c r="L541" s="16">
        <v>2.0976784580000001E-2</v>
      </c>
      <c r="M541" s="74"/>
    </row>
    <row r="542" spans="1:13">
      <c r="A542" s="14" t="s">
        <v>373</v>
      </c>
      <c r="B542" s="12">
        <v>11</v>
      </c>
      <c r="C542" s="15">
        <v>34298.46875</v>
      </c>
      <c r="D542" s="15">
        <v>3412</v>
      </c>
      <c r="E542" s="15">
        <v>3389.2</v>
      </c>
      <c r="F542" s="15">
        <v>4237.8733421177403</v>
      </c>
      <c r="G542" s="15">
        <v>4244.4524533959902</v>
      </c>
      <c r="H542" s="15">
        <v>6.5791112782469998</v>
      </c>
      <c r="I542" s="16">
        <v>7.8838190490999993E-2</v>
      </c>
      <c r="J542" s="16">
        <v>7.8215109584999998E-2</v>
      </c>
      <c r="K542" s="16">
        <v>8.0997485878E-2</v>
      </c>
      <c r="L542" s="16">
        <v>8.0374404972999997E-2</v>
      </c>
      <c r="M542" s="74"/>
    </row>
    <row r="543" spans="1:13">
      <c r="A543" s="14" t="s">
        <v>373</v>
      </c>
      <c r="B543" s="12">
        <v>12</v>
      </c>
      <c r="C543" s="15">
        <v>35911.515625</v>
      </c>
      <c r="D543" s="15">
        <v>3134.9</v>
      </c>
      <c r="E543" s="15">
        <v>3115</v>
      </c>
      <c r="F543" s="15">
        <v>4428.2421066584502</v>
      </c>
      <c r="G543" s="15">
        <v>4535.8246381156796</v>
      </c>
      <c r="H543" s="15">
        <v>107.582531457236</v>
      </c>
      <c r="I543" s="16">
        <v>0.13267588200700001</v>
      </c>
      <c r="J543" s="16">
        <v>0.122487177446</v>
      </c>
      <c r="K543" s="16">
        <v>0.13456053017399999</v>
      </c>
      <c r="L543" s="16">
        <v>0.124371825614</v>
      </c>
      <c r="M543" s="74"/>
    </row>
    <row r="544" spans="1:13">
      <c r="A544" s="14" t="s">
        <v>373</v>
      </c>
      <c r="B544" s="12">
        <v>13</v>
      </c>
      <c r="C544" s="15">
        <v>37311.37890625</v>
      </c>
      <c r="D544" s="15">
        <v>2825.3</v>
      </c>
      <c r="E544" s="15">
        <v>2809.3</v>
      </c>
      <c r="F544" s="15">
        <v>4190.3054990555702</v>
      </c>
      <c r="G544" s="15">
        <v>4235.6724998505397</v>
      </c>
      <c r="H544" s="15">
        <v>45.367000794973997</v>
      </c>
      <c r="I544" s="16">
        <v>0.13357065061500001</v>
      </c>
      <c r="J544" s="16">
        <v>0.129274126248</v>
      </c>
      <c r="K544" s="16">
        <v>0.135085945624</v>
      </c>
      <c r="L544" s="16">
        <v>0.13078942125699999</v>
      </c>
      <c r="M544" s="74"/>
    </row>
    <row r="545" spans="1:13">
      <c r="A545" s="14" t="s">
        <v>373</v>
      </c>
      <c r="B545" s="12">
        <v>14</v>
      </c>
      <c r="C545" s="15">
        <v>38694.171875</v>
      </c>
      <c r="D545" s="15">
        <v>2644.1</v>
      </c>
      <c r="E545" s="15">
        <v>2645.7</v>
      </c>
      <c r="F545" s="15">
        <v>3779.58858789437</v>
      </c>
      <c r="G545" s="15">
        <v>3783.3843660493999</v>
      </c>
      <c r="H545" s="15">
        <v>3.7957781550280001</v>
      </c>
      <c r="I545" s="16">
        <v>0.107896994606</v>
      </c>
      <c r="J545" s="16">
        <v>0.10753751187500001</v>
      </c>
      <c r="K545" s="16">
        <v>0.10774546510499999</v>
      </c>
      <c r="L545" s="16">
        <v>0.107385982374</v>
      </c>
      <c r="M545" s="74"/>
    </row>
    <row r="546" spans="1:13">
      <c r="A546" s="14" t="s">
        <v>373</v>
      </c>
      <c r="B546" s="12">
        <v>15</v>
      </c>
      <c r="C546" s="15">
        <v>40120.36328125</v>
      </c>
      <c r="D546" s="15">
        <v>2572.6</v>
      </c>
      <c r="E546" s="15">
        <v>2584.4</v>
      </c>
      <c r="F546" s="15">
        <v>3555.8010752290702</v>
      </c>
      <c r="G546" s="15">
        <v>3719.36257677509</v>
      </c>
      <c r="H546" s="15">
        <v>163.56150154602099</v>
      </c>
      <c r="I546" s="16">
        <v>0.10860522556799999</v>
      </c>
      <c r="J546" s="16">
        <v>9.3114980133E-2</v>
      </c>
      <c r="K546" s="16">
        <v>0.107487695499</v>
      </c>
      <c r="L546" s="16">
        <v>9.1997450063999994E-2</v>
      </c>
      <c r="M546" s="74"/>
    </row>
    <row r="547" spans="1:13">
      <c r="A547" s="14" t="s">
        <v>373</v>
      </c>
      <c r="B547" s="12">
        <v>16</v>
      </c>
      <c r="C547" s="15">
        <v>41277.51171875</v>
      </c>
      <c r="D547" s="15">
        <v>2625.8</v>
      </c>
      <c r="E547" s="15">
        <v>2648</v>
      </c>
      <c r="F547" s="15">
        <v>3128.4366770997599</v>
      </c>
      <c r="G547" s="15">
        <v>3886.29023480761</v>
      </c>
      <c r="H547" s="15">
        <v>757.853557707856</v>
      </c>
      <c r="I547" s="16">
        <v>0.119375910105</v>
      </c>
      <c r="J547" s="16">
        <v>4.7602678008999998E-2</v>
      </c>
      <c r="K547" s="16">
        <v>0.11727343828</v>
      </c>
      <c r="L547" s="16">
        <v>4.5500206183999997E-2</v>
      </c>
      <c r="M547" s="74"/>
    </row>
    <row r="548" spans="1:13">
      <c r="A548" s="14" t="s">
        <v>373</v>
      </c>
      <c r="B548" s="12">
        <v>17</v>
      </c>
      <c r="C548" s="15">
        <v>42015.1328125</v>
      </c>
      <c r="D548" s="15">
        <v>3076.1</v>
      </c>
      <c r="E548" s="15">
        <v>3091</v>
      </c>
      <c r="F548" s="15">
        <v>2952.2598720615301</v>
      </c>
      <c r="G548" s="15">
        <v>3998.2814708340002</v>
      </c>
      <c r="H548" s="15">
        <v>1046.02159877248</v>
      </c>
      <c r="I548" s="16">
        <v>8.7336061258999995E-2</v>
      </c>
      <c r="J548" s="16">
        <v>1.1728395486E-2</v>
      </c>
      <c r="K548" s="16">
        <v>8.5924942781000005E-2</v>
      </c>
      <c r="L548" s="16">
        <v>1.3139513962999999E-2</v>
      </c>
      <c r="M548" s="74"/>
    </row>
    <row r="549" spans="1:13">
      <c r="A549" s="14" t="s">
        <v>373</v>
      </c>
      <c r="B549" s="12">
        <v>18</v>
      </c>
      <c r="C549" s="15">
        <v>41994.40234375</v>
      </c>
      <c r="D549" s="15">
        <v>3608.1</v>
      </c>
      <c r="E549" s="15">
        <v>3608.7</v>
      </c>
      <c r="F549" s="15">
        <v>3158.3298698434401</v>
      </c>
      <c r="G549" s="15">
        <v>4342.3542914904501</v>
      </c>
      <c r="H549" s="15">
        <v>1184.0244216470101</v>
      </c>
      <c r="I549" s="16">
        <v>6.9538241451000002E-2</v>
      </c>
      <c r="J549" s="16">
        <v>4.2595902088000001E-2</v>
      </c>
      <c r="K549" s="16">
        <v>6.9481417889000002E-2</v>
      </c>
      <c r="L549" s="16">
        <v>4.2652725650999999E-2</v>
      </c>
      <c r="M549" s="74"/>
    </row>
    <row r="550" spans="1:13">
      <c r="A550" s="14" t="s">
        <v>373</v>
      </c>
      <c r="B550" s="12">
        <v>19</v>
      </c>
      <c r="C550" s="15">
        <v>40934.94921875</v>
      </c>
      <c r="D550" s="15">
        <v>4114.7</v>
      </c>
      <c r="E550" s="15">
        <v>4098.3</v>
      </c>
      <c r="F550" s="15">
        <v>3475.8146591700802</v>
      </c>
      <c r="G550" s="15">
        <v>4707.8703327019402</v>
      </c>
      <c r="H550" s="15">
        <v>1232.0556735318601</v>
      </c>
      <c r="I550" s="16">
        <v>5.6176752789000001E-2</v>
      </c>
      <c r="J550" s="16">
        <v>6.0506235516999997E-2</v>
      </c>
      <c r="K550" s="16">
        <v>5.7729930173000002E-2</v>
      </c>
      <c r="L550" s="16">
        <v>5.8953058133000003E-2</v>
      </c>
      <c r="M550" s="74"/>
    </row>
    <row r="551" spans="1:13">
      <c r="A551" s="14" t="s">
        <v>373</v>
      </c>
      <c r="B551" s="12">
        <v>20</v>
      </c>
      <c r="C551" s="15">
        <v>39032.2890625</v>
      </c>
      <c r="D551" s="15">
        <v>4973.8999999999996</v>
      </c>
      <c r="E551" s="15">
        <v>4935.2</v>
      </c>
      <c r="F551" s="15">
        <v>3870.1663665524802</v>
      </c>
      <c r="G551" s="15">
        <v>4687.48422918082</v>
      </c>
      <c r="H551" s="15">
        <v>817.31786262833896</v>
      </c>
      <c r="I551" s="16">
        <v>2.7125274251E-2</v>
      </c>
      <c r="J551" s="16">
        <v>0.104530129126</v>
      </c>
      <c r="K551" s="16">
        <v>2.3460154447999999E-2</v>
      </c>
      <c r="L551" s="16">
        <v>0.10086500932299999</v>
      </c>
      <c r="M551" s="74"/>
    </row>
    <row r="552" spans="1:13">
      <c r="A552" s="14" t="s">
        <v>373</v>
      </c>
      <c r="B552" s="12">
        <v>21</v>
      </c>
      <c r="C552" s="15">
        <v>38560.4296875</v>
      </c>
      <c r="D552" s="15">
        <v>6023.4</v>
      </c>
      <c r="E552" s="15">
        <v>5970.4</v>
      </c>
      <c r="F552" s="15">
        <v>4790.6013413721303</v>
      </c>
      <c r="G552" s="15">
        <v>5979.8982425084196</v>
      </c>
      <c r="H552" s="15">
        <v>1189.29690113629</v>
      </c>
      <c r="I552" s="16">
        <v>4.1198747500000004E-3</v>
      </c>
      <c r="J552" s="16">
        <v>0.11675335340699999</v>
      </c>
      <c r="K552" s="16">
        <v>8.9953996600000002E-4</v>
      </c>
      <c r="L552" s="16">
        <v>0.11173393869000001</v>
      </c>
      <c r="M552" s="74"/>
    </row>
    <row r="553" spans="1:13">
      <c r="A553" s="14" t="s">
        <v>373</v>
      </c>
      <c r="B553" s="12">
        <v>22</v>
      </c>
      <c r="C553" s="15">
        <v>37290.12109375</v>
      </c>
      <c r="D553" s="15">
        <v>7046.1</v>
      </c>
      <c r="E553" s="15">
        <v>6983.9</v>
      </c>
      <c r="F553" s="15">
        <v>5487.3717607342996</v>
      </c>
      <c r="G553" s="15">
        <v>6736.7863668191403</v>
      </c>
      <c r="H553" s="15">
        <v>1249.41460608485</v>
      </c>
      <c r="I553" s="16">
        <v>2.9293837784999999E-2</v>
      </c>
      <c r="J553" s="16">
        <v>0.14762082008300001</v>
      </c>
      <c r="K553" s="16">
        <v>2.3403128438E-2</v>
      </c>
      <c r="L553" s="16">
        <v>0.141730110736</v>
      </c>
      <c r="M553" s="74"/>
    </row>
    <row r="554" spans="1:13">
      <c r="A554" s="14" t="s">
        <v>373</v>
      </c>
      <c r="B554" s="12">
        <v>23</v>
      </c>
      <c r="C554" s="15">
        <v>35090.640625</v>
      </c>
      <c r="D554" s="15">
        <v>7390.5</v>
      </c>
      <c r="E554" s="15">
        <v>7327.4</v>
      </c>
      <c r="F554" s="15">
        <v>6535.7516446284199</v>
      </c>
      <c r="G554" s="15">
        <v>7401.4808675596396</v>
      </c>
      <c r="H554" s="15">
        <v>865.72922293122303</v>
      </c>
      <c r="I554" s="16">
        <v>1.039953362E-3</v>
      </c>
      <c r="J554" s="16">
        <v>8.0949744801999998E-2</v>
      </c>
      <c r="K554" s="16">
        <v>7.0158980540000002E-3</v>
      </c>
      <c r="L554" s="16">
        <v>7.4973800110000002E-2</v>
      </c>
      <c r="M554" s="74"/>
    </row>
    <row r="555" spans="1:13">
      <c r="A555" s="14" t="s">
        <v>373</v>
      </c>
      <c r="B555" s="12">
        <v>24</v>
      </c>
      <c r="C555" s="15">
        <v>32582.556640625</v>
      </c>
      <c r="D555" s="15">
        <v>7651.2</v>
      </c>
      <c r="E555" s="15">
        <v>7584.4</v>
      </c>
      <c r="F555" s="15">
        <v>6832.5842992287298</v>
      </c>
      <c r="G555" s="15">
        <v>7424.91701514138</v>
      </c>
      <c r="H555" s="15">
        <v>592.33271591265498</v>
      </c>
      <c r="I555" s="16">
        <v>2.1430342347999998E-2</v>
      </c>
      <c r="J555" s="16">
        <v>7.7527767853999993E-2</v>
      </c>
      <c r="K555" s="16">
        <v>1.5103985686E-2</v>
      </c>
      <c r="L555" s="16">
        <v>7.1201411191E-2</v>
      </c>
      <c r="M555" s="74"/>
    </row>
    <row r="556" spans="1:13">
      <c r="A556" s="14" t="s">
        <v>374</v>
      </c>
      <c r="B556" s="12">
        <v>1</v>
      </c>
      <c r="C556" s="15">
        <v>30258.107421875</v>
      </c>
      <c r="D556" s="15">
        <v>8049.3</v>
      </c>
      <c r="E556" s="15">
        <v>7958.5</v>
      </c>
      <c r="F556" s="15">
        <v>7045.4931284700697</v>
      </c>
      <c r="G556" s="15">
        <v>7158.22519100931</v>
      </c>
      <c r="H556" s="15">
        <v>112.732062539243</v>
      </c>
      <c r="I556" s="16">
        <v>8.4390075669000003E-2</v>
      </c>
      <c r="J556" s="16">
        <v>9.5066471400999997E-2</v>
      </c>
      <c r="K556" s="16">
        <v>7.5790776493000006E-2</v>
      </c>
      <c r="L556" s="16">
        <v>8.6467172225E-2</v>
      </c>
      <c r="M556" s="74"/>
    </row>
    <row r="557" spans="1:13">
      <c r="A557" s="14" t="s">
        <v>374</v>
      </c>
      <c r="B557" s="12">
        <v>2</v>
      </c>
      <c r="C557" s="15">
        <v>28468.521484375</v>
      </c>
      <c r="D557" s="15">
        <v>8272.5</v>
      </c>
      <c r="E557" s="15">
        <v>8155.9</v>
      </c>
      <c r="F557" s="15">
        <v>7042.7403834220104</v>
      </c>
      <c r="G557" s="15">
        <v>7636.3982025427604</v>
      </c>
      <c r="H557" s="15">
        <v>593.65781912074999</v>
      </c>
      <c r="I557" s="16">
        <v>6.0242617430999998E-2</v>
      </c>
      <c r="J557" s="16">
        <v>0.11646553807899999</v>
      </c>
      <c r="K557" s="16">
        <v>4.9199905053000002E-2</v>
      </c>
      <c r="L557" s="16">
        <v>0.10542282570100001</v>
      </c>
      <c r="M557" s="74"/>
    </row>
    <row r="558" spans="1:13">
      <c r="A558" s="14" t="s">
        <v>374</v>
      </c>
      <c r="B558" s="12">
        <v>3</v>
      </c>
      <c r="C558" s="15">
        <v>27266.654296875</v>
      </c>
      <c r="D558" s="15">
        <v>8192.7000000000007</v>
      </c>
      <c r="E558" s="15">
        <v>8080.6</v>
      </c>
      <c r="F558" s="15">
        <v>6390.9892275460497</v>
      </c>
      <c r="G558" s="15">
        <v>7819.7128055553503</v>
      </c>
      <c r="H558" s="15">
        <v>1428.7235780092999</v>
      </c>
      <c r="I558" s="16">
        <v>3.5324102135E-2</v>
      </c>
      <c r="J558" s="16">
        <v>0.17063270882199999</v>
      </c>
      <c r="K558" s="16">
        <v>2.4707566478000001E-2</v>
      </c>
      <c r="L558" s="16">
        <v>0.160016173165</v>
      </c>
      <c r="M558" s="74"/>
    </row>
    <row r="559" spans="1:13">
      <c r="A559" s="14" t="s">
        <v>374</v>
      </c>
      <c r="B559" s="12">
        <v>4</v>
      </c>
      <c r="C559" s="15">
        <v>26500.2265625</v>
      </c>
      <c r="D559" s="15">
        <v>8170.3</v>
      </c>
      <c r="E559" s="15">
        <v>8052.7</v>
      </c>
      <c r="F559" s="15">
        <v>5840.4089881067503</v>
      </c>
      <c r="G559" s="15">
        <v>7581.5453728196699</v>
      </c>
      <c r="H559" s="15">
        <v>1741.1363847129201</v>
      </c>
      <c r="I559" s="16">
        <v>5.5758559254999999E-2</v>
      </c>
      <c r="J559" s="16">
        <v>0.22065451386400001</v>
      </c>
      <c r="K559" s="16">
        <v>4.4621140938999999E-2</v>
      </c>
      <c r="L559" s="16">
        <v>0.20951709554799999</v>
      </c>
      <c r="M559" s="74"/>
    </row>
    <row r="560" spans="1:13">
      <c r="A560" s="14" t="s">
        <v>374</v>
      </c>
      <c r="B560" s="12">
        <v>5</v>
      </c>
      <c r="C560" s="15">
        <v>26143.283203125</v>
      </c>
      <c r="D560" s="15">
        <v>8085.7</v>
      </c>
      <c r="E560" s="15">
        <v>7954.2</v>
      </c>
      <c r="F560" s="15">
        <v>5535.7841845760704</v>
      </c>
      <c r="G560" s="15">
        <v>7259.6452559230302</v>
      </c>
      <c r="H560" s="15">
        <v>1723.86107134696</v>
      </c>
      <c r="I560" s="16">
        <v>7.8232289427999993E-2</v>
      </c>
      <c r="J560" s="16">
        <v>0.241492169279</v>
      </c>
      <c r="K560" s="16">
        <v>6.5778458573000007E-2</v>
      </c>
      <c r="L560" s="16">
        <v>0.22903833842400001</v>
      </c>
      <c r="M560" s="74"/>
    </row>
    <row r="561" spans="1:13">
      <c r="A561" s="14" t="s">
        <v>374</v>
      </c>
      <c r="B561" s="12">
        <v>6</v>
      </c>
      <c r="C561" s="15">
        <v>26207.205078125</v>
      </c>
      <c r="D561" s="15">
        <v>7732.8</v>
      </c>
      <c r="E561" s="15">
        <v>7631.4</v>
      </c>
      <c r="F561" s="15">
        <v>5489.7036093983797</v>
      </c>
      <c r="G561" s="15">
        <v>7357.9729946711996</v>
      </c>
      <c r="H561" s="15">
        <v>1868.26938527282</v>
      </c>
      <c r="I561" s="16">
        <v>3.549834315E-2</v>
      </c>
      <c r="J561" s="16">
        <v>0.21243454783599999</v>
      </c>
      <c r="K561" s="16">
        <v>2.5895161031000001E-2</v>
      </c>
      <c r="L561" s="16">
        <v>0.20283136571599999</v>
      </c>
      <c r="M561" s="74"/>
    </row>
    <row r="562" spans="1:13">
      <c r="A562" s="14" t="s">
        <v>374</v>
      </c>
      <c r="B562" s="12">
        <v>7</v>
      </c>
      <c r="C562" s="15">
        <v>26629.189453125</v>
      </c>
      <c r="D562" s="15">
        <v>7465.8</v>
      </c>
      <c r="E562" s="15">
        <v>7374.5</v>
      </c>
      <c r="F562" s="15">
        <v>5422.6649633985298</v>
      </c>
      <c r="G562" s="15">
        <v>6779.6216584326203</v>
      </c>
      <c r="H562" s="15">
        <v>1356.95669503408</v>
      </c>
      <c r="I562" s="16">
        <v>6.4985163516000005E-2</v>
      </c>
      <c r="J562" s="16">
        <v>0.19349702022900001</v>
      </c>
      <c r="K562" s="16">
        <v>5.6338511371000002E-2</v>
      </c>
      <c r="L562" s="16">
        <v>0.18485036808399999</v>
      </c>
      <c r="M562" s="74"/>
    </row>
    <row r="563" spans="1:13">
      <c r="A563" s="14" t="s">
        <v>374</v>
      </c>
      <c r="B563" s="12">
        <v>8</v>
      </c>
      <c r="C563" s="15">
        <v>27020.64453125</v>
      </c>
      <c r="D563" s="15">
        <v>6976.1</v>
      </c>
      <c r="E563" s="15">
        <v>6888.1</v>
      </c>
      <c r="F563" s="15">
        <v>5716.5458765939302</v>
      </c>
      <c r="G563" s="15">
        <v>6281.3973469241</v>
      </c>
      <c r="H563" s="15">
        <v>564.85147033016494</v>
      </c>
      <c r="I563" s="16">
        <v>6.5792466433000005E-2</v>
      </c>
      <c r="J563" s="16">
        <v>0.119287254797</v>
      </c>
      <c r="K563" s="16">
        <v>5.7458343884E-2</v>
      </c>
      <c r="L563" s="16">
        <v>0.110953132247</v>
      </c>
      <c r="M563" s="74"/>
    </row>
    <row r="564" spans="1:13">
      <c r="A564" s="14" t="s">
        <v>374</v>
      </c>
      <c r="B564" s="12">
        <v>9</v>
      </c>
      <c r="C564" s="15">
        <v>28842.326171875</v>
      </c>
      <c r="D564" s="15">
        <v>6642.9</v>
      </c>
      <c r="E564" s="15">
        <v>6563.9</v>
      </c>
      <c r="F564" s="15">
        <v>5361.0277843055801</v>
      </c>
      <c r="G564" s="15">
        <v>5361.0277843055801</v>
      </c>
      <c r="H564" s="15">
        <v>0</v>
      </c>
      <c r="I564" s="16">
        <v>0.121400910663</v>
      </c>
      <c r="J564" s="16">
        <v>0.121400910663</v>
      </c>
      <c r="K564" s="16">
        <v>0.113919141556</v>
      </c>
      <c r="L564" s="16">
        <v>0.113919141556</v>
      </c>
      <c r="M564" s="74"/>
    </row>
    <row r="565" spans="1:13">
      <c r="A565" s="14" t="s">
        <v>374</v>
      </c>
      <c r="B565" s="12">
        <v>10</v>
      </c>
      <c r="C565" s="15">
        <v>30888.248046875</v>
      </c>
      <c r="D565" s="15">
        <v>6230.6</v>
      </c>
      <c r="E565" s="15">
        <v>6161.4</v>
      </c>
      <c r="F565" s="15">
        <v>5794.7564488941698</v>
      </c>
      <c r="G565" s="15">
        <v>5794.7563266756397</v>
      </c>
      <c r="H565" s="15">
        <v>-1.22218529E-4</v>
      </c>
      <c r="I565" s="16">
        <v>4.1276983929999997E-2</v>
      </c>
      <c r="J565" s="16">
        <v>4.1276972354999997E-2</v>
      </c>
      <c r="K565" s="16">
        <v>3.4723333016000002E-2</v>
      </c>
      <c r="L565" s="16">
        <v>3.4723321441000002E-2</v>
      </c>
      <c r="M565" s="74"/>
    </row>
    <row r="566" spans="1:13">
      <c r="A566" s="14" t="s">
        <v>374</v>
      </c>
      <c r="B566" s="12">
        <v>11</v>
      </c>
      <c r="C566" s="15">
        <v>32592.76953125</v>
      </c>
      <c r="D566" s="15">
        <v>5542.7</v>
      </c>
      <c r="E566" s="15">
        <v>5493.9</v>
      </c>
      <c r="F566" s="15">
        <v>6237.1411749849403</v>
      </c>
      <c r="G566" s="15">
        <v>6237.1411749849403</v>
      </c>
      <c r="H566" s="15">
        <v>0</v>
      </c>
      <c r="I566" s="16">
        <v>6.5767702905999995E-2</v>
      </c>
      <c r="J566" s="16">
        <v>6.5767702905999995E-2</v>
      </c>
      <c r="K566" s="16">
        <v>7.0389352683000006E-2</v>
      </c>
      <c r="L566" s="16">
        <v>7.0389352683000006E-2</v>
      </c>
      <c r="M566" s="74"/>
    </row>
    <row r="567" spans="1:13">
      <c r="A567" s="14" t="s">
        <v>374</v>
      </c>
      <c r="B567" s="12">
        <v>12</v>
      </c>
      <c r="C567" s="15">
        <v>34028.24609375</v>
      </c>
      <c r="D567" s="15">
        <v>4908</v>
      </c>
      <c r="E567" s="15">
        <v>4866.1000000000004</v>
      </c>
      <c r="F567" s="15">
        <v>5891.0488327187904</v>
      </c>
      <c r="G567" s="15">
        <v>5891.0488327187904</v>
      </c>
      <c r="H567" s="15">
        <v>0</v>
      </c>
      <c r="I567" s="16">
        <v>9.3100561863000003E-2</v>
      </c>
      <c r="J567" s="16">
        <v>9.3100561863000003E-2</v>
      </c>
      <c r="K567" s="16">
        <v>9.7068740668000003E-2</v>
      </c>
      <c r="L567" s="16">
        <v>9.7068740668000003E-2</v>
      </c>
      <c r="M567" s="74"/>
    </row>
    <row r="568" spans="1:13">
      <c r="A568" s="14" t="s">
        <v>374</v>
      </c>
      <c r="B568" s="12">
        <v>13</v>
      </c>
      <c r="C568" s="15">
        <v>35198.0390625</v>
      </c>
      <c r="D568" s="15">
        <v>4447.3</v>
      </c>
      <c r="E568" s="15">
        <v>4405.3</v>
      </c>
      <c r="F568" s="15">
        <v>5154.0109758606704</v>
      </c>
      <c r="G568" s="15">
        <v>5154.0109758606704</v>
      </c>
      <c r="H568" s="15">
        <v>0</v>
      </c>
      <c r="I568" s="16">
        <v>6.6929725906999998E-2</v>
      </c>
      <c r="J568" s="16">
        <v>6.6929725906999998E-2</v>
      </c>
      <c r="K568" s="16">
        <v>7.0907375305999998E-2</v>
      </c>
      <c r="L568" s="16">
        <v>7.0907375305999998E-2</v>
      </c>
      <c r="M568" s="74"/>
    </row>
    <row r="569" spans="1:13">
      <c r="A569" s="14" t="s">
        <v>374</v>
      </c>
      <c r="B569" s="12">
        <v>14</v>
      </c>
      <c r="C569" s="15">
        <v>36013.93359375</v>
      </c>
      <c r="D569" s="15">
        <v>4685.8</v>
      </c>
      <c r="E569" s="15">
        <v>4611.8</v>
      </c>
      <c r="F569" s="15">
        <v>4366.6221926554799</v>
      </c>
      <c r="G569" s="15">
        <v>4366.6221926554799</v>
      </c>
      <c r="H569" s="15">
        <v>0</v>
      </c>
      <c r="I569" s="16">
        <v>3.0228033652999999E-2</v>
      </c>
      <c r="J569" s="16">
        <v>3.0228033652999999E-2</v>
      </c>
      <c r="K569" s="16">
        <v>2.3219794235999999E-2</v>
      </c>
      <c r="L569" s="16">
        <v>2.3219794235999999E-2</v>
      </c>
      <c r="M569" s="74"/>
    </row>
    <row r="570" spans="1:13">
      <c r="A570" s="14" t="s">
        <v>374</v>
      </c>
      <c r="B570" s="12">
        <v>15</v>
      </c>
      <c r="C570" s="15">
        <v>36621.51171875</v>
      </c>
      <c r="D570" s="15">
        <v>4985.3999999999996</v>
      </c>
      <c r="E570" s="15">
        <v>4885.1000000000004</v>
      </c>
      <c r="F570" s="15">
        <v>4096.3186214564903</v>
      </c>
      <c r="G570" s="15">
        <v>4096.3186214564903</v>
      </c>
      <c r="H570" s="15">
        <v>0</v>
      </c>
      <c r="I570" s="16">
        <v>8.4201285968E-2</v>
      </c>
      <c r="J570" s="16">
        <v>8.4201285968E-2</v>
      </c>
      <c r="K570" s="16">
        <v>7.4702280381000005E-2</v>
      </c>
      <c r="L570" s="16">
        <v>7.4702280381000005E-2</v>
      </c>
      <c r="M570" s="74"/>
    </row>
    <row r="571" spans="1:13">
      <c r="A571" s="14" t="s">
        <v>374</v>
      </c>
      <c r="B571" s="12">
        <v>16</v>
      </c>
      <c r="C571" s="15">
        <v>37155.45703125</v>
      </c>
      <c r="D571" s="15">
        <v>5335.6</v>
      </c>
      <c r="E571" s="15">
        <v>5224.8</v>
      </c>
      <c r="F571" s="15">
        <v>4184.8774555838199</v>
      </c>
      <c r="G571" s="15">
        <v>4184.8774555838199</v>
      </c>
      <c r="H571" s="15">
        <v>0</v>
      </c>
      <c r="I571" s="16">
        <v>0.108980258018</v>
      </c>
      <c r="J571" s="16">
        <v>0.108980258018</v>
      </c>
      <c r="K571" s="16">
        <v>9.8486840081000004E-2</v>
      </c>
      <c r="L571" s="16">
        <v>9.8486840081000004E-2</v>
      </c>
      <c r="M571" s="74"/>
    </row>
    <row r="572" spans="1:13">
      <c r="A572" s="14" t="s">
        <v>374</v>
      </c>
      <c r="B572" s="12">
        <v>17</v>
      </c>
      <c r="C572" s="15">
        <v>37669.515625</v>
      </c>
      <c r="D572" s="15">
        <v>5440</v>
      </c>
      <c r="E572" s="15">
        <v>5329.6</v>
      </c>
      <c r="F572" s="15">
        <v>4776.9505503436103</v>
      </c>
      <c r="G572" s="15">
        <v>4800.5826613435602</v>
      </c>
      <c r="H572" s="15">
        <v>23.632110999956002</v>
      </c>
      <c r="I572" s="16">
        <v>6.0556618870000002E-2</v>
      </c>
      <c r="J572" s="16">
        <v>6.2794720110999999E-2</v>
      </c>
      <c r="K572" s="16">
        <v>5.0101083307999998E-2</v>
      </c>
      <c r="L572" s="16">
        <v>5.2339184549000002E-2</v>
      </c>
      <c r="M572" s="74"/>
    </row>
    <row r="573" spans="1:13">
      <c r="A573" s="14" t="s">
        <v>374</v>
      </c>
      <c r="B573" s="12">
        <v>18</v>
      </c>
      <c r="C573" s="15">
        <v>38373.39453125</v>
      </c>
      <c r="D573" s="15">
        <v>5409.2</v>
      </c>
      <c r="E573" s="15">
        <v>5299.1</v>
      </c>
      <c r="F573" s="15">
        <v>5359.98401779906</v>
      </c>
      <c r="G573" s="15">
        <v>5588.5936795881598</v>
      </c>
      <c r="H573" s="15">
        <v>228.609661789098</v>
      </c>
      <c r="I573" s="16">
        <v>1.6989646707000001E-2</v>
      </c>
      <c r="J573" s="16">
        <v>4.6610457609999999E-3</v>
      </c>
      <c r="K573" s="16">
        <v>2.7416770488000002E-2</v>
      </c>
      <c r="L573" s="16">
        <v>5.7660780179999999E-3</v>
      </c>
      <c r="M573" s="74"/>
    </row>
    <row r="574" spans="1:13">
      <c r="A574" s="14" t="s">
        <v>374</v>
      </c>
      <c r="B574" s="12">
        <v>19</v>
      </c>
      <c r="C574" s="15">
        <v>38503.34765625</v>
      </c>
      <c r="D574" s="15">
        <v>5301.6</v>
      </c>
      <c r="E574" s="15">
        <v>5197.8999999999996</v>
      </c>
      <c r="F574" s="15">
        <v>5688.6019651736897</v>
      </c>
      <c r="G574" s="15">
        <v>6155.5743635409399</v>
      </c>
      <c r="H574" s="15">
        <v>466.97239836724702</v>
      </c>
      <c r="I574" s="16">
        <v>8.0876443179999993E-2</v>
      </c>
      <c r="J574" s="16">
        <v>3.6651384143000003E-2</v>
      </c>
      <c r="K574" s="16">
        <v>9.0697448956999993E-2</v>
      </c>
      <c r="L574" s="16">
        <v>4.6472389920000003E-2</v>
      </c>
      <c r="M574" s="74"/>
    </row>
    <row r="575" spans="1:13">
      <c r="A575" s="14" t="s">
        <v>374</v>
      </c>
      <c r="B575" s="12">
        <v>20</v>
      </c>
      <c r="C575" s="15">
        <v>38009.9375</v>
      </c>
      <c r="D575" s="15">
        <v>5570.6</v>
      </c>
      <c r="E575" s="15">
        <v>5458.1</v>
      </c>
      <c r="F575" s="15">
        <v>5660.26410305224</v>
      </c>
      <c r="G575" s="15">
        <v>5752.5493481625299</v>
      </c>
      <c r="H575" s="15">
        <v>92.285245110285999</v>
      </c>
      <c r="I575" s="16">
        <v>1.7231683697E-2</v>
      </c>
      <c r="J575" s="16">
        <v>8.4917229900000005E-3</v>
      </c>
      <c r="K575" s="16">
        <v>2.7886101728999999E-2</v>
      </c>
      <c r="L575" s="16">
        <v>1.9146141022000001E-2</v>
      </c>
      <c r="M575" s="74"/>
    </row>
    <row r="576" spans="1:13">
      <c r="A576" s="14" t="s">
        <v>374</v>
      </c>
      <c r="B576" s="12">
        <v>21</v>
      </c>
      <c r="C576" s="15">
        <v>38716.17578125</v>
      </c>
      <c r="D576" s="15">
        <v>6083.6</v>
      </c>
      <c r="E576" s="15">
        <v>5999.1</v>
      </c>
      <c r="F576" s="15">
        <v>6075.8999717554998</v>
      </c>
      <c r="G576" s="15">
        <v>6077.2131547897598</v>
      </c>
      <c r="H576" s="15">
        <v>1.3131830342599999</v>
      </c>
      <c r="I576" s="16">
        <v>6.0487216599999999E-4</v>
      </c>
      <c r="J576" s="16">
        <v>7.2923839800000004E-4</v>
      </c>
      <c r="K576" s="16">
        <v>7.3977795989999999E-3</v>
      </c>
      <c r="L576" s="16">
        <v>7.2734133679999997E-3</v>
      </c>
      <c r="M576" s="74"/>
    </row>
    <row r="577" spans="1:13">
      <c r="A577" s="14" t="s">
        <v>374</v>
      </c>
      <c r="B577" s="12">
        <v>22</v>
      </c>
      <c r="C577" s="15">
        <v>38330.1953125</v>
      </c>
      <c r="D577" s="15">
        <v>6646.2</v>
      </c>
      <c r="E577" s="15">
        <v>6601.6</v>
      </c>
      <c r="F577" s="15">
        <v>7212.4258775179997</v>
      </c>
      <c r="G577" s="15">
        <v>7276.3144742997501</v>
      </c>
      <c r="H577" s="15">
        <v>63.888596781754998</v>
      </c>
      <c r="I577" s="16">
        <v>5.9675582375000001E-2</v>
      </c>
      <c r="J577" s="16">
        <v>5.3624952885E-2</v>
      </c>
      <c r="K577" s="16">
        <v>6.3899467212000002E-2</v>
      </c>
      <c r="L577" s="16">
        <v>5.7848837723E-2</v>
      </c>
      <c r="M577" s="74"/>
    </row>
    <row r="578" spans="1:13">
      <c r="A578" s="14" t="s">
        <v>374</v>
      </c>
      <c r="B578" s="12">
        <v>23</v>
      </c>
      <c r="C578" s="15">
        <v>35925.12109375</v>
      </c>
      <c r="D578" s="15">
        <v>7048.4</v>
      </c>
      <c r="E578" s="15">
        <v>7040</v>
      </c>
      <c r="F578" s="15">
        <v>7724.8161112117104</v>
      </c>
      <c r="G578" s="15">
        <v>7724.8161112117104</v>
      </c>
      <c r="H578" s="15">
        <v>0</v>
      </c>
      <c r="I578" s="16">
        <v>6.4060622331999995E-2</v>
      </c>
      <c r="J578" s="16">
        <v>6.4060622331999995E-2</v>
      </c>
      <c r="K578" s="16">
        <v>6.4856152212000001E-2</v>
      </c>
      <c r="L578" s="16">
        <v>6.4856152212000001E-2</v>
      </c>
      <c r="M578" s="74"/>
    </row>
    <row r="579" spans="1:13">
      <c r="A579" s="14" t="s">
        <v>374</v>
      </c>
      <c r="B579" s="12">
        <v>24</v>
      </c>
      <c r="C579" s="15">
        <v>32880.09765625</v>
      </c>
      <c r="D579" s="15">
        <v>7505.9</v>
      </c>
      <c r="E579" s="15">
        <v>7483.2</v>
      </c>
      <c r="F579" s="15">
        <v>8041.62294066919</v>
      </c>
      <c r="G579" s="15">
        <v>8052.1100786236902</v>
      </c>
      <c r="H579" s="15">
        <v>10.487137954499</v>
      </c>
      <c r="I579" s="16">
        <v>5.1729337875000003E-2</v>
      </c>
      <c r="J579" s="16">
        <v>5.0736143636999999E-2</v>
      </c>
      <c r="K579" s="16">
        <v>5.3879162669000003E-2</v>
      </c>
      <c r="L579" s="16">
        <v>5.2885968430999998E-2</v>
      </c>
      <c r="M579" s="74"/>
    </row>
    <row r="580" spans="1:13">
      <c r="A580" s="14" t="s">
        <v>375</v>
      </c>
      <c r="B580" s="12">
        <v>1</v>
      </c>
      <c r="C580" s="15">
        <v>30583.810546875</v>
      </c>
      <c r="D580" s="15">
        <v>7707</v>
      </c>
      <c r="E580" s="15">
        <v>7645.8</v>
      </c>
      <c r="F580" s="15">
        <v>8076.0249188468797</v>
      </c>
      <c r="G580" s="15">
        <v>8199.8628153725404</v>
      </c>
      <c r="H580" s="15">
        <v>123.83789652566701</v>
      </c>
      <c r="I580" s="16">
        <v>4.6677035265E-2</v>
      </c>
      <c r="J580" s="16">
        <v>3.4948851107000002E-2</v>
      </c>
      <c r="K580" s="16">
        <v>5.2473038675E-2</v>
      </c>
      <c r="L580" s="16">
        <v>4.0744854517000002E-2</v>
      </c>
      <c r="M580" s="74"/>
    </row>
    <row r="581" spans="1:13">
      <c r="A581" s="14" t="s">
        <v>375</v>
      </c>
      <c r="B581" s="12">
        <v>2</v>
      </c>
      <c r="C581" s="15">
        <v>29157.861328125</v>
      </c>
      <c r="D581" s="15">
        <v>7636.4</v>
      </c>
      <c r="E581" s="15">
        <v>7555.3</v>
      </c>
      <c r="F581" s="15">
        <v>7637.6488344299796</v>
      </c>
      <c r="G581" s="15">
        <v>8084.0858252431299</v>
      </c>
      <c r="H581" s="15">
        <v>446.43699081314799</v>
      </c>
      <c r="I581" s="16">
        <v>4.2398506035999997E-2</v>
      </c>
      <c r="J581" s="16">
        <v>1.18272036E-4</v>
      </c>
      <c r="K581" s="16">
        <v>5.0079157612999997E-2</v>
      </c>
      <c r="L581" s="16">
        <v>7.7989236129999999E-3</v>
      </c>
      <c r="M581" s="74"/>
    </row>
    <row r="582" spans="1:13">
      <c r="A582" s="14" t="s">
        <v>375</v>
      </c>
      <c r="B582" s="12">
        <v>3</v>
      </c>
      <c r="C582" s="15">
        <v>28347.419921875</v>
      </c>
      <c r="D582" s="15">
        <v>7018.7</v>
      </c>
      <c r="E582" s="15">
        <v>7009</v>
      </c>
      <c r="F582" s="15">
        <v>7263.8295240495099</v>
      </c>
      <c r="G582" s="15">
        <v>7787.3066843001698</v>
      </c>
      <c r="H582" s="15">
        <v>523.47716025066495</v>
      </c>
      <c r="I582" s="16">
        <v>7.2791617037000003E-2</v>
      </c>
      <c r="J582" s="16">
        <v>2.3215221521000001E-2</v>
      </c>
      <c r="K582" s="16">
        <v>7.3710264636E-2</v>
      </c>
      <c r="L582" s="16">
        <v>2.4133869121E-2</v>
      </c>
      <c r="M582" s="74"/>
    </row>
    <row r="583" spans="1:13">
      <c r="A583" s="14" t="s">
        <v>375</v>
      </c>
      <c r="B583" s="12">
        <v>4</v>
      </c>
      <c r="C583" s="15">
        <v>28089.173828125</v>
      </c>
      <c r="D583" s="15">
        <v>6969.8</v>
      </c>
      <c r="E583" s="15">
        <v>6964.4</v>
      </c>
      <c r="F583" s="15">
        <v>7037.0449390132299</v>
      </c>
      <c r="G583" s="15">
        <v>7417.65473261443</v>
      </c>
      <c r="H583" s="15">
        <v>380.609793601197</v>
      </c>
      <c r="I583" s="16">
        <v>4.2414502567000002E-2</v>
      </c>
      <c r="J583" s="16">
        <v>6.3684950290000004E-3</v>
      </c>
      <c r="K583" s="16">
        <v>4.2925914633000002E-2</v>
      </c>
      <c r="L583" s="16">
        <v>6.8799070939999998E-3</v>
      </c>
      <c r="M583" s="74"/>
    </row>
    <row r="584" spans="1:13">
      <c r="A584" s="14" t="s">
        <v>375</v>
      </c>
      <c r="B584" s="12">
        <v>5</v>
      </c>
      <c r="C584" s="15">
        <v>28560.0390625</v>
      </c>
      <c r="D584" s="15">
        <v>6809.5</v>
      </c>
      <c r="E584" s="15">
        <v>6796.5</v>
      </c>
      <c r="F584" s="15">
        <v>7173.7265276815797</v>
      </c>
      <c r="G584" s="15">
        <v>7255.4652884964098</v>
      </c>
      <c r="H584" s="15">
        <v>81.738760814833</v>
      </c>
      <c r="I584" s="16">
        <v>4.2235560989999997E-2</v>
      </c>
      <c r="J584" s="16">
        <v>3.4494414970999997E-2</v>
      </c>
      <c r="K584" s="16">
        <v>4.3466738184999999E-2</v>
      </c>
      <c r="L584" s="16">
        <v>3.5725592165999999E-2</v>
      </c>
      <c r="M584" s="74"/>
    </row>
    <row r="585" spans="1:13">
      <c r="A585" s="14" t="s">
        <v>375</v>
      </c>
      <c r="B585" s="12">
        <v>6</v>
      </c>
      <c r="C585" s="15">
        <v>30445.275390625</v>
      </c>
      <c r="D585" s="15">
        <v>6516.6</v>
      </c>
      <c r="E585" s="15">
        <v>6522.1</v>
      </c>
      <c r="F585" s="15">
        <v>6931.1342036243304</v>
      </c>
      <c r="G585" s="15">
        <v>6934.97624121031</v>
      </c>
      <c r="H585" s="15">
        <v>3.8420375859729998</v>
      </c>
      <c r="I585" s="16">
        <v>3.9622714385999999E-2</v>
      </c>
      <c r="J585" s="16">
        <v>3.9258850613000003E-2</v>
      </c>
      <c r="K585" s="16">
        <v>3.9101831726999998E-2</v>
      </c>
      <c r="L585" s="16">
        <v>3.8737967953000003E-2</v>
      </c>
      <c r="M585" s="74"/>
    </row>
    <row r="586" spans="1:13">
      <c r="A586" s="14" t="s">
        <v>375</v>
      </c>
      <c r="B586" s="12">
        <v>7</v>
      </c>
      <c r="C586" s="15">
        <v>33926.62890625</v>
      </c>
      <c r="D586" s="15">
        <v>6405.9</v>
      </c>
      <c r="E586" s="15">
        <v>6408.3</v>
      </c>
      <c r="F586" s="15">
        <v>6618.1047127514003</v>
      </c>
      <c r="G586" s="15">
        <v>6648.9516139707803</v>
      </c>
      <c r="H586" s="15">
        <v>30.846901219389</v>
      </c>
      <c r="I586" s="16">
        <v>2.3018431097999999E-2</v>
      </c>
      <c r="J586" s="16">
        <v>2.0097046382000001E-2</v>
      </c>
      <c r="K586" s="16">
        <v>2.2791136847000001E-2</v>
      </c>
      <c r="L586" s="16">
        <v>1.9869752131E-2</v>
      </c>
      <c r="M586" s="74"/>
    </row>
    <row r="587" spans="1:13">
      <c r="A587" s="14" t="s">
        <v>375</v>
      </c>
      <c r="B587" s="12">
        <v>8</v>
      </c>
      <c r="C587" s="15">
        <v>35304.10546875</v>
      </c>
      <c r="D587" s="15">
        <v>5805.2</v>
      </c>
      <c r="E587" s="15">
        <v>5787.9</v>
      </c>
      <c r="F587" s="15">
        <v>6441.9597159908599</v>
      </c>
      <c r="G587" s="15">
        <v>6443.5888276835003</v>
      </c>
      <c r="H587" s="15">
        <v>1.62911169264</v>
      </c>
      <c r="I587" s="16">
        <v>6.0459212774000001E-2</v>
      </c>
      <c r="J587" s="16">
        <v>6.0304926223000002E-2</v>
      </c>
      <c r="K587" s="16">
        <v>6.2097625502000001E-2</v>
      </c>
      <c r="L587" s="16">
        <v>6.1943338951000002E-2</v>
      </c>
      <c r="M587" s="74"/>
    </row>
    <row r="588" spans="1:13">
      <c r="A588" s="14" t="s">
        <v>375</v>
      </c>
      <c r="B588" s="12">
        <v>9</v>
      </c>
      <c r="C588" s="15">
        <v>36074.19921875</v>
      </c>
      <c r="D588" s="15">
        <v>4945.1000000000004</v>
      </c>
      <c r="E588" s="15">
        <v>4917</v>
      </c>
      <c r="F588" s="15">
        <v>5446.5513694828096</v>
      </c>
      <c r="G588" s="15">
        <v>5446.5513694828096</v>
      </c>
      <c r="H588" s="15">
        <v>0</v>
      </c>
      <c r="I588" s="16">
        <v>4.7490422338999999E-2</v>
      </c>
      <c r="J588" s="16">
        <v>4.7490422338999999E-2</v>
      </c>
      <c r="K588" s="16">
        <v>5.0151659198999998E-2</v>
      </c>
      <c r="L588" s="16">
        <v>5.0151659198999998E-2</v>
      </c>
      <c r="M588" s="74"/>
    </row>
    <row r="589" spans="1:13">
      <c r="A589" s="14" t="s">
        <v>375</v>
      </c>
      <c r="B589" s="12">
        <v>10</v>
      </c>
      <c r="C589" s="15">
        <v>37543.9296875</v>
      </c>
      <c r="D589" s="15">
        <v>4153.1000000000004</v>
      </c>
      <c r="E589" s="15">
        <v>4116.1000000000004</v>
      </c>
      <c r="F589" s="15">
        <v>5035.7637652530902</v>
      </c>
      <c r="G589" s="15">
        <v>5035.7637652530902</v>
      </c>
      <c r="H589" s="15">
        <v>0</v>
      </c>
      <c r="I589" s="16">
        <v>8.3593499880999997E-2</v>
      </c>
      <c r="J589" s="16">
        <v>8.3593499880999997E-2</v>
      </c>
      <c r="K589" s="16">
        <v>8.7097619589999994E-2</v>
      </c>
      <c r="L589" s="16">
        <v>8.7097619589999994E-2</v>
      </c>
      <c r="M589" s="74"/>
    </row>
    <row r="590" spans="1:13">
      <c r="A590" s="14" t="s">
        <v>375</v>
      </c>
      <c r="B590" s="12">
        <v>11</v>
      </c>
      <c r="C590" s="15">
        <v>39476.4140625</v>
      </c>
      <c r="D590" s="15">
        <v>3829.6</v>
      </c>
      <c r="E590" s="15">
        <v>3787.9</v>
      </c>
      <c r="F590" s="15">
        <v>4541.8450518690597</v>
      </c>
      <c r="G590" s="15">
        <v>4541.8450518690597</v>
      </c>
      <c r="H590" s="15">
        <v>0</v>
      </c>
      <c r="I590" s="16">
        <v>6.7453835766999995E-2</v>
      </c>
      <c r="J590" s="16">
        <v>6.7453835766999995E-2</v>
      </c>
      <c r="K590" s="16">
        <v>7.1403073383999996E-2</v>
      </c>
      <c r="L590" s="16">
        <v>7.1403073383999996E-2</v>
      </c>
      <c r="M590" s="74"/>
    </row>
    <row r="591" spans="1:13">
      <c r="A591" s="14" t="s">
        <v>375</v>
      </c>
      <c r="B591" s="12">
        <v>12</v>
      </c>
      <c r="C591" s="15">
        <v>41585.16015625</v>
      </c>
      <c r="D591" s="15">
        <v>3692</v>
      </c>
      <c r="E591" s="15">
        <v>3650.6</v>
      </c>
      <c r="F591" s="15">
        <v>3555.9242854656</v>
      </c>
      <c r="G591" s="15">
        <v>3555.9242854656</v>
      </c>
      <c r="H591" s="15">
        <v>0</v>
      </c>
      <c r="I591" s="16">
        <v>1.2887178192E-2</v>
      </c>
      <c r="J591" s="16">
        <v>1.2887178192E-2</v>
      </c>
      <c r="K591" s="16">
        <v>8.9663523560000007E-3</v>
      </c>
      <c r="L591" s="16">
        <v>8.9663523560000007E-3</v>
      </c>
      <c r="M591" s="74"/>
    </row>
    <row r="592" spans="1:13">
      <c r="A592" s="14" t="s">
        <v>375</v>
      </c>
      <c r="B592" s="12">
        <v>13</v>
      </c>
      <c r="C592" s="15">
        <v>43689.43359375</v>
      </c>
      <c r="D592" s="15">
        <v>3574.7</v>
      </c>
      <c r="E592" s="15">
        <v>3531.4</v>
      </c>
      <c r="F592" s="15">
        <v>2932.27123237673</v>
      </c>
      <c r="G592" s="15">
        <v>2932.27123237673</v>
      </c>
      <c r="H592" s="15">
        <v>0</v>
      </c>
      <c r="I592" s="16">
        <v>6.0841819074999998E-2</v>
      </c>
      <c r="J592" s="16">
        <v>6.0841819074999998E-2</v>
      </c>
      <c r="K592" s="16">
        <v>5.6741051957000001E-2</v>
      </c>
      <c r="L592" s="16">
        <v>5.6741051957000001E-2</v>
      </c>
      <c r="M592" s="74"/>
    </row>
    <row r="593" spans="1:13">
      <c r="A593" s="14" t="s">
        <v>375</v>
      </c>
      <c r="B593" s="12">
        <v>14</v>
      </c>
      <c r="C593" s="15">
        <v>46001.55859375</v>
      </c>
      <c r="D593" s="15">
        <v>3852.8</v>
      </c>
      <c r="E593" s="15">
        <v>3814.3</v>
      </c>
      <c r="F593" s="15">
        <v>2828.5523472445998</v>
      </c>
      <c r="G593" s="15">
        <v>2828.5688613857001</v>
      </c>
      <c r="H593" s="15">
        <v>1.6514141095999999E-2</v>
      </c>
      <c r="I593" s="16">
        <v>9.7000770774999995E-2</v>
      </c>
      <c r="J593" s="16">
        <v>9.7002334762E-2</v>
      </c>
      <c r="K593" s="16">
        <v>9.3354592158999994E-2</v>
      </c>
      <c r="L593" s="16">
        <v>9.3356156145999999E-2</v>
      </c>
      <c r="M593" s="74"/>
    </row>
    <row r="594" spans="1:13">
      <c r="A594" s="14" t="s">
        <v>375</v>
      </c>
      <c r="B594" s="12">
        <v>15</v>
      </c>
      <c r="C594" s="15">
        <v>48011.34765625</v>
      </c>
      <c r="D594" s="15">
        <v>4277.1000000000004</v>
      </c>
      <c r="E594" s="15">
        <v>4249.5</v>
      </c>
      <c r="F594" s="15">
        <v>2961.6913535079502</v>
      </c>
      <c r="G594" s="15">
        <v>2965.6561324006502</v>
      </c>
      <c r="H594" s="15">
        <v>3.9647788926950001</v>
      </c>
      <c r="I594" s="16">
        <v>0.12420152169699999</v>
      </c>
      <c r="J594" s="16">
        <v>0.124577009801</v>
      </c>
      <c r="K594" s="16">
        <v>0.121587637806</v>
      </c>
      <c r="L594" s="16">
        <v>0.12196312591</v>
      </c>
      <c r="M594" s="74"/>
    </row>
    <row r="595" spans="1:13">
      <c r="A595" s="14" t="s">
        <v>375</v>
      </c>
      <c r="B595" s="12">
        <v>16</v>
      </c>
      <c r="C595" s="15">
        <v>49555.67578125</v>
      </c>
      <c r="D595" s="15">
        <v>4798.1000000000004</v>
      </c>
      <c r="E595" s="15">
        <v>4785.3999999999996</v>
      </c>
      <c r="F595" s="15">
        <v>3456.74865932693</v>
      </c>
      <c r="G595" s="15">
        <v>3456.74865932693</v>
      </c>
      <c r="H595" s="15">
        <v>0</v>
      </c>
      <c r="I595" s="16">
        <v>0.12703393698900001</v>
      </c>
      <c r="J595" s="16">
        <v>0.12703393698900001</v>
      </c>
      <c r="K595" s="16">
        <v>0.12583117157599999</v>
      </c>
      <c r="L595" s="16">
        <v>0.12583117157599999</v>
      </c>
      <c r="M595" s="74"/>
    </row>
    <row r="596" spans="1:13">
      <c r="A596" s="14" t="s">
        <v>375</v>
      </c>
      <c r="B596" s="12">
        <v>17</v>
      </c>
      <c r="C596" s="15">
        <v>50784.55859375</v>
      </c>
      <c r="D596" s="15">
        <v>4858.8999999999996</v>
      </c>
      <c r="E596" s="15">
        <v>4843.5</v>
      </c>
      <c r="F596" s="15">
        <v>3967.7829530502299</v>
      </c>
      <c r="G596" s="15">
        <v>4083.4112104278101</v>
      </c>
      <c r="H596" s="15">
        <v>115.628257377578</v>
      </c>
      <c r="I596" s="16">
        <v>7.3443393272999993E-2</v>
      </c>
      <c r="J596" s="16">
        <v>8.4394075853999995E-2</v>
      </c>
      <c r="K596" s="16">
        <v>7.1984921827000004E-2</v>
      </c>
      <c r="L596" s="16">
        <v>8.2935604408000005E-2</v>
      </c>
      <c r="M596" s="74"/>
    </row>
    <row r="597" spans="1:13">
      <c r="A597" s="14" t="s">
        <v>375</v>
      </c>
      <c r="B597" s="12">
        <v>18</v>
      </c>
      <c r="C597" s="15">
        <v>50908.875</v>
      </c>
      <c r="D597" s="15">
        <v>4815.8</v>
      </c>
      <c r="E597" s="15">
        <v>4791.1000000000004</v>
      </c>
      <c r="F597" s="15">
        <v>3510.9871942856798</v>
      </c>
      <c r="G597" s="15">
        <v>4139.9498840456199</v>
      </c>
      <c r="H597" s="15">
        <v>628.96268975994099</v>
      </c>
      <c r="I597" s="16">
        <v>6.4007019220000003E-2</v>
      </c>
      <c r="J597" s="16">
        <v>0.12357352076</v>
      </c>
      <c r="K597" s="16">
        <v>6.1667782550000001E-2</v>
      </c>
      <c r="L597" s="16">
        <v>0.12123428409000001</v>
      </c>
      <c r="M597" s="74"/>
    </row>
    <row r="598" spans="1:13">
      <c r="A598" s="14" t="s">
        <v>375</v>
      </c>
      <c r="B598" s="12">
        <v>19</v>
      </c>
      <c r="C598" s="15">
        <v>49713.2890625</v>
      </c>
      <c r="D598" s="15">
        <v>4647.7</v>
      </c>
      <c r="E598" s="15">
        <v>4624.2</v>
      </c>
      <c r="F598" s="15">
        <v>3506.4137703992101</v>
      </c>
      <c r="G598" s="15">
        <v>3873.9925804665399</v>
      </c>
      <c r="H598" s="15">
        <v>367.57881006732998</v>
      </c>
      <c r="I598" s="16">
        <v>7.3274686951999998E-2</v>
      </c>
      <c r="J598" s="16">
        <v>0.108086582971</v>
      </c>
      <c r="K598" s="16">
        <v>7.1049097408E-2</v>
      </c>
      <c r="L598" s="16">
        <v>0.10586099342700001</v>
      </c>
      <c r="M598" s="74"/>
    </row>
    <row r="599" spans="1:13">
      <c r="A599" s="14" t="s">
        <v>375</v>
      </c>
      <c r="B599" s="12">
        <v>20</v>
      </c>
      <c r="C599" s="15">
        <v>47907.80078125</v>
      </c>
      <c r="D599" s="15">
        <v>4542.2</v>
      </c>
      <c r="E599" s="15">
        <v>4534.8999999999996</v>
      </c>
      <c r="F599" s="15">
        <v>3598.77541209329</v>
      </c>
      <c r="G599" s="15">
        <v>3598.77541209329</v>
      </c>
      <c r="H599" s="15">
        <v>0</v>
      </c>
      <c r="I599" s="16">
        <v>8.9347910587999999E-2</v>
      </c>
      <c r="J599" s="16">
        <v>8.9347910587999999E-2</v>
      </c>
      <c r="K599" s="16">
        <v>8.8656557240000003E-2</v>
      </c>
      <c r="L599" s="16">
        <v>8.8656557240000003E-2</v>
      </c>
      <c r="M599" s="74"/>
    </row>
    <row r="600" spans="1:13">
      <c r="A600" s="14" t="s">
        <v>375</v>
      </c>
      <c r="B600" s="12">
        <v>21</v>
      </c>
      <c r="C600" s="15">
        <v>47580.83203125</v>
      </c>
      <c r="D600" s="15">
        <v>4927.3</v>
      </c>
      <c r="E600" s="15">
        <v>4917.2</v>
      </c>
      <c r="F600" s="15">
        <v>4370.1881430916101</v>
      </c>
      <c r="G600" s="15">
        <v>5172.18763895752</v>
      </c>
      <c r="H600" s="15">
        <v>801.99949586591197</v>
      </c>
      <c r="I600" s="16">
        <v>2.3192313567000002E-2</v>
      </c>
      <c r="J600" s="16">
        <v>5.2761801014E-2</v>
      </c>
      <c r="K600" s="16">
        <v>2.4148843541000001E-2</v>
      </c>
      <c r="L600" s="16">
        <v>5.1805271038999998E-2</v>
      </c>
      <c r="M600" s="74"/>
    </row>
    <row r="601" spans="1:13">
      <c r="A601" s="14" t="s">
        <v>375</v>
      </c>
      <c r="B601" s="12">
        <v>22</v>
      </c>
      <c r="C601" s="15">
        <v>45940.84765625</v>
      </c>
      <c r="D601" s="15">
        <v>5474.3</v>
      </c>
      <c r="E601" s="15">
        <v>5468.8</v>
      </c>
      <c r="F601" s="15">
        <v>5170.6089099492701</v>
      </c>
      <c r="G601" s="15">
        <v>7160.3713661290703</v>
      </c>
      <c r="H601" s="15">
        <v>1989.7624561798</v>
      </c>
      <c r="I601" s="16">
        <v>0.159680970369</v>
      </c>
      <c r="J601" s="16">
        <v>2.8761349564000002E-2</v>
      </c>
      <c r="K601" s="16">
        <v>0.160201853028</v>
      </c>
      <c r="L601" s="16">
        <v>2.8240466905000001E-2</v>
      </c>
      <c r="M601" s="74"/>
    </row>
    <row r="602" spans="1:13">
      <c r="A602" s="14" t="s">
        <v>375</v>
      </c>
      <c r="B602" s="12">
        <v>23</v>
      </c>
      <c r="C602" s="15">
        <v>42399.83203125</v>
      </c>
      <c r="D602" s="15">
        <v>6207.5</v>
      </c>
      <c r="E602" s="15">
        <v>6208.4</v>
      </c>
      <c r="F602" s="15">
        <v>5737.3122315554201</v>
      </c>
      <c r="G602" s="15">
        <v>7718.0616899154202</v>
      </c>
      <c r="H602" s="15">
        <v>1980.7494583600101</v>
      </c>
      <c r="I602" s="16">
        <v>0.143059161844</v>
      </c>
      <c r="J602" s="16">
        <v>4.4529573675000003E-2</v>
      </c>
      <c r="K602" s="16">
        <v>0.14297392649999999</v>
      </c>
      <c r="L602" s="16">
        <v>4.461480902E-2</v>
      </c>
      <c r="M602" s="74"/>
    </row>
    <row r="603" spans="1:13">
      <c r="A603" s="14" t="s">
        <v>375</v>
      </c>
      <c r="B603" s="12">
        <v>24</v>
      </c>
      <c r="C603" s="15">
        <v>38539.1796875</v>
      </c>
      <c r="D603" s="15">
        <v>6793.6</v>
      </c>
      <c r="E603" s="15">
        <v>6796.2</v>
      </c>
      <c r="F603" s="15">
        <v>6907.63827850895</v>
      </c>
      <c r="G603" s="15">
        <v>8096.3816481331996</v>
      </c>
      <c r="H603" s="15">
        <v>1188.7433696242499</v>
      </c>
      <c r="I603" s="16">
        <v>0.123381158076</v>
      </c>
      <c r="J603" s="16">
        <v>1.0800102141000001E-2</v>
      </c>
      <c r="K603" s="16">
        <v>0.123134922637</v>
      </c>
      <c r="L603" s="16">
        <v>1.0553866702E-2</v>
      </c>
      <c r="M603" s="74"/>
    </row>
    <row r="604" spans="1:13">
      <c r="A604" s="14" t="s">
        <v>376</v>
      </c>
      <c r="B604" s="12">
        <v>1</v>
      </c>
      <c r="C604" s="15">
        <v>35434.3125</v>
      </c>
      <c r="D604" s="15">
        <v>7755.8</v>
      </c>
      <c r="E604" s="15">
        <v>7708.3</v>
      </c>
      <c r="F604" s="15">
        <v>6674.7120672374904</v>
      </c>
      <c r="G604" s="15">
        <v>7950.2884536224001</v>
      </c>
      <c r="H604" s="15">
        <v>1275.5763863849099</v>
      </c>
      <c r="I604" s="16">
        <v>1.8419211442E-2</v>
      </c>
      <c r="J604" s="16">
        <v>0.1023854468</v>
      </c>
      <c r="K604" s="16">
        <v>2.2917743500000001E-2</v>
      </c>
      <c r="L604" s="16">
        <v>9.7886914741999995E-2</v>
      </c>
      <c r="M604" s="74"/>
    </row>
    <row r="605" spans="1:13">
      <c r="A605" s="14" t="s">
        <v>376</v>
      </c>
      <c r="B605" s="12">
        <v>2</v>
      </c>
      <c r="C605" s="15">
        <v>33561.32421875</v>
      </c>
      <c r="D605" s="15">
        <v>7502.5</v>
      </c>
      <c r="E605" s="15">
        <v>7438.5</v>
      </c>
      <c r="F605" s="15">
        <v>6721.4286174819699</v>
      </c>
      <c r="G605" s="15">
        <v>7983.9318539443202</v>
      </c>
      <c r="H605" s="15">
        <v>1262.5032364623501</v>
      </c>
      <c r="I605" s="16">
        <v>4.5594455339999999E-2</v>
      </c>
      <c r="J605" s="16">
        <v>7.3972097974999998E-2</v>
      </c>
      <c r="K605" s="16">
        <v>5.1655635376E-2</v>
      </c>
      <c r="L605" s="16">
        <v>6.7910917939000004E-2</v>
      </c>
      <c r="M605" s="74"/>
    </row>
    <row r="606" spans="1:13">
      <c r="A606" s="14" t="s">
        <v>376</v>
      </c>
      <c r="B606" s="12">
        <v>3</v>
      </c>
      <c r="C606" s="15">
        <v>32413.09765625</v>
      </c>
      <c r="D606" s="15">
        <v>6936.5</v>
      </c>
      <c r="E606" s="15">
        <v>6929.5</v>
      </c>
      <c r="F606" s="15">
        <v>6838.8688415002198</v>
      </c>
      <c r="G606" s="15">
        <v>7798.1778499128004</v>
      </c>
      <c r="H606" s="15">
        <v>959.30900841258301</v>
      </c>
      <c r="I606" s="16">
        <v>8.1606009083000003E-2</v>
      </c>
      <c r="J606" s="16">
        <v>9.2462504489999996E-3</v>
      </c>
      <c r="K606" s="16">
        <v>8.2268950649E-2</v>
      </c>
      <c r="L606" s="16">
        <v>8.5833088830000008E-3</v>
      </c>
      <c r="M606" s="74"/>
    </row>
    <row r="607" spans="1:13">
      <c r="A607" s="14" t="s">
        <v>376</v>
      </c>
      <c r="B607" s="12">
        <v>4</v>
      </c>
      <c r="C607" s="15">
        <v>31708.869140625</v>
      </c>
      <c r="D607" s="15">
        <v>6741.3</v>
      </c>
      <c r="E607" s="15">
        <v>6760.9</v>
      </c>
      <c r="F607" s="15">
        <v>7074.3401537534601</v>
      </c>
      <c r="G607" s="15">
        <v>7750.9249116901601</v>
      </c>
      <c r="H607" s="15">
        <v>676.58475793669402</v>
      </c>
      <c r="I607" s="16">
        <v>9.5617474352000006E-2</v>
      </c>
      <c r="J607" s="16">
        <v>3.1540880172999997E-2</v>
      </c>
      <c r="K607" s="16">
        <v>9.3761237965999999E-2</v>
      </c>
      <c r="L607" s="16">
        <v>2.9684643787E-2</v>
      </c>
      <c r="M607" s="74"/>
    </row>
    <row r="608" spans="1:13">
      <c r="A608" s="14" t="s">
        <v>376</v>
      </c>
      <c r="B608" s="12">
        <v>5</v>
      </c>
      <c r="C608" s="15">
        <v>31851.759765625</v>
      </c>
      <c r="D608" s="15">
        <v>6349.3</v>
      </c>
      <c r="E608" s="15">
        <v>6343.3</v>
      </c>
      <c r="F608" s="15">
        <v>6950.4514923263796</v>
      </c>
      <c r="G608" s="15">
        <v>7117.0896290565897</v>
      </c>
      <c r="H608" s="15">
        <v>166.63813673021099</v>
      </c>
      <c r="I608" s="16">
        <v>7.2714237054E-2</v>
      </c>
      <c r="J608" s="16">
        <v>5.6932615998000001E-2</v>
      </c>
      <c r="K608" s="16">
        <v>7.3282472681999999E-2</v>
      </c>
      <c r="L608" s="16">
        <v>5.7500851626E-2</v>
      </c>
      <c r="M608" s="74"/>
    </row>
    <row r="609" spans="1:13">
      <c r="A609" s="14" t="s">
        <v>376</v>
      </c>
      <c r="B609" s="12">
        <v>6</v>
      </c>
      <c r="C609" s="15">
        <v>33332.06640625</v>
      </c>
      <c r="D609" s="15">
        <v>5772.9</v>
      </c>
      <c r="E609" s="15">
        <v>5765.4</v>
      </c>
      <c r="F609" s="15">
        <v>5942.6849681836202</v>
      </c>
      <c r="G609" s="15">
        <v>5942.6849681836202</v>
      </c>
      <c r="H609" s="15">
        <v>0</v>
      </c>
      <c r="I609" s="16">
        <v>1.6079644680000001E-2</v>
      </c>
      <c r="J609" s="16">
        <v>1.6079644680000001E-2</v>
      </c>
      <c r="K609" s="16">
        <v>1.6789939215999999E-2</v>
      </c>
      <c r="L609" s="16">
        <v>1.6789939215999999E-2</v>
      </c>
      <c r="M609" s="74"/>
    </row>
    <row r="610" spans="1:13">
      <c r="A610" s="14" t="s">
        <v>376</v>
      </c>
      <c r="B610" s="12">
        <v>7</v>
      </c>
      <c r="C610" s="15">
        <v>36580.19140625</v>
      </c>
      <c r="D610" s="15">
        <v>5428.3</v>
      </c>
      <c r="E610" s="15">
        <v>5423.9</v>
      </c>
      <c r="F610" s="15">
        <v>5068.3517017919503</v>
      </c>
      <c r="G610" s="15">
        <v>5068.3517017919503</v>
      </c>
      <c r="H610" s="15">
        <v>0</v>
      </c>
      <c r="I610" s="16">
        <v>3.4089241234999998E-2</v>
      </c>
      <c r="J610" s="16">
        <v>3.4089241234999998E-2</v>
      </c>
      <c r="K610" s="16">
        <v>3.3672535108000001E-2</v>
      </c>
      <c r="L610" s="16">
        <v>3.3672535108000001E-2</v>
      </c>
      <c r="M610" s="74"/>
    </row>
    <row r="611" spans="1:13">
      <c r="A611" s="14" t="s">
        <v>376</v>
      </c>
      <c r="B611" s="12">
        <v>8</v>
      </c>
      <c r="C611" s="15">
        <v>37658.7734375</v>
      </c>
      <c r="D611" s="15">
        <v>4906.6000000000004</v>
      </c>
      <c r="E611" s="15">
        <v>4910.5</v>
      </c>
      <c r="F611" s="15">
        <v>4528.5332440701304</v>
      </c>
      <c r="G611" s="15">
        <v>4528.5332440701304</v>
      </c>
      <c r="H611" s="15">
        <v>0</v>
      </c>
      <c r="I611" s="16">
        <v>3.5805166770000001E-2</v>
      </c>
      <c r="J611" s="16">
        <v>3.5805166770000001E-2</v>
      </c>
      <c r="K611" s="16">
        <v>3.6174519927999998E-2</v>
      </c>
      <c r="L611" s="16">
        <v>3.6174519927999998E-2</v>
      </c>
      <c r="M611" s="74"/>
    </row>
    <row r="612" spans="1:13">
      <c r="A612" s="14" t="s">
        <v>376</v>
      </c>
      <c r="B612" s="12">
        <v>9</v>
      </c>
      <c r="C612" s="15">
        <v>38149.4453125</v>
      </c>
      <c r="D612" s="15">
        <v>4354.1000000000004</v>
      </c>
      <c r="E612" s="15">
        <v>4375.8999999999996</v>
      </c>
      <c r="F612" s="15">
        <v>4085.3097418145699</v>
      </c>
      <c r="G612" s="15">
        <v>4090.94521943162</v>
      </c>
      <c r="H612" s="15">
        <v>5.6354776170510004</v>
      </c>
      <c r="I612" s="16">
        <v>2.4922320349E-2</v>
      </c>
      <c r="J612" s="16">
        <v>2.5456033542999999E-2</v>
      </c>
      <c r="K612" s="16">
        <v>2.6986909799000001E-2</v>
      </c>
      <c r="L612" s="16">
        <v>2.7520622993E-2</v>
      </c>
      <c r="M612" s="74"/>
    </row>
    <row r="613" spans="1:13">
      <c r="A613" s="14" t="s">
        <v>376</v>
      </c>
      <c r="B613" s="12">
        <v>10</v>
      </c>
      <c r="C613" s="15">
        <v>39414.9609375</v>
      </c>
      <c r="D613" s="15">
        <v>3989.4</v>
      </c>
      <c r="E613" s="15">
        <v>4023.7</v>
      </c>
      <c r="F613" s="15">
        <v>4833.2055997329599</v>
      </c>
      <c r="G613" s="15">
        <v>4842.9197218439604</v>
      </c>
      <c r="H613" s="15">
        <v>9.7141221110020002</v>
      </c>
      <c r="I613" s="16">
        <v>8.0833385911000005E-2</v>
      </c>
      <c r="J613" s="16">
        <v>7.9913400864000006E-2</v>
      </c>
      <c r="K613" s="16">
        <v>7.7584972235999999E-2</v>
      </c>
      <c r="L613" s="16">
        <v>7.6664987189E-2</v>
      </c>
      <c r="M613" s="74"/>
    </row>
    <row r="614" spans="1:13">
      <c r="A614" s="14" t="s">
        <v>376</v>
      </c>
      <c r="B614" s="12">
        <v>11</v>
      </c>
      <c r="C614" s="15">
        <v>41043.80078125</v>
      </c>
      <c r="D614" s="15">
        <v>4208.3999999999996</v>
      </c>
      <c r="E614" s="15">
        <v>4242.2</v>
      </c>
      <c r="F614" s="15">
        <v>4762.29402533747</v>
      </c>
      <c r="G614" s="15">
        <v>4770.0161472501004</v>
      </c>
      <c r="H614" s="15">
        <v>7.7221219126380003</v>
      </c>
      <c r="I614" s="16">
        <v>5.3188384056000002E-2</v>
      </c>
      <c r="J614" s="16">
        <v>5.2457053256000002E-2</v>
      </c>
      <c r="K614" s="16">
        <v>4.9987323349000003E-2</v>
      </c>
      <c r="L614" s="16">
        <v>4.9255992550000002E-2</v>
      </c>
      <c r="M614" s="74"/>
    </row>
    <row r="615" spans="1:13">
      <c r="A615" s="14" t="s">
        <v>376</v>
      </c>
      <c r="B615" s="12">
        <v>12</v>
      </c>
      <c r="C615" s="15">
        <v>42724.58984375</v>
      </c>
      <c r="D615" s="15">
        <v>4489.5</v>
      </c>
      <c r="E615" s="15">
        <v>4503.8999999999996</v>
      </c>
      <c r="F615" s="15">
        <v>3830.93127726995</v>
      </c>
      <c r="G615" s="15">
        <v>3830.93127726995</v>
      </c>
      <c r="H615" s="15">
        <v>0</v>
      </c>
      <c r="I615" s="16">
        <v>6.2370368664000003E-2</v>
      </c>
      <c r="J615" s="16">
        <v>6.2370368664000003E-2</v>
      </c>
      <c r="K615" s="16">
        <v>6.3734134171999995E-2</v>
      </c>
      <c r="L615" s="16">
        <v>6.3734134171999995E-2</v>
      </c>
      <c r="M615" s="74"/>
    </row>
    <row r="616" spans="1:13">
      <c r="A616" s="14" t="s">
        <v>376</v>
      </c>
      <c r="B616" s="12">
        <v>13</v>
      </c>
      <c r="C616" s="15">
        <v>44293.65625</v>
      </c>
      <c r="D616" s="15">
        <v>4903.2</v>
      </c>
      <c r="E616" s="15">
        <v>4887.8</v>
      </c>
      <c r="F616" s="15">
        <v>3450.6118972070199</v>
      </c>
      <c r="G616" s="15">
        <v>3450.6118972070199</v>
      </c>
      <c r="H616" s="15">
        <v>0</v>
      </c>
      <c r="I616" s="16">
        <v>0.13756871889300001</v>
      </c>
      <c r="J616" s="16">
        <v>0.13756871889300001</v>
      </c>
      <c r="K616" s="16">
        <v>0.13611024744700001</v>
      </c>
      <c r="L616" s="16">
        <v>0.13611024744700001</v>
      </c>
      <c r="M616" s="74"/>
    </row>
    <row r="617" spans="1:13">
      <c r="A617" s="14" t="s">
        <v>376</v>
      </c>
      <c r="B617" s="12">
        <v>14</v>
      </c>
      <c r="C617" s="15">
        <v>46009.24609375</v>
      </c>
      <c r="D617" s="15">
        <v>5337.7</v>
      </c>
      <c r="E617" s="15">
        <v>5312.8</v>
      </c>
      <c r="F617" s="15">
        <v>3833.7023863273298</v>
      </c>
      <c r="G617" s="15">
        <v>3833.7023863273298</v>
      </c>
      <c r="H617" s="15">
        <v>0</v>
      </c>
      <c r="I617" s="16">
        <v>0.14243750484600001</v>
      </c>
      <c r="J617" s="16">
        <v>0.14243750484600001</v>
      </c>
      <c r="K617" s="16">
        <v>0.14007932698799999</v>
      </c>
      <c r="L617" s="16">
        <v>0.14007932698799999</v>
      </c>
      <c r="M617" s="74"/>
    </row>
    <row r="618" spans="1:13">
      <c r="A618" s="14" t="s">
        <v>376</v>
      </c>
      <c r="B618" s="12">
        <v>15</v>
      </c>
      <c r="C618" s="15">
        <v>47794.44140625</v>
      </c>
      <c r="D618" s="15">
        <v>5795.8</v>
      </c>
      <c r="E618" s="15">
        <v>5752.7</v>
      </c>
      <c r="F618" s="15">
        <v>4595.0247334005999</v>
      </c>
      <c r="G618" s="15">
        <v>4595.0247334005999</v>
      </c>
      <c r="H618" s="15">
        <v>0</v>
      </c>
      <c r="I618" s="16">
        <v>0.11372054802500001</v>
      </c>
      <c r="J618" s="16">
        <v>0.11372054802500001</v>
      </c>
      <c r="K618" s="16">
        <v>0.109638722094</v>
      </c>
      <c r="L618" s="16">
        <v>0.109638722094</v>
      </c>
      <c r="M618" s="74"/>
    </row>
    <row r="619" spans="1:13">
      <c r="A619" s="14" t="s">
        <v>376</v>
      </c>
      <c r="B619" s="12">
        <v>16</v>
      </c>
      <c r="C619" s="15">
        <v>49033.16796875</v>
      </c>
      <c r="D619" s="15">
        <v>6238.7</v>
      </c>
      <c r="E619" s="15">
        <v>6187.9</v>
      </c>
      <c r="F619" s="15">
        <v>5201.4651863897498</v>
      </c>
      <c r="G619" s="15">
        <v>5228.39066562275</v>
      </c>
      <c r="H619" s="15">
        <v>26.925479233000001</v>
      </c>
      <c r="I619" s="16">
        <v>9.5682293244999994E-2</v>
      </c>
      <c r="J619" s="16">
        <v>9.8232296013000001E-2</v>
      </c>
      <c r="K619" s="16">
        <v>9.0871231590999996E-2</v>
      </c>
      <c r="L619" s="16">
        <v>9.3421234359999994E-2</v>
      </c>
      <c r="M619" s="74"/>
    </row>
    <row r="620" spans="1:13">
      <c r="A620" s="14" t="s">
        <v>376</v>
      </c>
      <c r="B620" s="12">
        <v>17</v>
      </c>
      <c r="C620" s="15">
        <v>49638.1640625</v>
      </c>
      <c r="D620" s="15">
        <v>6387.9</v>
      </c>
      <c r="E620" s="15">
        <v>6339.7</v>
      </c>
      <c r="F620" s="15">
        <v>5212.5530993984803</v>
      </c>
      <c r="G620" s="15">
        <v>5992.3326294242097</v>
      </c>
      <c r="H620" s="15">
        <v>779.77953002572997</v>
      </c>
      <c r="I620" s="16">
        <v>3.7462578896999998E-2</v>
      </c>
      <c r="J620" s="16">
        <v>0.11131233077</v>
      </c>
      <c r="K620" s="16">
        <v>3.2897752682E-2</v>
      </c>
      <c r="L620" s="16">
        <v>0.106747504555</v>
      </c>
      <c r="M620" s="74"/>
    </row>
    <row r="621" spans="1:13">
      <c r="A621" s="14" t="s">
        <v>376</v>
      </c>
      <c r="B621" s="12">
        <v>18</v>
      </c>
      <c r="C621" s="15">
        <v>49176.265625</v>
      </c>
      <c r="D621" s="15">
        <v>6453.4</v>
      </c>
      <c r="E621" s="15">
        <v>6403.1</v>
      </c>
      <c r="F621" s="15">
        <v>5153.8601242954301</v>
      </c>
      <c r="G621" s="15">
        <v>5853.9963429498903</v>
      </c>
      <c r="H621" s="15">
        <v>700.13621865445998</v>
      </c>
      <c r="I621" s="16">
        <v>5.6767085618E-2</v>
      </c>
      <c r="J621" s="16">
        <v>0.12307414297700001</v>
      </c>
      <c r="K621" s="16">
        <v>5.2003376933999999E-2</v>
      </c>
      <c r="L621" s="16">
        <v>0.11831043429300001</v>
      </c>
      <c r="M621" s="74"/>
    </row>
    <row r="622" spans="1:13">
      <c r="A622" s="14" t="s">
        <v>376</v>
      </c>
      <c r="B622" s="12">
        <v>19</v>
      </c>
      <c r="C622" s="15">
        <v>47653.015625</v>
      </c>
      <c r="D622" s="15">
        <v>6460.9</v>
      </c>
      <c r="E622" s="15">
        <v>6407.3</v>
      </c>
      <c r="F622" s="15">
        <v>4650.0035477400097</v>
      </c>
      <c r="G622" s="15">
        <v>4661.8378697293501</v>
      </c>
      <c r="H622" s="15">
        <v>11.834321989334001</v>
      </c>
      <c r="I622" s="16">
        <v>0.17038186667899999</v>
      </c>
      <c r="J622" s="16">
        <v>0.171502647245</v>
      </c>
      <c r="K622" s="16">
        <v>0.16530562839900001</v>
      </c>
      <c r="L622" s="16">
        <v>0.16642640896399999</v>
      </c>
      <c r="M622" s="74"/>
    </row>
    <row r="623" spans="1:13">
      <c r="A623" s="14" t="s">
        <v>376</v>
      </c>
      <c r="B623" s="12">
        <v>20</v>
      </c>
      <c r="C623" s="15">
        <v>46376.95703125</v>
      </c>
      <c r="D623" s="15">
        <v>6317.1</v>
      </c>
      <c r="E623" s="15">
        <v>6267.1</v>
      </c>
      <c r="F623" s="15">
        <v>4441.6389767809997</v>
      </c>
      <c r="G623" s="15">
        <v>4447.5626562979596</v>
      </c>
      <c r="H623" s="15">
        <v>5.9236795169530003</v>
      </c>
      <c r="I623" s="16">
        <v>0.17705628787700001</v>
      </c>
      <c r="J623" s="16">
        <v>0.17761729550300001</v>
      </c>
      <c r="K623" s="16">
        <v>0.172320990974</v>
      </c>
      <c r="L623" s="16">
        <v>0.1728819986</v>
      </c>
      <c r="M623" s="74"/>
    </row>
    <row r="624" spans="1:13">
      <c r="A624" s="14" t="s">
        <v>376</v>
      </c>
      <c r="B624" s="12">
        <v>21</v>
      </c>
      <c r="C624" s="15">
        <v>46457.625</v>
      </c>
      <c r="D624" s="15">
        <v>6166</v>
      </c>
      <c r="E624" s="15">
        <v>6102.9</v>
      </c>
      <c r="F624" s="15">
        <v>3950.5488502533999</v>
      </c>
      <c r="G624" s="15">
        <v>3956.3498746918199</v>
      </c>
      <c r="H624" s="15">
        <v>5.8010244384240002</v>
      </c>
      <c r="I624" s="16">
        <v>0.20926698790600001</v>
      </c>
      <c r="J624" s="16">
        <v>0.20981637936700001</v>
      </c>
      <c r="K624" s="16">
        <v>0.20329104321499999</v>
      </c>
      <c r="L624" s="16">
        <v>0.20384043467599999</v>
      </c>
      <c r="M624" s="74"/>
    </row>
    <row r="625" spans="1:13">
      <c r="A625" s="14" t="s">
        <v>376</v>
      </c>
      <c r="B625" s="12">
        <v>22</v>
      </c>
      <c r="C625" s="15">
        <v>44820.92578125</v>
      </c>
      <c r="D625" s="15">
        <v>6074.4</v>
      </c>
      <c r="E625" s="15">
        <v>6006.8</v>
      </c>
      <c r="F625" s="15">
        <v>4101.3643639594602</v>
      </c>
      <c r="G625" s="15">
        <v>4105.6579864002197</v>
      </c>
      <c r="H625" s="15">
        <v>4.2936224407620003</v>
      </c>
      <c r="I625" s="16">
        <v>0.18645155920000001</v>
      </c>
      <c r="J625" s="16">
        <v>0.18685819074099999</v>
      </c>
      <c r="K625" s="16">
        <v>0.180049437787</v>
      </c>
      <c r="L625" s="16">
        <v>0.18045606932800001</v>
      </c>
      <c r="M625" s="74"/>
    </row>
    <row r="626" spans="1:13">
      <c r="A626" s="14" t="s">
        <v>376</v>
      </c>
      <c r="B626" s="12">
        <v>23</v>
      </c>
      <c r="C626" s="15">
        <v>40672.7109375</v>
      </c>
      <c r="D626" s="15">
        <v>6024.6</v>
      </c>
      <c r="E626" s="15">
        <v>5988.7</v>
      </c>
      <c r="F626" s="15">
        <v>3856.12764986107</v>
      </c>
      <c r="G626" s="15">
        <v>3856.12764986107</v>
      </c>
      <c r="H626" s="15">
        <v>0</v>
      </c>
      <c r="I626" s="16">
        <v>0.20536720808200001</v>
      </c>
      <c r="J626" s="16">
        <v>0.20536720808200001</v>
      </c>
      <c r="K626" s="16">
        <v>0.201967264905</v>
      </c>
      <c r="L626" s="16">
        <v>0.201967264905</v>
      </c>
      <c r="M626" s="74"/>
    </row>
    <row r="627" spans="1:13">
      <c r="A627" s="14" t="s">
        <v>376</v>
      </c>
      <c r="B627" s="12">
        <v>24</v>
      </c>
      <c r="C627" s="15">
        <v>36882.79296875</v>
      </c>
      <c r="D627" s="15">
        <v>6018.9</v>
      </c>
      <c r="E627" s="15">
        <v>6003.3</v>
      </c>
      <c r="F627" s="15">
        <v>4042.5402072455599</v>
      </c>
      <c r="G627" s="15">
        <v>4042.5402072455599</v>
      </c>
      <c r="H627" s="15">
        <v>0</v>
      </c>
      <c r="I627" s="16">
        <v>0.18717300812099999</v>
      </c>
      <c r="J627" s="16">
        <v>0.18717300812099999</v>
      </c>
      <c r="K627" s="16">
        <v>0.18569559548699999</v>
      </c>
      <c r="L627" s="16">
        <v>0.18569559548699999</v>
      </c>
      <c r="M627" s="74"/>
    </row>
    <row r="628" spans="1:13">
      <c r="A628" s="14" t="s">
        <v>377</v>
      </c>
      <c r="B628" s="12">
        <v>1</v>
      </c>
      <c r="C628" s="15">
        <v>33889.87890625</v>
      </c>
      <c r="D628" s="15">
        <v>5839.1</v>
      </c>
      <c r="E628" s="15">
        <v>5927.7</v>
      </c>
      <c r="F628" s="15">
        <v>3898.4702167044802</v>
      </c>
      <c r="G628" s="15">
        <v>3898.4702167044802</v>
      </c>
      <c r="H628" s="15">
        <v>0</v>
      </c>
      <c r="I628" s="16">
        <v>0.18342436514999999</v>
      </c>
      <c r="J628" s="16">
        <v>0.18342436514999999</v>
      </c>
      <c r="K628" s="16">
        <v>0.19179865626600001</v>
      </c>
      <c r="L628" s="16">
        <v>0.19179865626600001</v>
      </c>
      <c r="M628" s="74"/>
    </row>
    <row r="629" spans="1:13">
      <c r="A629" s="14" t="s">
        <v>377</v>
      </c>
      <c r="B629" s="12">
        <v>2</v>
      </c>
      <c r="C629" s="15">
        <v>32126.474609375</v>
      </c>
      <c r="D629" s="15">
        <v>5595.5</v>
      </c>
      <c r="E629" s="15">
        <v>5739.1</v>
      </c>
      <c r="F629" s="15">
        <v>3614.9121123814698</v>
      </c>
      <c r="G629" s="15">
        <v>3614.9121123814698</v>
      </c>
      <c r="H629" s="15">
        <v>0</v>
      </c>
      <c r="I629" s="16">
        <v>0.18720112359300001</v>
      </c>
      <c r="J629" s="16">
        <v>0.18720112359300001</v>
      </c>
      <c r="K629" s="16">
        <v>0.20077390242099999</v>
      </c>
      <c r="L629" s="16">
        <v>0.20077390242099999</v>
      </c>
      <c r="M629" s="74"/>
    </row>
    <row r="630" spans="1:13">
      <c r="A630" s="14" t="s">
        <v>377</v>
      </c>
      <c r="B630" s="12">
        <v>3</v>
      </c>
      <c r="C630" s="15">
        <v>30884.296875</v>
      </c>
      <c r="D630" s="15">
        <v>5970.1</v>
      </c>
      <c r="E630" s="15">
        <v>5978.5</v>
      </c>
      <c r="F630" s="15">
        <v>4484.5912740568001</v>
      </c>
      <c r="G630" s="15">
        <v>4484.5912740568001</v>
      </c>
      <c r="H630" s="15">
        <v>0</v>
      </c>
      <c r="I630" s="16">
        <v>0.140407251979</v>
      </c>
      <c r="J630" s="16">
        <v>0.140407251979</v>
      </c>
      <c r="K630" s="16">
        <v>0.14120120283000001</v>
      </c>
      <c r="L630" s="16">
        <v>0.14120120283000001</v>
      </c>
      <c r="M630" s="74"/>
    </row>
    <row r="631" spans="1:13">
      <c r="A631" s="14" t="s">
        <v>377</v>
      </c>
      <c r="B631" s="12">
        <v>4</v>
      </c>
      <c r="C631" s="15">
        <v>29945.73828125</v>
      </c>
      <c r="D631" s="15">
        <v>5965.6</v>
      </c>
      <c r="E631" s="15">
        <v>5984.8</v>
      </c>
      <c r="F631" s="15">
        <v>4597.03507607748</v>
      </c>
      <c r="G631" s="15">
        <v>4762.6185170775198</v>
      </c>
      <c r="H631" s="15">
        <v>165.583441000043</v>
      </c>
      <c r="I631" s="16">
        <v>0.113703353773</v>
      </c>
      <c r="J631" s="16">
        <v>0.129353962563</v>
      </c>
      <c r="K631" s="16">
        <v>0.115518098574</v>
      </c>
      <c r="L631" s="16">
        <v>0.131168707365</v>
      </c>
      <c r="M631" s="74"/>
    </row>
    <row r="632" spans="1:13">
      <c r="A632" s="14" t="s">
        <v>377</v>
      </c>
      <c r="B632" s="12">
        <v>5</v>
      </c>
      <c r="C632" s="15">
        <v>29909.59765625</v>
      </c>
      <c r="D632" s="15">
        <v>6035.9</v>
      </c>
      <c r="E632" s="15">
        <v>6042.9</v>
      </c>
      <c r="F632" s="15">
        <v>4444.9875404062304</v>
      </c>
      <c r="G632" s="15">
        <v>4466.2406578830596</v>
      </c>
      <c r="H632" s="15">
        <v>21.253117476833001</v>
      </c>
      <c r="I632" s="16">
        <v>0.148360996419</v>
      </c>
      <c r="J632" s="16">
        <v>0.15036979769299999</v>
      </c>
      <c r="K632" s="16">
        <v>0.14902262212799999</v>
      </c>
      <c r="L632" s="16">
        <v>0.15103142340199999</v>
      </c>
      <c r="M632" s="74"/>
    </row>
    <row r="633" spans="1:13">
      <c r="A633" s="14" t="s">
        <v>377</v>
      </c>
      <c r="B633" s="12">
        <v>6</v>
      </c>
      <c r="C633" s="15">
        <v>30722.064453125</v>
      </c>
      <c r="D633" s="15">
        <v>6094.8</v>
      </c>
      <c r="E633" s="15">
        <v>6070.1</v>
      </c>
      <c r="F633" s="15">
        <v>3933.4033950242401</v>
      </c>
      <c r="G633" s="15">
        <v>3934.2218842070301</v>
      </c>
      <c r="H633" s="15">
        <v>0.81848918279000005</v>
      </c>
      <c r="I633" s="16">
        <v>0.20421343249400001</v>
      </c>
      <c r="J633" s="16">
        <v>0.20429079442100001</v>
      </c>
      <c r="K633" s="16">
        <v>0.201878838921</v>
      </c>
      <c r="L633" s="16">
        <v>0.20195620084800001</v>
      </c>
      <c r="M633" s="74"/>
    </row>
    <row r="634" spans="1:13">
      <c r="A634" s="14" t="s">
        <v>377</v>
      </c>
      <c r="B634" s="12">
        <v>7</v>
      </c>
      <c r="C634" s="15">
        <v>33326.828125</v>
      </c>
      <c r="D634" s="15">
        <v>6123.7</v>
      </c>
      <c r="E634" s="15">
        <v>6080.7</v>
      </c>
      <c r="F634" s="15">
        <v>4061.0928909714398</v>
      </c>
      <c r="G634" s="15">
        <v>4061.2773245100898</v>
      </c>
      <c r="H634" s="15">
        <v>0.184433538649</v>
      </c>
      <c r="I634" s="16">
        <v>0.19493598067000001</v>
      </c>
      <c r="J634" s="16">
        <v>0.19495341295099999</v>
      </c>
      <c r="K634" s="16">
        <v>0.190871708458</v>
      </c>
      <c r="L634" s="16">
        <v>0.19088914073900001</v>
      </c>
      <c r="M634" s="74"/>
    </row>
    <row r="635" spans="1:13">
      <c r="A635" s="14" t="s">
        <v>377</v>
      </c>
      <c r="B635" s="12">
        <v>8</v>
      </c>
      <c r="C635" s="15">
        <v>34022.42578125</v>
      </c>
      <c r="D635" s="15">
        <v>5781.2</v>
      </c>
      <c r="E635" s="15">
        <v>5733.9</v>
      </c>
      <c r="F635" s="15">
        <v>3704.2841516029098</v>
      </c>
      <c r="G635" s="15">
        <v>3704.2841516029098</v>
      </c>
      <c r="H635" s="15">
        <v>0</v>
      </c>
      <c r="I635" s="16">
        <v>0.19630584578400001</v>
      </c>
      <c r="J635" s="16">
        <v>0.19630584578400001</v>
      </c>
      <c r="K635" s="16">
        <v>0.19183514635099999</v>
      </c>
      <c r="L635" s="16">
        <v>0.19183514635099999</v>
      </c>
      <c r="M635" s="74"/>
    </row>
    <row r="636" spans="1:13">
      <c r="A636" s="14" t="s">
        <v>377</v>
      </c>
      <c r="B636" s="12">
        <v>9</v>
      </c>
      <c r="C636" s="15">
        <v>34531.85546875</v>
      </c>
      <c r="D636" s="15">
        <v>5382.9</v>
      </c>
      <c r="E636" s="15">
        <v>5338.6</v>
      </c>
      <c r="F636" s="15">
        <v>2561.3058075520898</v>
      </c>
      <c r="G636" s="15">
        <v>2561.3055742258498</v>
      </c>
      <c r="H636" s="15">
        <v>-2.3332623599999999E-4</v>
      </c>
      <c r="I636" s="16">
        <v>0.26669134459100002</v>
      </c>
      <c r="J636" s="16">
        <v>0.26669132253700001</v>
      </c>
      <c r="K636" s="16">
        <v>0.26250419903299999</v>
      </c>
      <c r="L636" s="16">
        <v>0.26250417697900003</v>
      </c>
      <c r="M636" s="74"/>
    </row>
    <row r="637" spans="1:13">
      <c r="A637" s="14" t="s">
        <v>377</v>
      </c>
      <c r="B637" s="12">
        <v>10</v>
      </c>
      <c r="C637" s="15">
        <v>36041.3125</v>
      </c>
      <c r="D637" s="15">
        <v>5144.3999999999996</v>
      </c>
      <c r="E637" s="15">
        <v>5084.6000000000004</v>
      </c>
      <c r="F637" s="15">
        <v>1995.14747356461</v>
      </c>
      <c r="G637" s="15">
        <v>1995.1477128106501</v>
      </c>
      <c r="H637" s="15">
        <v>2.39246036E-4</v>
      </c>
      <c r="I637" s="16">
        <v>0.29766089670899998</v>
      </c>
      <c r="J637" s="16">
        <v>0.29766091932200001</v>
      </c>
      <c r="K637" s="16">
        <v>0.29200872279599999</v>
      </c>
      <c r="L637" s="16">
        <v>0.29200874540900001</v>
      </c>
      <c r="M637" s="74"/>
    </row>
    <row r="638" spans="1:13">
      <c r="A638" s="14" t="s">
        <v>377</v>
      </c>
      <c r="B638" s="12">
        <v>11</v>
      </c>
      <c r="C638" s="15">
        <v>38023.5625</v>
      </c>
      <c r="D638" s="15">
        <v>4573.3999999999996</v>
      </c>
      <c r="E638" s="15">
        <v>4511.8</v>
      </c>
      <c r="F638" s="15">
        <v>2182.7360185535399</v>
      </c>
      <c r="G638" s="15">
        <v>2182.8359704930799</v>
      </c>
      <c r="H638" s="15">
        <v>9.9951939547000004E-2</v>
      </c>
      <c r="I638" s="16">
        <v>0.225951231522</v>
      </c>
      <c r="J638" s="16">
        <v>0.22596067877500001</v>
      </c>
      <c r="K638" s="16">
        <v>0.22012892528399999</v>
      </c>
      <c r="L638" s="16">
        <v>0.220138372537</v>
      </c>
      <c r="M638" s="74"/>
    </row>
    <row r="639" spans="1:13">
      <c r="A639" s="14" t="s">
        <v>377</v>
      </c>
      <c r="B639" s="12">
        <v>12</v>
      </c>
      <c r="C639" s="15">
        <v>39990.3828125</v>
      </c>
      <c r="D639" s="15">
        <v>4155</v>
      </c>
      <c r="E639" s="15">
        <v>4091.5</v>
      </c>
      <c r="F639" s="15">
        <v>2083.0506990761601</v>
      </c>
      <c r="G639" s="15">
        <v>2083.0506990761601</v>
      </c>
      <c r="H639" s="15">
        <v>0</v>
      </c>
      <c r="I639" s="16">
        <v>0.19583641785600001</v>
      </c>
      <c r="J639" s="16">
        <v>0.19583641785600001</v>
      </c>
      <c r="K639" s="16">
        <v>0.189834527497</v>
      </c>
      <c r="L639" s="16">
        <v>0.189834527497</v>
      </c>
      <c r="M639" s="74"/>
    </row>
    <row r="640" spans="1:13">
      <c r="A640" s="14" t="s">
        <v>377</v>
      </c>
      <c r="B640" s="12">
        <v>13</v>
      </c>
      <c r="C640" s="15">
        <v>41909.25</v>
      </c>
      <c r="D640" s="15">
        <v>3843.3</v>
      </c>
      <c r="E640" s="15">
        <v>3787</v>
      </c>
      <c r="F640" s="15">
        <v>2008.5103682952899</v>
      </c>
      <c r="G640" s="15">
        <v>2008.5103682952899</v>
      </c>
      <c r="H640" s="15">
        <v>0</v>
      </c>
      <c r="I640" s="16">
        <v>0.173420570104</v>
      </c>
      <c r="J640" s="16">
        <v>0.173420570104</v>
      </c>
      <c r="K640" s="16">
        <v>0.168099209045</v>
      </c>
      <c r="L640" s="16">
        <v>0.168099209045</v>
      </c>
      <c r="M640" s="74"/>
    </row>
    <row r="641" spans="1:13">
      <c r="A641" s="14" t="s">
        <v>377</v>
      </c>
      <c r="B641" s="12">
        <v>14</v>
      </c>
      <c r="C641" s="15">
        <v>43907.7265625</v>
      </c>
      <c r="D641" s="15">
        <v>3601.2</v>
      </c>
      <c r="E641" s="15">
        <v>3573</v>
      </c>
      <c r="F641" s="15">
        <v>2077.7912615815799</v>
      </c>
      <c r="G641" s="15">
        <v>2077.7912615815799</v>
      </c>
      <c r="H641" s="15">
        <v>0</v>
      </c>
      <c r="I641" s="16">
        <v>0.14398948378199999</v>
      </c>
      <c r="J641" s="16">
        <v>0.14398948378199999</v>
      </c>
      <c r="K641" s="16">
        <v>0.14132407735499999</v>
      </c>
      <c r="L641" s="16">
        <v>0.14132407735499999</v>
      </c>
      <c r="M641" s="74"/>
    </row>
    <row r="642" spans="1:13">
      <c r="A642" s="14" t="s">
        <v>377</v>
      </c>
      <c r="B642" s="12">
        <v>15</v>
      </c>
      <c r="C642" s="15">
        <v>45640.80078125</v>
      </c>
      <c r="D642" s="15">
        <v>3371.6</v>
      </c>
      <c r="E642" s="15">
        <v>3369.6</v>
      </c>
      <c r="F642" s="15">
        <v>1662.33302441877</v>
      </c>
      <c r="G642" s="15">
        <v>1662.33302441877</v>
      </c>
      <c r="H642" s="15">
        <v>0</v>
      </c>
      <c r="I642" s="16">
        <v>0.16155642491300001</v>
      </c>
      <c r="J642" s="16">
        <v>0.16155642491300001</v>
      </c>
      <c r="K642" s="16">
        <v>0.16136738899600001</v>
      </c>
      <c r="L642" s="16">
        <v>0.16136738899600001</v>
      </c>
      <c r="M642" s="74"/>
    </row>
    <row r="643" spans="1:13">
      <c r="A643" s="14" t="s">
        <v>377</v>
      </c>
      <c r="B643" s="12">
        <v>16</v>
      </c>
      <c r="C643" s="15">
        <v>47286.02734375</v>
      </c>
      <c r="D643" s="15">
        <v>3181.6</v>
      </c>
      <c r="E643" s="15">
        <v>3223.4</v>
      </c>
      <c r="F643" s="15">
        <v>1302.9924239808599</v>
      </c>
      <c r="G643" s="15">
        <v>1302.9924906451499</v>
      </c>
      <c r="H643" s="15">
        <v>6.6664289306572796E-5</v>
      </c>
      <c r="I643" s="16">
        <v>0.17756214644099999</v>
      </c>
      <c r="J643" s="16">
        <v>0.17756215274199999</v>
      </c>
      <c r="K643" s="16">
        <v>0.18151299710300001</v>
      </c>
      <c r="L643" s="16">
        <v>0.18151300340400001</v>
      </c>
      <c r="M643" s="74"/>
    </row>
    <row r="644" spans="1:13">
      <c r="A644" s="14" t="s">
        <v>377</v>
      </c>
      <c r="B644" s="12">
        <v>17</v>
      </c>
      <c r="C644" s="15">
        <v>48665.2265625</v>
      </c>
      <c r="D644" s="15">
        <v>2583.1999999999998</v>
      </c>
      <c r="E644" s="15">
        <v>2662.4</v>
      </c>
      <c r="F644" s="15">
        <v>1033.3883701662101</v>
      </c>
      <c r="G644" s="15">
        <v>1033.3883701662101</v>
      </c>
      <c r="H644" s="15">
        <v>0</v>
      </c>
      <c r="I644" s="16">
        <v>0.146485031175</v>
      </c>
      <c r="J644" s="16">
        <v>0.146485031175</v>
      </c>
      <c r="K644" s="16">
        <v>0.15397085348100001</v>
      </c>
      <c r="L644" s="16">
        <v>0.15397085348100001</v>
      </c>
      <c r="M644" s="74"/>
    </row>
    <row r="645" spans="1:13">
      <c r="A645" s="14" t="s">
        <v>377</v>
      </c>
      <c r="B645" s="12">
        <v>18</v>
      </c>
      <c r="C645" s="15">
        <v>48951.28125</v>
      </c>
      <c r="D645" s="15">
        <v>2063.6999999999998</v>
      </c>
      <c r="E645" s="15">
        <v>2162.1999999999998</v>
      </c>
      <c r="F645" s="15">
        <v>904.90171492244201</v>
      </c>
      <c r="G645" s="15">
        <v>904.90171492244201</v>
      </c>
      <c r="H645" s="15">
        <v>0</v>
      </c>
      <c r="I645" s="16">
        <v>0.10952724811599999</v>
      </c>
      <c r="J645" s="16">
        <v>0.10952724811599999</v>
      </c>
      <c r="K645" s="16">
        <v>0.11883726702</v>
      </c>
      <c r="L645" s="16">
        <v>0.11883726702</v>
      </c>
      <c r="M645" s="74"/>
    </row>
    <row r="646" spans="1:13">
      <c r="A646" s="14" t="s">
        <v>377</v>
      </c>
      <c r="B646" s="12">
        <v>19</v>
      </c>
      <c r="C646" s="15">
        <v>47944.1328125</v>
      </c>
      <c r="D646" s="15">
        <v>1707.9</v>
      </c>
      <c r="E646" s="15">
        <v>1833.2</v>
      </c>
      <c r="F646" s="15">
        <v>705.25795342228196</v>
      </c>
      <c r="G646" s="15">
        <v>705.25784231443902</v>
      </c>
      <c r="H646" s="15">
        <v>-1.11107842E-4</v>
      </c>
      <c r="I646" s="16">
        <v>9.4767689762000007E-2</v>
      </c>
      <c r="J646" s="16">
        <v>9.4767679260000001E-2</v>
      </c>
      <c r="K646" s="16">
        <v>0.106610789951</v>
      </c>
      <c r="L646" s="16">
        <v>0.10661077944900001</v>
      </c>
      <c r="M646" s="74"/>
    </row>
    <row r="647" spans="1:13">
      <c r="A647" s="14" t="s">
        <v>377</v>
      </c>
      <c r="B647" s="12">
        <v>20</v>
      </c>
      <c r="C647" s="15">
        <v>45863.1640625</v>
      </c>
      <c r="D647" s="15">
        <v>1335.6</v>
      </c>
      <c r="E647" s="15">
        <v>1469.6</v>
      </c>
      <c r="F647" s="15">
        <v>540.07325168687396</v>
      </c>
      <c r="G647" s="15">
        <v>540.07344309330995</v>
      </c>
      <c r="H647" s="15">
        <v>1.91406436E-4</v>
      </c>
      <c r="I647" s="16">
        <v>7.5191546021000005E-2</v>
      </c>
      <c r="J647" s="16">
        <v>7.5191564111999995E-2</v>
      </c>
      <c r="K647" s="16">
        <v>8.7856952448E-2</v>
      </c>
      <c r="L647" s="16">
        <v>8.7856970539000004E-2</v>
      </c>
      <c r="M647" s="74"/>
    </row>
    <row r="648" spans="1:13">
      <c r="A648" s="14" t="s">
        <v>377</v>
      </c>
      <c r="B648" s="12">
        <v>21</v>
      </c>
      <c r="C648" s="15">
        <v>44731.71484375</v>
      </c>
      <c r="D648" s="15">
        <v>1416.2</v>
      </c>
      <c r="E648" s="15">
        <v>1554.2</v>
      </c>
      <c r="F648" s="15">
        <v>1159.3439901535501</v>
      </c>
      <c r="G648" s="15">
        <v>1159.3439901535501</v>
      </c>
      <c r="H648" s="15">
        <v>0</v>
      </c>
      <c r="I648" s="16">
        <v>2.4277505655999999E-2</v>
      </c>
      <c r="J648" s="16">
        <v>2.4277505655999999E-2</v>
      </c>
      <c r="K648" s="16">
        <v>3.7320983916999999E-2</v>
      </c>
      <c r="L648" s="16">
        <v>3.7320983916999999E-2</v>
      </c>
      <c r="M648" s="74"/>
    </row>
    <row r="649" spans="1:13">
      <c r="A649" s="14" t="s">
        <v>377</v>
      </c>
      <c r="B649" s="12">
        <v>22</v>
      </c>
      <c r="C649" s="15">
        <v>43018.703125</v>
      </c>
      <c r="D649" s="15">
        <v>1953.5</v>
      </c>
      <c r="E649" s="15">
        <v>2074.6999999999998</v>
      </c>
      <c r="F649" s="15">
        <v>2262.7469935590102</v>
      </c>
      <c r="G649" s="15">
        <v>2262.7469935590102</v>
      </c>
      <c r="H649" s="15">
        <v>0</v>
      </c>
      <c r="I649" s="16">
        <v>2.9229394475999999E-2</v>
      </c>
      <c r="J649" s="16">
        <v>2.9229394475999999E-2</v>
      </c>
      <c r="K649" s="16">
        <v>1.7773817915999999E-2</v>
      </c>
      <c r="L649" s="16">
        <v>1.7773817915999999E-2</v>
      </c>
      <c r="M649" s="74"/>
    </row>
    <row r="650" spans="1:13">
      <c r="A650" s="14" t="s">
        <v>377</v>
      </c>
      <c r="B650" s="12">
        <v>23</v>
      </c>
      <c r="C650" s="15">
        <v>39294.62890625</v>
      </c>
      <c r="D650" s="15">
        <v>2777</v>
      </c>
      <c r="E650" s="15">
        <v>2856</v>
      </c>
      <c r="F650" s="15">
        <v>3377.6305380843701</v>
      </c>
      <c r="G650" s="15">
        <v>3377.6305380843701</v>
      </c>
      <c r="H650" s="15">
        <v>0</v>
      </c>
      <c r="I650" s="16">
        <v>5.6770372218999998E-2</v>
      </c>
      <c r="J650" s="16">
        <v>5.6770372218999998E-2</v>
      </c>
      <c r="K650" s="16">
        <v>4.9303453504999997E-2</v>
      </c>
      <c r="L650" s="16">
        <v>4.9303453504999997E-2</v>
      </c>
      <c r="M650" s="74"/>
    </row>
    <row r="651" spans="1:13">
      <c r="A651" s="14" t="s">
        <v>377</v>
      </c>
      <c r="B651" s="12">
        <v>24</v>
      </c>
      <c r="C651" s="15">
        <v>35109.828125</v>
      </c>
      <c r="D651" s="15">
        <v>3826.7</v>
      </c>
      <c r="E651" s="15">
        <v>3797</v>
      </c>
      <c r="F651" s="15">
        <v>4597.8381478828896</v>
      </c>
      <c r="G651" s="15">
        <v>4597.8381478828896</v>
      </c>
      <c r="H651" s="15">
        <v>0</v>
      </c>
      <c r="I651" s="16">
        <v>7.2886403390999999E-2</v>
      </c>
      <c r="J651" s="16">
        <v>7.2886403390999999E-2</v>
      </c>
      <c r="K651" s="16">
        <v>7.5693586756000006E-2</v>
      </c>
      <c r="L651" s="16">
        <v>7.5693586756000006E-2</v>
      </c>
      <c r="M651" s="74"/>
    </row>
    <row r="652" spans="1:13">
      <c r="A652" s="14" t="s">
        <v>378</v>
      </c>
      <c r="B652" s="12">
        <v>1</v>
      </c>
      <c r="C652" s="15">
        <v>32206.79296875</v>
      </c>
      <c r="D652" s="15">
        <v>6016.8</v>
      </c>
      <c r="E652" s="15">
        <v>5976.7</v>
      </c>
      <c r="F652" s="15">
        <v>5585.4737415932004</v>
      </c>
      <c r="G652" s="15">
        <v>5585.2318972294597</v>
      </c>
      <c r="H652" s="15">
        <v>-0.241844363743</v>
      </c>
      <c r="I652" s="16">
        <v>4.0872062010000001E-2</v>
      </c>
      <c r="J652" s="16">
        <v>4.0849157912999999E-2</v>
      </c>
      <c r="K652" s="16">
        <v>3.7074353894000003E-2</v>
      </c>
      <c r="L652" s="16">
        <v>3.7051449797000001E-2</v>
      </c>
      <c r="M652" s="74"/>
    </row>
    <row r="653" spans="1:13">
      <c r="A653" s="14" t="s">
        <v>378</v>
      </c>
      <c r="B653" s="12">
        <v>2</v>
      </c>
      <c r="C653" s="15">
        <v>30395.05078125</v>
      </c>
      <c r="D653" s="15">
        <v>6489.4</v>
      </c>
      <c r="E653" s="15">
        <v>6392.2</v>
      </c>
      <c r="F653" s="15">
        <v>5991.7456233152998</v>
      </c>
      <c r="G653" s="15">
        <v>5991.7047744773399</v>
      </c>
      <c r="H653" s="15">
        <v>-4.0848837957999998E-2</v>
      </c>
      <c r="I653" s="16">
        <v>4.7134693201999998E-2</v>
      </c>
      <c r="J653" s="16">
        <v>4.7130824574000002E-2</v>
      </c>
      <c r="K653" s="16">
        <v>3.7929276021999997E-2</v>
      </c>
      <c r="L653" s="16">
        <v>3.7925407394999999E-2</v>
      </c>
      <c r="M653" s="74"/>
    </row>
    <row r="654" spans="1:13">
      <c r="A654" s="14" t="s">
        <v>378</v>
      </c>
      <c r="B654" s="12">
        <v>3</v>
      </c>
      <c r="C654" s="15">
        <v>29207.34765625</v>
      </c>
      <c r="D654" s="15">
        <v>6322.9</v>
      </c>
      <c r="E654" s="15">
        <v>6254.6</v>
      </c>
      <c r="F654" s="15">
        <v>5584.5014254485004</v>
      </c>
      <c r="G654" s="15">
        <v>5584.5014254485004</v>
      </c>
      <c r="H654" s="15">
        <v>0</v>
      </c>
      <c r="I654" s="16">
        <v>6.9930729666000002E-2</v>
      </c>
      <c r="J654" s="16">
        <v>6.9930729666000002E-2</v>
      </c>
      <c r="K654" s="16">
        <v>6.3462314096999997E-2</v>
      </c>
      <c r="L654" s="16">
        <v>6.3462314096999997E-2</v>
      </c>
      <c r="M654" s="74"/>
    </row>
    <row r="655" spans="1:13">
      <c r="A655" s="14" t="s">
        <v>378</v>
      </c>
      <c r="B655" s="12">
        <v>4</v>
      </c>
      <c r="C655" s="15">
        <v>28593.439453125</v>
      </c>
      <c r="D655" s="15">
        <v>6610.8</v>
      </c>
      <c r="E655" s="15">
        <v>6514.3</v>
      </c>
      <c r="F655" s="15">
        <v>5404.6863538899897</v>
      </c>
      <c r="G655" s="15">
        <v>5404.6863538899897</v>
      </c>
      <c r="H655" s="15">
        <v>0</v>
      </c>
      <c r="I655" s="16">
        <v>0.114226124264</v>
      </c>
      <c r="J655" s="16">
        <v>0.114226124264</v>
      </c>
      <c r="K655" s="16">
        <v>0.105087001241</v>
      </c>
      <c r="L655" s="16">
        <v>0.105087001241</v>
      </c>
      <c r="M655" s="74"/>
    </row>
    <row r="656" spans="1:13">
      <c r="A656" s="14" t="s">
        <v>378</v>
      </c>
      <c r="B656" s="12">
        <v>5</v>
      </c>
      <c r="C656" s="15">
        <v>28749.34765625</v>
      </c>
      <c r="D656" s="15">
        <v>6528.5</v>
      </c>
      <c r="E656" s="15">
        <v>6408.2</v>
      </c>
      <c r="F656" s="15">
        <v>5439.2343161828603</v>
      </c>
      <c r="G656" s="15">
        <v>5439.8972330402703</v>
      </c>
      <c r="H656" s="15">
        <v>0.66291685739999995</v>
      </c>
      <c r="I656" s="16">
        <v>0.103097146222</v>
      </c>
      <c r="J656" s="16">
        <v>0.103159928384</v>
      </c>
      <c r="K656" s="16">
        <v>9.1704021873000002E-2</v>
      </c>
      <c r="L656" s="16">
        <v>9.1766804036000002E-2</v>
      </c>
      <c r="M656" s="74"/>
    </row>
    <row r="657" spans="1:13">
      <c r="A657" s="14" t="s">
        <v>378</v>
      </c>
      <c r="B657" s="12">
        <v>6</v>
      </c>
      <c r="C657" s="15">
        <v>30455.52734375</v>
      </c>
      <c r="D657" s="15">
        <v>6349.1</v>
      </c>
      <c r="E657" s="15">
        <v>6238.4</v>
      </c>
      <c r="F657" s="15">
        <v>5803.0722846420904</v>
      </c>
      <c r="G657" s="15">
        <v>5803.0722846420904</v>
      </c>
      <c r="H657" s="15">
        <v>0</v>
      </c>
      <c r="I657" s="16">
        <v>5.171206699E-2</v>
      </c>
      <c r="J657" s="16">
        <v>5.171206699E-2</v>
      </c>
      <c r="K657" s="16">
        <v>4.1228119647000003E-2</v>
      </c>
      <c r="L657" s="16">
        <v>4.1228119647000003E-2</v>
      </c>
      <c r="M657" s="74"/>
    </row>
    <row r="658" spans="1:13">
      <c r="A658" s="14" t="s">
        <v>378</v>
      </c>
      <c r="B658" s="12">
        <v>7</v>
      </c>
      <c r="C658" s="15">
        <v>33793.15625</v>
      </c>
      <c r="D658" s="15">
        <v>6267.5</v>
      </c>
      <c r="E658" s="15">
        <v>6145.3</v>
      </c>
      <c r="F658" s="15">
        <v>6468.4825825295802</v>
      </c>
      <c r="G658" s="15">
        <v>6468.4825825295802</v>
      </c>
      <c r="H658" s="15">
        <v>0</v>
      </c>
      <c r="I658" s="16">
        <v>1.9034244012E-2</v>
      </c>
      <c r="J658" s="16">
        <v>1.9034244012E-2</v>
      </c>
      <c r="K658" s="16">
        <v>3.0607309643E-2</v>
      </c>
      <c r="L658" s="16">
        <v>3.0607309643E-2</v>
      </c>
      <c r="M658" s="74"/>
    </row>
    <row r="659" spans="1:13">
      <c r="A659" s="14" t="s">
        <v>378</v>
      </c>
      <c r="B659" s="12">
        <v>8</v>
      </c>
      <c r="C659" s="15">
        <v>34998.703125</v>
      </c>
      <c r="D659" s="15">
        <v>6085.3</v>
      </c>
      <c r="E659" s="15">
        <v>5972.4</v>
      </c>
      <c r="F659" s="15">
        <v>6730.9729909203497</v>
      </c>
      <c r="G659" s="15">
        <v>6730.9729909203497</v>
      </c>
      <c r="H659" s="15">
        <v>0</v>
      </c>
      <c r="I659" s="16">
        <v>6.1149066286000003E-2</v>
      </c>
      <c r="J659" s="16">
        <v>6.1149066286000003E-2</v>
      </c>
      <c r="K659" s="16">
        <v>7.1841366692999994E-2</v>
      </c>
      <c r="L659" s="16">
        <v>7.1841366692999994E-2</v>
      </c>
      <c r="M659" s="74"/>
    </row>
    <row r="660" spans="1:13">
      <c r="A660" s="14" t="s">
        <v>378</v>
      </c>
      <c r="B660" s="12">
        <v>9</v>
      </c>
      <c r="C660" s="15">
        <v>36001.515625</v>
      </c>
      <c r="D660" s="15">
        <v>5622.1</v>
      </c>
      <c r="E660" s="15">
        <v>5540</v>
      </c>
      <c r="F660" s="15">
        <v>5952.92434857849</v>
      </c>
      <c r="G660" s="15">
        <v>5952.92434857849</v>
      </c>
      <c r="H660" s="15">
        <v>0</v>
      </c>
      <c r="I660" s="16">
        <v>3.1331030264999997E-2</v>
      </c>
      <c r="J660" s="16">
        <v>3.1331030264999997E-2</v>
      </c>
      <c r="K660" s="16">
        <v>3.9106387780000001E-2</v>
      </c>
      <c r="L660" s="16">
        <v>3.9106387780000001E-2</v>
      </c>
      <c r="M660" s="74"/>
    </row>
    <row r="661" spans="1:13">
      <c r="A661" s="14" t="s">
        <v>378</v>
      </c>
      <c r="B661" s="12">
        <v>10</v>
      </c>
      <c r="C661" s="15">
        <v>37728.50390625</v>
      </c>
      <c r="D661" s="15">
        <v>5311.1</v>
      </c>
      <c r="E661" s="15">
        <v>5239</v>
      </c>
      <c r="F661" s="15">
        <v>5895.74574293967</v>
      </c>
      <c r="G661" s="15">
        <v>5895.74574293967</v>
      </c>
      <c r="H661" s="15">
        <v>0</v>
      </c>
      <c r="I661" s="16">
        <v>5.5369423518999997E-2</v>
      </c>
      <c r="J661" s="16">
        <v>5.5369423518999997E-2</v>
      </c>
      <c r="K661" s="16">
        <v>6.2197721652999999E-2</v>
      </c>
      <c r="L661" s="16">
        <v>6.2197721652999999E-2</v>
      </c>
      <c r="M661" s="74"/>
    </row>
    <row r="662" spans="1:13">
      <c r="A662" s="14" t="s">
        <v>378</v>
      </c>
      <c r="B662" s="12">
        <v>11</v>
      </c>
      <c r="C662" s="15">
        <v>39863.66015625</v>
      </c>
      <c r="D662" s="15">
        <v>5610.5</v>
      </c>
      <c r="E662" s="15">
        <v>5527.5</v>
      </c>
      <c r="F662" s="15">
        <v>7046.8945777912304</v>
      </c>
      <c r="G662" s="15">
        <v>7067.4162719103397</v>
      </c>
      <c r="H662" s="15">
        <v>20.521694119109</v>
      </c>
      <c r="I662" s="16">
        <v>0.13797862220900001</v>
      </c>
      <c r="J662" s="16">
        <v>0.136035095917</v>
      </c>
      <c r="K662" s="16">
        <v>0.14583921506799999</v>
      </c>
      <c r="L662" s="16">
        <v>0.14389568877600001</v>
      </c>
      <c r="M662" s="74"/>
    </row>
    <row r="663" spans="1:13">
      <c r="A663" s="14" t="s">
        <v>378</v>
      </c>
      <c r="B663" s="12">
        <v>12</v>
      </c>
      <c r="C663" s="15">
        <v>41777.66015625</v>
      </c>
      <c r="D663" s="15">
        <v>5916.6</v>
      </c>
      <c r="E663" s="15">
        <v>5823.9</v>
      </c>
      <c r="F663" s="15">
        <v>7248.3140096840698</v>
      </c>
      <c r="G663" s="15">
        <v>7818.0600936971796</v>
      </c>
      <c r="H663" s="15">
        <v>569.746084013114</v>
      </c>
      <c r="I663" s="16">
        <v>0.18007956186099999</v>
      </c>
      <c r="J663" s="16">
        <v>0.126121224517</v>
      </c>
      <c r="K663" s="16">
        <v>0.18885880231999999</v>
      </c>
      <c r="L663" s="16">
        <v>0.134900464976</v>
      </c>
      <c r="M663" s="74"/>
    </row>
    <row r="664" spans="1:13">
      <c r="A664" s="14" t="s">
        <v>378</v>
      </c>
      <c r="B664" s="12">
        <v>13</v>
      </c>
      <c r="C664" s="15">
        <v>43638.6796875</v>
      </c>
      <c r="D664" s="15">
        <v>6234.4</v>
      </c>
      <c r="E664" s="15">
        <v>6132</v>
      </c>
      <c r="F664" s="15">
        <v>6923.5041894815704</v>
      </c>
      <c r="G664" s="15">
        <v>7873.3237065751</v>
      </c>
      <c r="H664" s="15">
        <v>949.81951709352995</v>
      </c>
      <c r="I664" s="16">
        <v>0.155215807043</v>
      </c>
      <c r="J664" s="16">
        <v>6.5262258687000002E-2</v>
      </c>
      <c r="K664" s="16">
        <v>0.16491369510100001</v>
      </c>
      <c r="L664" s="16">
        <v>7.4960146744999998E-2</v>
      </c>
      <c r="M664" s="74"/>
    </row>
    <row r="665" spans="1:13">
      <c r="A665" s="14" t="s">
        <v>378</v>
      </c>
      <c r="B665" s="12">
        <v>14</v>
      </c>
      <c r="C665" s="15">
        <v>45526.59765625</v>
      </c>
      <c r="D665" s="15">
        <v>6398.6</v>
      </c>
      <c r="E665" s="15">
        <v>6300.7</v>
      </c>
      <c r="F665" s="15">
        <v>6612.7197906005504</v>
      </c>
      <c r="G665" s="15">
        <v>7872.4334175594404</v>
      </c>
      <c r="H665" s="15">
        <v>1259.71362695888</v>
      </c>
      <c r="I665" s="16">
        <v>0.139580776357</v>
      </c>
      <c r="J665" s="16">
        <v>2.0278415625999999E-2</v>
      </c>
      <c r="K665" s="16">
        <v>0.148852487693</v>
      </c>
      <c r="L665" s="16">
        <v>2.9550126962E-2</v>
      </c>
      <c r="M665" s="74"/>
    </row>
    <row r="666" spans="1:13">
      <c r="A666" s="14" t="s">
        <v>378</v>
      </c>
      <c r="B666" s="12">
        <v>15</v>
      </c>
      <c r="C666" s="15">
        <v>46863.1484375</v>
      </c>
      <c r="D666" s="15">
        <v>6546.9</v>
      </c>
      <c r="E666" s="15">
        <v>6452.8</v>
      </c>
      <c r="F666" s="15">
        <v>6421.7838395530198</v>
      </c>
      <c r="G666" s="15">
        <v>8072.2870420224099</v>
      </c>
      <c r="H666" s="15">
        <v>1650.5032024693901</v>
      </c>
      <c r="I666" s="16">
        <v>0.144463210722</v>
      </c>
      <c r="J666" s="16">
        <v>1.1849243341E-2</v>
      </c>
      <c r="K666" s="16">
        <v>0.153375039494</v>
      </c>
      <c r="L666" s="16">
        <v>2.9374145700000001E-3</v>
      </c>
      <c r="M666" s="74"/>
    </row>
    <row r="667" spans="1:13">
      <c r="A667" s="14" t="s">
        <v>378</v>
      </c>
      <c r="B667" s="12">
        <v>16</v>
      </c>
      <c r="C667" s="15">
        <v>47747.9296875</v>
      </c>
      <c r="D667" s="15">
        <v>6763</v>
      </c>
      <c r="E667" s="15">
        <v>6669.5</v>
      </c>
      <c r="F667" s="15">
        <v>6020.5564048244496</v>
      </c>
      <c r="G667" s="15">
        <v>8001.8302185460198</v>
      </c>
      <c r="H667" s="15">
        <v>1981.2738137215699</v>
      </c>
      <c r="I667" s="16">
        <v>0.11732457794700001</v>
      </c>
      <c r="J667" s="16">
        <v>7.0313817139000007E-2</v>
      </c>
      <c r="K667" s="16">
        <v>0.126179583156</v>
      </c>
      <c r="L667" s="16">
        <v>6.1458811930000003E-2</v>
      </c>
      <c r="M667" s="74"/>
    </row>
    <row r="668" spans="1:13">
      <c r="A668" s="14" t="s">
        <v>378</v>
      </c>
      <c r="B668" s="12">
        <v>17</v>
      </c>
      <c r="C668" s="15">
        <v>48518.68359375</v>
      </c>
      <c r="D668" s="15">
        <v>6834.3</v>
      </c>
      <c r="E668" s="15">
        <v>6748.1</v>
      </c>
      <c r="F668" s="15">
        <v>5877.9904818037603</v>
      </c>
      <c r="G668" s="15">
        <v>7947.2163592799498</v>
      </c>
      <c r="H668" s="15">
        <v>2069.2258774761899</v>
      </c>
      <c r="I668" s="16">
        <v>0.10539978779</v>
      </c>
      <c r="J668" s="16">
        <v>9.0568189997999995E-2</v>
      </c>
      <c r="K668" s="16">
        <v>0.11356343965100001</v>
      </c>
      <c r="L668" s="16">
        <v>8.2404538136999994E-2</v>
      </c>
      <c r="M668" s="74"/>
    </row>
    <row r="669" spans="1:13">
      <c r="A669" s="14" t="s">
        <v>378</v>
      </c>
      <c r="B669" s="12">
        <v>18</v>
      </c>
      <c r="C669" s="15">
        <v>48440.4140625</v>
      </c>
      <c r="D669" s="15">
        <v>6916</v>
      </c>
      <c r="E669" s="15">
        <v>6838.6</v>
      </c>
      <c r="F669" s="15">
        <v>6020.0029633754402</v>
      </c>
      <c r="G669" s="15">
        <v>8046.1867723763798</v>
      </c>
      <c r="H669" s="15">
        <v>2026.1838090009401</v>
      </c>
      <c r="I669" s="16">
        <v>0.107035398463</v>
      </c>
      <c r="J669" s="16">
        <v>8.4856239853999996E-2</v>
      </c>
      <c r="K669" s="16">
        <v>0.11436563806900001</v>
      </c>
      <c r="L669" s="16">
        <v>7.7526000247999993E-2</v>
      </c>
      <c r="M669" s="74"/>
    </row>
    <row r="670" spans="1:13">
      <c r="A670" s="14" t="s">
        <v>378</v>
      </c>
      <c r="B670" s="12">
        <v>19</v>
      </c>
      <c r="C670" s="15">
        <v>47356.1328125</v>
      </c>
      <c r="D670" s="15">
        <v>6923.7</v>
      </c>
      <c r="E670" s="15">
        <v>6854.9</v>
      </c>
      <c r="F670" s="15">
        <v>6236.8720026300998</v>
      </c>
      <c r="G670" s="15">
        <v>8400.5924682594705</v>
      </c>
      <c r="H670" s="15">
        <v>2163.7204656293702</v>
      </c>
      <c r="I670" s="16">
        <v>0.139870486623</v>
      </c>
      <c r="J670" s="16">
        <v>6.5046689778000003E-2</v>
      </c>
      <c r="K670" s="16">
        <v>0.14638625516199999</v>
      </c>
      <c r="L670" s="16">
        <v>5.8530921239E-2</v>
      </c>
      <c r="M670" s="74"/>
    </row>
    <row r="671" spans="1:13">
      <c r="A671" s="14" t="s">
        <v>378</v>
      </c>
      <c r="B671" s="12">
        <v>20</v>
      </c>
      <c r="C671" s="15">
        <v>46124.6015625</v>
      </c>
      <c r="D671" s="15">
        <v>7035</v>
      </c>
      <c r="E671" s="15">
        <v>6942.8</v>
      </c>
      <c r="F671" s="15">
        <v>6270.8522617819099</v>
      </c>
      <c r="G671" s="15">
        <v>8178.4756894762604</v>
      </c>
      <c r="H671" s="15">
        <v>1907.6234276943501</v>
      </c>
      <c r="I671" s="16">
        <v>0.10829393782299999</v>
      </c>
      <c r="J671" s="16">
        <v>7.2369328366000005E-2</v>
      </c>
      <c r="K671" s="16">
        <v>0.117025825312</v>
      </c>
      <c r="L671" s="16">
        <v>6.3637440875999998E-2</v>
      </c>
      <c r="M671" s="74"/>
    </row>
    <row r="672" spans="1:13">
      <c r="A672" s="14" t="s">
        <v>378</v>
      </c>
      <c r="B672" s="12">
        <v>21</v>
      </c>
      <c r="C672" s="15">
        <v>46087.0859375</v>
      </c>
      <c r="D672" s="15">
        <v>7333.6</v>
      </c>
      <c r="E672" s="15">
        <v>7244.6</v>
      </c>
      <c r="F672" s="15">
        <v>6537.7637506873498</v>
      </c>
      <c r="G672" s="15">
        <v>7840.6204344542803</v>
      </c>
      <c r="H672" s="15">
        <v>1302.85668376693</v>
      </c>
      <c r="I672" s="16">
        <v>4.8017845860999997E-2</v>
      </c>
      <c r="J672" s="16">
        <v>7.5370418534999997E-2</v>
      </c>
      <c r="K672" s="16">
        <v>5.6446674348999998E-2</v>
      </c>
      <c r="L672" s="16">
        <v>6.6941590046999996E-2</v>
      </c>
      <c r="M672" s="74"/>
    </row>
    <row r="673" spans="1:13">
      <c r="A673" s="14" t="s">
        <v>378</v>
      </c>
      <c r="B673" s="12">
        <v>22</v>
      </c>
      <c r="C673" s="15">
        <v>44897.14453125</v>
      </c>
      <c r="D673" s="15">
        <v>7653.1</v>
      </c>
      <c r="E673" s="15">
        <v>7569.6</v>
      </c>
      <c r="F673" s="15">
        <v>7166.5925815280298</v>
      </c>
      <c r="G673" s="15">
        <v>7869.0444494966696</v>
      </c>
      <c r="H673" s="15">
        <v>702.45186796863504</v>
      </c>
      <c r="I673" s="16">
        <v>2.0451221658E-2</v>
      </c>
      <c r="J673" s="16">
        <v>4.6075141440000002E-2</v>
      </c>
      <c r="K673" s="16">
        <v>2.8359167487E-2</v>
      </c>
      <c r="L673" s="16">
        <v>3.8167195612E-2</v>
      </c>
      <c r="M673" s="74"/>
    </row>
    <row r="674" spans="1:13">
      <c r="A674" s="14" t="s">
        <v>378</v>
      </c>
      <c r="B674" s="12">
        <v>23</v>
      </c>
      <c r="C674" s="15">
        <v>41904.92578125</v>
      </c>
      <c r="D674" s="15">
        <v>7695.9</v>
      </c>
      <c r="E674" s="15">
        <v>7624.7</v>
      </c>
      <c r="F674" s="15">
        <v>7208.7868215180497</v>
      </c>
      <c r="G674" s="15">
        <v>7371.6282687073299</v>
      </c>
      <c r="H674" s="15">
        <v>162.84144718928499</v>
      </c>
      <c r="I674" s="16">
        <v>3.0710458499000001E-2</v>
      </c>
      <c r="J674" s="16">
        <v>4.6132510510000002E-2</v>
      </c>
      <c r="K674" s="16">
        <v>2.3967395709E-2</v>
      </c>
      <c r="L674" s="16">
        <v>3.9389447719999998E-2</v>
      </c>
      <c r="M674" s="74"/>
    </row>
    <row r="675" spans="1:13">
      <c r="A675" s="14" t="s">
        <v>378</v>
      </c>
      <c r="B675" s="12">
        <v>24</v>
      </c>
      <c r="C675" s="15">
        <v>38353.6328125</v>
      </c>
      <c r="D675" s="15">
        <v>7681.3</v>
      </c>
      <c r="E675" s="15">
        <v>7615.2</v>
      </c>
      <c r="F675" s="15">
        <v>7149.9355574536403</v>
      </c>
      <c r="G675" s="15">
        <v>7149.9355574536403</v>
      </c>
      <c r="H675" s="15">
        <v>0</v>
      </c>
      <c r="I675" s="16">
        <v>5.0323367984E-2</v>
      </c>
      <c r="J675" s="16">
        <v>5.0323367984E-2</v>
      </c>
      <c r="K675" s="16">
        <v>4.4063305477999998E-2</v>
      </c>
      <c r="L675" s="16">
        <v>4.4063305477999998E-2</v>
      </c>
      <c r="M675" s="74"/>
    </row>
    <row r="676" spans="1:13">
      <c r="A676" s="14" t="s">
        <v>379</v>
      </c>
      <c r="B676" s="12">
        <v>1</v>
      </c>
      <c r="C676" s="15">
        <v>35536.80859375</v>
      </c>
      <c r="D676" s="15">
        <v>5952.5</v>
      </c>
      <c r="E676" s="15">
        <v>5899.9</v>
      </c>
      <c r="F676" s="15">
        <v>6862.5171863091</v>
      </c>
      <c r="G676" s="15">
        <v>6862.5171863091</v>
      </c>
      <c r="H676" s="15">
        <v>0</v>
      </c>
      <c r="I676" s="16">
        <v>8.6184031282000001E-2</v>
      </c>
      <c r="J676" s="16">
        <v>8.6184031282000001E-2</v>
      </c>
      <c r="K676" s="16">
        <v>9.1165563623999996E-2</v>
      </c>
      <c r="L676" s="16">
        <v>9.1165563623999996E-2</v>
      </c>
      <c r="M676" s="74"/>
    </row>
    <row r="677" spans="1:13">
      <c r="A677" s="14" t="s">
        <v>379</v>
      </c>
      <c r="B677" s="12">
        <v>2</v>
      </c>
      <c r="C677" s="15">
        <v>33690.203125</v>
      </c>
      <c r="D677" s="15">
        <v>5696.3</v>
      </c>
      <c r="E677" s="15">
        <v>5658.6</v>
      </c>
      <c r="F677" s="15">
        <v>6819.4713870262403</v>
      </c>
      <c r="G677" s="15">
        <v>6905.8979733372998</v>
      </c>
      <c r="H677" s="15">
        <v>86.426586311061996</v>
      </c>
      <c r="I677" s="16">
        <v>0.114556110743</v>
      </c>
      <c r="J677" s="16">
        <v>0.10637099981299999</v>
      </c>
      <c r="K677" s="16">
        <v>0.11812652460799999</v>
      </c>
      <c r="L677" s="16">
        <v>0.10994141367800001</v>
      </c>
      <c r="M677" s="74"/>
    </row>
    <row r="678" spans="1:13">
      <c r="A678" s="14" t="s">
        <v>379</v>
      </c>
      <c r="B678" s="12">
        <v>3</v>
      </c>
      <c r="C678" s="15">
        <v>32539.51953125</v>
      </c>
      <c r="D678" s="15">
        <v>5215.2</v>
      </c>
      <c r="E678" s="15">
        <v>5203.3</v>
      </c>
      <c r="F678" s="15">
        <v>6829.0344408458104</v>
      </c>
      <c r="G678" s="15">
        <v>7046.0107677276901</v>
      </c>
      <c r="H678" s="15">
        <v>216.97632688188199</v>
      </c>
      <c r="I678" s="16">
        <v>0.173388651172</v>
      </c>
      <c r="J678" s="16">
        <v>0.152839704597</v>
      </c>
      <c r="K678" s="16">
        <v>0.17451565183500001</v>
      </c>
      <c r="L678" s="16">
        <v>0.15396670526</v>
      </c>
      <c r="M678" s="74"/>
    </row>
    <row r="679" spans="1:13">
      <c r="A679" s="14" t="s">
        <v>379</v>
      </c>
      <c r="B679" s="12">
        <v>4</v>
      </c>
      <c r="C679" s="15">
        <v>32020.390625</v>
      </c>
      <c r="D679" s="15">
        <v>5176.2</v>
      </c>
      <c r="E679" s="15">
        <v>5164.1000000000004</v>
      </c>
      <c r="F679" s="15">
        <v>6945.5285003952504</v>
      </c>
      <c r="G679" s="15">
        <v>7007.0196929264102</v>
      </c>
      <c r="H679" s="15">
        <v>61.491192531155001</v>
      </c>
      <c r="I679" s="16">
        <v>0.17338949644099999</v>
      </c>
      <c r="J679" s="16">
        <v>0.16756591537000001</v>
      </c>
      <c r="K679" s="16">
        <v>0.17453543829199999</v>
      </c>
      <c r="L679" s="16">
        <v>0.16871185722000001</v>
      </c>
      <c r="M679" s="74"/>
    </row>
    <row r="680" spans="1:13">
      <c r="A680" s="14" t="s">
        <v>379</v>
      </c>
      <c r="B680" s="12">
        <v>5</v>
      </c>
      <c r="C680" s="15">
        <v>32302.234375</v>
      </c>
      <c r="D680" s="15">
        <v>4799.8999999999996</v>
      </c>
      <c r="E680" s="15">
        <v>4792.2</v>
      </c>
      <c r="F680" s="15">
        <v>6918.7273532003801</v>
      </c>
      <c r="G680" s="15">
        <v>6918.7273532003801</v>
      </c>
      <c r="H680" s="15">
        <v>0</v>
      </c>
      <c r="I680" s="16">
        <v>0.20066553207599999</v>
      </c>
      <c r="J680" s="16">
        <v>0.20066553207599999</v>
      </c>
      <c r="K680" s="16">
        <v>0.20139476780000001</v>
      </c>
      <c r="L680" s="16">
        <v>0.20139476780000001</v>
      </c>
      <c r="M680" s="74"/>
    </row>
    <row r="681" spans="1:13">
      <c r="A681" s="14" t="s">
        <v>379</v>
      </c>
      <c r="B681" s="12">
        <v>6</v>
      </c>
      <c r="C681" s="15">
        <v>34015.40234375</v>
      </c>
      <c r="D681" s="15">
        <v>4673.8</v>
      </c>
      <c r="E681" s="15">
        <v>4666.2</v>
      </c>
      <c r="F681" s="15">
        <v>6755.1826119999096</v>
      </c>
      <c r="G681" s="15">
        <v>6755.1826119999096</v>
      </c>
      <c r="H681" s="15">
        <v>0</v>
      </c>
      <c r="I681" s="16">
        <v>0.19711929273600001</v>
      </c>
      <c r="J681" s="16">
        <v>0.19711929273600001</v>
      </c>
      <c r="K681" s="16">
        <v>0.197839057865</v>
      </c>
      <c r="L681" s="16">
        <v>0.197839057865</v>
      </c>
      <c r="M681" s="74"/>
    </row>
    <row r="682" spans="1:13">
      <c r="A682" s="14" t="s">
        <v>379</v>
      </c>
      <c r="B682" s="12">
        <v>7</v>
      </c>
      <c r="C682" s="15">
        <v>37355.359375</v>
      </c>
      <c r="D682" s="15">
        <v>4753.2</v>
      </c>
      <c r="E682" s="15">
        <v>4743.7</v>
      </c>
      <c r="F682" s="15">
        <v>6247.809704026</v>
      </c>
      <c r="G682" s="15">
        <v>6247.809704026</v>
      </c>
      <c r="H682" s="15">
        <v>0</v>
      </c>
      <c r="I682" s="16">
        <v>0.14154841405599999</v>
      </c>
      <c r="J682" s="16">
        <v>0.14154841405599999</v>
      </c>
      <c r="K682" s="16">
        <v>0.14244812046800001</v>
      </c>
      <c r="L682" s="16">
        <v>0.14244812046800001</v>
      </c>
      <c r="M682" s="74"/>
    </row>
    <row r="683" spans="1:13">
      <c r="A683" s="14" t="s">
        <v>379</v>
      </c>
      <c r="B683" s="12">
        <v>8</v>
      </c>
      <c r="C683" s="15">
        <v>38791.73828125</v>
      </c>
      <c r="D683" s="15">
        <v>4270.2</v>
      </c>
      <c r="E683" s="15">
        <v>4257.3</v>
      </c>
      <c r="F683" s="15">
        <v>6094.2192055649803</v>
      </c>
      <c r="G683" s="15">
        <v>6094.2192055649803</v>
      </c>
      <c r="H683" s="15">
        <v>0</v>
      </c>
      <c r="I683" s="16">
        <v>0.17274544990599999</v>
      </c>
      <c r="J683" s="16">
        <v>0.17274544990599999</v>
      </c>
      <c r="K683" s="16">
        <v>0.17396715650700001</v>
      </c>
      <c r="L683" s="16">
        <v>0.17396715650700001</v>
      </c>
      <c r="M683" s="74"/>
    </row>
    <row r="684" spans="1:13">
      <c r="A684" s="14" t="s">
        <v>379</v>
      </c>
      <c r="B684" s="12">
        <v>9</v>
      </c>
      <c r="C684" s="15">
        <v>39625.59375</v>
      </c>
      <c r="D684" s="15">
        <v>4215.8999999999996</v>
      </c>
      <c r="E684" s="15">
        <v>4200.8</v>
      </c>
      <c r="F684" s="15">
        <v>5827.81154652242</v>
      </c>
      <c r="G684" s="15">
        <v>5902.8717620739899</v>
      </c>
      <c r="H684" s="15">
        <v>75.060215551574004</v>
      </c>
      <c r="I684" s="16">
        <v>0.159766243211</v>
      </c>
      <c r="J684" s="16">
        <v>0.15265759508599999</v>
      </c>
      <c r="K684" s="16">
        <v>0.16119630287600001</v>
      </c>
      <c r="L684" s="16">
        <v>0.154087654751</v>
      </c>
      <c r="M684" s="74"/>
    </row>
    <row r="685" spans="1:13">
      <c r="A685" s="14" t="s">
        <v>379</v>
      </c>
      <c r="B685" s="12">
        <v>10</v>
      </c>
      <c r="C685" s="15">
        <v>41144.6015625</v>
      </c>
      <c r="D685" s="15">
        <v>4482.6000000000004</v>
      </c>
      <c r="E685" s="15">
        <v>4483.3999999999996</v>
      </c>
      <c r="F685" s="15">
        <v>6056.1543779403701</v>
      </c>
      <c r="G685" s="15">
        <v>6239.5899810725796</v>
      </c>
      <c r="H685" s="15">
        <v>183.43560313221599</v>
      </c>
      <c r="I685" s="16">
        <v>0.166397384323</v>
      </c>
      <c r="J685" s="16">
        <v>0.149024943454</v>
      </c>
      <c r="K685" s="16">
        <v>0.16632161957300001</v>
      </c>
      <c r="L685" s="16">
        <v>0.14894917870400001</v>
      </c>
      <c r="M685" s="74"/>
    </row>
    <row r="686" spans="1:13">
      <c r="A686" s="14" t="s">
        <v>379</v>
      </c>
      <c r="B686" s="12">
        <v>11</v>
      </c>
      <c r="C686" s="15">
        <v>42785.69140625</v>
      </c>
      <c r="D686" s="15">
        <v>4420.7</v>
      </c>
      <c r="E686" s="15">
        <v>4430.7</v>
      </c>
      <c r="F686" s="15">
        <v>6018.5025476757901</v>
      </c>
      <c r="G686" s="15">
        <v>6468.5524566764698</v>
      </c>
      <c r="H686" s="15">
        <v>450.049909000676</v>
      </c>
      <c r="I686" s="16">
        <v>0.19394378792200001</v>
      </c>
      <c r="J686" s="16">
        <v>0.15132138911500001</v>
      </c>
      <c r="K686" s="16">
        <v>0.19299672854200001</v>
      </c>
      <c r="L686" s="16">
        <v>0.15037432973500001</v>
      </c>
      <c r="M686" s="74"/>
    </row>
    <row r="687" spans="1:13">
      <c r="A687" s="14" t="s">
        <v>379</v>
      </c>
      <c r="B687" s="12">
        <v>12</v>
      </c>
      <c r="C687" s="15">
        <v>44503.2890625</v>
      </c>
      <c r="D687" s="15">
        <v>4408.6000000000004</v>
      </c>
      <c r="E687" s="15">
        <v>4412.8999999999996</v>
      </c>
      <c r="F687" s="15">
        <v>6050.6595453050204</v>
      </c>
      <c r="G687" s="15">
        <v>6485.4436454874303</v>
      </c>
      <c r="H687" s="15">
        <v>434.78410018241101</v>
      </c>
      <c r="I687" s="16">
        <v>0.19668942565399999</v>
      </c>
      <c r="J687" s="16">
        <v>0.15551278959199999</v>
      </c>
      <c r="K687" s="16">
        <v>0.19628219012000001</v>
      </c>
      <c r="L687" s="16">
        <v>0.155105554058</v>
      </c>
      <c r="M687" s="74"/>
    </row>
    <row r="688" spans="1:13">
      <c r="A688" s="14" t="s">
        <v>379</v>
      </c>
      <c r="B688" s="12">
        <v>13</v>
      </c>
      <c r="C688" s="15">
        <v>45878.97265625</v>
      </c>
      <c r="D688" s="15">
        <v>4506.3</v>
      </c>
      <c r="E688" s="15">
        <v>4517.3999999999996</v>
      </c>
      <c r="F688" s="15">
        <v>5704.0624103875298</v>
      </c>
      <c r="G688" s="15">
        <v>5704.0624103875298</v>
      </c>
      <c r="H688" s="15">
        <v>0</v>
      </c>
      <c r="I688" s="16">
        <v>0.113435212651</v>
      </c>
      <c r="J688" s="16">
        <v>0.113435212651</v>
      </c>
      <c r="K688" s="16">
        <v>0.112383976739</v>
      </c>
      <c r="L688" s="16">
        <v>0.112383976739</v>
      </c>
      <c r="M688" s="74"/>
    </row>
    <row r="689" spans="1:13">
      <c r="A689" s="14" t="s">
        <v>379</v>
      </c>
      <c r="B689" s="12">
        <v>14</v>
      </c>
      <c r="C689" s="15">
        <v>47274.58203125</v>
      </c>
      <c r="D689" s="15">
        <v>4671.7</v>
      </c>
      <c r="E689" s="15">
        <v>4675.5</v>
      </c>
      <c r="F689" s="15">
        <v>4856.7368648500997</v>
      </c>
      <c r="G689" s="15">
        <v>4856.7368648500997</v>
      </c>
      <c r="H689" s="15">
        <v>0</v>
      </c>
      <c r="I689" s="16">
        <v>1.7524089861E-2</v>
      </c>
      <c r="J689" s="16">
        <v>1.7524089861E-2</v>
      </c>
      <c r="K689" s="16">
        <v>1.7164207296999998E-2</v>
      </c>
      <c r="L689" s="16">
        <v>1.7164207296999998E-2</v>
      </c>
      <c r="M689" s="74"/>
    </row>
    <row r="690" spans="1:13">
      <c r="A690" s="14" t="s">
        <v>379</v>
      </c>
      <c r="B690" s="12">
        <v>15</v>
      </c>
      <c r="C690" s="15">
        <v>47748.87109375</v>
      </c>
      <c r="D690" s="15">
        <v>5039.3</v>
      </c>
      <c r="E690" s="15">
        <v>5040.6000000000004</v>
      </c>
      <c r="F690" s="15">
        <v>4511.0693397547902</v>
      </c>
      <c r="G690" s="15">
        <v>4511.0693397547902</v>
      </c>
      <c r="H690" s="15">
        <v>0</v>
      </c>
      <c r="I690" s="16">
        <v>5.0026580191000002E-2</v>
      </c>
      <c r="J690" s="16">
        <v>5.0026580191000002E-2</v>
      </c>
      <c r="K690" s="16">
        <v>5.0149697910999998E-2</v>
      </c>
      <c r="L690" s="16">
        <v>5.0149697910999998E-2</v>
      </c>
      <c r="M690" s="74"/>
    </row>
    <row r="691" spans="1:13">
      <c r="A691" s="14" t="s">
        <v>379</v>
      </c>
      <c r="B691" s="12">
        <v>16</v>
      </c>
      <c r="C691" s="15">
        <v>47757.546875</v>
      </c>
      <c r="D691" s="15">
        <v>5388</v>
      </c>
      <c r="E691" s="15">
        <v>5382</v>
      </c>
      <c r="F691" s="15">
        <v>4344.8976150830604</v>
      </c>
      <c r="G691" s="15">
        <v>4344.8976150830604</v>
      </c>
      <c r="H691" s="15">
        <v>0</v>
      </c>
      <c r="I691" s="16">
        <v>9.8787989857999997E-2</v>
      </c>
      <c r="J691" s="16">
        <v>9.8787989857999997E-2</v>
      </c>
      <c r="K691" s="16">
        <v>9.8219754229999998E-2</v>
      </c>
      <c r="L691" s="16">
        <v>9.8219754229999998E-2</v>
      </c>
      <c r="M691" s="74"/>
    </row>
    <row r="692" spans="1:13">
      <c r="A692" s="14" t="s">
        <v>379</v>
      </c>
      <c r="B692" s="12">
        <v>17</v>
      </c>
      <c r="C692" s="15">
        <v>47304.8828125</v>
      </c>
      <c r="D692" s="15">
        <v>5451.1</v>
      </c>
      <c r="E692" s="15">
        <v>5447.4</v>
      </c>
      <c r="F692" s="15">
        <v>4147.8474757328804</v>
      </c>
      <c r="G692" s="15">
        <v>4147.8474757328804</v>
      </c>
      <c r="H692" s="15">
        <v>0</v>
      </c>
      <c r="I692" s="16">
        <v>0.123425752842</v>
      </c>
      <c r="J692" s="16">
        <v>0.123425752842</v>
      </c>
      <c r="K692" s="16">
        <v>0.123075340871</v>
      </c>
      <c r="L692" s="16">
        <v>0.123075340871</v>
      </c>
      <c r="M692" s="74"/>
    </row>
    <row r="693" spans="1:13">
      <c r="A693" s="14" t="s">
        <v>379</v>
      </c>
      <c r="B693" s="12">
        <v>18</v>
      </c>
      <c r="C693" s="15">
        <v>46256.87890625</v>
      </c>
      <c r="D693" s="15">
        <v>5520</v>
      </c>
      <c r="E693" s="15">
        <v>5518.6</v>
      </c>
      <c r="F693" s="15">
        <v>4716.1026574009502</v>
      </c>
      <c r="G693" s="15">
        <v>4716.1026574009502</v>
      </c>
      <c r="H693" s="15">
        <v>0</v>
      </c>
      <c r="I693" s="16">
        <v>7.6133851936000002E-2</v>
      </c>
      <c r="J693" s="16">
        <v>7.6133851936000002E-2</v>
      </c>
      <c r="K693" s="16">
        <v>7.6001263622999998E-2</v>
      </c>
      <c r="L693" s="16">
        <v>7.6001263622999998E-2</v>
      </c>
      <c r="M693" s="74"/>
    </row>
    <row r="694" spans="1:13">
      <c r="A694" s="14" t="s">
        <v>379</v>
      </c>
      <c r="B694" s="12">
        <v>19</v>
      </c>
      <c r="C694" s="15">
        <v>44921.6953125</v>
      </c>
      <c r="D694" s="15">
        <v>5468.8</v>
      </c>
      <c r="E694" s="15">
        <v>5458.3</v>
      </c>
      <c r="F694" s="15">
        <v>5417.2907334589299</v>
      </c>
      <c r="G694" s="15">
        <v>5417.2907334589299</v>
      </c>
      <c r="H694" s="15">
        <v>0</v>
      </c>
      <c r="I694" s="16">
        <v>4.8782334060000002E-3</v>
      </c>
      <c r="J694" s="16">
        <v>4.8782334060000002E-3</v>
      </c>
      <c r="K694" s="16">
        <v>3.8838210570000002E-3</v>
      </c>
      <c r="L694" s="16">
        <v>3.8838210570000002E-3</v>
      </c>
      <c r="M694" s="74"/>
    </row>
    <row r="695" spans="1:13">
      <c r="A695" s="14" t="s">
        <v>379</v>
      </c>
      <c r="B695" s="12">
        <v>20</v>
      </c>
      <c r="C695" s="15">
        <v>43812.66015625</v>
      </c>
      <c r="D695" s="15">
        <v>5335.3</v>
      </c>
      <c r="E695" s="15">
        <v>5328.6</v>
      </c>
      <c r="F695" s="15">
        <v>5814.3072625331297</v>
      </c>
      <c r="G695" s="15">
        <v>5814.3072625331297</v>
      </c>
      <c r="H695" s="15">
        <v>0</v>
      </c>
      <c r="I695" s="16">
        <v>4.5364832135999997E-2</v>
      </c>
      <c r="J695" s="16">
        <v>4.5364832135999997E-2</v>
      </c>
      <c r="K695" s="16">
        <v>4.5999361921000001E-2</v>
      </c>
      <c r="L695" s="16">
        <v>4.5999361921000001E-2</v>
      </c>
      <c r="M695" s="74"/>
    </row>
    <row r="696" spans="1:13">
      <c r="A696" s="14" t="s">
        <v>379</v>
      </c>
      <c r="B696" s="12">
        <v>21</v>
      </c>
      <c r="C696" s="15">
        <v>43886.33984375</v>
      </c>
      <c r="D696" s="15">
        <v>5465.1</v>
      </c>
      <c r="E696" s="15">
        <v>5468.7</v>
      </c>
      <c r="F696" s="15">
        <v>5744.8490759255601</v>
      </c>
      <c r="G696" s="15">
        <v>5744.8490759255601</v>
      </c>
      <c r="H696" s="15">
        <v>0</v>
      </c>
      <c r="I696" s="16">
        <v>2.6493898657000001E-2</v>
      </c>
      <c r="J696" s="16">
        <v>2.6493898657000001E-2</v>
      </c>
      <c r="K696" s="16">
        <v>2.615295728E-2</v>
      </c>
      <c r="L696" s="16">
        <v>2.615295728E-2</v>
      </c>
      <c r="M696" s="74"/>
    </row>
    <row r="697" spans="1:13">
      <c r="A697" s="14" t="s">
        <v>379</v>
      </c>
      <c r="B697" s="12">
        <v>22</v>
      </c>
      <c r="C697" s="15">
        <v>42670.171875</v>
      </c>
      <c r="D697" s="15">
        <v>5640.9</v>
      </c>
      <c r="E697" s="15">
        <v>5652.9</v>
      </c>
      <c r="F697" s="15">
        <v>5474.5160356797596</v>
      </c>
      <c r="G697" s="15">
        <v>5489.3930696915704</v>
      </c>
      <c r="H697" s="15">
        <v>14.877034011813</v>
      </c>
      <c r="I697" s="16">
        <v>1.4348605957E-2</v>
      </c>
      <c r="J697" s="16">
        <v>1.5757549419000001E-2</v>
      </c>
      <c r="K697" s="16">
        <v>1.5485077214E-2</v>
      </c>
      <c r="L697" s="16">
        <v>1.6894020676000002E-2</v>
      </c>
      <c r="M697" s="74"/>
    </row>
    <row r="698" spans="1:13">
      <c r="A698" s="14" t="s">
        <v>379</v>
      </c>
      <c r="B698" s="12">
        <v>23</v>
      </c>
      <c r="C698" s="15">
        <v>40239.921875</v>
      </c>
      <c r="D698" s="15">
        <v>5770</v>
      </c>
      <c r="E698" s="15">
        <v>5796.2</v>
      </c>
      <c r="F698" s="15">
        <v>4641.3939350789897</v>
      </c>
      <c r="G698" s="15">
        <v>4655.4519751474099</v>
      </c>
      <c r="H698" s="15">
        <v>14.058040068413</v>
      </c>
      <c r="I698" s="16">
        <v>0.10555431620899999</v>
      </c>
      <c r="J698" s="16">
        <v>0.106885696081</v>
      </c>
      <c r="K698" s="16">
        <v>0.108035611786</v>
      </c>
      <c r="L698" s="16">
        <v>0.109366991658</v>
      </c>
      <c r="M698" s="74"/>
    </row>
    <row r="699" spans="1:13">
      <c r="A699" s="14" t="s">
        <v>379</v>
      </c>
      <c r="B699" s="12">
        <v>24</v>
      </c>
      <c r="C699" s="15">
        <v>37331.828125</v>
      </c>
      <c r="D699" s="15">
        <v>5873.1</v>
      </c>
      <c r="E699" s="15">
        <v>5907.7</v>
      </c>
      <c r="F699" s="15">
        <v>3759.3541150299202</v>
      </c>
      <c r="G699" s="15">
        <v>3759.3541150299202</v>
      </c>
      <c r="H699" s="15">
        <v>0</v>
      </c>
      <c r="I699" s="16">
        <v>0.20018428686100001</v>
      </c>
      <c r="J699" s="16">
        <v>0.20018428686100001</v>
      </c>
      <c r="K699" s="16">
        <v>0.20346111231799999</v>
      </c>
      <c r="L699" s="16">
        <v>0.20346111231799999</v>
      </c>
      <c r="M699" s="74"/>
    </row>
    <row r="700" spans="1:13">
      <c r="A700" s="14" t="s">
        <v>380</v>
      </c>
      <c r="B700" s="12">
        <v>1</v>
      </c>
      <c r="C700" s="15">
        <v>34850.06640625</v>
      </c>
      <c r="D700" s="15">
        <v>5206.8</v>
      </c>
      <c r="E700" s="15">
        <v>5231.7</v>
      </c>
      <c r="F700" s="15">
        <v>3580.35142580106</v>
      </c>
      <c r="G700" s="15">
        <v>3580.35142580106</v>
      </c>
      <c r="H700" s="15">
        <v>0</v>
      </c>
      <c r="I700" s="16">
        <v>0.15403433792900001</v>
      </c>
      <c r="J700" s="16">
        <v>0.15403433792900001</v>
      </c>
      <c r="K700" s="16">
        <v>0.156392515787</v>
      </c>
      <c r="L700" s="16">
        <v>0.156392515787</v>
      </c>
      <c r="M700" s="74"/>
    </row>
    <row r="701" spans="1:13">
      <c r="A701" s="14" t="s">
        <v>380</v>
      </c>
      <c r="B701" s="12">
        <v>2</v>
      </c>
      <c r="C701" s="15">
        <v>32943.2109375</v>
      </c>
      <c r="D701" s="15">
        <v>4151.7</v>
      </c>
      <c r="E701" s="15">
        <v>4242.2</v>
      </c>
      <c r="F701" s="15">
        <v>3329.3897318158301</v>
      </c>
      <c r="G701" s="15">
        <v>3329.3897318158301</v>
      </c>
      <c r="H701" s="15">
        <v>0</v>
      </c>
      <c r="I701" s="16">
        <v>7.7877665326000003E-2</v>
      </c>
      <c r="J701" s="16">
        <v>7.7877665326000003E-2</v>
      </c>
      <c r="K701" s="16">
        <v>8.6448552720999994E-2</v>
      </c>
      <c r="L701" s="16">
        <v>8.6448552720999994E-2</v>
      </c>
      <c r="M701" s="74"/>
    </row>
    <row r="702" spans="1:13">
      <c r="A702" s="14" t="s">
        <v>380</v>
      </c>
      <c r="B702" s="12">
        <v>3</v>
      </c>
      <c r="C702" s="15">
        <v>31590.224609375</v>
      </c>
      <c r="D702" s="15">
        <v>3912.3</v>
      </c>
      <c r="E702" s="15">
        <v>3912.2</v>
      </c>
      <c r="F702" s="15">
        <v>3336.25797078096</v>
      </c>
      <c r="G702" s="15">
        <v>3336.25797078096</v>
      </c>
      <c r="H702" s="15">
        <v>0</v>
      </c>
      <c r="I702" s="16">
        <v>5.455460074E-2</v>
      </c>
      <c r="J702" s="16">
        <v>5.455460074E-2</v>
      </c>
      <c r="K702" s="16">
        <v>5.4545130146000001E-2</v>
      </c>
      <c r="L702" s="16">
        <v>5.4545130146000001E-2</v>
      </c>
      <c r="M702" s="74"/>
    </row>
    <row r="703" spans="1:13">
      <c r="A703" s="14" t="s">
        <v>380</v>
      </c>
      <c r="B703" s="12">
        <v>4</v>
      </c>
      <c r="C703" s="15">
        <v>30750.810546875</v>
      </c>
      <c r="D703" s="15">
        <v>3878.6</v>
      </c>
      <c r="E703" s="15">
        <v>3876.6</v>
      </c>
      <c r="F703" s="15">
        <v>2939.8523496406901</v>
      </c>
      <c r="G703" s="15">
        <v>2939.8523496406901</v>
      </c>
      <c r="H703" s="15">
        <v>0</v>
      </c>
      <c r="I703" s="16">
        <v>8.8904976831000002E-2</v>
      </c>
      <c r="J703" s="16">
        <v>8.8904976831000002E-2</v>
      </c>
      <c r="K703" s="16">
        <v>8.8715564954000001E-2</v>
      </c>
      <c r="L703" s="16">
        <v>8.8715564954000001E-2</v>
      </c>
      <c r="M703" s="74"/>
    </row>
    <row r="704" spans="1:13">
      <c r="A704" s="14" t="s">
        <v>380</v>
      </c>
      <c r="B704" s="12">
        <v>5</v>
      </c>
      <c r="C704" s="15">
        <v>30128.455078125</v>
      </c>
      <c r="D704" s="15">
        <v>3234.6</v>
      </c>
      <c r="E704" s="15">
        <v>3244.3</v>
      </c>
      <c r="F704" s="15">
        <v>2812.3073358466199</v>
      </c>
      <c r="G704" s="15">
        <v>2812.3073358466199</v>
      </c>
      <c r="H704" s="15">
        <v>0</v>
      </c>
      <c r="I704" s="16">
        <v>3.9993622894999997E-2</v>
      </c>
      <c r="J704" s="16">
        <v>3.9993622894999997E-2</v>
      </c>
      <c r="K704" s="16">
        <v>4.0912270494000001E-2</v>
      </c>
      <c r="L704" s="16">
        <v>4.0912270494000001E-2</v>
      </c>
      <c r="M704" s="74"/>
    </row>
    <row r="705" spans="1:13">
      <c r="A705" s="14" t="s">
        <v>380</v>
      </c>
      <c r="B705" s="12">
        <v>6</v>
      </c>
      <c r="C705" s="15">
        <v>30149.541015625</v>
      </c>
      <c r="D705" s="15">
        <v>2879.1</v>
      </c>
      <c r="E705" s="15">
        <v>2870.4</v>
      </c>
      <c r="F705" s="15">
        <v>2744.6626324021499</v>
      </c>
      <c r="G705" s="15">
        <v>2744.6626324021499</v>
      </c>
      <c r="H705" s="15">
        <v>0</v>
      </c>
      <c r="I705" s="16">
        <v>1.2732017008E-2</v>
      </c>
      <c r="J705" s="16">
        <v>1.2732017008E-2</v>
      </c>
      <c r="K705" s="16">
        <v>1.1908075347000001E-2</v>
      </c>
      <c r="L705" s="16">
        <v>1.1908075347000001E-2</v>
      </c>
      <c r="M705" s="74"/>
    </row>
    <row r="706" spans="1:13">
      <c r="A706" s="14" t="s">
        <v>380</v>
      </c>
      <c r="B706" s="12">
        <v>7</v>
      </c>
      <c r="C706" s="15">
        <v>30808.5</v>
      </c>
      <c r="D706" s="15">
        <v>2762.7</v>
      </c>
      <c r="E706" s="15">
        <v>2766.8</v>
      </c>
      <c r="F706" s="15">
        <v>2334.4425531697598</v>
      </c>
      <c r="G706" s="15">
        <v>2334.4425531697598</v>
      </c>
      <c r="H706" s="15">
        <v>0</v>
      </c>
      <c r="I706" s="16">
        <v>4.0558523233999999E-2</v>
      </c>
      <c r="J706" s="16">
        <v>4.0558523233999999E-2</v>
      </c>
      <c r="K706" s="16">
        <v>4.0946817580000003E-2</v>
      </c>
      <c r="L706" s="16">
        <v>4.0946817580000003E-2</v>
      </c>
      <c r="M706" s="74"/>
    </row>
    <row r="707" spans="1:13">
      <c r="A707" s="14" t="s">
        <v>380</v>
      </c>
      <c r="B707" s="12">
        <v>8</v>
      </c>
      <c r="C707" s="15">
        <v>31522.978515625</v>
      </c>
      <c r="D707" s="15">
        <v>2285.3000000000002</v>
      </c>
      <c r="E707" s="15">
        <v>2303.9</v>
      </c>
      <c r="F707" s="15">
        <v>2905.6584298573798</v>
      </c>
      <c r="G707" s="15">
        <v>2905.7837965212002</v>
      </c>
      <c r="H707" s="15">
        <v>0.125366663825</v>
      </c>
      <c r="I707" s="16">
        <v>5.8763500002000001E-2</v>
      </c>
      <c r="J707" s="16">
        <v>5.8751627033999998E-2</v>
      </c>
      <c r="K707" s="16">
        <v>5.7001969553999998E-2</v>
      </c>
      <c r="L707" s="16">
        <v>5.6990096586000002E-2</v>
      </c>
      <c r="M707" s="74"/>
    </row>
    <row r="708" spans="1:13">
      <c r="A708" s="14" t="s">
        <v>380</v>
      </c>
      <c r="B708" s="12">
        <v>9</v>
      </c>
      <c r="C708" s="15">
        <v>33008.62890625</v>
      </c>
      <c r="D708" s="15">
        <v>1858.9</v>
      </c>
      <c r="E708" s="15">
        <v>1870.6</v>
      </c>
      <c r="F708" s="15">
        <v>2335.3322078333599</v>
      </c>
      <c r="G708" s="15">
        <v>2335.3322078333599</v>
      </c>
      <c r="H708" s="15">
        <v>0</v>
      </c>
      <c r="I708" s="16">
        <v>4.5120959165000002E-2</v>
      </c>
      <c r="J708" s="16">
        <v>4.5120959165000002E-2</v>
      </c>
      <c r="K708" s="16">
        <v>4.4012899690000003E-2</v>
      </c>
      <c r="L708" s="16">
        <v>4.4012899690000003E-2</v>
      </c>
      <c r="M708" s="74"/>
    </row>
    <row r="709" spans="1:13">
      <c r="A709" s="14" t="s">
        <v>380</v>
      </c>
      <c r="B709" s="12">
        <v>10</v>
      </c>
      <c r="C709" s="15">
        <v>34698.984375</v>
      </c>
      <c r="D709" s="15">
        <v>1591.9</v>
      </c>
      <c r="E709" s="15">
        <v>1604.2</v>
      </c>
      <c r="F709" s="15">
        <v>1257.7070758315199</v>
      </c>
      <c r="G709" s="15">
        <v>1257.7070758315199</v>
      </c>
      <c r="H709" s="15">
        <v>0</v>
      </c>
      <c r="I709" s="16">
        <v>3.1650054376999998E-2</v>
      </c>
      <c r="J709" s="16">
        <v>3.1650054376999998E-2</v>
      </c>
      <c r="K709" s="16">
        <v>3.2814937415000002E-2</v>
      </c>
      <c r="L709" s="16">
        <v>3.2814937415000002E-2</v>
      </c>
      <c r="M709" s="74"/>
    </row>
    <row r="710" spans="1:13">
      <c r="A710" s="14" t="s">
        <v>380</v>
      </c>
      <c r="B710" s="12">
        <v>11</v>
      </c>
      <c r="C710" s="15">
        <v>36375.62109375</v>
      </c>
      <c r="D710" s="15">
        <v>1233.8</v>
      </c>
      <c r="E710" s="15">
        <v>1266.4000000000001</v>
      </c>
      <c r="F710" s="15">
        <v>648.64301198412704</v>
      </c>
      <c r="G710" s="15">
        <v>648.676779795485</v>
      </c>
      <c r="H710" s="15">
        <v>3.3767811357000001E-2</v>
      </c>
      <c r="I710" s="16">
        <v>5.5414643451000001E-2</v>
      </c>
      <c r="J710" s="16">
        <v>5.5417841463000002E-2</v>
      </c>
      <c r="K710" s="16">
        <v>5.8502057032000003E-2</v>
      </c>
      <c r="L710" s="16">
        <v>5.8505255043999997E-2</v>
      </c>
      <c r="M710" s="74"/>
    </row>
    <row r="711" spans="1:13">
      <c r="A711" s="14" t="s">
        <v>380</v>
      </c>
      <c r="B711" s="12">
        <v>12</v>
      </c>
      <c r="C711" s="15">
        <v>37887.22265625</v>
      </c>
      <c r="D711" s="15">
        <v>1003.7</v>
      </c>
      <c r="E711" s="15">
        <v>1053.7</v>
      </c>
      <c r="F711" s="15">
        <v>294.98837886706701</v>
      </c>
      <c r="G711" s="15">
        <v>295.03169976803599</v>
      </c>
      <c r="H711" s="15">
        <v>4.3320900969000001E-2</v>
      </c>
      <c r="I711" s="16">
        <v>6.7115096148E-2</v>
      </c>
      <c r="J711" s="16">
        <v>6.7119198894999996E-2</v>
      </c>
      <c r="K711" s="16">
        <v>7.1850393050999994E-2</v>
      </c>
      <c r="L711" s="16">
        <v>7.1854495798000004E-2</v>
      </c>
      <c r="M711" s="74"/>
    </row>
    <row r="712" spans="1:13">
      <c r="A712" s="14" t="s">
        <v>380</v>
      </c>
      <c r="B712" s="12">
        <v>13</v>
      </c>
      <c r="C712" s="15">
        <v>39311.48828125</v>
      </c>
      <c r="D712" s="15">
        <v>922.4</v>
      </c>
      <c r="E712" s="15">
        <v>986.8</v>
      </c>
      <c r="F712" s="15">
        <v>210.600401030092</v>
      </c>
      <c r="G712" s="15">
        <v>210.66599902799501</v>
      </c>
      <c r="H712" s="15">
        <v>6.5597997902999999E-2</v>
      </c>
      <c r="I712" s="16">
        <v>6.7405436212E-2</v>
      </c>
      <c r="J712" s="16">
        <v>6.7411648732000007E-2</v>
      </c>
      <c r="K712" s="16">
        <v>7.3504498624000006E-2</v>
      </c>
      <c r="L712" s="16">
        <v>7.3510711143999999E-2</v>
      </c>
      <c r="M712" s="74"/>
    </row>
    <row r="713" spans="1:13">
      <c r="A713" s="14" t="s">
        <v>380</v>
      </c>
      <c r="B713" s="12">
        <v>14</v>
      </c>
      <c r="C713" s="15">
        <v>40849.84375</v>
      </c>
      <c r="D713" s="15">
        <v>1072.0999999999999</v>
      </c>
      <c r="E713" s="15">
        <v>1128.3</v>
      </c>
      <c r="F713" s="15">
        <v>176.872999816522</v>
      </c>
      <c r="G713" s="15">
        <v>176.872999816522</v>
      </c>
      <c r="H713" s="15">
        <v>0</v>
      </c>
      <c r="I713" s="16">
        <v>8.4783312831000004E-2</v>
      </c>
      <c r="J713" s="16">
        <v>8.4783312831000004E-2</v>
      </c>
      <c r="K713" s="16">
        <v>9.0105786549999997E-2</v>
      </c>
      <c r="L713" s="16">
        <v>9.0105786549999997E-2</v>
      </c>
      <c r="M713" s="74"/>
    </row>
    <row r="714" spans="1:13">
      <c r="A714" s="14" t="s">
        <v>380</v>
      </c>
      <c r="B714" s="12">
        <v>15</v>
      </c>
      <c r="C714" s="15">
        <v>42548.52734375</v>
      </c>
      <c r="D714" s="15">
        <v>1230.5</v>
      </c>
      <c r="E714" s="15">
        <v>1286.3</v>
      </c>
      <c r="F714" s="15">
        <v>132.86589949194999</v>
      </c>
      <c r="G714" s="15">
        <v>132.86589949194999</v>
      </c>
      <c r="H714" s="15">
        <v>0</v>
      </c>
      <c r="I714" s="16">
        <v>0.103952467137</v>
      </c>
      <c r="J714" s="16">
        <v>0.103952467137</v>
      </c>
      <c r="K714" s="16">
        <v>0.109237058481</v>
      </c>
      <c r="L714" s="16">
        <v>0.109237058481</v>
      </c>
      <c r="M714" s="74"/>
    </row>
    <row r="715" spans="1:13">
      <c r="A715" s="14" t="s">
        <v>380</v>
      </c>
      <c r="B715" s="12">
        <v>16</v>
      </c>
      <c r="C715" s="15">
        <v>44128.95703125</v>
      </c>
      <c r="D715" s="15">
        <v>1451.4</v>
      </c>
      <c r="E715" s="15">
        <v>1510.2</v>
      </c>
      <c r="F715" s="15">
        <v>103.243273269992</v>
      </c>
      <c r="G715" s="15">
        <v>103.26708119690601</v>
      </c>
      <c r="H715" s="15">
        <v>2.3807926912999999E-2</v>
      </c>
      <c r="I715" s="16">
        <v>0.12767619270700001</v>
      </c>
      <c r="J715" s="16">
        <v>0.12767844745900001</v>
      </c>
      <c r="K715" s="16">
        <v>0.13324490186599999</v>
      </c>
      <c r="L715" s="16">
        <v>0.13324715661799999</v>
      </c>
      <c r="M715" s="74"/>
    </row>
    <row r="716" spans="1:13">
      <c r="A716" s="14" t="s">
        <v>380</v>
      </c>
      <c r="B716" s="12">
        <v>17</v>
      </c>
      <c r="C716" s="15">
        <v>45073.67578125</v>
      </c>
      <c r="D716" s="15">
        <v>1338</v>
      </c>
      <c r="E716" s="15">
        <v>1395.4</v>
      </c>
      <c r="F716" s="15">
        <v>91.154645480753999</v>
      </c>
      <c r="G716" s="15">
        <v>91.241403281889006</v>
      </c>
      <c r="H716" s="15">
        <v>8.6757801134000001E-2</v>
      </c>
      <c r="I716" s="16">
        <v>0.11807544243900001</v>
      </c>
      <c r="J716" s="16">
        <v>0.118083658918</v>
      </c>
      <c r="K716" s="16">
        <v>0.12351156328399999</v>
      </c>
      <c r="L716" s="16">
        <v>0.12351977976300001</v>
      </c>
      <c r="M716" s="74"/>
    </row>
    <row r="717" spans="1:13">
      <c r="A717" s="14" t="s">
        <v>380</v>
      </c>
      <c r="B717" s="12">
        <v>18</v>
      </c>
      <c r="C717" s="15">
        <v>45434.21484375</v>
      </c>
      <c r="D717" s="15">
        <v>1246.3</v>
      </c>
      <c r="E717" s="15">
        <v>1301</v>
      </c>
      <c r="F717" s="15">
        <v>135.659366437122</v>
      </c>
      <c r="G717" s="15">
        <v>135.995971571436</v>
      </c>
      <c r="H717" s="15">
        <v>0.33660513431299999</v>
      </c>
      <c r="I717" s="16">
        <v>0.105152384546</v>
      </c>
      <c r="J717" s="16">
        <v>0.105184263051</v>
      </c>
      <c r="K717" s="16">
        <v>0.110332799358</v>
      </c>
      <c r="L717" s="16">
        <v>0.110364677863</v>
      </c>
      <c r="M717" s="74"/>
    </row>
    <row r="718" spans="1:13">
      <c r="A718" s="14" t="s">
        <v>380</v>
      </c>
      <c r="B718" s="12">
        <v>19</v>
      </c>
      <c r="C718" s="15">
        <v>44803.09375</v>
      </c>
      <c r="D718" s="15">
        <v>1287.7</v>
      </c>
      <c r="E718" s="15">
        <v>1347</v>
      </c>
      <c r="F718" s="15">
        <v>259.06590439064001</v>
      </c>
      <c r="G718" s="15">
        <v>259.06590439064001</v>
      </c>
      <c r="H718" s="15">
        <v>0</v>
      </c>
      <c r="I718" s="16">
        <v>9.7417756947E-2</v>
      </c>
      <c r="J718" s="16">
        <v>9.7417756947E-2</v>
      </c>
      <c r="K718" s="16">
        <v>0.103033819074</v>
      </c>
      <c r="L718" s="16">
        <v>0.103033819074</v>
      </c>
      <c r="M718" s="74"/>
    </row>
    <row r="719" spans="1:13">
      <c r="A719" s="14" t="s">
        <v>380</v>
      </c>
      <c r="B719" s="12">
        <v>20</v>
      </c>
      <c r="C719" s="15">
        <v>43234.4921875</v>
      </c>
      <c r="D719" s="15">
        <v>1392.5</v>
      </c>
      <c r="E719" s="15">
        <v>1410.9</v>
      </c>
      <c r="F719" s="15">
        <v>711.08220040182005</v>
      </c>
      <c r="G719" s="15">
        <v>711.08220040182005</v>
      </c>
      <c r="H719" s="15">
        <v>0</v>
      </c>
      <c r="I719" s="16">
        <v>6.4534311923000007E-2</v>
      </c>
      <c r="J719" s="16">
        <v>6.4534311923000007E-2</v>
      </c>
      <c r="K719" s="16">
        <v>6.6276901183000003E-2</v>
      </c>
      <c r="L719" s="16">
        <v>6.6276901183000003E-2</v>
      </c>
      <c r="M719" s="74"/>
    </row>
    <row r="720" spans="1:13">
      <c r="A720" s="14" t="s">
        <v>380</v>
      </c>
      <c r="B720" s="12">
        <v>21</v>
      </c>
      <c r="C720" s="15">
        <v>42499.84765625</v>
      </c>
      <c r="D720" s="15">
        <v>2013</v>
      </c>
      <c r="E720" s="15">
        <v>1990.4</v>
      </c>
      <c r="F720" s="15">
        <v>1827.7320026944201</v>
      </c>
      <c r="G720" s="15">
        <v>1827.7320026944201</v>
      </c>
      <c r="H720" s="15">
        <v>0</v>
      </c>
      <c r="I720" s="16">
        <v>1.7545979476999998E-2</v>
      </c>
      <c r="J720" s="16">
        <v>1.7545979476999998E-2</v>
      </c>
      <c r="K720" s="16">
        <v>1.5405625277E-2</v>
      </c>
      <c r="L720" s="16">
        <v>1.5405625277E-2</v>
      </c>
      <c r="M720" s="74"/>
    </row>
    <row r="721" spans="1:13">
      <c r="A721" s="14" t="s">
        <v>380</v>
      </c>
      <c r="B721" s="12">
        <v>22</v>
      </c>
      <c r="C721" s="15">
        <v>41189.0625</v>
      </c>
      <c r="D721" s="15">
        <v>3258.3</v>
      </c>
      <c r="E721" s="15">
        <v>3188.1</v>
      </c>
      <c r="F721" s="15">
        <v>3316.0879198019602</v>
      </c>
      <c r="G721" s="15">
        <v>3316.0879198019602</v>
      </c>
      <c r="H721" s="15">
        <v>0</v>
      </c>
      <c r="I721" s="16">
        <v>5.4728591529999999E-3</v>
      </c>
      <c r="J721" s="16">
        <v>5.4728591529999999E-3</v>
      </c>
      <c r="K721" s="16">
        <v>1.2121216004999999E-2</v>
      </c>
      <c r="L721" s="16">
        <v>1.2121216004999999E-2</v>
      </c>
      <c r="M721" s="74"/>
    </row>
    <row r="722" spans="1:13">
      <c r="A722" s="14" t="s">
        <v>380</v>
      </c>
      <c r="B722" s="12">
        <v>23</v>
      </c>
      <c r="C722" s="15">
        <v>38792.5234375</v>
      </c>
      <c r="D722" s="15">
        <v>3821.5</v>
      </c>
      <c r="E722" s="15">
        <v>3699.2</v>
      </c>
      <c r="F722" s="15">
        <v>4568.8295727335299</v>
      </c>
      <c r="G722" s="15">
        <v>4568.8295727335299</v>
      </c>
      <c r="H722" s="15">
        <v>0</v>
      </c>
      <c r="I722" s="16">
        <v>7.0776548226999997E-2</v>
      </c>
      <c r="J722" s="16">
        <v>7.0776548226999997E-2</v>
      </c>
      <c r="K722" s="16">
        <v>8.2359084452000006E-2</v>
      </c>
      <c r="L722" s="16">
        <v>8.2359084452000006E-2</v>
      </c>
      <c r="M722" s="74"/>
    </row>
    <row r="723" spans="1:13">
      <c r="A723" s="14" t="s">
        <v>380</v>
      </c>
      <c r="B723" s="12">
        <v>24</v>
      </c>
      <c r="C723" s="15">
        <v>36037.328125</v>
      </c>
      <c r="D723" s="15">
        <v>4564.8999999999996</v>
      </c>
      <c r="E723" s="15">
        <v>4401.3999999999996</v>
      </c>
      <c r="F723" s="15">
        <v>5667.8404857737796</v>
      </c>
      <c r="G723" s="15">
        <v>5667.8404857737796</v>
      </c>
      <c r="H723" s="15">
        <v>0</v>
      </c>
      <c r="I723" s="16">
        <v>0.104455013332</v>
      </c>
      <c r="J723" s="16">
        <v>0.104455013332</v>
      </c>
      <c r="K723" s="16">
        <v>0.119939434205</v>
      </c>
      <c r="L723" s="16">
        <v>0.119939434205</v>
      </c>
      <c r="M723" s="74"/>
    </row>
    <row r="724" spans="1:13">
      <c r="A724" s="14"/>
      <c r="B724" s="12"/>
      <c r="C724" s="15"/>
      <c r="D724" s="15"/>
      <c r="E724" s="15"/>
      <c r="F724" s="15"/>
      <c r="G724" s="15"/>
      <c r="H724" s="15"/>
      <c r="I724" s="16"/>
      <c r="J724" s="16"/>
      <c r="K724" s="16"/>
      <c r="L724" s="16"/>
      <c r="M724" s="74"/>
    </row>
    <row r="725" spans="1:13">
      <c r="A725" s="14"/>
      <c r="B725" s="12"/>
      <c r="C725" s="15"/>
      <c r="D725" s="15"/>
      <c r="E725" s="15"/>
      <c r="F725" s="15"/>
      <c r="G725" s="15"/>
      <c r="H725" s="15"/>
      <c r="I725" s="16"/>
      <c r="J725" s="16"/>
      <c r="K725" s="16"/>
      <c r="L725" s="16"/>
      <c r="M725" s="74"/>
    </row>
    <row r="726" spans="1:13">
      <c r="A726" s="14"/>
      <c r="B726" s="12"/>
      <c r="C726" s="15"/>
      <c r="D726" s="15"/>
      <c r="E726" s="15"/>
      <c r="F726" s="15"/>
      <c r="G726" s="15"/>
      <c r="H726" s="15"/>
      <c r="I726" s="16"/>
      <c r="J726" s="16"/>
      <c r="K726" s="16"/>
      <c r="L726" s="16"/>
      <c r="M726" s="74"/>
    </row>
    <row r="727" spans="1:13">
      <c r="A727" s="14"/>
      <c r="B727" s="12"/>
      <c r="C727" s="15"/>
      <c r="D727" s="15"/>
      <c r="E727" s="15"/>
      <c r="F727" s="15"/>
      <c r="G727" s="15"/>
      <c r="H727" s="15"/>
      <c r="I727" s="16"/>
      <c r="J727" s="16"/>
      <c r="K727" s="16"/>
      <c r="L727" s="16"/>
      <c r="M727" s="74"/>
    </row>
    <row r="728" spans="1:13">
      <c r="A728" s="14"/>
      <c r="B728" s="12"/>
      <c r="C728" s="15"/>
      <c r="D728" s="15"/>
      <c r="E728" s="15"/>
      <c r="F728" s="15"/>
      <c r="G728" s="15"/>
      <c r="H728" s="15"/>
      <c r="I728" s="16"/>
      <c r="J728" s="16"/>
      <c r="K728" s="16"/>
      <c r="L728" s="16"/>
      <c r="M728" s="74"/>
    </row>
    <row r="729" spans="1:13">
      <c r="A729" s="14"/>
      <c r="B729" s="12"/>
      <c r="C729" s="15"/>
      <c r="D729" s="15"/>
      <c r="E729" s="15"/>
      <c r="F729" s="15"/>
      <c r="G729" s="15"/>
      <c r="H729" s="15"/>
      <c r="I729" s="16"/>
      <c r="J729" s="16"/>
      <c r="K729" s="16"/>
      <c r="L729" s="16"/>
      <c r="M729" s="74"/>
    </row>
    <row r="730" spans="1:13">
      <c r="A730" s="14"/>
      <c r="B730" s="12"/>
      <c r="C730" s="15"/>
      <c r="D730" s="15"/>
      <c r="E730" s="15"/>
      <c r="F730" s="15"/>
      <c r="G730" s="15"/>
      <c r="H730" s="15"/>
      <c r="I730" s="16"/>
      <c r="J730" s="16"/>
      <c r="K730" s="16"/>
      <c r="L730" s="16"/>
      <c r="M730" s="74"/>
    </row>
    <row r="731" spans="1:13">
      <c r="A731" s="14"/>
      <c r="B731" s="12"/>
      <c r="C731" s="15"/>
      <c r="D731" s="15"/>
      <c r="E731" s="15"/>
      <c r="F731" s="15"/>
      <c r="G731" s="15"/>
      <c r="H731" s="15"/>
      <c r="I731" s="16"/>
      <c r="J731" s="16"/>
      <c r="K731" s="16"/>
      <c r="L731" s="16"/>
      <c r="M731" s="74"/>
    </row>
    <row r="732" spans="1:13">
      <c r="A732" s="14"/>
      <c r="B732" s="12"/>
      <c r="C732" s="15"/>
      <c r="D732" s="15"/>
      <c r="E732" s="15"/>
      <c r="F732" s="15"/>
      <c r="G732" s="15"/>
      <c r="H732" s="15"/>
      <c r="I732" s="16"/>
      <c r="J732" s="16"/>
      <c r="K732" s="16"/>
      <c r="L732" s="16"/>
      <c r="M732" s="74"/>
    </row>
    <row r="733" spans="1:13">
      <c r="A733" s="14"/>
      <c r="B733" s="12"/>
      <c r="C733" s="15"/>
      <c r="D733" s="15"/>
      <c r="E733" s="15"/>
      <c r="F733" s="15"/>
      <c r="G733" s="15"/>
      <c r="H733" s="15"/>
      <c r="I733" s="16"/>
      <c r="J733" s="16"/>
      <c r="K733" s="16"/>
      <c r="L733" s="16"/>
      <c r="M733" s="74"/>
    </row>
    <row r="734" spans="1:13">
      <c r="A734" s="14"/>
      <c r="B734" s="12"/>
      <c r="C734" s="15"/>
      <c r="D734" s="15"/>
      <c r="E734" s="15"/>
      <c r="F734" s="15"/>
      <c r="G734" s="15"/>
      <c r="H734" s="15"/>
      <c r="I734" s="16"/>
      <c r="J734" s="16"/>
      <c r="K734" s="16"/>
      <c r="L734" s="16"/>
      <c r="M734" s="74"/>
    </row>
    <row r="735" spans="1:13">
      <c r="A735" s="14"/>
      <c r="B735" s="12"/>
      <c r="C735" s="15"/>
      <c r="D735" s="15"/>
      <c r="E735" s="15"/>
      <c r="F735" s="15"/>
      <c r="G735" s="15"/>
      <c r="H735" s="15"/>
      <c r="I735" s="16"/>
      <c r="J735" s="16"/>
      <c r="K735" s="16"/>
      <c r="L735" s="16"/>
      <c r="M735" s="74"/>
    </row>
    <row r="736" spans="1:13">
      <c r="A736" s="14"/>
      <c r="B736" s="12"/>
      <c r="C736" s="15"/>
      <c r="D736" s="15"/>
      <c r="E736" s="15"/>
      <c r="F736" s="15"/>
      <c r="G736" s="15"/>
      <c r="H736" s="15"/>
      <c r="I736" s="16"/>
      <c r="J736" s="16"/>
      <c r="K736" s="16"/>
      <c r="L736" s="16"/>
      <c r="M736" s="74"/>
    </row>
    <row r="737" spans="1:18">
      <c r="A737" s="14"/>
      <c r="B737" s="12"/>
      <c r="C737" s="15"/>
      <c r="D737" s="15"/>
      <c r="E737" s="15"/>
      <c r="F737" s="15"/>
      <c r="G737" s="15"/>
      <c r="H737" s="15"/>
      <c r="I737" s="16"/>
      <c r="J737" s="16"/>
      <c r="K737" s="16"/>
      <c r="L737" s="16"/>
      <c r="M737" s="74"/>
    </row>
    <row r="738" spans="1:18">
      <c r="A738" s="14"/>
      <c r="B738" s="12"/>
      <c r="C738" s="15"/>
      <c r="D738" s="15"/>
      <c r="E738" s="15"/>
      <c r="F738" s="15"/>
      <c r="G738" s="15"/>
      <c r="H738" s="15"/>
      <c r="I738" s="16"/>
      <c r="J738" s="16"/>
      <c r="K738" s="16"/>
      <c r="L738" s="16"/>
      <c r="M738" s="74"/>
    </row>
    <row r="739" spans="1:18">
      <c r="A739" s="14"/>
      <c r="B739" s="12"/>
      <c r="C739" s="15"/>
      <c r="D739" s="15"/>
      <c r="E739" s="15"/>
      <c r="F739" s="15"/>
      <c r="G739" s="15"/>
      <c r="H739" s="15"/>
      <c r="I739" s="16"/>
      <c r="J739" s="16"/>
      <c r="K739" s="16"/>
      <c r="L739" s="16"/>
      <c r="M739" s="74"/>
    </row>
    <row r="740" spans="1:18">
      <c r="A740" s="14"/>
      <c r="B740" s="12"/>
      <c r="C740" s="15"/>
      <c r="D740" s="15"/>
      <c r="E740" s="15"/>
      <c r="F740" s="15"/>
      <c r="G740" s="15"/>
      <c r="H740" s="15"/>
      <c r="I740" s="16"/>
      <c r="J740" s="16"/>
      <c r="K740" s="16"/>
      <c r="L740" s="16"/>
      <c r="M740" s="74"/>
    </row>
    <row r="741" spans="1:18">
      <c r="A741" s="14"/>
      <c r="B741" s="12"/>
      <c r="C741" s="15"/>
      <c r="D741" s="15"/>
      <c r="E741" s="15"/>
      <c r="F741" s="15"/>
      <c r="G741" s="15"/>
      <c r="H741" s="15"/>
      <c r="I741" s="16"/>
      <c r="J741" s="16"/>
      <c r="K741" s="16"/>
      <c r="L741" s="16"/>
      <c r="M741" s="74"/>
    </row>
    <row r="742" spans="1:18">
      <c r="A742" s="14"/>
      <c r="B742" s="12"/>
      <c r="C742" s="15"/>
      <c r="D742" s="15"/>
      <c r="E742" s="15"/>
      <c r="F742" s="15"/>
      <c r="G742" s="15"/>
      <c r="H742" s="15"/>
      <c r="I742" s="16"/>
      <c r="J742" s="16"/>
      <c r="K742" s="16"/>
      <c r="L742" s="16"/>
      <c r="M742" s="74"/>
    </row>
    <row r="743" spans="1:18">
      <c r="A743" s="14"/>
      <c r="B743" s="12"/>
      <c r="C743" s="15"/>
      <c r="D743" s="15"/>
      <c r="E743" s="15"/>
      <c r="F743" s="15"/>
      <c r="G743" s="15"/>
      <c r="H743" s="15"/>
      <c r="I743" s="16"/>
      <c r="J743" s="16"/>
      <c r="K743" s="16"/>
      <c r="L743" s="16"/>
      <c r="M743" s="74"/>
    </row>
    <row r="744" spans="1:18">
      <c r="A744" s="14"/>
      <c r="B744" s="12"/>
      <c r="C744" s="15"/>
      <c r="D744" s="15"/>
      <c r="E744" s="15"/>
      <c r="F744" s="15"/>
      <c r="G744" s="15"/>
      <c r="H744" s="15"/>
      <c r="I744" s="16"/>
      <c r="J744" s="16"/>
      <c r="K744" s="16"/>
      <c r="L744" s="16"/>
      <c r="M744" s="74"/>
    </row>
    <row r="745" spans="1:18">
      <c r="A745" s="14"/>
      <c r="B745" s="12"/>
      <c r="C745" s="15"/>
      <c r="D745" s="15"/>
      <c r="E745" s="15"/>
      <c r="F745" s="15"/>
      <c r="G745" s="15"/>
      <c r="H745" s="15"/>
      <c r="I745" s="16"/>
      <c r="J745" s="16"/>
      <c r="K745" s="16"/>
      <c r="L745" s="16"/>
      <c r="M745" s="74"/>
    </row>
    <row r="746" spans="1:18">
      <c r="A746" s="14"/>
      <c r="B746" s="12"/>
      <c r="C746" s="15"/>
      <c r="D746" s="15"/>
      <c r="E746" s="15"/>
      <c r="F746" s="15"/>
      <c r="G746" s="15"/>
      <c r="H746" s="15"/>
      <c r="I746" s="16"/>
      <c r="J746" s="16"/>
      <c r="K746" s="16"/>
      <c r="L746" s="16"/>
      <c r="M746" s="74"/>
    </row>
    <row r="747" spans="1:18" ht="12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N747" s="74"/>
      <c r="O747" s="74"/>
      <c r="P747" s="74"/>
      <c r="Q747" s="74"/>
      <c r="R747" s="74"/>
    </row>
    <row r="748" spans="1:18" ht="12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</row>
  </sheetData>
  <mergeCells count="11">
    <mergeCell ref="A747:L747"/>
    <mergeCell ref="N747:R747"/>
    <mergeCell ref="A748:R748"/>
    <mergeCell ref="A1:L1"/>
    <mergeCell ref="N1:R1"/>
    <mergeCell ref="A2:L2"/>
    <mergeCell ref="N2:R2"/>
    <mergeCell ref="M3:M746"/>
    <mergeCell ref="N35:Q35"/>
    <mergeCell ref="N36:Q36"/>
    <mergeCell ref="N39:Q3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8"/>
  <sheetViews>
    <sheetView topLeftCell="G19" workbookViewId="0">
      <selection activeCell="Q44" sqref="Q44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5" t="s">
        <v>258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</row>
    <row r="2" spans="1:18">
      <c r="A2" s="142" t="s">
        <v>301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N2" s="142" t="s">
        <v>302</v>
      </c>
      <c r="O2" s="74"/>
      <c r="P2" s="74"/>
      <c r="Q2" s="74"/>
      <c r="R2" s="74"/>
    </row>
    <row r="3" spans="1:18">
      <c r="A3" s="7" t="s">
        <v>20</v>
      </c>
      <c r="B3" s="7" t="s">
        <v>261</v>
      </c>
      <c r="C3" s="7" t="s">
        <v>262</v>
      </c>
      <c r="D3" s="7" t="s">
        <v>263</v>
      </c>
      <c r="E3" s="7" t="s">
        <v>264</v>
      </c>
      <c r="F3" s="7" t="s">
        <v>265</v>
      </c>
      <c r="G3" s="7" t="s">
        <v>266</v>
      </c>
      <c r="H3" s="7" t="s">
        <v>267</v>
      </c>
      <c r="I3" s="7" t="s">
        <v>268</v>
      </c>
      <c r="J3" s="7" t="s">
        <v>269</v>
      </c>
      <c r="K3" s="7" t="s">
        <v>270</v>
      </c>
      <c r="L3" s="7" t="s">
        <v>271</v>
      </c>
      <c r="M3" s="74"/>
      <c r="N3" s="7" t="s">
        <v>20</v>
      </c>
      <c r="O3" s="7" t="s">
        <v>272</v>
      </c>
      <c r="P3" s="7" t="s">
        <v>303</v>
      </c>
      <c r="Q3" s="7" t="s">
        <v>274</v>
      </c>
      <c r="R3" s="7" t="s">
        <v>275</v>
      </c>
    </row>
    <row r="4" spans="1:18">
      <c r="A4" s="14" t="s">
        <v>351</v>
      </c>
      <c r="B4" s="12">
        <v>1</v>
      </c>
      <c r="C4" s="15">
        <v>29847.638671875</v>
      </c>
      <c r="D4" s="15">
        <v>2126.8000000000002</v>
      </c>
      <c r="E4" s="15">
        <v>1934.8</v>
      </c>
      <c r="F4" s="15">
        <v>1974.5718420855201</v>
      </c>
      <c r="G4" s="15">
        <v>1974.60896900177</v>
      </c>
      <c r="H4" s="15">
        <v>3.7126916248999997E-2</v>
      </c>
      <c r="I4" s="16">
        <v>5.1225523728000003E-2</v>
      </c>
      <c r="J4" s="16">
        <v>5.1238020166000001E-2</v>
      </c>
      <c r="K4" s="16">
        <v>1.3399181757E-2</v>
      </c>
      <c r="L4" s="16">
        <v>1.3386685319000001E-2</v>
      </c>
      <c r="M4" s="74"/>
      <c r="N4" s="14" t="s">
        <v>351</v>
      </c>
      <c r="O4" s="16">
        <v>7.4489319602999995E-2</v>
      </c>
      <c r="P4" s="16">
        <v>7.4500382190000006E-2</v>
      </c>
      <c r="Q4" s="16">
        <v>6.2996548895000004E-2</v>
      </c>
      <c r="R4" s="16">
        <v>6.3004990703000002E-2</v>
      </c>
    </row>
    <row r="5" spans="1:18">
      <c r="A5" s="14" t="s">
        <v>351</v>
      </c>
      <c r="B5" s="12">
        <v>2</v>
      </c>
      <c r="C5" s="15">
        <v>28120.341796875</v>
      </c>
      <c r="D5" s="15">
        <v>1836.9</v>
      </c>
      <c r="E5" s="15">
        <v>1682.7</v>
      </c>
      <c r="F5" s="15">
        <v>1404.38708311452</v>
      </c>
      <c r="G5" s="15">
        <v>1404.42350288126</v>
      </c>
      <c r="H5" s="15">
        <v>3.6419766744E-2</v>
      </c>
      <c r="I5" s="16">
        <v>0.14556597008300001</v>
      </c>
      <c r="J5" s="16">
        <v>0.14557822850400001</v>
      </c>
      <c r="K5" s="16">
        <v>9.3664253488999996E-2</v>
      </c>
      <c r="L5" s="16">
        <v>9.3676511909999996E-2</v>
      </c>
      <c r="M5" s="74"/>
      <c r="N5" s="14" t="s">
        <v>352</v>
      </c>
      <c r="O5" s="16">
        <v>4.8727074682E-2</v>
      </c>
      <c r="P5" s="16">
        <v>4.8743859456000002E-2</v>
      </c>
      <c r="Q5" s="16">
        <v>5.0523907850000001E-2</v>
      </c>
      <c r="R5" s="16">
        <v>5.0521900633000001E-2</v>
      </c>
    </row>
    <row r="6" spans="1:18">
      <c r="A6" s="14" t="s">
        <v>351</v>
      </c>
      <c r="B6" s="12">
        <v>3</v>
      </c>
      <c r="C6" s="15">
        <v>27055.4609375</v>
      </c>
      <c r="D6" s="15">
        <v>1670.4</v>
      </c>
      <c r="E6" s="15">
        <v>1520.4</v>
      </c>
      <c r="F6" s="15">
        <v>1266.5208757110399</v>
      </c>
      <c r="G6" s="15">
        <v>1266.5097100200901</v>
      </c>
      <c r="H6" s="15">
        <v>-1.1165690951E-2</v>
      </c>
      <c r="I6" s="16">
        <v>0.13594422415999999</v>
      </c>
      <c r="J6" s="16">
        <v>0.13594046593299999</v>
      </c>
      <c r="K6" s="16">
        <v>8.5456172997999999E-2</v>
      </c>
      <c r="L6" s="16">
        <v>8.5452414771999996E-2</v>
      </c>
      <c r="M6" s="74"/>
      <c r="N6" s="14" t="s">
        <v>353</v>
      </c>
      <c r="O6" s="16">
        <v>7.6713744119000005E-2</v>
      </c>
      <c r="P6" s="16">
        <v>7.6890180387000004E-2</v>
      </c>
      <c r="Q6" s="16">
        <v>0.128693009548</v>
      </c>
      <c r="R6" s="16">
        <v>0.128865811857</v>
      </c>
    </row>
    <row r="7" spans="1:18">
      <c r="A7" s="14" t="s">
        <v>351</v>
      </c>
      <c r="B7" s="12">
        <v>4</v>
      </c>
      <c r="C7" s="15">
        <v>26602.638671875</v>
      </c>
      <c r="D7" s="15">
        <v>1386.3</v>
      </c>
      <c r="E7" s="15">
        <v>1243.5999999999999</v>
      </c>
      <c r="F7" s="15">
        <v>1220.3711272329799</v>
      </c>
      <c r="G7" s="15">
        <v>1220.35821500831</v>
      </c>
      <c r="H7" s="15">
        <v>-1.2912224663E-2</v>
      </c>
      <c r="I7" s="16">
        <v>5.5853848869000002E-2</v>
      </c>
      <c r="J7" s="16">
        <v>5.5849502782000002E-2</v>
      </c>
      <c r="K7" s="16">
        <v>7.8228828639999998E-3</v>
      </c>
      <c r="L7" s="16">
        <v>7.818536777E-3</v>
      </c>
      <c r="M7" s="74"/>
      <c r="N7" s="14" t="s">
        <v>354</v>
      </c>
      <c r="O7" s="16">
        <v>7.9120380591999995E-2</v>
      </c>
      <c r="P7" s="16">
        <v>8.0065791452999996E-2</v>
      </c>
      <c r="Q7" s="16">
        <v>7.6334426671000002E-2</v>
      </c>
      <c r="R7" s="16">
        <v>7.7281188621000002E-2</v>
      </c>
    </row>
    <row r="8" spans="1:18">
      <c r="A8" s="14" t="s">
        <v>351</v>
      </c>
      <c r="B8" s="12">
        <v>5</v>
      </c>
      <c r="C8" s="15">
        <v>26846.908203125</v>
      </c>
      <c r="D8" s="15">
        <v>1084</v>
      </c>
      <c r="E8" s="15">
        <v>966.4</v>
      </c>
      <c r="F8" s="15">
        <v>980.43196096462702</v>
      </c>
      <c r="G8" s="15">
        <v>980.47914109378405</v>
      </c>
      <c r="H8" s="15">
        <v>4.7180129156999998E-2</v>
      </c>
      <c r="I8" s="16">
        <v>3.4843776138E-2</v>
      </c>
      <c r="J8" s="16">
        <v>3.4859656356000003E-2</v>
      </c>
      <c r="K8" s="16">
        <v>4.7388559719999997E-3</v>
      </c>
      <c r="L8" s="16">
        <v>4.7229757529999999E-3</v>
      </c>
      <c r="M8" s="74"/>
      <c r="N8" s="14" t="s">
        <v>355</v>
      </c>
      <c r="O8" s="16">
        <v>5.6736835524000002E-2</v>
      </c>
      <c r="P8" s="16">
        <v>8.9145679258999994E-2</v>
      </c>
      <c r="Q8" s="16">
        <v>7.4423414830000006E-2</v>
      </c>
      <c r="R8" s="16">
        <v>5.8531633913000002E-2</v>
      </c>
    </row>
    <row r="9" spans="1:18">
      <c r="A9" s="14" t="s">
        <v>351</v>
      </c>
      <c r="B9" s="12">
        <v>6</v>
      </c>
      <c r="C9" s="15">
        <v>28410.15625</v>
      </c>
      <c r="D9" s="15">
        <v>1068.3</v>
      </c>
      <c r="E9" s="15">
        <v>964.4</v>
      </c>
      <c r="F9" s="15">
        <v>849.10109270780401</v>
      </c>
      <c r="G9" s="15">
        <v>849.09887135236602</v>
      </c>
      <c r="H9" s="15">
        <v>-2.2213554379999999E-3</v>
      </c>
      <c r="I9" s="16">
        <v>7.3780251985000003E-2</v>
      </c>
      <c r="J9" s="16">
        <v>7.3779504304999993E-2</v>
      </c>
      <c r="K9" s="16">
        <v>3.8808861879999997E-2</v>
      </c>
      <c r="L9" s="16">
        <v>3.8808114200999999E-2</v>
      </c>
      <c r="M9" s="74"/>
      <c r="N9" s="14" t="s">
        <v>356</v>
      </c>
      <c r="O9" s="16">
        <v>5.1975006721999999E-2</v>
      </c>
      <c r="P9" s="16">
        <v>5.3819890332999998E-2</v>
      </c>
      <c r="Q9" s="16">
        <v>6.6838557330000006E-2</v>
      </c>
      <c r="R9" s="16">
        <v>6.3443318552E-2</v>
      </c>
    </row>
    <row r="10" spans="1:18">
      <c r="A10" s="14" t="s">
        <v>351</v>
      </c>
      <c r="B10" s="12">
        <v>7</v>
      </c>
      <c r="C10" s="15">
        <v>31731.853515625</v>
      </c>
      <c r="D10" s="15">
        <v>988.3</v>
      </c>
      <c r="E10" s="15">
        <v>896.2</v>
      </c>
      <c r="F10" s="15">
        <v>897.327077082767</v>
      </c>
      <c r="G10" s="15">
        <v>897.32739474320499</v>
      </c>
      <c r="H10" s="15">
        <v>3.1766043699999998E-4</v>
      </c>
      <c r="I10" s="16">
        <v>3.0620196988999999E-2</v>
      </c>
      <c r="J10" s="16">
        <v>3.062030391E-2</v>
      </c>
      <c r="K10" s="16">
        <v>3.7946642300000001E-4</v>
      </c>
      <c r="L10" s="16">
        <v>3.7935950200000001E-4</v>
      </c>
      <c r="M10" s="74"/>
      <c r="N10" s="14" t="s">
        <v>357</v>
      </c>
      <c r="O10" s="16">
        <v>8.5235666791999995E-2</v>
      </c>
      <c r="P10" s="16">
        <v>9.7088740615000002E-2</v>
      </c>
      <c r="Q10" s="16">
        <v>0.13685968674400001</v>
      </c>
      <c r="R10" s="16">
        <v>0.131165996334</v>
      </c>
    </row>
    <row r="11" spans="1:18">
      <c r="A11" s="14" t="s">
        <v>351</v>
      </c>
      <c r="B11" s="12">
        <v>8</v>
      </c>
      <c r="C11" s="15">
        <v>33356.9609375</v>
      </c>
      <c r="D11" s="15">
        <v>848.4</v>
      </c>
      <c r="E11" s="15">
        <v>744.7</v>
      </c>
      <c r="F11" s="15">
        <v>934.52198764823697</v>
      </c>
      <c r="G11" s="15">
        <v>934.50244696109996</v>
      </c>
      <c r="H11" s="15">
        <v>-1.9540687136999999E-2</v>
      </c>
      <c r="I11" s="16">
        <v>2.8980964981000001E-2</v>
      </c>
      <c r="J11" s="16">
        <v>2.8987542123000001E-2</v>
      </c>
      <c r="K11" s="16">
        <v>6.3885037684000001E-2</v>
      </c>
      <c r="L11" s="16">
        <v>6.3891614826000004E-2</v>
      </c>
      <c r="M11" s="74"/>
      <c r="N11" s="14" t="s">
        <v>358</v>
      </c>
      <c r="O11" s="16">
        <v>6.8655190775E-2</v>
      </c>
      <c r="P11" s="16">
        <v>6.8656340551999998E-2</v>
      </c>
      <c r="Q11" s="16">
        <v>7.1575482361000003E-2</v>
      </c>
      <c r="R11" s="16">
        <v>7.1577169576999999E-2</v>
      </c>
    </row>
    <row r="12" spans="1:18">
      <c r="A12" s="14" t="s">
        <v>351</v>
      </c>
      <c r="B12" s="12">
        <v>9</v>
      </c>
      <c r="C12" s="15">
        <v>33270.29296875</v>
      </c>
      <c r="D12" s="15">
        <v>709.2</v>
      </c>
      <c r="E12" s="15">
        <v>665.9</v>
      </c>
      <c r="F12" s="15">
        <v>859.40583893939697</v>
      </c>
      <c r="G12" s="15">
        <v>859.402785001908</v>
      </c>
      <c r="H12" s="15">
        <v>-3.0539374879999998E-3</v>
      </c>
      <c r="I12" s="16">
        <v>5.0556305958000002E-2</v>
      </c>
      <c r="J12" s="16">
        <v>5.0557333873000002E-2</v>
      </c>
      <c r="K12" s="16">
        <v>6.5130523393000003E-2</v>
      </c>
      <c r="L12" s="16">
        <v>6.5131551309000002E-2</v>
      </c>
      <c r="M12" s="74"/>
      <c r="N12" s="14" t="s">
        <v>359</v>
      </c>
      <c r="O12" s="16">
        <v>8.8184026949000002E-2</v>
      </c>
      <c r="P12" s="16">
        <v>8.8383819742999997E-2</v>
      </c>
      <c r="Q12" s="16">
        <v>0.15247317351699999</v>
      </c>
      <c r="R12" s="16">
        <v>0.152329266696</v>
      </c>
    </row>
    <row r="13" spans="1:18">
      <c r="A13" s="14" t="s">
        <v>351</v>
      </c>
      <c r="B13" s="12">
        <v>10</v>
      </c>
      <c r="C13" s="15">
        <v>33825.66015625</v>
      </c>
      <c r="D13" s="15">
        <v>677.7</v>
      </c>
      <c r="E13" s="15">
        <v>628.29999999999995</v>
      </c>
      <c r="F13" s="15">
        <v>610.59716540739396</v>
      </c>
      <c r="G13" s="15">
        <v>610.62612640518705</v>
      </c>
      <c r="H13" s="15">
        <v>2.8960997793000001E-2</v>
      </c>
      <c r="I13" s="16">
        <v>2.257619441E-2</v>
      </c>
      <c r="J13" s="16">
        <v>2.2585942306000001E-2</v>
      </c>
      <c r="K13" s="16">
        <v>5.9487962280000001E-3</v>
      </c>
      <c r="L13" s="16">
        <v>5.958544124E-3</v>
      </c>
      <c r="M13" s="74"/>
      <c r="N13" s="14" t="s">
        <v>360</v>
      </c>
      <c r="O13" s="16">
        <v>7.8853597142999998E-2</v>
      </c>
      <c r="P13" s="16">
        <v>7.9592517604000004E-2</v>
      </c>
      <c r="Q13" s="16">
        <v>0.12787331206899999</v>
      </c>
      <c r="R13" s="16">
        <v>0.124881511986</v>
      </c>
    </row>
    <row r="14" spans="1:18">
      <c r="A14" s="14" t="s">
        <v>351</v>
      </c>
      <c r="B14" s="12">
        <v>11</v>
      </c>
      <c r="C14" s="15">
        <v>34475.44140625</v>
      </c>
      <c r="D14" s="15">
        <v>675.3</v>
      </c>
      <c r="E14" s="15">
        <v>590.79999999999995</v>
      </c>
      <c r="F14" s="15">
        <v>432.563828978348</v>
      </c>
      <c r="G14" s="15">
        <v>432.59040144212503</v>
      </c>
      <c r="H14" s="15">
        <v>2.6572463777E-2</v>
      </c>
      <c r="I14" s="16">
        <v>8.1692897528000005E-2</v>
      </c>
      <c r="J14" s="16">
        <v>8.1701841474000003E-2</v>
      </c>
      <c r="K14" s="16">
        <v>5.3251295374000002E-2</v>
      </c>
      <c r="L14" s="16">
        <v>5.326023932E-2</v>
      </c>
      <c r="M14" s="74"/>
      <c r="N14" s="14" t="s">
        <v>361</v>
      </c>
      <c r="O14" s="16">
        <v>7.0862837822999999E-2</v>
      </c>
      <c r="P14" s="16">
        <v>6.9924269149999996E-2</v>
      </c>
      <c r="Q14" s="16">
        <v>8.0175590034000002E-2</v>
      </c>
      <c r="R14" s="16">
        <v>7.9210993403999994E-2</v>
      </c>
    </row>
    <row r="15" spans="1:18">
      <c r="A15" s="14" t="s">
        <v>351</v>
      </c>
      <c r="B15" s="12">
        <v>12</v>
      </c>
      <c r="C15" s="15">
        <v>34797.33203125</v>
      </c>
      <c r="D15" s="15">
        <v>461.8</v>
      </c>
      <c r="E15" s="15">
        <v>428</v>
      </c>
      <c r="F15" s="15">
        <v>221.554791747666</v>
      </c>
      <c r="G15" s="15">
        <v>221.55421382526899</v>
      </c>
      <c r="H15" s="15">
        <v>-5.7792239699999996E-4</v>
      </c>
      <c r="I15" s="16">
        <v>8.0863610291000004E-2</v>
      </c>
      <c r="J15" s="16">
        <v>8.0863415768999997E-2</v>
      </c>
      <c r="K15" s="16">
        <v>6.9486969428999998E-2</v>
      </c>
      <c r="L15" s="16">
        <v>6.9486774907999996E-2</v>
      </c>
      <c r="M15" s="74"/>
      <c r="N15" s="14" t="s">
        <v>362</v>
      </c>
      <c r="O15" s="16">
        <v>4.6783629084000002E-2</v>
      </c>
      <c r="P15" s="16">
        <v>4.6778438268000003E-2</v>
      </c>
      <c r="Q15" s="16">
        <v>3.6053264948999998E-2</v>
      </c>
      <c r="R15" s="16">
        <v>3.6047980241999997E-2</v>
      </c>
    </row>
    <row r="16" spans="1:18">
      <c r="A16" s="14" t="s">
        <v>351</v>
      </c>
      <c r="B16" s="12">
        <v>13</v>
      </c>
      <c r="C16" s="15">
        <v>34684.19140625</v>
      </c>
      <c r="D16" s="15">
        <v>379.9</v>
      </c>
      <c r="E16" s="15">
        <v>350.4</v>
      </c>
      <c r="F16" s="15">
        <v>140.679382409732</v>
      </c>
      <c r="G16" s="15">
        <v>140.685267713771</v>
      </c>
      <c r="H16" s="15">
        <v>5.8853040379999999E-3</v>
      </c>
      <c r="I16" s="16">
        <v>8.0516570947000002E-2</v>
      </c>
      <c r="J16" s="16">
        <v>8.0518551864000004E-2</v>
      </c>
      <c r="K16" s="16">
        <v>7.0587254219000001E-2</v>
      </c>
      <c r="L16" s="16">
        <v>7.0589235136000003E-2</v>
      </c>
      <c r="M16" s="74"/>
      <c r="N16" s="14" t="s">
        <v>363</v>
      </c>
      <c r="O16" s="16">
        <v>4.9398415241999998E-2</v>
      </c>
      <c r="P16" s="16">
        <v>4.9397977231E-2</v>
      </c>
      <c r="Q16" s="16">
        <v>5.5972206647999997E-2</v>
      </c>
      <c r="R16" s="16">
        <v>5.5972226149999998E-2</v>
      </c>
    </row>
    <row r="17" spans="1:18">
      <c r="A17" s="14" t="s">
        <v>351</v>
      </c>
      <c r="B17" s="12">
        <v>14</v>
      </c>
      <c r="C17" s="15">
        <v>34535.32421875</v>
      </c>
      <c r="D17" s="15">
        <v>376</v>
      </c>
      <c r="E17" s="15">
        <v>340.5</v>
      </c>
      <c r="F17" s="15">
        <v>73.122016725246993</v>
      </c>
      <c r="G17" s="15">
        <v>73.121866893727002</v>
      </c>
      <c r="H17" s="15">
        <v>-1.49831519E-4</v>
      </c>
      <c r="I17" s="16">
        <v>0.10194484453200001</v>
      </c>
      <c r="J17" s="16">
        <v>0.10194479410100001</v>
      </c>
      <c r="K17" s="16">
        <v>8.9996005756999994E-2</v>
      </c>
      <c r="L17" s="16">
        <v>8.9995955325999993E-2</v>
      </c>
      <c r="M17" s="74"/>
      <c r="N17" s="14" t="s">
        <v>364</v>
      </c>
      <c r="O17" s="16">
        <v>4.4830508815000003E-2</v>
      </c>
      <c r="P17" s="16">
        <v>4.4824563166000003E-2</v>
      </c>
      <c r="Q17" s="16">
        <v>0.12178269267</v>
      </c>
      <c r="R17" s="16">
        <v>0.121776542633</v>
      </c>
    </row>
    <row r="18" spans="1:18">
      <c r="A18" s="14" t="s">
        <v>351</v>
      </c>
      <c r="B18" s="12">
        <v>15</v>
      </c>
      <c r="C18" s="15">
        <v>34177.80859375</v>
      </c>
      <c r="D18" s="15">
        <v>343.9</v>
      </c>
      <c r="E18" s="15">
        <v>296.60000000000002</v>
      </c>
      <c r="F18" s="15">
        <v>95.488069698607006</v>
      </c>
      <c r="G18" s="15">
        <v>96.058424420593994</v>
      </c>
      <c r="H18" s="15">
        <v>0.57035472198600001</v>
      </c>
      <c r="I18" s="16">
        <v>8.3420254318000001E-2</v>
      </c>
      <c r="J18" s="16">
        <v>8.3612228307000006E-2</v>
      </c>
      <c r="K18" s="16">
        <v>6.7499688852E-2</v>
      </c>
      <c r="L18" s="16">
        <v>6.7691662841000005E-2</v>
      </c>
      <c r="M18" s="74"/>
      <c r="N18" s="14" t="s">
        <v>365</v>
      </c>
      <c r="O18" s="16">
        <v>5.1535192148000002E-2</v>
      </c>
      <c r="P18" s="16">
        <v>5.6601434951E-2</v>
      </c>
      <c r="Q18" s="16">
        <v>0.119703212741</v>
      </c>
      <c r="R18" s="16">
        <v>0.112066759485</v>
      </c>
    </row>
    <row r="19" spans="1:18">
      <c r="A19" s="14" t="s">
        <v>351</v>
      </c>
      <c r="B19" s="12">
        <v>16</v>
      </c>
      <c r="C19" s="15">
        <v>33914.72265625</v>
      </c>
      <c r="D19" s="15">
        <v>358.3</v>
      </c>
      <c r="E19" s="15">
        <v>303.5</v>
      </c>
      <c r="F19" s="15">
        <v>145.67258626700701</v>
      </c>
      <c r="G19" s="15">
        <v>145.672249640106</v>
      </c>
      <c r="H19" s="15">
        <v>-3.3662690000000001E-4</v>
      </c>
      <c r="I19" s="16">
        <v>7.1567738256000005E-2</v>
      </c>
      <c r="J19" s="16">
        <v>7.1567624952000003E-2</v>
      </c>
      <c r="K19" s="16">
        <v>5.3122770232000002E-2</v>
      </c>
      <c r="L19" s="16">
        <v>5.3122656927000002E-2</v>
      </c>
      <c r="M19" s="74"/>
      <c r="N19" s="14" t="s">
        <v>366</v>
      </c>
      <c r="O19" s="16">
        <v>8.8058300672000003E-2</v>
      </c>
      <c r="P19" s="16">
        <v>8.9270896367999994E-2</v>
      </c>
      <c r="Q19" s="16">
        <v>7.0368429506999994E-2</v>
      </c>
      <c r="R19" s="16">
        <v>6.9153553150000005E-2</v>
      </c>
    </row>
    <row r="20" spans="1:18">
      <c r="A20" s="14" t="s">
        <v>351</v>
      </c>
      <c r="B20" s="12">
        <v>17</v>
      </c>
      <c r="C20" s="15">
        <v>33582.51953125</v>
      </c>
      <c r="D20" s="15">
        <v>409.7</v>
      </c>
      <c r="E20" s="15">
        <v>364.4</v>
      </c>
      <c r="F20" s="15">
        <v>202.398973240244</v>
      </c>
      <c r="G20" s="15">
        <v>202.398355253989</v>
      </c>
      <c r="H20" s="15">
        <v>-6.1798625500000001E-4</v>
      </c>
      <c r="I20" s="16">
        <v>6.9775040304000002E-2</v>
      </c>
      <c r="J20" s="16">
        <v>6.9774832297999995E-2</v>
      </c>
      <c r="K20" s="16">
        <v>5.4527648854000001E-2</v>
      </c>
      <c r="L20" s="16">
        <v>5.4527440848E-2</v>
      </c>
      <c r="M20" s="74"/>
      <c r="N20" s="14" t="s">
        <v>367</v>
      </c>
      <c r="O20" s="16">
        <v>0.122484799905</v>
      </c>
      <c r="P20" s="16">
        <v>0.122482524244</v>
      </c>
      <c r="Q20" s="16">
        <v>0.176155721302</v>
      </c>
      <c r="R20" s="16">
        <v>0.176152966981</v>
      </c>
    </row>
    <row r="21" spans="1:18">
      <c r="A21" s="14" t="s">
        <v>351</v>
      </c>
      <c r="B21" s="12">
        <v>18</v>
      </c>
      <c r="C21" s="15">
        <v>33246.1328125</v>
      </c>
      <c r="D21" s="15">
        <v>479.7</v>
      </c>
      <c r="E21" s="15">
        <v>433.6</v>
      </c>
      <c r="F21" s="15">
        <v>268.85299390828197</v>
      </c>
      <c r="G21" s="15">
        <v>268.83996653659199</v>
      </c>
      <c r="H21" s="15">
        <v>-1.3027371689000001E-2</v>
      </c>
      <c r="I21" s="16">
        <v>7.0972747715000006E-2</v>
      </c>
      <c r="J21" s="16">
        <v>7.0968362871000001E-2</v>
      </c>
      <c r="K21" s="16">
        <v>5.5456086658000003E-2</v>
      </c>
      <c r="L21" s="16">
        <v>5.5451701813999998E-2</v>
      </c>
      <c r="M21" s="74"/>
      <c r="N21" s="14" t="s">
        <v>368</v>
      </c>
      <c r="O21" s="16">
        <v>5.5819007439999999E-2</v>
      </c>
      <c r="P21" s="16">
        <v>5.6143460183000003E-2</v>
      </c>
      <c r="Q21" s="16">
        <v>9.2798300296999994E-2</v>
      </c>
      <c r="R21" s="16">
        <v>9.3186252090000005E-2</v>
      </c>
    </row>
    <row r="22" spans="1:18">
      <c r="A22" s="14" t="s">
        <v>351</v>
      </c>
      <c r="B22" s="12">
        <v>19</v>
      </c>
      <c r="C22" s="15">
        <v>32731.640625</v>
      </c>
      <c r="D22" s="15">
        <v>558.29999999999995</v>
      </c>
      <c r="E22" s="15">
        <v>497.9</v>
      </c>
      <c r="F22" s="15">
        <v>474.67065527017797</v>
      </c>
      <c r="G22" s="15">
        <v>474.67210663427198</v>
      </c>
      <c r="H22" s="15">
        <v>1.451364093E-3</v>
      </c>
      <c r="I22" s="16">
        <v>2.8148062391000001E-2</v>
      </c>
      <c r="J22" s="16">
        <v>2.8148550901000002E-2</v>
      </c>
      <c r="K22" s="16">
        <v>7.8182071240000001E-3</v>
      </c>
      <c r="L22" s="16">
        <v>7.8186956340000006E-3</v>
      </c>
      <c r="M22" s="74"/>
      <c r="N22" s="14" t="s">
        <v>369</v>
      </c>
      <c r="O22" s="16">
        <v>5.8063847548000001E-2</v>
      </c>
      <c r="P22" s="16">
        <v>5.9050635241000002E-2</v>
      </c>
      <c r="Q22" s="16">
        <v>4.9025631126000002E-2</v>
      </c>
      <c r="R22" s="16">
        <v>4.9653161193999998E-2</v>
      </c>
    </row>
    <row r="23" spans="1:18">
      <c r="A23" s="14" t="s">
        <v>351</v>
      </c>
      <c r="B23" s="12">
        <v>20</v>
      </c>
      <c r="C23" s="15">
        <v>32881.48828125</v>
      </c>
      <c r="D23" s="15">
        <v>615.4</v>
      </c>
      <c r="E23" s="15">
        <v>553.4</v>
      </c>
      <c r="F23" s="15">
        <v>860.961826668512</v>
      </c>
      <c r="G23" s="15">
        <v>860.91429539223304</v>
      </c>
      <c r="H23" s="15">
        <v>-4.7531276279000001E-2</v>
      </c>
      <c r="I23" s="16">
        <v>8.2636922042999994E-2</v>
      </c>
      <c r="J23" s="16">
        <v>8.2652920453000003E-2</v>
      </c>
      <c r="K23" s="16">
        <v>0.103505316523</v>
      </c>
      <c r="L23" s="16">
        <v>0.103521314933</v>
      </c>
      <c r="M23" s="74"/>
      <c r="N23" s="14" t="s">
        <v>370</v>
      </c>
      <c r="O23" s="16">
        <v>5.1217957329000002E-2</v>
      </c>
      <c r="P23" s="16">
        <v>5.2225501144999999E-2</v>
      </c>
      <c r="Q23" s="16">
        <v>4.6998334250000003E-2</v>
      </c>
      <c r="R23" s="16">
        <v>4.7593818896999998E-2</v>
      </c>
    </row>
    <row r="24" spans="1:18">
      <c r="A24" s="14" t="s">
        <v>351</v>
      </c>
      <c r="B24" s="12">
        <v>21</v>
      </c>
      <c r="C24" s="15">
        <v>34042.140625</v>
      </c>
      <c r="D24" s="15">
        <v>682.8</v>
      </c>
      <c r="E24" s="15">
        <v>612.79999999999995</v>
      </c>
      <c r="F24" s="15">
        <v>1282.4938620937701</v>
      </c>
      <c r="G24" s="15">
        <v>1282.4907517358499</v>
      </c>
      <c r="H24" s="15">
        <v>-3.11035792E-3</v>
      </c>
      <c r="I24" s="16">
        <v>0.20184811569700001</v>
      </c>
      <c r="J24" s="16">
        <v>0.20184916260300001</v>
      </c>
      <c r="K24" s="16">
        <v>0.22540920623800001</v>
      </c>
      <c r="L24" s="16">
        <v>0.22541025314400001</v>
      </c>
      <c r="M24" s="74"/>
      <c r="N24" s="14" t="s">
        <v>371</v>
      </c>
      <c r="O24" s="16">
        <v>6.7534466089999995E-2</v>
      </c>
      <c r="P24" s="16">
        <v>6.8464272285000002E-2</v>
      </c>
      <c r="Q24" s="16">
        <v>6.7098037444999994E-2</v>
      </c>
      <c r="R24" s="16">
        <v>6.7789160439999996E-2</v>
      </c>
    </row>
    <row r="25" spans="1:18">
      <c r="A25" s="14" t="s">
        <v>351</v>
      </c>
      <c r="B25" s="12">
        <v>22</v>
      </c>
      <c r="C25" s="15">
        <v>33490.41015625</v>
      </c>
      <c r="D25" s="15">
        <v>901.6</v>
      </c>
      <c r="E25" s="15">
        <v>794.3</v>
      </c>
      <c r="F25" s="15">
        <v>1388.8076923222</v>
      </c>
      <c r="G25" s="15">
        <v>1388.8309882799799</v>
      </c>
      <c r="H25" s="15">
        <v>2.3295957777000002E-2</v>
      </c>
      <c r="I25" s="16">
        <v>0.16399562042400001</v>
      </c>
      <c r="J25" s="16">
        <v>0.16398777930700001</v>
      </c>
      <c r="K25" s="16">
        <v>0.20011140635399999</v>
      </c>
      <c r="L25" s="16">
        <v>0.20010356523799999</v>
      </c>
      <c r="M25" s="74"/>
      <c r="N25" s="14" t="s">
        <v>372</v>
      </c>
      <c r="O25" s="16">
        <v>4.9930662331999998E-2</v>
      </c>
      <c r="P25" s="16">
        <v>5.0245663496000001E-2</v>
      </c>
      <c r="Q25" s="16">
        <v>5.0959422174999998E-2</v>
      </c>
      <c r="R25" s="16">
        <v>5.1030694996999998E-2</v>
      </c>
    </row>
    <row r="26" spans="1:18">
      <c r="A26" s="14" t="s">
        <v>351</v>
      </c>
      <c r="B26" s="12">
        <v>23</v>
      </c>
      <c r="C26" s="15">
        <v>32101.36328125</v>
      </c>
      <c r="D26" s="15">
        <v>1109.5</v>
      </c>
      <c r="E26" s="15">
        <v>995.3</v>
      </c>
      <c r="F26" s="15">
        <v>1177.23098915524</v>
      </c>
      <c r="G26" s="15">
        <v>1177.2141943762001</v>
      </c>
      <c r="H26" s="15">
        <v>-1.6794779034999999E-2</v>
      </c>
      <c r="I26" s="16">
        <v>2.2791718066E-2</v>
      </c>
      <c r="J26" s="16">
        <v>2.2797370971E-2</v>
      </c>
      <c r="K26" s="16">
        <v>6.1229954349999997E-2</v>
      </c>
      <c r="L26" s="16">
        <v>6.1235607254999998E-2</v>
      </c>
      <c r="M26" s="74"/>
      <c r="N26" s="14" t="s">
        <v>373</v>
      </c>
      <c r="O26" s="16">
        <v>5.6349722020999998E-2</v>
      </c>
      <c r="P26" s="16">
        <v>6.0798530380999999E-2</v>
      </c>
      <c r="Q26" s="16">
        <v>0.16369733700799999</v>
      </c>
      <c r="R26" s="16">
        <v>0.15138117109300001</v>
      </c>
    </row>
    <row r="27" spans="1:18">
      <c r="A27" s="14" t="s">
        <v>351</v>
      </c>
      <c r="B27" s="12">
        <v>24</v>
      </c>
      <c r="C27" s="15">
        <v>30170.458984375</v>
      </c>
      <c r="D27" s="15">
        <v>1220.9000000000001</v>
      </c>
      <c r="E27" s="15">
        <v>1107.0999999999999</v>
      </c>
      <c r="F27" s="15">
        <v>1168.5354225957101</v>
      </c>
      <c r="G27" s="15">
        <v>1168.5442339015999</v>
      </c>
      <c r="H27" s="15">
        <v>8.8113058930000005E-3</v>
      </c>
      <c r="I27" s="16">
        <v>1.7622270648999998E-2</v>
      </c>
      <c r="J27" s="16">
        <v>1.7625236419999999E-2</v>
      </c>
      <c r="K27" s="16">
        <v>2.0681330830999999E-2</v>
      </c>
      <c r="L27" s="16">
        <v>2.0678365059999999E-2</v>
      </c>
      <c r="M27" s="74"/>
      <c r="N27" s="14" t="s">
        <v>374</v>
      </c>
      <c r="O27" s="16">
        <v>6.9192540206000006E-2</v>
      </c>
      <c r="P27" s="16">
        <v>7.3373320581000004E-2</v>
      </c>
      <c r="Q27" s="16">
        <v>0.17107011760900001</v>
      </c>
      <c r="R27" s="16">
        <v>0.16515395105299999</v>
      </c>
    </row>
    <row r="28" spans="1:18">
      <c r="A28" s="14" t="s">
        <v>352</v>
      </c>
      <c r="B28" s="12">
        <v>1</v>
      </c>
      <c r="C28" s="15">
        <v>28589.5859375</v>
      </c>
      <c r="D28" s="15">
        <v>1144.2</v>
      </c>
      <c r="E28" s="15">
        <v>1037.0999999999999</v>
      </c>
      <c r="F28" s="15">
        <v>1192.27608546901</v>
      </c>
      <c r="G28" s="15">
        <v>1192.28329787342</v>
      </c>
      <c r="H28" s="15">
        <v>7.2124044090000001E-3</v>
      </c>
      <c r="I28" s="16">
        <v>1.6184213353E-2</v>
      </c>
      <c r="J28" s="16">
        <v>1.6181785750999999E-2</v>
      </c>
      <c r="K28" s="16">
        <v>5.2232681881999997E-2</v>
      </c>
      <c r="L28" s="16">
        <v>5.2230254280999998E-2</v>
      </c>
      <c r="M28" s="74"/>
      <c r="N28" s="14" t="s">
        <v>375</v>
      </c>
      <c r="O28" s="16">
        <v>7.6453452835999997E-2</v>
      </c>
      <c r="P28" s="16">
        <v>8.6857917379999997E-2</v>
      </c>
      <c r="Q28" s="16">
        <v>8.5654791687000006E-2</v>
      </c>
      <c r="R28" s="16">
        <v>7.8754802365000001E-2</v>
      </c>
    </row>
    <row r="29" spans="1:18">
      <c r="A29" s="14" t="s">
        <v>352</v>
      </c>
      <c r="B29" s="12">
        <v>2</v>
      </c>
      <c r="C29" s="15">
        <v>27615.91015625</v>
      </c>
      <c r="D29" s="15">
        <v>1096</v>
      </c>
      <c r="E29" s="15">
        <v>963.9</v>
      </c>
      <c r="F29" s="15">
        <v>1039.44222540483</v>
      </c>
      <c r="G29" s="15">
        <v>1040.1025002582301</v>
      </c>
      <c r="H29" s="15">
        <v>0.66027485340299996</v>
      </c>
      <c r="I29" s="16">
        <v>1.8814372178E-2</v>
      </c>
      <c r="J29" s="16">
        <v>1.9036612115E-2</v>
      </c>
      <c r="K29" s="16">
        <v>2.5648771543999999E-2</v>
      </c>
      <c r="L29" s="16">
        <v>2.5426531607000001E-2</v>
      </c>
      <c r="M29" s="74"/>
      <c r="N29" s="14" t="s">
        <v>376</v>
      </c>
      <c r="O29" s="16">
        <v>0.126859809878</v>
      </c>
      <c r="P29" s="16">
        <v>0.13228829333600001</v>
      </c>
      <c r="Q29" s="16">
        <v>0.136356926558</v>
      </c>
      <c r="R29" s="16">
        <v>0.13680416013800001</v>
      </c>
    </row>
    <row r="30" spans="1:18">
      <c r="A30" s="14" t="s">
        <v>352</v>
      </c>
      <c r="B30" s="12">
        <v>3</v>
      </c>
      <c r="C30" s="15">
        <v>27110.923828125</v>
      </c>
      <c r="D30" s="15">
        <v>1143.4000000000001</v>
      </c>
      <c r="E30" s="15">
        <v>1001.8</v>
      </c>
      <c r="F30" s="15">
        <v>1101.0227779694501</v>
      </c>
      <c r="G30" s="15">
        <v>1100.9919057699201</v>
      </c>
      <c r="H30" s="15">
        <v>-3.0872199534999999E-2</v>
      </c>
      <c r="I30" s="16">
        <v>1.427401354E-2</v>
      </c>
      <c r="J30" s="16">
        <v>1.4263622359E-2</v>
      </c>
      <c r="K30" s="16">
        <v>3.3386706755000002E-2</v>
      </c>
      <c r="L30" s="16">
        <v>3.3397097936E-2</v>
      </c>
      <c r="M30" s="74"/>
      <c r="N30" s="14" t="s">
        <v>377</v>
      </c>
      <c r="O30" s="16">
        <v>7.0715595000999998E-2</v>
      </c>
      <c r="P30" s="16">
        <v>7.1438910448999998E-2</v>
      </c>
      <c r="Q30" s="16">
        <v>7.6793774258999997E-2</v>
      </c>
      <c r="R30" s="16">
        <v>7.7682972431999994E-2</v>
      </c>
    </row>
    <row r="31" spans="1:18">
      <c r="A31" s="14" t="s">
        <v>352</v>
      </c>
      <c r="B31" s="12">
        <v>4</v>
      </c>
      <c r="C31" s="15">
        <v>26945.05078125</v>
      </c>
      <c r="D31" s="15">
        <v>1220.5</v>
      </c>
      <c r="E31" s="15">
        <v>1037.4000000000001</v>
      </c>
      <c r="F31" s="15">
        <v>1253.48862898827</v>
      </c>
      <c r="G31" s="15">
        <v>1253.48262135294</v>
      </c>
      <c r="H31" s="15">
        <v>-6.0076353280000003E-3</v>
      </c>
      <c r="I31" s="16">
        <v>1.1101521828E-2</v>
      </c>
      <c r="J31" s="16">
        <v>1.110354392E-2</v>
      </c>
      <c r="K31" s="16">
        <v>7.2730602946000006E-2</v>
      </c>
      <c r="L31" s="16">
        <v>7.2732625038000001E-2</v>
      </c>
      <c r="M31" s="74"/>
      <c r="N31" s="14" t="s">
        <v>378</v>
      </c>
      <c r="O31" s="16">
        <v>8.4170333042000001E-2</v>
      </c>
      <c r="P31" s="16">
        <v>0.12444675507899999</v>
      </c>
      <c r="Q31" s="16">
        <v>8.6902938299000004E-2</v>
      </c>
      <c r="R31" s="16">
        <v>7.5089587159999999E-2</v>
      </c>
    </row>
    <row r="32" spans="1:18">
      <c r="A32" s="14" t="s">
        <v>352</v>
      </c>
      <c r="B32" s="12">
        <v>5</v>
      </c>
      <c r="C32" s="15">
        <v>27214.15234375</v>
      </c>
      <c r="D32" s="15">
        <v>1156.5999999999999</v>
      </c>
      <c r="E32" s="15">
        <v>966.7</v>
      </c>
      <c r="F32" s="15">
        <v>1348.4117228841901</v>
      </c>
      <c r="G32" s="15">
        <v>1348.41053914548</v>
      </c>
      <c r="H32" s="15">
        <v>-1.1837387079999999E-3</v>
      </c>
      <c r="I32" s="16">
        <v>6.4560935424000002E-2</v>
      </c>
      <c r="J32" s="16">
        <v>6.4561333855E-2</v>
      </c>
      <c r="K32" s="16">
        <v>0.12847880819400001</v>
      </c>
      <c r="L32" s="16">
        <v>0.12847920662500001</v>
      </c>
      <c r="M32" s="74"/>
      <c r="N32" s="14" t="s">
        <v>379</v>
      </c>
      <c r="O32" s="16">
        <v>0.100751352512</v>
      </c>
      <c r="P32" s="16">
        <v>9.9583187990000002E-2</v>
      </c>
      <c r="Q32" s="16">
        <v>0.132837348859</v>
      </c>
      <c r="R32" s="16">
        <v>0.13142269358200001</v>
      </c>
    </row>
    <row r="33" spans="1:18">
      <c r="A33" s="14" t="s">
        <v>352</v>
      </c>
      <c r="B33" s="12">
        <v>6</v>
      </c>
      <c r="C33" s="15">
        <v>27972.376953125</v>
      </c>
      <c r="D33" s="15">
        <v>1211.5</v>
      </c>
      <c r="E33" s="15">
        <v>992.1</v>
      </c>
      <c r="F33" s="15">
        <v>1244.3683220942801</v>
      </c>
      <c r="G33" s="15">
        <v>1244.3602300257201</v>
      </c>
      <c r="H33" s="15">
        <v>-8.0920685659999995E-3</v>
      </c>
      <c r="I33" s="16">
        <v>1.1060326497999999E-2</v>
      </c>
      <c r="J33" s="16">
        <v>1.1063050183E-2</v>
      </c>
      <c r="K33" s="16">
        <v>8.4907515995999994E-2</v>
      </c>
      <c r="L33" s="16">
        <v>8.4910239681000005E-2</v>
      </c>
      <c r="M33" s="74"/>
      <c r="N33" s="14" t="s">
        <v>380</v>
      </c>
      <c r="O33" s="16">
        <v>5.0637440515999999E-2</v>
      </c>
      <c r="P33" s="16">
        <v>4.8642032914000002E-2</v>
      </c>
      <c r="Q33" s="16">
        <v>6.0690106121000002E-2</v>
      </c>
      <c r="R33" s="16">
        <v>5.8223543067999997E-2</v>
      </c>
    </row>
    <row r="34" spans="1:18">
      <c r="A34" s="14" t="s">
        <v>352</v>
      </c>
      <c r="B34" s="12">
        <v>7</v>
      </c>
      <c r="C34" s="15">
        <v>29698.94140625</v>
      </c>
      <c r="D34" s="15">
        <v>1271.5999999999999</v>
      </c>
      <c r="E34" s="15">
        <v>1100.4000000000001</v>
      </c>
      <c r="F34" s="15">
        <v>1192.10091704263</v>
      </c>
      <c r="G34" s="15">
        <v>1192.11730115255</v>
      </c>
      <c r="H34" s="15">
        <v>1.6384109920000001E-2</v>
      </c>
      <c r="I34" s="16">
        <v>2.6752843772E-2</v>
      </c>
      <c r="J34" s="16">
        <v>2.6758358449999999E-2</v>
      </c>
      <c r="K34" s="16">
        <v>3.0870851953E-2</v>
      </c>
      <c r="L34" s="16">
        <v>3.0865337273999999E-2</v>
      </c>
      <c r="M34" s="74"/>
      <c r="N34" s="14"/>
      <c r="O34" s="16"/>
      <c r="P34" s="16"/>
      <c r="Q34" s="16"/>
      <c r="R34" s="16"/>
    </row>
    <row r="35" spans="1:18">
      <c r="A35" s="14" t="s">
        <v>352</v>
      </c>
      <c r="B35" s="12">
        <v>8</v>
      </c>
      <c r="C35" s="15">
        <v>31165.53515625</v>
      </c>
      <c r="D35" s="15">
        <v>1332.5</v>
      </c>
      <c r="E35" s="15">
        <v>1171.7</v>
      </c>
      <c r="F35" s="15">
        <v>1162.22581540902</v>
      </c>
      <c r="G35" s="15">
        <v>1162.2266149653301</v>
      </c>
      <c r="H35" s="15">
        <v>7.9955630799999995E-4</v>
      </c>
      <c r="I35" s="16">
        <v>5.7311809165999997E-2</v>
      </c>
      <c r="J35" s="16">
        <v>5.7312078287000003E-2</v>
      </c>
      <c r="K35" s="16">
        <v>3.1886183219999998E-3</v>
      </c>
      <c r="L35" s="16">
        <v>3.188887442E-3</v>
      </c>
      <c r="M35" s="74"/>
      <c r="N35" s="74"/>
      <c r="O35" s="74"/>
      <c r="P35" s="74"/>
      <c r="Q35" s="74"/>
    </row>
    <row r="36" spans="1:18">
      <c r="A36" s="14" t="s">
        <v>352</v>
      </c>
      <c r="B36" s="12">
        <v>9</v>
      </c>
      <c r="C36" s="15">
        <v>32160.3359375</v>
      </c>
      <c r="D36" s="15">
        <v>1016.4</v>
      </c>
      <c r="E36" s="15">
        <v>880.9</v>
      </c>
      <c r="F36" s="15">
        <v>887.34470874256601</v>
      </c>
      <c r="G36" s="15">
        <v>887.36911625438302</v>
      </c>
      <c r="H36" s="15">
        <v>2.4407511816999999E-2</v>
      </c>
      <c r="I36" s="16">
        <v>4.3430119066E-2</v>
      </c>
      <c r="J36" s="16">
        <v>4.3438334316999998E-2</v>
      </c>
      <c r="K36" s="16">
        <v>2.177420482E-3</v>
      </c>
      <c r="L36" s="16">
        <v>2.1692052309999999E-3</v>
      </c>
      <c r="M36" s="74"/>
      <c r="N36" s="77" t="s">
        <v>304</v>
      </c>
      <c r="O36" s="74"/>
      <c r="P36" s="74"/>
      <c r="Q36" s="74"/>
    </row>
    <row r="37" spans="1:18">
      <c r="A37" s="14" t="s">
        <v>352</v>
      </c>
      <c r="B37" s="12">
        <v>10</v>
      </c>
      <c r="C37" s="15">
        <v>32583.185546875</v>
      </c>
      <c r="D37" s="15">
        <v>629.1</v>
      </c>
      <c r="E37" s="15">
        <v>559.6</v>
      </c>
      <c r="F37" s="15">
        <v>398.85365462515102</v>
      </c>
      <c r="G37" s="15">
        <v>398.85390849431298</v>
      </c>
      <c r="H37" s="15">
        <v>2.5386916199999999E-4</v>
      </c>
      <c r="I37" s="16">
        <v>7.7497842984000004E-2</v>
      </c>
      <c r="J37" s="16">
        <v>7.7497928433000005E-2</v>
      </c>
      <c r="K37" s="16">
        <v>5.4105045945999998E-2</v>
      </c>
      <c r="L37" s="16">
        <v>5.4105131394999999E-2</v>
      </c>
      <c r="M37" s="74"/>
      <c r="N37" s="7" t="s">
        <v>277</v>
      </c>
      <c r="O37" s="7" t="s">
        <v>278</v>
      </c>
      <c r="P37" s="7" t="s">
        <v>279</v>
      </c>
      <c r="Q37" s="7" t="s">
        <v>280</v>
      </c>
    </row>
    <row r="38" spans="1:18">
      <c r="A38" s="14" t="s">
        <v>352</v>
      </c>
      <c r="B38" s="12">
        <v>11</v>
      </c>
      <c r="C38" s="15">
        <v>32481.607421875</v>
      </c>
      <c r="D38" s="15">
        <v>506.1</v>
      </c>
      <c r="E38" s="15">
        <v>479.6</v>
      </c>
      <c r="F38" s="15">
        <v>544.00648615148305</v>
      </c>
      <c r="G38" s="15">
        <v>543.98976368639205</v>
      </c>
      <c r="H38" s="15">
        <v>-1.6722465091000002E-2</v>
      </c>
      <c r="I38" s="16">
        <v>1.2753202183000001E-2</v>
      </c>
      <c r="J38" s="16">
        <v>1.2758830747000001E-2</v>
      </c>
      <c r="K38" s="16">
        <v>2.1672757888000001E-2</v>
      </c>
      <c r="L38" s="16">
        <v>2.1678386452000001E-2</v>
      </c>
      <c r="M38" s="74"/>
      <c r="N38" s="16">
        <v>7.0011357110999997E-2</v>
      </c>
      <c r="O38" s="16">
        <v>7.3990859514000001E-2</v>
      </c>
      <c r="P38" s="16">
        <v>9.4322856779E-2</v>
      </c>
      <c r="Q38" s="16">
        <v>9.1858325980999994E-2</v>
      </c>
    </row>
    <row r="39" spans="1:18">
      <c r="A39" s="14" t="s">
        <v>352</v>
      </c>
      <c r="B39" s="12">
        <v>12</v>
      </c>
      <c r="C39" s="15">
        <v>31991.05078125</v>
      </c>
      <c r="D39" s="15">
        <v>572.70000000000005</v>
      </c>
      <c r="E39" s="15">
        <v>522.79999999999995</v>
      </c>
      <c r="F39" s="15">
        <v>1022.31974669006</v>
      </c>
      <c r="G39" s="15">
        <v>1022.2809483027499</v>
      </c>
      <c r="H39" s="15">
        <v>-3.8798387315000002E-2</v>
      </c>
      <c r="I39" s="16">
        <v>0.151323106126</v>
      </c>
      <c r="J39" s="16">
        <v>0.151336165159</v>
      </c>
      <c r="K39" s="16">
        <v>0.16811879781299999</v>
      </c>
      <c r="L39" s="16">
        <v>0.16813185684599999</v>
      </c>
      <c r="M39" s="74"/>
      <c r="N39" s="74"/>
      <c r="O39" s="74"/>
      <c r="P39" s="74"/>
      <c r="Q39" s="74"/>
    </row>
    <row r="40" spans="1:18">
      <c r="A40" s="14" t="s">
        <v>352</v>
      </c>
      <c r="B40" s="12">
        <v>13</v>
      </c>
      <c r="C40" s="15">
        <v>31440.20703125</v>
      </c>
      <c r="D40" s="15">
        <v>400.7</v>
      </c>
      <c r="E40" s="15">
        <v>366.6</v>
      </c>
      <c r="F40" s="15">
        <v>926.17555893103304</v>
      </c>
      <c r="G40" s="15">
        <v>926.22473610454097</v>
      </c>
      <c r="H40" s="15">
        <v>4.9177173508000001E-2</v>
      </c>
      <c r="I40" s="16">
        <v>0.17688479841900001</v>
      </c>
      <c r="J40" s="16">
        <v>0.17686824602099999</v>
      </c>
      <c r="K40" s="16">
        <v>0.188362415383</v>
      </c>
      <c r="L40" s="16">
        <v>0.188345862985</v>
      </c>
      <c r="M40" s="74"/>
      <c r="N40" s="4" t="s">
        <v>305</v>
      </c>
    </row>
    <row r="41" spans="1:18">
      <c r="A41" s="14" t="s">
        <v>352</v>
      </c>
      <c r="B41" s="12">
        <v>14</v>
      </c>
      <c r="C41" s="15">
        <v>30976.796875</v>
      </c>
      <c r="D41" s="15">
        <v>397.1</v>
      </c>
      <c r="E41" s="15">
        <v>354.4</v>
      </c>
      <c r="F41" s="15">
        <v>604.07592685590203</v>
      </c>
      <c r="G41" s="15">
        <v>604.05339538411999</v>
      </c>
      <c r="H41" s="15">
        <v>-2.2531471782E-2</v>
      </c>
      <c r="I41" s="16">
        <v>6.9657824093999995E-2</v>
      </c>
      <c r="J41" s="16">
        <v>6.9665407893999998E-2</v>
      </c>
      <c r="K41" s="16">
        <v>8.4030089323999996E-2</v>
      </c>
      <c r="L41" s="16">
        <v>8.4037673125000004E-2</v>
      </c>
      <c r="M41" s="74"/>
      <c r="N41" s="7" t="s">
        <v>20</v>
      </c>
      <c r="O41" s="7" t="s">
        <v>282</v>
      </c>
    </row>
    <row r="42" spans="1:18">
      <c r="A42" s="14" t="s">
        <v>352</v>
      </c>
      <c r="B42" s="12">
        <v>15</v>
      </c>
      <c r="C42" s="15">
        <v>30687.7890625</v>
      </c>
      <c r="D42" s="15">
        <v>514.6</v>
      </c>
      <c r="E42" s="15">
        <v>459.4</v>
      </c>
      <c r="F42" s="15">
        <v>376.86325429117102</v>
      </c>
      <c r="G42" s="15">
        <v>376.882641024544</v>
      </c>
      <c r="H42" s="15">
        <v>1.9386733372999999E-2</v>
      </c>
      <c r="I42" s="16">
        <v>4.6353873770999997E-2</v>
      </c>
      <c r="J42" s="16">
        <v>4.6360399093999999E-2</v>
      </c>
      <c r="K42" s="16">
        <v>2.7774270944E-2</v>
      </c>
      <c r="L42" s="16">
        <v>2.7780796266E-2</v>
      </c>
      <c r="M42" s="74"/>
      <c r="N42" s="14" t="s">
        <v>351</v>
      </c>
      <c r="O42" s="12">
        <v>2971</v>
      </c>
    </row>
    <row r="43" spans="1:18">
      <c r="A43" s="14" t="s">
        <v>352</v>
      </c>
      <c r="B43" s="12">
        <v>16</v>
      </c>
      <c r="C43" s="15">
        <v>30720.384765625</v>
      </c>
      <c r="D43" s="15">
        <v>432.9</v>
      </c>
      <c r="E43" s="15">
        <v>399.4</v>
      </c>
      <c r="F43" s="15">
        <v>286.29229917466802</v>
      </c>
      <c r="G43" s="15">
        <v>286.273635945786</v>
      </c>
      <c r="H43" s="15">
        <v>-1.8663228882000001E-2</v>
      </c>
      <c r="I43" s="16">
        <v>4.9352529132999999E-2</v>
      </c>
      <c r="J43" s="16">
        <v>4.9346247332E-2</v>
      </c>
      <c r="K43" s="16">
        <v>3.8076864373000001E-2</v>
      </c>
      <c r="L43" s="16">
        <v>3.8070582573E-2</v>
      </c>
      <c r="M43" s="74"/>
      <c r="N43" s="14" t="s">
        <v>352</v>
      </c>
      <c r="O43" s="12">
        <v>2971</v>
      </c>
    </row>
    <row r="44" spans="1:18">
      <c r="A44" s="14" t="s">
        <v>352</v>
      </c>
      <c r="B44" s="12">
        <v>17</v>
      </c>
      <c r="C44" s="15">
        <v>30963.83203125</v>
      </c>
      <c r="D44" s="15">
        <v>304.89999999999998</v>
      </c>
      <c r="E44" s="15">
        <v>286</v>
      </c>
      <c r="F44" s="15">
        <v>216.06126515330999</v>
      </c>
      <c r="G44" s="15">
        <v>216.050467112218</v>
      </c>
      <c r="H44" s="15">
        <v>-1.0798041091999999E-2</v>
      </c>
      <c r="I44" s="16">
        <v>2.9905598413000001E-2</v>
      </c>
      <c r="J44" s="16">
        <v>2.9901963933E-2</v>
      </c>
      <c r="K44" s="16">
        <v>2.3544103967000001E-2</v>
      </c>
      <c r="L44" s="16">
        <v>2.3540469487000001E-2</v>
      </c>
      <c r="M44" s="74"/>
      <c r="N44" s="14" t="s">
        <v>353</v>
      </c>
      <c r="O44" s="12">
        <v>2971</v>
      </c>
    </row>
    <row r="45" spans="1:18">
      <c r="A45" s="14" t="s">
        <v>352</v>
      </c>
      <c r="B45" s="12">
        <v>18</v>
      </c>
      <c r="C45" s="15">
        <v>31164.28515625</v>
      </c>
      <c r="D45" s="15">
        <v>196.7</v>
      </c>
      <c r="E45" s="15">
        <v>182.9</v>
      </c>
      <c r="F45" s="15">
        <v>143.81449287182201</v>
      </c>
      <c r="G45" s="15">
        <v>143.818952668272</v>
      </c>
      <c r="H45" s="15">
        <v>4.4597964500000002E-3</v>
      </c>
      <c r="I45" s="16">
        <v>1.7799073487000001E-2</v>
      </c>
      <c r="J45" s="16">
        <v>1.7800574597000001E-2</v>
      </c>
      <c r="K45" s="16">
        <v>1.3154172780000001E-2</v>
      </c>
      <c r="L45" s="16">
        <v>1.315567389E-2</v>
      </c>
      <c r="M45" s="74"/>
      <c r="N45" s="14" t="s">
        <v>354</v>
      </c>
      <c r="O45" s="12">
        <v>2971</v>
      </c>
    </row>
    <row r="46" spans="1:18">
      <c r="A46" s="14" t="s">
        <v>352</v>
      </c>
      <c r="B46" s="12">
        <v>19</v>
      </c>
      <c r="C46" s="15">
        <v>31135.796875</v>
      </c>
      <c r="D46" s="15">
        <v>184.9</v>
      </c>
      <c r="E46" s="15">
        <v>174.2</v>
      </c>
      <c r="F46" s="15">
        <v>93.717448692225005</v>
      </c>
      <c r="G46" s="15">
        <v>94.233036555846994</v>
      </c>
      <c r="H46" s="15">
        <v>0.51558786362200004</v>
      </c>
      <c r="I46" s="16">
        <v>3.0517321925999999E-2</v>
      </c>
      <c r="J46" s="16">
        <v>3.0690862102000002E-2</v>
      </c>
      <c r="K46" s="16">
        <v>2.6915840943000001E-2</v>
      </c>
      <c r="L46" s="16">
        <v>2.7089381119999999E-2</v>
      </c>
      <c r="M46" s="74"/>
      <c r="N46" s="14" t="s">
        <v>355</v>
      </c>
      <c r="O46" s="12">
        <v>2971</v>
      </c>
    </row>
    <row r="47" spans="1:18">
      <c r="A47" s="14" t="s">
        <v>352</v>
      </c>
      <c r="B47" s="12">
        <v>20</v>
      </c>
      <c r="C47" s="15">
        <v>31270.130859375</v>
      </c>
      <c r="D47" s="15">
        <v>134.1</v>
      </c>
      <c r="E47" s="15">
        <v>124.1</v>
      </c>
      <c r="F47" s="15">
        <v>57.924997083233997</v>
      </c>
      <c r="G47" s="15">
        <v>57.924997083233997</v>
      </c>
      <c r="H47" s="15">
        <v>0</v>
      </c>
      <c r="I47" s="16">
        <v>2.5639516296E-2</v>
      </c>
      <c r="J47" s="16">
        <v>2.5639516296E-2</v>
      </c>
      <c r="K47" s="16">
        <v>2.2273646219E-2</v>
      </c>
      <c r="L47" s="16">
        <v>2.2273646219E-2</v>
      </c>
      <c r="M47" s="74"/>
      <c r="N47" s="14" t="s">
        <v>356</v>
      </c>
      <c r="O47" s="12">
        <v>2971</v>
      </c>
    </row>
    <row r="48" spans="1:18">
      <c r="A48" s="14" t="s">
        <v>352</v>
      </c>
      <c r="B48" s="12">
        <v>21</v>
      </c>
      <c r="C48" s="15">
        <v>32444.962890625</v>
      </c>
      <c r="D48" s="15">
        <v>235.8</v>
      </c>
      <c r="E48" s="15">
        <v>213.8</v>
      </c>
      <c r="F48" s="15">
        <v>127.475600157394</v>
      </c>
      <c r="G48" s="15">
        <v>127.471044600884</v>
      </c>
      <c r="H48" s="15">
        <v>-4.5555565089999998E-3</v>
      </c>
      <c r="I48" s="16">
        <v>3.6462118948999998E-2</v>
      </c>
      <c r="J48" s="16">
        <v>3.6460585608000001E-2</v>
      </c>
      <c r="K48" s="16">
        <v>2.9057204779E-2</v>
      </c>
      <c r="L48" s="16">
        <v>2.9055671437999999E-2</v>
      </c>
      <c r="M48" s="74"/>
      <c r="N48" s="14" t="s">
        <v>357</v>
      </c>
      <c r="O48" s="12">
        <v>2971</v>
      </c>
    </row>
    <row r="49" spans="1:15">
      <c r="A49" s="14" t="s">
        <v>352</v>
      </c>
      <c r="B49" s="12">
        <v>22</v>
      </c>
      <c r="C49" s="15">
        <v>31881.775390625</v>
      </c>
      <c r="D49" s="15">
        <v>426.1</v>
      </c>
      <c r="E49" s="15">
        <v>383</v>
      </c>
      <c r="F49" s="15">
        <v>240.54604288356501</v>
      </c>
      <c r="G49" s="15">
        <v>240.53937621424899</v>
      </c>
      <c r="H49" s="15">
        <v>-6.6666693150000001E-3</v>
      </c>
      <c r="I49" s="16">
        <v>6.2457295114E-2</v>
      </c>
      <c r="J49" s="16">
        <v>6.24550512E-2</v>
      </c>
      <c r="K49" s="16">
        <v>4.7950395080999998E-2</v>
      </c>
      <c r="L49" s="16">
        <v>4.7948151166E-2</v>
      </c>
      <c r="M49" s="74"/>
      <c r="N49" s="14" t="s">
        <v>358</v>
      </c>
      <c r="O49" s="12">
        <v>2971</v>
      </c>
    </row>
    <row r="50" spans="1:15">
      <c r="A50" s="14" t="s">
        <v>352</v>
      </c>
      <c r="B50" s="12">
        <v>23</v>
      </c>
      <c r="C50" s="15">
        <v>30430.537109375</v>
      </c>
      <c r="D50" s="15">
        <v>750.3</v>
      </c>
      <c r="E50" s="15">
        <v>661.3</v>
      </c>
      <c r="F50" s="15">
        <v>565.27472900473799</v>
      </c>
      <c r="G50" s="15">
        <v>565.26482793407695</v>
      </c>
      <c r="H50" s="15">
        <v>-9.9010706600000005E-3</v>
      </c>
      <c r="I50" s="16">
        <v>6.2280434891999997E-2</v>
      </c>
      <c r="J50" s="16">
        <v>6.227710232E-2</v>
      </c>
      <c r="K50" s="16">
        <v>3.2324191203000001E-2</v>
      </c>
      <c r="L50" s="16">
        <v>3.2320858631000003E-2</v>
      </c>
      <c r="M50" s="74"/>
      <c r="N50" s="14" t="s">
        <v>359</v>
      </c>
      <c r="O50" s="12">
        <v>2971</v>
      </c>
    </row>
    <row r="51" spans="1:15">
      <c r="A51" s="14" t="s">
        <v>352</v>
      </c>
      <c r="B51" s="12">
        <v>24</v>
      </c>
      <c r="C51" s="15">
        <v>28695.4609375</v>
      </c>
      <c r="D51" s="15">
        <v>1267.9000000000001</v>
      </c>
      <c r="E51" s="15">
        <v>1093.5999999999999</v>
      </c>
      <c r="F51" s="15">
        <v>1098.3300948789399</v>
      </c>
      <c r="G51" s="15">
        <v>1098.32987266329</v>
      </c>
      <c r="H51" s="15">
        <v>-2.22215652E-4</v>
      </c>
      <c r="I51" s="16">
        <v>5.7075101762000001E-2</v>
      </c>
      <c r="J51" s="16">
        <v>5.7075026967000002E-2</v>
      </c>
      <c r="K51" s="16">
        <v>1.5920136860000001E-3</v>
      </c>
      <c r="L51" s="16">
        <v>1.592088481E-3</v>
      </c>
      <c r="M51" s="74"/>
      <c r="N51" s="14" t="s">
        <v>360</v>
      </c>
      <c r="O51" s="12">
        <v>2971</v>
      </c>
    </row>
    <row r="52" spans="1:15">
      <c r="A52" s="14" t="s">
        <v>353</v>
      </c>
      <c r="B52" s="12">
        <v>1</v>
      </c>
      <c r="C52" s="15">
        <v>27170.6015625</v>
      </c>
      <c r="D52" s="15">
        <v>1677.7</v>
      </c>
      <c r="E52" s="15">
        <v>1440.9</v>
      </c>
      <c r="F52" s="15">
        <v>1943.2634319633901</v>
      </c>
      <c r="G52" s="15">
        <v>1943.21040536033</v>
      </c>
      <c r="H52" s="15">
        <v>-5.3026603063E-2</v>
      </c>
      <c r="I52" s="16">
        <v>8.9367352863999994E-2</v>
      </c>
      <c r="J52" s="16">
        <v>8.9385200930000006E-2</v>
      </c>
      <c r="K52" s="16">
        <v>0.16907115629700001</v>
      </c>
      <c r="L52" s="16">
        <v>0.16908900436300001</v>
      </c>
      <c r="M52" s="74"/>
      <c r="N52" s="14" t="s">
        <v>361</v>
      </c>
      <c r="O52" s="12">
        <v>2971</v>
      </c>
    </row>
    <row r="53" spans="1:15">
      <c r="A53" s="14" t="s">
        <v>353</v>
      </c>
      <c r="B53" s="12">
        <v>2</v>
      </c>
      <c r="C53" s="15">
        <v>26243.3671875</v>
      </c>
      <c r="D53" s="15">
        <v>2010.1</v>
      </c>
      <c r="E53" s="15">
        <v>1724.5</v>
      </c>
      <c r="F53" s="15">
        <v>2515.9462136332199</v>
      </c>
      <c r="G53" s="15">
        <v>2515.9177652570902</v>
      </c>
      <c r="H53" s="15">
        <v>-2.8448376126E-2</v>
      </c>
      <c r="I53" s="16">
        <v>0.17025168806999999</v>
      </c>
      <c r="J53" s="16">
        <v>0.170261263424</v>
      </c>
      <c r="K53" s="16">
        <v>0.266380937481</v>
      </c>
      <c r="L53" s="16">
        <v>0.26639051283499998</v>
      </c>
      <c r="M53" s="74"/>
      <c r="N53" s="14" t="s">
        <v>362</v>
      </c>
      <c r="O53" s="12">
        <v>2971</v>
      </c>
    </row>
    <row r="54" spans="1:15">
      <c r="A54" s="14" t="s">
        <v>353</v>
      </c>
      <c r="B54" s="12">
        <v>3</v>
      </c>
      <c r="C54" s="15">
        <v>25809.751953125</v>
      </c>
      <c r="D54" s="15">
        <v>2204.6999999999998</v>
      </c>
      <c r="E54" s="15">
        <v>1889.8</v>
      </c>
      <c r="F54" s="15">
        <v>2662.7179342948102</v>
      </c>
      <c r="G54" s="15">
        <v>2662.7164181645699</v>
      </c>
      <c r="H54" s="15">
        <v>-1.516130235E-3</v>
      </c>
      <c r="I54" s="16">
        <v>0.154162375686</v>
      </c>
      <c r="J54" s="16">
        <v>0.154162885996</v>
      </c>
      <c r="K54" s="16">
        <v>0.26015362442399997</v>
      </c>
      <c r="L54" s="16">
        <v>0.26015413473400001</v>
      </c>
      <c r="M54" s="74"/>
      <c r="N54" s="14" t="s">
        <v>363</v>
      </c>
      <c r="O54" s="12">
        <v>2971</v>
      </c>
    </row>
    <row r="55" spans="1:15">
      <c r="A55" s="14" t="s">
        <v>353</v>
      </c>
      <c r="B55" s="12">
        <v>4</v>
      </c>
      <c r="C55" s="15">
        <v>25685.224609375</v>
      </c>
      <c r="D55" s="15">
        <v>2399.1</v>
      </c>
      <c r="E55" s="15">
        <v>2092.9</v>
      </c>
      <c r="F55" s="15">
        <v>2627.0573621071699</v>
      </c>
      <c r="G55" s="15">
        <v>2627.06059510973</v>
      </c>
      <c r="H55" s="15">
        <v>3.233002556E-3</v>
      </c>
      <c r="I55" s="16">
        <v>7.6728574590000001E-2</v>
      </c>
      <c r="J55" s="16">
        <v>7.6727486403999998E-2</v>
      </c>
      <c r="K55" s="16">
        <v>0.17979151636099999</v>
      </c>
      <c r="L55" s="16">
        <v>0.17979042817400001</v>
      </c>
      <c r="M55" s="74"/>
      <c r="N55" s="14" t="s">
        <v>364</v>
      </c>
      <c r="O55" s="12">
        <v>2971</v>
      </c>
    </row>
    <row r="56" spans="1:15">
      <c r="A56" s="14" t="s">
        <v>353</v>
      </c>
      <c r="B56" s="12">
        <v>5</v>
      </c>
      <c r="C56" s="15">
        <v>25836.26171875</v>
      </c>
      <c r="D56" s="15">
        <v>2467.1999999999998</v>
      </c>
      <c r="E56" s="15">
        <v>2171.9</v>
      </c>
      <c r="F56" s="15">
        <v>2648.8519691891102</v>
      </c>
      <c r="G56" s="15">
        <v>2648.8621048990899</v>
      </c>
      <c r="H56" s="15">
        <v>1.0135709974E-2</v>
      </c>
      <c r="I56" s="16">
        <v>6.1145104307999999E-2</v>
      </c>
      <c r="J56" s="16">
        <v>6.1141692758999999E-2</v>
      </c>
      <c r="K56" s="16">
        <v>0.16053924769399999</v>
      </c>
      <c r="L56" s="16">
        <v>0.160535836145</v>
      </c>
      <c r="M56" s="74"/>
      <c r="N56" s="14" t="s">
        <v>365</v>
      </c>
      <c r="O56" s="12">
        <v>2971</v>
      </c>
    </row>
    <row r="57" spans="1:15">
      <c r="A57" s="14" t="s">
        <v>353</v>
      </c>
      <c r="B57" s="12">
        <v>6</v>
      </c>
      <c r="C57" s="15">
        <v>26438.4609375</v>
      </c>
      <c r="D57" s="15">
        <v>2468.6999999999998</v>
      </c>
      <c r="E57" s="15">
        <v>2175.1999999999998</v>
      </c>
      <c r="F57" s="15">
        <v>2636.5329462432901</v>
      </c>
      <c r="G57" s="15">
        <v>2635.6370305591199</v>
      </c>
      <c r="H57" s="15">
        <v>-0.89591568417</v>
      </c>
      <c r="I57" s="16">
        <v>5.6188835596999998E-2</v>
      </c>
      <c r="J57" s="16">
        <v>5.6490389176000001E-2</v>
      </c>
      <c r="K57" s="16">
        <v>0.15497712236899999</v>
      </c>
      <c r="L57" s="16">
        <v>0.15527867594799999</v>
      </c>
      <c r="M57" s="74"/>
      <c r="N57" s="14" t="s">
        <v>366</v>
      </c>
      <c r="O57" s="12">
        <v>2971</v>
      </c>
    </row>
    <row r="58" spans="1:15">
      <c r="A58" s="14" t="s">
        <v>353</v>
      </c>
      <c r="B58" s="12">
        <v>7</v>
      </c>
      <c r="C58" s="15">
        <v>27663.8671875</v>
      </c>
      <c r="D58" s="15">
        <v>2529.6999999999998</v>
      </c>
      <c r="E58" s="15">
        <v>2240.8000000000002</v>
      </c>
      <c r="F58" s="15">
        <v>2628.6456443235602</v>
      </c>
      <c r="G58" s="15">
        <v>2628.6549906539899</v>
      </c>
      <c r="H58" s="15">
        <v>9.3463304309999995E-3</v>
      </c>
      <c r="I58" s="16">
        <v>3.3306964204999998E-2</v>
      </c>
      <c r="J58" s="16">
        <v>3.3303818350999999E-2</v>
      </c>
      <c r="K58" s="16">
        <v>0.13054695074100001</v>
      </c>
      <c r="L58" s="16">
        <v>0.13054380488799999</v>
      </c>
      <c r="M58" s="74"/>
      <c r="N58" s="14" t="s">
        <v>367</v>
      </c>
      <c r="O58" s="12">
        <v>2971</v>
      </c>
    </row>
    <row r="59" spans="1:15">
      <c r="A59" s="14" t="s">
        <v>353</v>
      </c>
      <c r="B59" s="12">
        <v>8</v>
      </c>
      <c r="C59" s="15">
        <v>28708.626953125</v>
      </c>
      <c r="D59" s="15">
        <v>2539.1999999999998</v>
      </c>
      <c r="E59" s="15">
        <v>2222.6</v>
      </c>
      <c r="F59" s="15">
        <v>2674.3283521355502</v>
      </c>
      <c r="G59" s="15">
        <v>2674.3109780078498</v>
      </c>
      <c r="H59" s="15">
        <v>-1.7374127704999999E-2</v>
      </c>
      <c r="I59" s="16">
        <v>4.5476599800000003E-2</v>
      </c>
      <c r="J59" s="16">
        <v>4.5482447705999997E-2</v>
      </c>
      <c r="K59" s="16">
        <v>0.152040046451</v>
      </c>
      <c r="L59" s="16">
        <v>0.152045894357</v>
      </c>
      <c r="M59" s="74"/>
      <c r="N59" s="14" t="s">
        <v>368</v>
      </c>
      <c r="O59" s="12">
        <v>2971</v>
      </c>
    </row>
    <row r="60" spans="1:15">
      <c r="A60" s="14" t="s">
        <v>353</v>
      </c>
      <c r="B60" s="12">
        <v>9</v>
      </c>
      <c r="C60" s="15">
        <v>29857.892578125</v>
      </c>
      <c r="D60" s="15">
        <v>2373.5</v>
      </c>
      <c r="E60" s="15">
        <v>2084.6</v>
      </c>
      <c r="F60" s="15">
        <v>2538.2143161307399</v>
      </c>
      <c r="G60" s="15">
        <v>2538.2115917332999</v>
      </c>
      <c r="H60" s="15">
        <v>-2.7243974469999999E-3</v>
      </c>
      <c r="I60" s="16">
        <v>5.5439781801000003E-2</v>
      </c>
      <c r="J60" s="16">
        <v>5.5440698798000003E-2</v>
      </c>
      <c r="K60" s="16">
        <v>0.15267976833800001</v>
      </c>
      <c r="L60" s="16">
        <v>0.15268068533500001</v>
      </c>
      <c r="M60" s="74"/>
      <c r="N60" s="14" t="s">
        <v>369</v>
      </c>
      <c r="O60" s="12">
        <v>2971</v>
      </c>
    </row>
    <row r="61" spans="1:15">
      <c r="A61" s="14" t="s">
        <v>353</v>
      </c>
      <c r="B61" s="12">
        <v>10</v>
      </c>
      <c r="C61" s="15">
        <v>30476.568359375</v>
      </c>
      <c r="D61" s="15">
        <v>2115</v>
      </c>
      <c r="E61" s="15">
        <v>1863.3</v>
      </c>
      <c r="F61" s="15">
        <v>2269.3047302966702</v>
      </c>
      <c r="G61" s="15">
        <v>2269.3041405889699</v>
      </c>
      <c r="H61" s="15">
        <v>-5.8970769200000002E-4</v>
      </c>
      <c r="I61" s="16">
        <v>5.1936768962000002E-2</v>
      </c>
      <c r="J61" s="16">
        <v>5.1936967450000003E-2</v>
      </c>
      <c r="K61" s="16">
        <v>0.136655718811</v>
      </c>
      <c r="L61" s="16">
        <v>0.13665591729900001</v>
      </c>
      <c r="M61" s="74"/>
      <c r="N61" s="14" t="s">
        <v>370</v>
      </c>
      <c r="O61" s="12">
        <v>2971</v>
      </c>
    </row>
    <row r="62" spans="1:15">
      <c r="A62" s="14" t="s">
        <v>353</v>
      </c>
      <c r="B62" s="12">
        <v>11</v>
      </c>
      <c r="C62" s="15">
        <v>30609.0078125</v>
      </c>
      <c r="D62" s="15">
        <v>1937.8</v>
      </c>
      <c r="E62" s="15">
        <v>1718</v>
      </c>
      <c r="F62" s="15">
        <v>2400.4649776797801</v>
      </c>
      <c r="G62" s="15">
        <v>2400.4829156536498</v>
      </c>
      <c r="H62" s="15">
        <v>1.7937973869999999E-2</v>
      </c>
      <c r="I62" s="16">
        <v>0.155733058112</v>
      </c>
      <c r="J62" s="16">
        <v>0.155727020424</v>
      </c>
      <c r="K62" s="16">
        <v>0.22971488241400001</v>
      </c>
      <c r="L62" s="16">
        <v>0.229708844725</v>
      </c>
      <c r="M62" s="74"/>
      <c r="N62" s="14" t="s">
        <v>371</v>
      </c>
      <c r="O62" s="12">
        <v>2971</v>
      </c>
    </row>
    <row r="63" spans="1:15">
      <c r="A63" s="14" t="s">
        <v>353</v>
      </c>
      <c r="B63" s="12">
        <v>12</v>
      </c>
      <c r="C63" s="15">
        <v>30729.962890625</v>
      </c>
      <c r="D63" s="15">
        <v>1965.8</v>
      </c>
      <c r="E63" s="15">
        <v>1732.1</v>
      </c>
      <c r="F63" s="15">
        <v>2490.7668618604898</v>
      </c>
      <c r="G63" s="15">
        <v>2490.78062085894</v>
      </c>
      <c r="H63" s="15">
        <v>1.3758998446000001E-2</v>
      </c>
      <c r="I63" s="16">
        <v>0.17670165629699999</v>
      </c>
      <c r="J63" s="16">
        <v>0.17669702519700001</v>
      </c>
      <c r="K63" s="16">
        <v>0.25536204000599999</v>
      </c>
      <c r="L63" s="16">
        <v>0.25535740890600001</v>
      </c>
      <c r="M63" s="74"/>
      <c r="N63" s="14" t="s">
        <v>372</v>
      </c>
      <c r="O63" s="12">
        <v>2971</v>
      </c>
    </row>
    <row r="64" spans="1:15">
      <c r="A64" s="14" t="s">
        <v>353</v>
      </c>
      <c r="B64" s="12">
        <v>13</v>
      </c>
      <c r="C64" s="15">
        <v>30958.4609375</v>
      </c>
      <c r="D64" s="15">
        <v>1942.8</v>
      </c>
      <c r="E64" s="15">
        <v>1721.3</v>
      </c>
      <c r="F64" s="15">
        <v>2218.2030594931698</v>
      </c>
      <c r="G64" s="15">
        <v>2218.2037888166601</v>
      </c>
      <c r="H64" s="15">
        <v>7.2932349300000002E-4</v>
      </c>
      <c r="I64" s="16">
        <v>9.2697337197999996E-2</v>
      </c>
      <c r="J64" s="16">
        <v>9.2697091716999996E-2</v>
      </c>
      <c r="K64" s="16">
        <v>0.16725135941300001</v>
      </c>
      <c r="L64" s="16">
        <v>0.16725111393200001</v>
      </c>
      <c r="M64" s="74"/>
      <c r="N64" s="14" t="s">
        <v>373</v>
      </c>
      <c r="O64" s="12">
        <v>2971</v>
      </c>
    </row>
    <row r="65" spans="1:15">
      <c r="A65" s="14" t="s">
        <v>353</v>
      </c>
      <c r="B65" s="12">
        <v>14</v>
      </c>
      <c r="C65" s="15">
        <v>31276.14453125</v>
      </c>
      <c r="D65" s="15">
        <v>1995.4</v>
      </c>
      <c r="E65" s="15">
        <v>1784.9</v>
      </c>
      <c r="F65" s="15">
        <v>2050.5818962415101</v>
      </c>
      <c r="G65" s="15">
        <v>2050.5951936234401</v>
      </c>
      <c r="H65" s="15">
        <v>1.3297381929999999E-2</v>
      </c>
      <c r="I65" s="16">
        <v>1.8577985062999999E-2</v>
      </c>
      <c r="J65" s="16">
        <v>1.8573509336999999E-2</v>
      </c>
      <c r="K65" s="16">
        <v>8.9429550193000001E-2</v>
      </c>
      <c r="L65" s="16">
        <v>8.9425074467000001E-2</v>
      </c>
      <c r="M65" s="74"/>
      <c r="N65" s="14" t="s">
        <v>374</v>
      </c>
      <c r="O65" s="12">
        <v>2971</v>
      </c>
    </row>
    <row r="66" spans="1:15">
      <c r="A66" s="14" t="s">
        <v>353</v>
      </c>
      <c r="B66" s="12">
        <v>15</v>
      </c>
      <c r="C66" s="15">
        <v>31690.75390625</v>
      </c>
      <c r="D66" s="15">
        <v>1896.9</v>
      </c>
      <c r="E66" s="15">
        <v>1706.8</v>
      </c>
      <c r="F66" s="15">
        <v>1895.38499037425</v>
      </c>
      <c r="G66" s="15">
        <v>1895.44967543284</v>
      </c>
      <c r="H66" s="15">
        <v>6.4685058593E-2</v>
      </c>
      <c r="I66" s="16">
        <v>4.8816040600000002E-4</v>
      </c>
      <c r="J66" s="16">
        <v>5.09932556E-4</v>
      </c>
      <c r="K66" s="16">
        <v>6.3497029765000004E-2</v>
      </c>
      <c r="L66" s="16">
        <v>6.3475257615000003E-2</v>
      </c>
      <c r="M66" s="74"/>
      <c r="N66" s="14" t="s">
        <v>375</v>
      </c>
      <c r="O66" s="12">
        <v>2971</v>
      </c>
    </row>
    <row r="67" spans="1:15">
      <c r="A67" s="14" t="s">
        <v>353</v>
      </c>
      <c r="B67" s="12">
        <v>16</v>
      </c>
      <c r="C67" s="15">
        <v>32338.861328125</v>
      </c>
      <c r="D67" s="15">
        <v>1649.5</v>
      </c>
      <c r="E67" s="15">
        <v>1476.5</v>
      </c>
      <c r="F67" s="15">
        <v>1672.54848560757</v>
      </c>
      <c r="G67" s="15">
        <v>1672.5487121052199</v>
      </c>
      <c r="H67" s="15">
        <v>2.2649764899999999E-4</v>
      </c>
      <c r="I67" s="16">
        <v>7.757897039E-3</v>
      </c>
      <c r="J67" s="16">
        <v>7.7578208030000002E-3</v>
      </c>
      <c r="K67" s="16">
        <v>6.5987449379000002E-2</v>
      </c>
      <c r="L67" s="16">
        <v>6.5987373141999997E-2</v>
      </c>
      <c r="M67" s="74"/>
      <c r="N67" s="14" t="s">
        <v>376</v>
      </c>
      <c r="O67" s="12">
        <v>2971</v>
      </c>
    </row>
    <row r="68" spans="1:15">
      <c r="A68" s="14" t="s">
        <v>353</v>
      </c>
      <c r="B68" s="12">
        <v>17</v>
      </c>
      <c r="C68" s="15">
        <v>33164.0234375</v>
      </c>
      <c r="D68" s="15">
        <v>1427.8</v>
      </c>
      <c r="E68" s="15">
        <v>1275.5999999999999</v>
      </c>
      <c r="F68" s="15">
        <v>1514.6136376847201</v>
      </c>
      <c r="G68" s="15">
        <v>1514.66286223729</v>
      </c>
      <c r="H68" s="15">
        <v>4.9224552578E-2</v>
      </c>
      <c r="I68" s="16">
        <v>2.9236910884E-2</v>
      </c>
      <c r="J68" s="16">
        <v>2.9220342539000001E-2</v>
      </c>
      <c r="K68" s="16">
        <v>8.0465453462E-2</v>
      </c>
      <c r="L68" s="16">
        <v>8.0448885117000005E-2</v>
      </c>
      <c r="M68" s="74"/>
      <c r="N68" s="14" t="s">
        <v>377</v>
      </c>
      <c r="O68" s="12">
        <v>2971</v>
      </c>
    </row>
    <row r="69" spans="1:15">
      <c r="A69" s="14" t="s">
        <v>353</v>
      </c>
      <c r="B69" s="12">
        <v>18</v>
      </c>
      <c r="C69" s="15">
        <v>33909.6328125</v>
      </c>
      <c r="D69" s="15">
        <v>1262.5999999999999</v>
      </c>
      <c r="E69" s="15">
        <v>1124.5999999999999</v>
      </c>
      <c r="F69" s="15">
        <v>1285.9500607781899</v>
      </c>
      <c r="G69" s="15">
        <v>1285.9321412695799</v>
      </c>
      <c r="H69" s="15">
        <v>-1.7919508616000002E-2</v>
      </c>
      <c r="I69" s="16">
        <v>7.8532956139999999E-3</v>
      </c>
      <c r="J69" s="16">
        <v>7.8593270870000002E-3</v>
      </c>
      <c r="K69" s="16">
        <v>5.4302302682000002E-2</v>
      </c>
      <c r="L69" s="16">
        <v>5.4308334155999997E-2</v>
      </c>
      <c r="M69" s="74"/>
      <c r="N69" s="14" t="s">
        <v>378</v>
      </c>
      <c r="O69" s="12">
        <v>2971</v>
      </c>
    </row>
    <row r="70" spans="1:15">
      <c r="A70" s="14" t="s">
        <v>353</v>
      </c>
      <c r="B70" s="12">
        <v>19</v>
      </c>
      <c r="C70" s="15">
        <v>34111.078125</v>
      </c>
      <c r="D70" s="15">
        <v>1024</v>
      </c>
      <c r="E70" s="15">
        <v>910.6</v>
      </c>
      <c r="F70" s="15">
        <v>977.90022276377897</v>
      </c>
      <c r="G70" s="15">
        <v>977.96509564853</v>
      </c>
      <c r="H70" s="15">
        <v>6.4872884749999998E-2</v>
      </c>
      <c r="I70" s="16">
        <v>1.5494750707E-2</v>
      </c>
      <c r="J70" s="16">
        <v>1.5516586077000001E-2</v>
      </c>
      <c r="K70" s="16">
        <v>2.2674215970000001E-2</v>
      </c>
      <c r="L70" s="16">
        <v>2.2652380600000001E-2</v>
      </c>
      <c r="M70" s="74"/>
      <c r="N70" s="14" t="s">
        <v>379</v>
      </c>
      <c r="O70" s="12">
        <v>2971</v>
      </c>
    </row>
    <row r="71" spans="1:15">
      <c r="A71" s="14" t="s">
        <v>353</v>
      </c>
      <c r="B71" s="12">
        <v>20</v>
      </c>
      <c r="C71" s="15">
        <v>34015.09375</v>
      </c>
      <c r="D71" s="15">
        <v>854.3</v>
      </c>
      <c r="E71" s="15">
        <v>765.3</v>
      </c>
      <c r="F71" s="15">
        <v>630.43769085690701</v>
      </c>
      <c r="G71" s="15">
        <v>630.45357532837602</v>
      </c>
      <c r="H71" s="15">
        <v>1.5884471468999999E-2</v>
      </c>
      <c r="I71" s="16">
        <v>7.5343798273000001E-2</v>
      </c>
      <c r="J71" s="16">
        <v>7.5349144780000002E-2</v>
      </c>
      <c r="K71" s="16">
        <v>4.5387554583999998E-2</v>
      </c>
      <c r="L71" s="16">
        <v>4.5392901090999999E-2</v>
      </c>
      <c r="M71" s="74"/>
      <c r="N71" s="14" t="s">
        <v>380</v>
      </c>
      <c r="O71" s="12">
        <v>2971</v>
      </c>
    </row>
    <row r="72" spans="1:15">
      <c r="A72" s="14" t="s">
        <v>353</v>
      </c>
      <c r="B72" s="12">
        <v>21</v>
      </c>
      <c r="C72" s="15">
        <v>35197.50390625</v>
      </c>
      <c r="D72" s="15">
        <v>960.7</v>
      </c>
      <c r="E72" s="15">
        <v>851.7</v>
      </c>
      <c r="F72" s="15">
        <v>726.352378727972</v>
      </c>
      <c r="G72" s="15">
        <v>726.35596007543802</v>
      </c>
      <c r="H72" s="15">
        <v>3.5813474649999998E-3</v>
      </c>
      <c r="I72" s="16">
        <v>7.8877159180000003E-2</v>
      </c>
      <c r="J72" s="16">
        <v>7.8878364615000002E-2</v>
      </c>
      <c r="K72" s="16">
        <v>4.2189175336000001E-2</v>
      </c>
      <c r="L72" s="16">
        <v>4.2190380771E-2</v>
      </c>
      <c r="M72" s="74"/>
      <c r="N72" s="14"/>
      <c r="O72" s="12"/>
    </row>
    <row r="73" spans="1:15">
      <c r="A73" s="14" t="s">
        <v>353</v>
      </c>
      <c r="B73" s="12">
        <v>22</v>
      </c>
      <c r="C73" s="15">
        <v>34316.65234375</v>
      </c>
      <c r="D73" s="15">
        <v>1167.0999999999999</v>
      </c>
      <c r="E73" s="15">
        <v>1020.8</v>
      </c>
      <c r="F73" s="15">
        <v>804.37679664281097</v>
      </c>
      <c r="G73" s="15">
        <v>804.37290909224498</v>
      </c>
      <c r="H73" s="15">
        <v>-3.8875505659999999E-3</v>
      </c>
      <c r="I73" s="16">
        <v>0.12208922615499999</v>
      </c>
      <c r="J73" s="16">
        <v>0.12208791765599999</v>
      </c>
      <c r="K73" s="16">
        <v>7.2846546922000002E-2</v>
      </c>
      <c r="L73" s="16">
        <v>7.2845238423000003E-2</v>
      </c>
      <c r="M73" s="74"/>
    </row>
    <row r="74" spans="1:15">
      <c r="A74" s="14" t="s">
        <v>353</v>
      </c>
      <c r="B74" s="12">
        <v>23</v>
      </c>
      <c r="C74" s="15">
        <v>32041.984375</v>
      </c>
      <c r="D74" s="15">
        <v>1251</v>
      </c>
      <c r="E74" s="15">
        <v>1070.3</v>
      </c>
      <c r="F74" s="15">
        <v>871.13990801210798</v>
      </c>
      <c r="G74" s="15">
        <v>871.13957463951294</v>
      </c>
      <c r="H74" s="15">
        <v>-3.3337259499999997E-4</v>
      </c>
      <c r="I74" s="16">
        <v>0.12785608393100001</v>
      </c>
      <c r="J74" s="16">
        <v>0.127855971722</v>
      </c>
      <c r="K74" s="16">
        <v>6.7034811631999994E-2</v>
      </c>
      <c r="L74" s="16">
        <v>6.7034699422999999E-2</v>
      </c>
      <c r="M74" s="74"/>
    </row>
    <row r="75" spans="1:15">
      <c r="A75" s="14" t="s">
        <v>353</v>
      </c>
      <c r="B75" s="12">
        <v>24</v>
      </c>
      <c r="C75" s="15">
        <v>29059.94140625</v>
      </c>
      <c r="D75" s="15">
        <v>1304.4000000000001</v>
      </c>
      <c r="E75" s="15">
        <v>1100.0999999999999</v>
      </c>
      <c r="F75" s="15">
        <v>881.62246990915105</v>
      </c>
      <c r="G75" s="15">
        <v>893.15865399398297</v>
      </c>
      <c r="H75" s="15">
        <v>11.536184084831</v>
      </c>
      <c r="I75" s="16">
        <v>0.13841849411099999</v>
      </c>
      <c r="J75" s="16">
        <v>0.14230142379300001</v>
      </c>
      <c r="K75" s="16">
        <v>6.9653768429999999E-2</v>
      </c>
      <c r="L75" s="16">
        <v>7.3536698112000004E-2</v>
      </c>
      <c r="M75" s="74"/>
    </row>
    <row r="76" spans="1:15">
      <c r="A76" s="14" t="s">
        <v>354</v>
      </c>
      <c r="B76" s="12">
        <v>1</v>
      </c>
      <c r="C76" s="15">
        <v>26995.451171875</v>
      </c>
      <c r="D76" s="15">
        <v>1357.9</v>
      </c>
      <c r="E76" s="15">
        <v>1107.5999999999999</v>
      </c>
      <c r="F76" s="15">
        <v>902.85637056094504</v>
      </c>
      <c r="G76" s="15">
        <v>937.585763748251</v>
      </c>
      <c r="H76" s="15">
        <v>34.729393187306002</v>
      </c>
      <c r="I76" s="16">
        <v>0.141472311091</v>
      </c>
      <c r="J76" s="16">
        <v>0.15316177362399999</v>
      </c>
      <c r="K76" s="16">
        <v>5.7224583053000003E-2</v>
      </c>
      <c r="L76" s="16">
        <v>6.8914045586999997E-2</v>
      </c>
      <c r="M76" s="74"/>
    </row>
    <row r="77" spans="1:15">
      <c r="A77" s="14" t="s">
        <v>354</v>
      </c>
      <c r="B77" s="12">
        <v>2</v>
      </c>
      <c r="C77" s="15">
        <v>25809.423828125</v>
      </c>
      <c r="D77" s="15">
        <v>1176.7</v>
      </c>
      <c r="E77" s="15">
        <v>1016.7</v>
      </c>
      <c r="F77" s="15">
        <v>901.00621001084301</v>
      </c>
      <c r="G77" s="15">
        <v>958.00583275977203</v>
      </c>
      <c r="H77" s="15">
        <v>56.999622748927997</v>
      </c>
      <c r="I77" s="16">
        <v>7.3609615360999997E-2</v>
      </c>
      <c r="J77" s="16">
        <v>9.2794947825000001E-2</v>
      </c>
      <c r="K77" s="16">
        <v>1.9755694123E-2</v>
      </c>
      <c r="L77" s="16">
        <v>3.8941026586000002E-2</v>
      </c>
      <c r="M77" s="74"/>
    </row>
    <row r="78" spans="1:15">
      <c r="A78" s="14" t="s">
        <v>354</v>
      </c>
      <c r="B78" s="12">
        <v>3</v>
      </c>
      <c r="C78" s="15">
        <v>25232.41796875</v>
      </c>
      <c r="D78" s="15">
        <v>1101.5999999999999</v>
      </c>
      <c r="E78" s="15">
        <v>973.8</v>
      </c>
      <c r="F78" s="15">
        <v>735.871104579595</v>
      </c>
      <c r="G78" s="15">
        <v>792.86236119776402</v>
      </c>
      <c r="H78" s="15">
        <v>56.991256618168002</v>
      </c>
      <c r="I78" s="16">
        <v>0.103917078021</v>
      </c>
      <c r="J78" s="16">
        <v>0.12309959455400001</v>
      </c>
      <c r="K78" s="16">
        <v>6.0901258431999998E-2</v>
      </c>
      <c r="L78" s="16">
        <v>8.0083774964000001E-2</v>
      </c>
      <c r="M78" s="74"/>
    </row>
    <row r="79" spans="1:15">
      <c r="A79" s="14" t="s">
        <v>354</v>
      </c>
      <c r="B79" s="12">
        <v>4</v>
      </c>
      <c r="C79" s="15">
        <v>25159.279296875</v>
      </c>
      <c r="D79" s="15">
        <v>1023.7</v>
      </c>
      <c r="E79" s="15">
        <v>946.6</v>
      </c>
      <c r="F79" s="15">
        <v>652.846094176321</v>
      </c>
      <c r="G79" s="15">
        <v>679.25802854646304</v>
      </c>
      <c r="H79" s="15">
        <v>26.411934370141999</v>
      </c>
      <c r="I79" s="16">
        <v>0.115934692512</v>
      </c>
      <c r="J79" s="16">
        <v>0.12482460647</v>
      </c>
      <c r="K79" s="16">
        <v>8.9983834215000003E-2</v>
      </c>
      <c r="L79" s="16">
        <v>9.8873748173000001E-2</v>
      </c>
      <c r="M79" s="74"/>
    </row>
    <row r="80" spans="1:15">
      <c r="A80" s="14" t="s">
        <v>354</v>
      </c>
      <c r="B80" s="12">
        <v>5</v>
      </c>
      <c r="C80" s="15">
        <v>25768.953125</v>
      </c>
      <c r="D80" s="15">
        <v>1046.0999999999999</v>
      </c>
      <c r="E80" s="15">
        <v>963.3</v>
      </c>
      <c r="F80" s="15">
        <v>539.35491050650296</v>
      </c>
      <c r="G80" s="15">
        <v>539.35572899546401</v>
      </c>
      <c r="H80" s="15">
        <v>8.1848896099999998E-4</v>
      </c>
      <c r="I80" s="16">
        <v>0.17056353786699999</v>
      </c>
      <c r="J80" s="16">
        <v>0.17056381336000001</v>
      </c>
      <c r="K80" s="16">
        <v>0.142694133626</v>
      </c>
      <c r="L80" s="16">
        <v>0.142694409119</v>
      </c>
      <c r="M80" s="74"/>
    </row>
    <row r="81" spans="1:13">
      <c r="A81" s="14" t="s">
        <v>354</v>
      </c>
      <c r="B81" s="12">
        <v>6</v>
      </c>
      <c r="C81" s="15">
        <v>27761.546875</v>
      </c>
      <c r="D81" s="15">
        <v>1218.5</v>
      </c>
      <c r="E81" s="15">
        <v>1078.8</v>
      </c>
      <c r="F81" s="15">
        <v>585.49618297773202</v>
      </c>
      <c r="G81" s="15">
        <v>588.88825499790505</v>
      </c>
      <c r="H81" s="15">
        <v>3.3920720201729999</v>
      </c>
      <c r="I81" s="16">
        <v>0.211919133289</v>
      </c>
      <c r="J81" s="16">
        <v>0.21306086065999999</v>
      </c>
      <c r="K81" s="16">
        <v>0.16489792830700001</v>
      </c>
      <c r="L81" s="16">
        <v>0.166039655678</v>
      </c>
      <c r="M81" s="74"/>
    </row>
    <row r="82" spans="1:13">
      <c r="A82" s="14" t="s">
        <v>354</v>
      </c>
      <c r="B82" s="12">
        <v>7</v>
      </c>
      <c r="C82" s="15">
        <v>31530.97265625</v>
      </c>
      <c r="D82" s="15">
        <v>1386.2</v>
      </c>
      <c r="E82" s="15">
        <v>1215.2</v>
      </c>
      <c r="F82" s="15">
        <v>608.85198690959305</v>
      </c>
      <c r="G82" s="15">
        <v>619.47028999926499</v>
      </c>
      <c r="H82" s="15">
        <v>10.618303089671</v>
      </c>
      <c r="I82" s="16">
        <v>0.25807125883499998</v>
      </c>
      <c r="J82" s="16">
        <v>0.261645241699</v>
      </c>
      <c r="K82" s="16">
        <v>0.200514880511</v>
      </c>
      <c r="L82" s="16">
        <v>0.20408886337599999</v>
      </c>
      <c r="M82" s="74"/>
    </row>
    <row r="83" spans="1:13">
      <c r="A83" s="14" t="s">
        <v>354</v>
      </c>
      <c r="B83" s="12">
        <v>8</v>
      </c>
      <c r="C83" s="15">
        <v>33029.64453125</v>
      </c>
      <c r="D83" s="15">
        <v>1182.7</v>
      </c>
      <c r="E83" s="15">
        <v>1024.2</v>
      </c>
      <c r="F83" s="15">
        <v>625.20933842129102</v>
      </c>
      <c r="G83" s="15">
        <v>625.195567315419</v>
      </c>
      <c r="H83" s="15">
        <v>-1.3771105872E-2</v>
      </c>
      <c r="I83" s="16">
        <v>0.18764874879900001</v>
      </c>
      <c r="J83" s="16">
        <v>0.18764411362399999</v>
      </c>
      <c r="K83" s="16">
        <v>0.13429970807200001</v>
      </c>
      <c r="L83" s="16">
        <v>0.13429507289699999</v>
      </c>
      <c r="M83" s="74"/>
    </row>
    <row r="84" spans="1:13">
      <c r="A84" s="14" t="s">
        <v>354</v>
      </c>
      <c r="B84" s="12">
        <v>9</v>
      </c>
      <c r="C84" s="15">
        <v>32934.08984375</v>
      </c>
      <c r="D84" s="15">
        <v>867.6</v>
      </c>
      <c r="E84" s="15">
        <v>759.1</v>
      </c>
      <c r="F84" s="15">
        <v>648.12702234748804</v>
      </c>
      <c r="G84" s="15">
        <v>648.12754779024704</v>
      </c>
      <c r="H84" s="15">
        <v>5.2544275899999999E-4</v>
      </c>
      <c r="I84" s="16">
        <v>7.3871575970000006E-2</v>
      </c>
      <c r="J84" s="16">
        <v>7.3871752828000001E-2</v>
      </c>
      <c r="K84" s="16">
        <v>3.7351885630999997E-2</v>
      </c>
      <c r="L84" s="16">
        <v>3.7352062488E-2</v>
      </c>
      <c r="M84" s="74"/>
    </row>
    <row r="85" spans="1:13">
      <c r="A85" s="14" t="s">
        <v>354</v>
      </c>
      <c r="B85" s="12">
        <v>10</v>
      </c>
      <c r="C85" s="15">
        <v>33296.04296875</v>
      </c>
      <c r="D85" s="15">
        <v>593.5</v>
      </c>
      <c r="E85" s="15">
        <v>516.4</v>
      </c>
      <c r="F85" s="15">
        <v>381.52779638918201</v>
      </c>
      <c r="G85" s="15">
        <v>381.53938591525298</v>
      </c>
      <c r="H85" s="15">
        <v>1.158952607E-2</v>
      </c>
      <c r="I85" s="16">
        <v>7.1343188853000006E-2</v>
      </c>
      <c r="J85" s="16">
        <v>7.1347089737000005E-2</v>
      </c>
      <c r="K85" s="16">
        <v>4.5392330555999998E-2</v>
      </c>
      <c r="L85" s="16">
        <v>4.5396231439999997E-2</v>
      </c>
      <c r="M85" s="74"/>
    </row>
    <row r="86" spans="1:13">
      <c r="A86" s="14" t="s">
        <v>354</v>
      </c>
      <c r="B86" s="12">
        <v>11</v>
      </c>
      <c r="C86" s="15">
        <v>33884.63671875</v>
      </c>
      <c r="D86" s="15">
        <v>433.5</v>
      </c>
      <c r="E86" s="15">
        <v>384.1</v>
      </c>
      <c r="F86" s="15">
        <v>451.09796550586901</v>
      </c>
      <c r="G86" s="15">
        <v>451.093632935502</v>
      </c>
      <c r="H86" s="15">
        <v>-4.3325703669999998E-3</v>
      </c>
      <c r="I86" s="16">
        <v>5.9217882650000001E-3</v>
      </c>
      <c r="J86" s="16">
        <v>5.923246551E-3</v>
      </c>
      <c r="K86" s="16">
        <v>2.2549186446999998E-2</v>
      </c>
      <c r="L86" s="16">
        <v>2.2550644734000001E-2</v>
      </c>
      <c r="M86" s="74"/>
    </row>
    <row r="87" spans="1:13">
      <c r="A87" s="14" t="s">
        <v>354</v>
      </c>
      <c r="B87" s="12">
        <v>12</v>
      </c>
      <c r="C87" s="15">
        <v>34519.58203125</v>
      </c>
      <c r="D87" s="15">
        <v>512.9</v>
      </c>
      <c r="E87" s="15">
        <v>459.3</v>
      </c>
      <c r="F87" s="15">
        <v>708.95986602383198</v>
      </c>
      <c r="G87" s="15">
        <v>708.91467076484298</v>
      </c>
      <c r="H87" s="15">
        <v>-4.5195258988000003E-2</v>
      </c>
      <c r="I87" s="16">
        <v>6.5975991506000004E-2</v>
      </c>
      <c r="J87" s="16">
        <v>6.5991203642999999E-2</v>
      </c>
      <c r="K87" s="16">
        <v>8.4017055120999995E-2</v>
      </c>
      <c r="L87" s="16">
        <v>8.4032267258000004E-2</v>
      </c>
      <c r="M87" s="74"/>
    </row>
    <row r="88" spans="1:13">
      <c r="A88" s="14" t="s">
        <v>354</v>
      </c>
      <c r="B88" s="12">
        <v>13</v>
      </c>
      <c r="C88" s="15">
        <v>35171.859375</v>
      </c>
      <c r="D88" s="15">
        <v>528.9</v>
      </c>
      <c r="E88" s="15">
        <v>462.5</v>
      </c>
      <c r="F88" s="15">
        <v>770.23077929417298</v>
      </c>
      <c r="G88" s="15">
        <v>770.21898916006103</v>
      </c>
      <c r="H88" s="15">
        <v>-1.1790134112E-2</v>
      </c>
      <c r="I88" s="16">
        <v>8.1224836472000003E-2</v>
      </c>
      <c r="J88" s="16">
        <v>8.1228804877999994E-2</v>
      </c>
      <c r="K88" s="16">
        <v>0.103574213786</v>
      </c>
      <c r="L88" s="16">
        <v>0.103578182192</v>
      </c>
      <c r="M88" s="74"/>
    </row>
    <row r="89" spans="1:13">
      <c r="A89" s="14" t="s">
        <v>354</v>
      </c>
      <c r="B89" s="12">
        <v>14</v>
      </c>
      <c r="C89" s="15">
        <v>36124.8515625</v>
      </c>
      <c r="D89" s="15">
        <v>655.20000000000005</v>
      </c>
      <c r="E89" s="15">
        <v>583</v>
      </c>
      <c r="F89" s="15">
        <v>657.15134611871497</v>
      </c>
      <c r="G89" s="15">
        <v>657.13039012061199</v>
      </c>
      <c r="H89" s="15">
        <v>-2.0955998101999999E-2</v>
      </c>
      <c r="I89" s="16">
        <v>6.4974423399999999E-4</v>
      </c>
      <c r="J89" s="16">
        <v>6.5679775100000001E-4</v>
      </c>
      <c r="K89" s="16">
        <v>2.4951326193000001E-2</v>
      </c>
      <c r="L89" s="16">
        <v>2.4958379709999999E-2</v>
      </c>
      <c r="M89" s="74"/>
    </row>
    <row r="90" spans="1:13">
      <c r="A90" s="14" t="s">
        <v>354</v>
      </c>
      <c r="B90" s="12">
        <v>15</v>
      </c>
      <c r="C90" s="15">
        <v>37296.65234375</v>
      </c>
      <c r="D90" s="15">
        <v>680</v>
      </c>
      <c r="E90" s="15">
        <v>617.9</v>
      </c>
      <c r="F90" s="15">
        <v>645.98620086987796</v>
      </c>
      <c r="G90" s="15">
        <v>645.95768086327496</v>
      </c>
      <c r="H90" s="15">
        <v>-2.8520006603000001E-2</v>
      </c>
      <c r="I90" s="16">
        <v>1.1458202334E-2</v>
      </c>
      <c r="J90" s="16">
        <v>1.1448602871E-2</v>
      </c>
      <c r="K90" s="16">
        <v>9.4438508450000007E-3</v>
      </c>
      <c r="L90" s="16">
        <v>9.4534503089999996E-3</v>
      </c>
      <c r="M90" s="74"/>
    </row>
    <row r="91" spans="1:13">
      <c r="A91" s="14" t="s">
        <v>354</v>
      </c>
      <c r="B91" s="12">
        <v>16</v>
      </c>
      <c r="C91" s="15">
        <v>38482.57421875</v>
      </c>
      <c r="D91" s="15">
        <v>687.7</v>
      </c>
      <c r="E91" s="15">
        <v>628</v>
      </c>
      <c r="F91" s="15">
        <v>660.23095135052995</v>
      </c>
      <c r="G91" s="15">
        <v>660.24651379479303</v>
      </c>
      <c r="H91" s="15">
        <v>1.5562444262E-2</v>
      </c>
      <c r="I91" s="16">
        <v>9.240486773E-3</v>
      </c>
      <c r="J91" s="16">
        <v>9.2457248899999993E-3</v>
      </c>
      <c r="K91" s="16">
        <v>1.0853757588E-2</v>
      </c>
      <c r="L91" s="16">
        <v>1.0848519471E-2</v>
      </c>
      <c r="M91" s="74"/>
    </row>
    <row r="92" spans="1:13">
      <c r="A92" s="14" t="s">
        <v>354</v>
      </c>
      <c r="B92" s="12">
        <v>17</v>
      </c>
      <c r="C92" s="15">
        <v>39726.6015625</v>
      </c>
      <c r="D92" s="15">
        <v>740.3</v>
      </c>
      <c r="E92" s="15">
        <v>663.9</v>
      </c>
      <c r="F92" s="15">
        <v>682.36344987180496</v>
      </c>
      <c r="G92" s="15">
        <v>682.35684488031598</v>
      </c>
      <c r="H92" s="15">
        <v>-6.6049914890000004E-3</v>
      </c>
      <c r="I92" s="16">
        <v>1.9502913199999999E-2</v>
      </c>
      <c r="J92" s="16">
        <v>1.9500690046E-2</v>
      </c>
      <c r="K92" s="16">
        <v>6.21233419E-3</v>
      </c>
      <c r="L92" s="16">
        <v>6.2145573440000003E-3</v>
      </c>
      <c r="M92" s="74"/>
    </row>
    <row r="93" spans="1:13">
      <c r="A93" s="14" t="s">
        <v>354</v>
      </c>
      <c r="B93" s="12">
        <v>18</v>
      </c>
      <c r="C93" s="15">
        <v>40411.62109375</v>
      </c>
      <c r="D93" s="15">
        <v>831.4</v>
      </c>
      <c r="E93" s="15">
        <v>747.8</v>
      </c>
      <c r="F93" s="15">
        <v>658.75592986106903</v>
      </c>
      <c r="G93" s="15">
        <v>658.78937829229596</v>
      </c>
      <c r="H93" s="15">
        <v>3.3448431227000003E-2</v>
      </c>
      <c r="I93" s="16">
        <v>5.8098492664000002E-2</v>
      </c>
      <c r="J93" s="16">
        <v>5.8109750972000003E-2</v>
      </c>
      <c r="K93" s="16">
        <v>2.9959818817000002E-2</v>
      </c>
      <c r="L93" s="16">
        <v>2.9971077124999999E-2</v>
      </c>
      <c r="M93" s="74"/>
    </row>
    <row r="94" spans="1:13">
      <c r="A94" s="14" t="s">
        <v>354</v>
      </c>
      <c r="B94" s="12">
        <v>19</v>
      </c>
      <c r="C94" s="15">
        <v>40326.24609375</v>
      </c>
      <c r="D94" s="15">
        <v>951</v>
      </c>
      <c r="E94" s="15">
        <v>835.4</v>
      </c>
      <c r="F94" s="15">
        <v>782.15777877277799</v>
      </c>
      <c r="G94" s="15">
        <v>782.135473752552</v>
      </c>
      <c r="H94" s="15">
        <v>-2.2305020225999998E-2</v>
      </c>
      <c r="I94" s="16">
        <v>5.6837605602999997E-2</v>
      </c>
      <c r="J94" s="16">
        <v>5.6830098023E-2</v>
      </c>
      <c r="K94" s="16">
        <v>1.7928147508000002E-2</v>
      </c>
      <c r="L94" s="16">
        <v>1.7920639927999998E-2</v>
      </c>
      <c r="M94" s="74"/>
    </row>
    <row r="95" spans="1:13">
      <c r="A95" s="14" t="s">
        <v>354</v>
      </c>
      <c r="B95" s="12">
        <v>20</v>
      </c>
      <c r="C95" s="15">
        <v>39395.90234375</v>
      </c>
      <c r="D95" s="15">
        <v>1192.9000000000001</v>
      </c>
      <c r="E95" s="15">
        <v>1043.4000000000001</v>
      </c>
      <c r="F95" s="15">
        <v>1138.5427377409401</v>
      </c>
      <c r="G95" s="15">
        <v>1138.5141312752801</v>
      </c>
      <c r="H95" s="15">
        <v>-2.8606465657000001E-2</v>
      </c>
      <c r="I95" s="16">
        <v>1.8305576816999999E-2</v>
      </c>
      <c r="J95" s="16">
        <v>1.8295948252E-2</v>
      </c>
      <c r="K95" s="16">
        <v>3.2014180838999998E-2</v>
      </c>
      <c r="L95" s="16">
        <v>3.2023809404E-2</v>
      </c>
      <c r="M95" s="74"/>
    </row>
    <row r="96" spans="1:13">
      <c r="A96" s="14" t="s">
        <v>354</v>
      </c>
      <c r="B96" s="12">
        <v>21</v>
      </c>
      <c r="C96" s="15">
        <v>39756.32421875</v>
      </c>
      <c r="D96" s="15">
        <v>1707.5</v>
      </c>
      <c r="E96" s="15">
        <v>1488.5</v>
      </c>
      <c r="F96" s="15">
        <v>1738.1385387733201</v>
      </c>
      <c r="G96" s="15">
        <v>1738.1057902118901</v>
      </c>
      <c r="H96" s="15">
        <v>-3.2748561434999997E-2</v>
      </c>
      <c r="I96" s="16">
        <v>1.0301511346000001E-2</v>
      </c>
      <c r="J96" s="16">
        <v>1.0312534086999999E-2</v>
      </c>
      <c r="K96" s="16">
        <v>8.4014066041999999E-2</v>
      </c>
      <c r="L96" s="16">
        <v>8.4025088782000004E-2</v>
      </c>
      <c r="M96" s="74"/>
    </row>
    <row r="97" spans="1:13">
      <c r="A97" s="14" t="s">
        <v>354</v>
      </c>
      <c r="B97" s="12">
        <v>22</v>
      </c>
      <c r="C97" s="15">
        <v>37996.3125</v>
      </c>
      <c r="D97" s="15">
        <v>2154</v>
      </c>
      <c r="E97" s="15">
        <v>1880.3</v>
      </c>
      <c r="F97" s="15">
        <v>2288.2272629837198</v>
      </c>
      <c r="G97" s="15">
        <v>2292.8471155823599</v>
      </c>
      <c r="H97" s="15">
        <v>4.6198525986399996</v>
      </c>
      <c r="I97" s="16">
        <v>4.6734135167E-2</v>
      </c>
      <c r="J97" s="16">
        <v>4.5179152804999997E-2</v>
      </c>
      <c r="K97" s="16">
        <v>0.138857999186</v>
      </c>
      <c r="L97" s="16">
        <v>0.137303016823</v>
      </c>
      <c r="M97" s="74"/>
    </row>
    <row r="98" spans="1:13">
      <c r="A98" s="14" t="s">
        <v>354</v>
      </c>
      <c r="B98" s="12">
        <v>23</v>
      </c>
      <c r="C98" s="15">
        <v>34635.35546875</v>
      </c>
      <c r="D98" s="15">
        <v>2276.6999999999998</v>
      </c>
      <c r="E98" s="15">
        <v>1972.2</v>
      </c>
      <c r="F98" s="15">
        <v>2411.7087051685799</v>
      </c>
      <c r="G98" s="15">
        <v>2476.4270853998901</v>
      </c>
      <c r="H98" s="15">
        <v>64.718380231309993</v>
      </c>
      <c r="I98" s="16">
        <v>6.7225542038999997E-2</v>
      </c>
      <c r="J98" s="16">
        <v>4.5442176091E-2</v>
      </c>
      <c r="K98" s="16">
        <v>0.16971628589599999</v>
      </c>
      <c r="L98" s="16">
        <v>0.14793291994900001</v>
      </c>
      <c r="M98" s="74"/>
    </row>
    <row r="99" spans="1:13">
      <c r="A99" s="14" t="s">
        <v>354</v>
      </c>
      <c r="B99" s="12">
        <v>24</v>
      </c>
      <c r="C99" s="15">
        <v>31028.71875</v>
      </c>
      <c r="D99" s="15">
        <v>2362.3000000000002</v>
      </c>
      <c r="E99" s="15">
        <v>2047.8</v>
      </c>
      <c r="F99" s="15">
        <v>2425.8807953007999</v>
      </c>
      <c r="G99" s="15">
        <v>2478.35072769218</v>
      </c>
      <c r="H99" s="15">
        <v>52.469932391378997</v>
      </c>
      <c r="I99" s="16">
        <v>3.9061167180000002E-2</v>
      </c>
      <c r="J99" s="16">
        <v>2.1400469639999999E-2</v>
      </c>
      <c r="K99" s="16">
        <v>0.144917781114</v>
      </c>
      <c r="L99" s="16">
        <v>0.12725708357400001</v>
      </c>
      <c r="M99" s="74"/>
    </row>
    <row r="100" spans="1:13">
      <c r="A100" s="14" t="s">
        <v>355</v>
      </c>
      <c r="B100" s="12">
        <v>1</v>
      </c>
      <c r="C100" s="15">
        <v>28441.59765625</v>
      </c>
      <c r="D100" s="15">
        <v>2506.6999999999998</v>
      </c>
      <c r="E100" s="15">
        <v>2261.3000000000002</v>
      </c>
      <c r="F100" s="15">
        <v>2569.0607524331199</v>
      </c>
      <c r="G100" s="15">
        <v>2626.90025312026</v>
      </c>
      <c r="H100" s="15">
        <v>57.839500687137999</v>
      </c>
      <c r="I100" s="16">
        <v>4.0457843526999999E-2</v>
      </c>
      <c r="J100" s="16">
        <v>2.0989819061E-2</v>
      </c>
      <c r="K100" s="16">
        <v>0.123056295227</v>
      </c>
      <c r="L100" s="16">
        <v>0.103588270761</v>
      </c>
      <c r="M100" s="74"/>
    </row>
    <row r="101" spans="1:13">
      <c r="A101" s="14" t="s">
        <v>355</v>
      </c>
      <c r="B101" s="12">
        <v>2</v>
      </c>
      <c r="C101" s="15">
        <v>26914.69140625</v>
      </c>
      <c r="D101" s="15">
        <v>2326.6999999999998</v>
      </c>
      <c r="E101" s="15">
        <v>2150.1</v>
      </c>
      <c r="F101" s="15">
        <v>2545.7669102011801</v>
      </c>
      <c r="G101" s="15">
        <v>2585.2403602494101</v>
      </c>
      <c r="H101" s="15">
        <v>39.473450048235001</v>
      </c>
      <c r="I101" s="16">
        <v>8.7021326235999993E-2</v>
      </c>
      <c r="J101" s="16">
        <v>7.3735075799000002E-2</v>
      </c>
      <c r="K101" s="16">
        <v>0.146462591803</v>
      </c>
      <c r="L101" s="16">
        <v>0.13317634136600001</v>
      </c>
      <c r="M101" s="74"/>
    </row>
    <row r="102" spans="1:13">
      <c r="A102" s="14" t="s">
        <v>355</v>
      </c>
      <c r="B102" s="12">
        <v>3</v>
      </c>
      <c r="C102" s="15">
        <v>25966.05859375</v>
      </c>
      <c r="D102" s="15">
        <v>2244.3000000000002</v>
      </c>
      <c r="E102" s="15">
        <v>2080</v>
      </c>
      <c r="F102" s="15">
        <v>2229.0004278193601</v>
      </c>
      <c r="G102" s="15">
        <v>2266.6283190250401</v>
      </c>
      <c r="H102" s="15">
        <v>37.627891205681003</v>
      </c>
      <c r="I102" s="16">
        <v>7.5154220880000004E-3</v>
      </c>
      <c r="J102" s="16">
        <v>5.1496372200000003E-3</v>
      </c>
      <c r="K102" s="16">
        <v>6.2816667460000003E-2</v>
      </c>
      <c r="L102" s="16">
        <v>5.0151608150999998E-2</v>
      </c>
      <c r="M102" s="74"/>
    </row>
    <row r="103" spans="1:13">
      <c r="A103" s="14" t="s">
        <v>355</v>
      </c>
      <c r="B103" s="12">
        <v>4</v>
      </c>
      <c r="C103" s="15">
        <v>25619.279296875</v>
      </c>
      <c r="D103" s="15">
        <v>2441.6999999999998</v>
      </c>
      <c r="E103" s="15">
        <v>2236.9</v>
      </c>
      <c r="F103" s="15">
        <v>2302.3112587409501</v>
      </c>
      <c r="G103" s="15">
        <v>2356.9615489631201</v>
      </c>
      <c r="H103" s="15">
        <v>54.650290222167001</v>
      </c>
      <c r="I103" s="16">
        <v>2.8521861674999999E-2</v>
      </c>
      <c r="J103" s="16">
        <v>4.6916439333E-2</v>
      </c>
      <c r="K103" s="16">
        <v>4.0411157509999997E-2</v>
      </c>
      <c r="L103" s="16">
        <v>2.2016579852E-2</v>
      </c>
      <c r="M103" s="74"/>
    </row>
    <row r="104" spans="1:13">
      <c r="A104" s="14" t="s">
        <v>355</v>
      </c>
      <c r="B104" s="12">
        <v>5</v>
      </c>
      <c r="C104" s="15">
        <v>26196.37890625</v>
      </c>
      <c r="D104" s="15">
        <v>2516.1999999999998</v>
      </c>
      <c r="E104" s="15">
        <v>2269.9</v>
      </c>
      <c r="F104" s="15">
        <v>2441.0674684482101</v>
      </c>
      <c r="G104" s="15">
        <v>2498.0778570853299</v>
      </c>
      <c r="H104" s="15">
        <v>57.010388637117998</v>
      </c>
      <c r="I104" s="16">
        <v>6.099677857E-3</v>
      </c>
      <c r="J104" s="16">
        <v>2.5288633979E-2</v>
      </c>
      <c r="K104" s="16">
        <v>7.6801702149000006E-2</v>
      </c>
      <c r="L104" s="16">
        <v>5.7612746026999999E-2</v>
      </c>
      <c r="M104" s="74"/>
    </row>
    <row r="105" spans="1:13">
      <c r="A105" s="14" t="s">
        <v>355</v>
      </c>
      <c r="B105" s="12">
        <v>6</v>
      </c>
      <c r="C105" s="15">
        <v>27871.90625</v>
      </c>
      <c r="D105" s="15">
        <v>2445.9</v>
      </c>
      <c r="E105" s="15">
        <v>2198.1</v>
      </c>
      <c r="F105" s="15">
        <v>2301.04767964247</v>
      </c>
      <c r="G105" s="15">
        <v>2337.3566817771102</v>
      </c>
      <c r="H105" s="15">
        <v>36.309002134634</v>
      </c>
      <c r="I105" s="16">
        <v>3.6534270690000002E-2</v>
      </c>
      <c r="J105" s="16">
        <v>4.8755409073000001E-2</v>
      </c>
      <c r="K105" s="16">
        <v>4.6871989826999999E-2</v>
      </c>
      <c r="L105" s="16">
        <v>3.4650851444E-2</v>
      </c>
      <c r="M105" s="74"/>
    </row>
    <row r="106" spans="1:13">
      <c r="A106" s="14" t="s">
        <v>355</v>
      </c>
      <c r="B106" s="12">
        <v>7</v>
      </c>
      <c r="C106" s="15">
        <v>31550.171875</v>
      </c>
      <c r="D106" s="15">
        <v>2561.8000000000002</v>
      </c>
      <c r="E106" s="15">
        <v>2285.6999999999998</v>
      </c>
      <c r="F106" s="15">
        <v>2493.8018344437701</v>
      </c>
      <c r="G106" s="15">
        <v>2529.2034867265502</v>
      </c>
      <c r="H106" s="15">
        <v>35.401652282774997</v>
      </c>
      <c r="I106" s="16">
        <v>1.0971562864999999E-2</v>
      </c>
      <c r="J106" s="16">
        <v>2.2887299076000001E-2</v>
      </c>
      <c r="K106" s="16">
        <v>8.1960109971000006E-2</v>
      </c>
      <c r="L106" s="16">
        <v>7.004437376E-2</v>
      </c>
      <c r="M106" s="74"/>
    </row>
    <row r="107" spans="1:13">
      <c r="A107" s="14" t="s">
        <v>355</v>
      </c>
      <c r="B107" s="12">
        <v>8</v>
      </c>
      <c r="C107" s="15">
        <v>32834.953125</v>
      </c>
      <c r="D107" s="15">
        <v>2680.9</v>
      </c>
      <c r="E107" s="15">
        <v>2380.6999999999998</v>
      </c>
      <c r="F107" s="15">
        <v>2623.3218323262499</v>
      </c>
      <c r="G107" s="15">
        <v>2680.3177507909099</v>
      </c>
      <c r="H107" s="15">
        <v>56.995918464661003</v>
      </c>
      <c r="I107" s="16">
        <v>1.95977519E-4</v>
      </c>
      <c r="J107" s="16">
        <v>1.9380063167999999E-2</v>
      </c>
      <c r="K107" s="16">
        <v>0.10084744220400001</v>
      </c>
      <c r="L107" s="16">
        <v>8.1663356554999997E-2</v>
      </c>
      <c r="M107" s="74"/>
    </row>
    <row r="108" spans="1:13">
      <c r="A108" s="14" t="s">
        <v>355</v>
      </c>
      <c r="B108" s="12">
        <v>9</v>
      </c>
      <c r="C108" s="15">
        <v>32919.90234375</v>
      </c>
      <c r="D108" s="15">
        <v>2610.4</v>
      </c>
      <c r="E108" s="15">
        <v>2351.8000000000002</v>
      </c>
      <c r="F108" s="15">
        <v>2665.90730946951</v>
      </c>
      <c r="G108" s="15">
        <v>2714.4565612326701</v>
      </c>
      <c r="H108" s="15">
        <v>48.549251763157997</v>
      </c>
      <c r="I108" s="16">
        <v>3.5024086581000001E-2</v>
      </c>
      <c r="J108" s="16">
        <v>1.8683039201999999E-2</v>
      </c>
      <c r="K108" s="16">
        <v>0.122065486783</v>
      </c>
      <c r="L108" s="16">
        <v>0.105724439404</v>
      </c>
      <c r="M108" s="74"/>
    </row>
    <row r="109" spans="1:13">
      <c r="A109" s="14" t="s">
        <v>355</v>
      </c>
      <c r="B109" s="12">
        <v>10</v>
      </c>
      <c r="C109" s="15">
        <v>33773.61328125</v>
      </c>
      <c r="D109" s="15">
        <v>2618.3000000000002</v>
      </c>
      <c r="E109" s="15">
        <v>2378.9</v>
      </c>
      <c r="F109" s="15">
        <v>2685.5212725245301</v>
      </c>
      <c r="G109" s="15">
        <v>2718.1635805257201</v>
      </c>
      <c r="H109" s="15">
        <v>32.642308001186997</v>
      </c>
      <c r="I109" s="16">
        <v>3.3612783750999999E-2</v>
      </c>
      <c r="J109" s="16">
        <v>2.2625806974999999E-2</v>
      </c>
      <c r="K109" s="16">
        <v>0.114191713404</v>
      </c>
      <c r="L109" s="16">
        <v>0.103204736628</v>
      </c>
      <c r="M109" s="74"/>
    </row>
    <row r="110" spans="1:13">
      <c r="A110" s="14" t="s">
        <v>355</v>
      </c>
      <c r="B110" s="12">
        <v>11</v>
      </c>
      <c r="C110" s="15">
        <v>34794.171875</v>
      </c>
      <c r="D110" s="15">
        <v>2597.1999999999998</v>
      </c>
      <c r="E110" s="15">
        <v>2377.5</v>
      </c>
      <c r="F110" s="15">
        <v>2636.6209848459098</v>
      </c>
      <c r="G110" s="15">
        <v>2710.9625467258002</v>
      </c>
      <c r="H110" s="15">
        <v>74.341561879894996</v>
      </c>
      <c r="I110" s="16">
        <v>3.8290995194999997E-2</v>
      </c>
      <c r="J110" s="16">
        <v>1.3268591331E-2</v>
      </c>
      <c r="K110" s="16">
        <v>0.11223916079600001</v>
      </c>
      <c r="L110" s="16">
        <v>8.7216756931999997E-2</v>
      </c>
      <c r="M110" s="74"/>
    </row>
    <row r="111" spans="1:13">
      <c r="A111" s="14" t="s">
        <v>355</v>
      </c>
      <c r="B111" s="12">
        <v>12</v>
      </c>
      <c r="C111" s="15">
        <v>35744.99609375</v>
      </c>
      <c r="D111" s="15">
        <v>2619.6999999999998</v>
      </c>
      <c r="E111" s="15">
        <v>2296.1999999999998</v>
      </c>
      <c r="F111" s="15">
        <v>2490.79467454106</v>
      </c>
      <c r="G111" s="15">
        <v>2552.1077769168201</v>
      </c>
      <c r="H111" s="15">
        <v>61.313102375756003</v>
      </c>
      <c r="I111" s="16">
        <v>2.2750664114000001E-2</v>
      </c>
      <c r="J111" s="16">
        <v>4.3387857778E-2</v>
      </c>
      <c r="K111" s="16">
        <v>8.6135232889999996E-2</v>
      </c>
      <c r="L111" s="16">
        <v>6.5498039226000004E-2</v>
      </c>
      <c r="M111" s="74"/>
    </row>
    <row r="112" spans="1:13">
      <c r="A112" s="14" t="s">
        <v>355</v>
      </c>
      <c r="B112" s="12">
        <v>13</v>
      </c>
      <c r="C112" s="15">
        <v>36920.44921875</v>
      </c>
      <c r="D112" s="15">
        <v>2721.2</v>
      </c>
      <c r="E112" s="15">
        <v>2359.3000000000002</v>
      </c>
      <c r="F112" s="15">
        <v>2274.3234110212202</v>
      </c>
      <c r="G112" s="15">
        <v>2474.8777430383402</v>
      </c>
      <c r="H112" s="15">
        <v>200.55433201711901</v>
      </c>
      <c r="I112" s="16">
        <v>8.2908871410000001E-2</v>
      </c>
      <c r="J112" s="16">
        <v>0.150412853914</v>
      </c>
      <c r="K112" s="16">
        <v>3.8901966689999998E-2</v>
      </c>
      <c r="L112" s="16">
        <v>2.8602015812E-2</v>
      </c>
      <c r="M112" s="74"/>
    </row>
    <row r="113" spans="1:13">
      <c r="A113" s="14" t="s">
        <v>355</v>
      </c>
      <c r="B113" s="12">
        <v>14</v>
      </c>
      <c r="C113" s="15">
        <v>38260.6953125</v>
      </c>
      <c r="D113" s="15">
        <v>2734.4</v>
      </c>
      <c r="E113" s="15">
        <v>2361.5</v>
      </c>
      <c r="F113" s="15">
        <v>2145.6774905798502</v>
      </c>
      <c r="G113" s="15">
        <v>2227.4454908523799</v>
      </c>
      <c r="H113" s="15">
        <v>81.768000272528994</v>
      </c>
      <c r="I113" s="16">
        <v>0.17063430129500001</v>
      </c>
      <c r="J113" s="16">
        <v>0.198156347835</v>
      </c>
      <c r="K113" s="16">
        <v>4.5121006108000003E-2</v>
      </c>
      <c r="L113" s="16">
        <v>7.2643052648000001E-2</v>
      </c>
      <c r="M113" s="74"/>
    </row>
    <row r="114" spans="1:13">
      <c r="A114" s="14" t="s">
        <v>355</v>
      </c>
      <c r="B114" s="12">
        <v>15</v>
      </c>
      <c r="C114" s="15">
        <v>39278.9609375</v>
      </c>
      <c r="D114" s="15">
        <v>2631.1</v>
      </c>
      <c r="E114" s="15">
        <v>2262.1</v>
      </c>
      <c r="F114" s="15">
        <v>2160.6439190219598</v>
      </c>
      <c r="G114" s="15">
        <v>2296.7149265678299</v>
      </c>
      <c r="H114" s="15">
        <v>136.07100754587299</v>
      </c>
      <c r="I114" s="16">
        <v>0.112549671299</v>
      </c>
      <c r="J114" s="16">
        <v>0.15834940456999999</v>
      </c>
      <c r="K114" s="16">
        <v>1.1650934555999999E-2</v>
      </c>
      <c r="L114" s="16">
        <v>3.4148798713E-2</v>
      </c>
      <c r="M114" s="74"/>
    </row>
    <row r="115" spans="1:13">
      <c r="A115" s="14" t="s">
        <v>355</v>
      </c>
      <c r="B115" s="12">
        <v>16</v>
      </c>
      <c r="C115" s="15">
        <v>40406.67578125</v>
      </c>
      <c r="D115" s="15">
        <v>2581.6999999999998</v>
      </c>
      <c r="E115" s="15">
        <v>2211.8000000000002</v>
      </c>
      <c r="F115" s="15">
        <v>2136.92533876166</v>
      </c>
      <c r="G115" s="15">
        <v>2374.3048174638402</v>
      </c>
      <c r="H115" s="15">
        <v>237.37947870218099</v>
      </c>
      <c r="I115" s="16">
        <v>6.9806523908999996E-2</v>
      </c>
      <c r="J115" s="16">
        <v>0.149705372345</v>
      </c>
      <c r="K115" s="16">
        <v>5.4697010253E-2</v>
      </c>
      <c r="L115" s="16">
        <v>2.5201838181E-2</v>
      </c>
      <c r="M115" s="74"/>
    </row>
    <row r="116" spans="1:13">
      <c r="A116" s="14" t="s">
        <v>355</v>
      </c>
      <c r="B116" s="12">
        <v>17</v>
      </c>
      <c r="C116" s="15">
        <v>41268.8671875</v>
      </c>
      <c r="D116" s="15">
        <v>2522.3000000000002</v>
      </c>
      <c r="E116" s="15">
        <v>2157</v>
      </c>
      <c r="F116" s="15">
        <v>2030.6980737916001</v>
      </c>
      <c r="G116" s="15">
        <v>2427.7298452549499</v>
      </c>
      <c r="H116" s="15">
        <v>397.031771463354</v>
      </c>
      <c r="I116" s="16">
        <v>3.1831085406999998E-2</v>
      </c>
      <c r="J116" s="16">
        <v>0.165466821342</v>
      </c>
      <c r="K116" s="16">
        <v>9.1124148520000003E-2</v>
      </c>
      <c r="L116" s="16">
        <v>4.2511587413999997E-2</v>
      </c>
      <c r="M116" s="74"/>
    </row>
    <row r="117" spans="1:13">
      <c r="A117" s="14" t="s">
        <v>355</v>
      </c>
      <c r="B117" s="12">
        <v>18</v>
      </c>
      <c r="C117" s="15">
        <v>41254.1328125</v>
      </c>
      <c r="D117" s="15">
        <v>2579.3000000000002</v>
      </c>
      <c r="E117" s="15">
        <v>2217.9</v>
      </c>
      <c r="F117" s="15">
        <v>2058.7988084055801</v>
      </c>
      <c r="G117" s="15">
        <v>2455.9418381758001</v>
      </c>
      <c r="H117" s="15">
        <v>397.14302977021401</v>
      </c>
      <c r="I117" s="16">
        <v>4.1520754568000001E-2</v>
      </c>
      <c r="J117" s="16">
        <v>0.17519393860400001</v>
      </c>
      <c r="K117" s="16">
        <v>8.0121790028000003E-2</v>
      </c>
      <c r="L117" s="16">
        <v>5.3551394006000001E-2</v>
      </c>
      <c r="M117" s="74"/>
    </row>
    <row r="118" spans="1:13">
      <c r="A118" s="14" t="s">
        <v>355</v>
      </c>
      <c r="B118" s="12">
        <v>19</v>
      </c>
      <c r="C118" s="15">
        <v>40310.73046875</v>
      </c>
      <c r="D118" s="15">
        <v>2560.9</v>
      </c>
      <c r="E118" s="15">
        <v>2210.4</v>
      </c>
      <c r="F118" s="15">
        <v>2200.4716385529</v>
      </c>
      <c r="G118" s="15">
        <v>2453.8983350245198</v>
      </c>
      <c r="H118" s="15">
        <v>253.42669647161301</v>
      </c>
      <c r="I118" s="16">
        <v>3.6015370237000001E-2</v>
      </c>
      <c r="J118" s="16">
        <v>0.121315503684</v>
      </c>
      <c r="K118" s="16">
        <v>8.1958375974999997E-2</v>
      </c>
      <c r="L118" s="16">
        <v>3.3417574710000002E-3</v>
      </c>
      <c r="M118" s="74"/>
    </row>
    <row r="119" spans="1:13">
      <c r="A119" s="14" t="s">
        <v>355</v>
      </c>
      <c r="B119" s="12">
        <v>20</v>
      </c>
      <c r="C119" s="15">
        <v>39266.5859375</v>
      </c>
      <c r="D119" s="15">
        <v>2498.9</v>
      </c>
      <c r="E119" s="15">
        <v>2165.3000000000002</v>
      </c>
      <c r="F119" s="15">
        <v>2311.0028793554702</v>
      </c>
      <c r="G119" s="15">
        <v>2418.1689946455399</v>
      </c>
      <c r="H119" s="15">
        <v>107.166115290075</v>
      </c>
      <c r="I119" s="16">
        <v>2.7173007523999999E-2</v>
      </c>
      <c r="J119" s="16">
        <v>6.3243729600000007E-2</v>
      </c>
      <c r="K119" s="16">
        <v>8.5112418258000005E-2</v>
      </c>
      <c r="L119" s="16">
        <v>4.9041696181000002E-2</v>
      </c>
      <c r="M119" s="74"/>
    </row>
    <row r="120" spans="1:13">
      <c r="A120" s="14" t="s">
        <v>355</v>
      </c>
      <c r="B120" s="12">
        <v>21</v>
      </c>
      <c r="C120" s="15">
        <v>39720.1171875</v>
      </c>
      <c r="D120" s="15">
        <v>2494.3000000000002</v>
      </c>
      <c r="E120" s="15">
        <v>2158.5</v>
      </c>
      <c r="F120" s="15">
        <v>2098.29250900529</v>
      </c>
      <c r="G120" s="15">
        <v>2307.8499166725701</v>
      </c>
      <c r="H120" s="15">
        <v>209.55740766727999</v>
      </c>
      <c r="I120" s="16">
        <v>6.2756675639999995E-2</v>
      </c>
      <c r="J120" s="16">
        <v>0.133290976437</v>
      </c>
      <c r="K120" s="16">
        <v>5.0269241558999998E-2</v>
      </c>
      <c r="L120" s="16">
        <v>2.0265059237000001E-2</v>
      </c>
      <c r="M120" s="74"/>
    </row>
    <row r="121" spans="1:13">
      <c r="A121" s="14" t="s">
        <v>355</v>
      </c>
      <c r="B121" s="12">
        <v>22</v>
      </c>
      <c r="C121" s="15">
        <v>38159.80859375</v>
      </c>
      <c r="D121" s="15">
        <v>2493</v>
      </c>
      <c r="E121" s="15">
        <v>2157.6</v>
      </c>
      <c r="F121" s="15">
        <v>2082.3158250101201</v>
      </c>
      <c r="G121" s="15">
        <v>2241.1504062973499</v>
      </c>
      <c r="H121" s="15">
        <v>158.83458128722901</v>
      </c>
      <c r="I121" s="16">
        <v>8.4769301145000003E-2</v>
      </c>
      <c r="J121" s="16">
        <v>0.13823095758599999</v>
      </c>
      <c r="K121" s="16">
        <v>2.8121981250999999E-2</v>
      </c>
      <c r="L121" s="16">
        <v>2.5339675190000001E-2</v>
      </c>
      <c r="M121" s="74"/>
    </row>
    <row r="122" spans="1:13">
      <c r="A122" s="14" t="s">
        <v>355</v>
      </c>
      <c r="B122" s="12">
        <v>23</v>
      </c>
      <c r="C122" s="15">
        <v>34967.32421875</v>
      </c>
      <c r="D122" s="15">
        <v>2276</v>
      </c>
      <c r="E122" s="15">
        <v>2003.1</v>
      </c>
      <c r="F122" s="15">
        <v>1782.95405212381</v>
      </c>
      <c r="G122" s="15">
        <v>1837.0225134851601</v>
      </c>
      <c r="H122" s="15">
        <v>54.068461361349001</v>
      </c>
      <c r="I122" s="16">
        <v>0.14775411865099999</v>
      </c>
      <c r="J122" s="16">
        <v>0.165952860274</v>
      </c>
      <c r="K122" s="16">
        <v>5.5899524238999999E-2</v>
      </c>
      <c r="L122" s="16">
        <v>7.4098265861999996E-2</v>
      </c>
      <c r="M122" s="74"/>
    </row>
    <row r="123" spans="1:13">
      <c r="A123" s="14" t="s">
        <v>355</v>
      </c>
      <c r="B123" s="12">
        <v>24</v>
      </c>
      <c r="C123" s="15">
        <v>31750.134765625</v>
      </c>
      <c r="D123" s="15">
        <v>2385</v>
      </c>
      <c r="E123" s="15">
        <v>2094.9</v>
      </c>
      <c r="F123" s="15">
        <v>1912.2845939820299</v>
      </c>
      <c r="G123" s="15">
        <v>1948.3583708906799</v>
      </c>
      <c r="H123" s="15">
        <v>36.073776908652</v>
      </c>
      <c r="I123" s="16">
        <v>0.146967899397</v>
      </c>
      <c r="J123" s="16">
        <v>0.15910986402399999</v>
      </c>
      <c r="K123" s="16">
        <v>4.9324008450999997E-2</v>
      </c>
      <c r="L123" s="16">
        <v>6.1465973079000001E-2</v>
      </c>
      <c r="M123" s="74"/>
    </row>
    <row r="124" spans="1:13">
      <c r="A124" s="14" t="s">
        <v>356</v>
      </c>
      <c r="B124" s="12">
        <v>1</v>
      </c>
      <c r="C124" s="15">
        <v>28997.232421875</v>
      </c>
      <c r="D124" s="15">
        <v>2576.1</v>
      </c>
      <c r="E124" s="15">
        <v>2240.5</v>
      </c>
      <c r="F124" s="15">
        <v>2318.31337037199</v>
      </c>
      <c r="G124" s="15">
        <v>2371.2273591386001</v>
      </c>
      <c r="H124" s="15">
        <v>52.913988766602998</v>
      </c>
      <c r="I124" s="16">
        <v>6.8957469155000006E-2</v>
      </c>
      <c r="J124" s="16">
        <v>8.6767630302000007E-2</v>
      </c>
      <c r="K124" s="16">
        <v>4.4001130642000001E-2</v>
      </c>
      <c r="L124" s="16">
        <v>2.6190969495000001E-2</v>
      </c>
      <c r="M124" s="74"/>
    </row>
    <row r="125" spans="1:13">
      <c r="A125" s="14" t="s">
        <v>356</v>
      </c>
      <c r="B125" s="12">
        <v>2</v>
      </c>
      <c r="C125" s="15">
        <v>27549.18359375</v>
      </c>
      <c r="D125" s="15">
        <v>2177.5</v>
      </c>
      <c r="E125" s="15">
        <v>2001</v>
      </c>
      <c r="F125" s="15">
        <v>2146.2795629933598</v>
      </c>
      <c r="G125" s="15">
        <v>2203.3996078083301</v>
      </c>
      <c r="H125" s="15">
        <v>57.120044814960004</v>
      </c>
      <c r="I125" s="16">
        <v>8.7174714929999994E-3</v>
      </c>
      <c r="J125" s="16">
        <v>1.0508393471999999E-2</v>
      </c>
      <c r="K125" s="16">
        <v>6.8125078359999994E-2</v>
      </c>
      <c r="L125" s="16">
        <v>4.8899213392999998E-2</v>
      </c>
      <c r="M125" s="74"/>
    </row>
    <row r="126" spans="1:13">
      <c r="A126" s="14" t="s">
        <v>356</v>
      </c>
      <c r="B126" s="12">
        <v>3</v>
      </c>
      <c r="C126" s="15">
        <v>26738.751953125</v>
      </c>
      <c r="D126" s="15">
        <v>2091.8000000000002</v>
      </c>
      <c r="E126" s="15">
        <v>1799.5</v>
      </c>
      <c r="F126" s="15">
        <v>1854.46774702125</v>
      </c>
      <c r="G126" s="15">
        <v>1908.84445011086</v>
      </c>
      <c r="H126" s="15">
        <v>54.376703089608</v>
      </c>
      <c r="I126" s="16">
        <v>6.1580461086000002E-2</v>
      </c>
      <c r="J126" s="16">
        <v>7.9882952869999996E-2</v>
      </c>
      <c r="K126" s="16">
        <v>3.6803921274999998E-2</v>
      </c>
      <c r="L126" s="16">
        <v>1.8501429492E-2</v>
      </c>
      <c r="M126" s="74"/>
    </row>
    <row r="127" spans="1:13">
      <c r="A127" s="14" t="s">
        <v>356</v>
      </c>
      <c r="B127" s="12">
        <v>4</v>
      </c>
      <c r="C127" s="15">
        <v>26418.794921875</v>
      </c>
      <c r="D127" s="15">
        <v>2231</v>
      </c>
      <c r="E127" s="15">
        <v>1917.5</v>
      </c>
      <c r="F127" s="15">
        <v>1947.0825244734699</v>
      </c>
      <c r="G127" s="15">
        <v>1975.8108730544</v>
      </c>
      <c r="H127" s="15">
        <v>28.728348580929001</v>
      </c>
      <c r="I127" s="16">
        <v>8.5893344646E-2</v>
      </c>
      <c r="J127" s="16">
        <v>9.5562933532000002E-2</v>
      </c>
      <c r="K127" s="16">
        <v>1.9626682279999998E-2</v>
      </c>
      <c r="L127" s="16">
        <v>9.9570933930000008E-3</v>
      </c>
      <c r="M127" s="74"/>
    </row>
    <row r="128" spans="1:13">
      <c r="A128" s="14" t="s">
        <v>356</v>
      </c>
      <c r="B128" s="12">
        <v>5</v>
      </c>
      <c r="C128" s="15">
        <v>26694.673828125</v>
      </c>
      <c r="D128" s="15">
        <v>2263.9</v>
      </c>
      <c r="E128" s="15">
        <v>1966.1</v>
      </c>
      <c r="F128" s="15">
        <v>2156.2948382582899</v>
      </c>
      <c r="G128" s="15">
        <v>2175.3523391898502</v>
      </c>
      <c r="H128" s="15">
        <v>19.057500931553999</v>
      </c>
      <c r="I128" s="16">
        <v>2.9803992194000001E-2</v>
      </c>
      <c r="J128" s="16">
        <v>3.6218499408000003E-2</v>
      </c>
      <c r="K128" s="16">
        <v>7.0431618710000005E-2</v>
      </c>
      <c r="L128" s="16">
        <v>6.4017111496999998E-2</v>
      </c>
      <c r="M128" s="74"/>
    </row>
    <row r="129" spans="1:13">
      <c r="A129" s="14" t="s">
        <v>356</v>
      </c>
      <c r="B129" s="12">
        <v>6</v>
      </c>
      <c r="C129" s="15">
        <v>28526.671875</v>
      </c>
      <c r="D129" s="15">
        <v>2103.1999999999998</v>
      </c>
      <c r="E129" s="15">
        <v>1848.6</v>
      </c>
      <c r="F129" s="15">
        <v>2223.7166386911599</v>
      </c>
      <c r="G129" s="15">
        <v>2253.2025795343202</v>
      </c>
      <c r="H129" s="15">
        <v>29.485940843158001</v>
      </c>
      <c r="I129" s="16">
        <v>5.0488919398000001E-2</v>
      </c>
      <c r="J129" s="16">
        <v>4.0564334799999997E-2</v>
      </c>
      <c r="K129" s="16">
        <v>0.136183971569</v>
      </c>
      <c r="L129" s="16">
        <v>0.126259386971</v>
      </c>
      <c r="M129" s="74"/>
    </row>
    <row r="130" spans="1:13">
      <c r="A130" s="14" t="s">
        <v>356</v>
      </c>
      <c r="B130" s="12">
        <v>7</v>
      </c>
      <c r="C130" s="15">
        <v>32115.40234375</v>
      </c>
      <c r="D130" s="15">
        <v>1936.6</v>
      </c>
      <c r="E130" s="15">
        <v>1714.1</v>
      </c>
      <c r="F130" s="15">
        <v>2055.5699146227498</v>
      </c>
      <c r="G130" s="15">
        <v>2055.5690491188102</v>
      </c>
      <c r="H130" s="15">
        <v>-8.6550394600000001E-4</v>
      </c>
      <c r="I130" s="16">
        <v>4.0043436256000001E-2</v>
      </c>
      <c r="J130" s="16">
        <v>4.0043727574000001E-2</v>
      </c>
      <c r="K130" s="16">
        <v>0.114934045479</v>
      </c>
      <c r="L130" s="16">
        <v>0.114934336796</v>
      </c>
      <c r="M130" s="74"/>
    </row>
    <row r="131" spans="1:13">
      <c r="A131" s="14" t="s">
        <v>356</v>
      </c>
      <c r="B131" s="12">
        <v>8</v>
      </c>
      <c r="C131" s="15">
        <v>33363.3515625</v>
      </c>
      <c r="D131" s="15">
        <v>1807.7</v>
      </c>
      <c r="E131" s="15">
        <v>1613.9</v>
      </c>
      <c r="F131" s="15">
        <v>1971.07263952679</v>
      </c>
      <c r="G131" s="15">
        <v>1971.0532762548601</v>
      </c>
      <c r="H131" s="15">
        <v>-1.9363271925000002E-2</v>
      </c>
      <c r="I131" s="16">
        <v>5.4982590459000003E-2</v>
      </c>
      <c r="J131" s="16">
        <v>5.4989107884999999E-2</v>
      </c>
      <c r="K131" s="16">
        <v>0.120213152559</v>
      </c>
      <c r="L131" s="16">
        <v>0.120219669985</v>
      </c>
      <c r="M131" s="74"/>
    </row>
    <row r="132" spans="1:13">
      <c r="A132" s="14" t="s">
        <v>356</v>
      </c>
      <c r="B132" s="12">
        <v>9</v>
      </c>
      <c r="C132" s="15">
        <v>33464.5625</v>
      </c>
      <c r="D132" s="15">
        <v>1373.1</v>
      </c>
      <c r="E132" s="15">
        <v>1298.4000000000001</v>
      </c>
      <c r="F132" s="15">
        <v>1245.8252805060799</v>
      </c>
      <c r="G132" s="15">
        <v>1245.84852208959</v>
      </c>
      <c r="H132" s="15">
        <v>2.3241583505999999E-2</v>
      </c>
      <c r="I132" s="16">
        <v>4.2831194179999997E-2</v>
      </c>
      <c r="J132" s="16">
        <v>4.2839016995E-2</v>
      </c>
      <c r="K132" s="16">
        <v>1.7688144701999999E-2</v>
      </c>
      <c r="L132" s="16">
        <v>1.7695967516999998E-2</v>
      </c>
      <c r="M132" s="74"/>
    </row>
    <row r="133" spans="1:13">
      <c r="A133" s="14" t="s">
        <v>356</v>
      </c>
      <c r="B133" s="12">
        <v>10</v>
      </c>
      <c r="C133" s="15">
        <v>34095.2109375</v>
      </c>
      <c r="D133" s="15">
        <v>1065.5999999999999</v>
      </c>
      <c r="E133" s="15">
        <v>1054.8</v>
      </c>
      <c r="F133" s="15">
        <v>752.91778981394202</v>
      </c>
      <c r="G133" s="15">
        <v>752.91709801700404</v>
      </c>
      <c r="H133" s="15">
        <v>-6.9179693799999999E-4</v>
      </c>
      <c r="I133" s="16">
        <v>0.10524500235000001</v>
      </c>
      <c r="J133" s="16">
        <v>0.1052447695</v>
      </c>
      <c r="K133" s="16">
        <v>0.101609862666</v>
      </c>
      <c r="L133" s="16">
        <v>0.101609629816</v>
      </c>
      <c r="M133" s="74"/>
    </row>
    <row r="134" spans="1:13">
      <c r="A134" s="14" t="s">
        <v>356</v>
      </c>
      <c r="B134" s="12">
        <v>11</v>
      </c>
      <c r="C134" s="15">
        <v>34974.84375</v>
      </c>
      <c r="D134" s="15">
        <v>858.1</v>
      </c>
      <c r="E134" s="15">
        <v>787.2</v>
      </c>
      <c r="F134" s="15">
        <v>904.49147325825095</v>
      </c>
      <c r="G134" s="15">
        <v>904.50415479651497</v>
      </c>
      <c r="H134" s="15">
        <v>1.2681538264E-2</v>
      </c>
      <c r="I134" s="16">
        <v>1.5619035609E-2</v>
      </c>
      <c r="J134" s="16">
        <v>1.5614767167999999E-2</v>
      </c>
      <c r="K134" s="16">
        <v>3.9483054458000003E-2</v>
      </c>
      <c r="L134" s="16">
        <v>3.9478786017E-2</v>
      </c>
      <c r="M134" s="74"/>
    </row>
    <row r="135" spans="1:13">
      <c r="A135" s="14" t="s">
        <v>356</v>
      </c>
      <c r="B135" s="12">
        <v>12</v>
      </c>
      <c r="C135" s="15">
        <v>35714.78125</v>
      </c>
      <c r="D135" s="15">
        <v>715.7</v>
      </c>
      <c r="E135" s="15">
        <v>676.6</v>
      </c>
      <c r="F135" s="15">
        <v>602.53583481129897</v>
      </c>
      <c r="G135" s="15">
        <v>602.53010987152902</v>
      </c>
      <c r="H135" s="15">
        <v>-5.7249397699999996E-3</v>
      </c>
      <c r="I135" s="16">
        <v>3.8091514684000002E-2</v>
      </c>
      <c r="J135" s="16">
        <v>3.8089587744000002E-2</v>
      </c>
      <c r="K135" s="16">
        <v>2.4930962681999999E-2</v>
      </c>
      <c r="L135" s="16">
        <v>2.4929035741E-2</v>
      </c>
      <c r="M135" s="74"/>
    </row>
    <row r="136" spans="1:13">
      <c r="A136" s="14" t="s">
        <v>356</v>
      </c>
      <c r="B136" s="12">
        <v>13</v>
      </c>
      <c r="C136" s="15">
        <v>36328.14453125</v>
      </c>
      <c r="D136" s="15">
        <v>676.7</v>
      </c>
      <c r="E136" s="15">
        <v>613.20000000000005</v>
      </c>
      <c r="F136" s="15">
        <v>462.76594492189201</v>
      </c>
      <c r="G136" s="15">
        <v>462.773337584275</v>
      </c>
      <c r="H136" s="15">
        <v>7.3926623819999997E-3</v>
      </c>
      <c r="I136" s="16">
        <v>7.2004935177999996E-2</v>
      </c>
      <c r="J136" s="16">
        <v>7.2007423451999994E-2</v>
      </c>
      <c r="K136" s="16">
        <v>5.0631660187000001E-2</v>
      </c>
      <c r="L136" s="16">
        <v>5.0634148460999999E-2</v>
      </c>
      <c r="M136" s="74"/>
    </row>
    <row r="137" spans="1:13">
      <c r="A137" s="14" t="s">
        <v>356</v>
      </c>
      <c r="B137" s="12">
        <v>14</v>
      </c>
      <c r="C137" s="15">
        <v>37125.296875</v>
      </c>
      <c r="D137" s="15">
        <v>682</v>
      </c>
      <c r="E137" s="15">
        <v>626</v>
      </c>
      <c r="F137" s="15">
        <v>480.01358946092398</v>
      </c>
      <c r="G137" s="15">
        <v>479.98398619685702</v>
      </c>
      <c r="H137" s="15">
        <v>-2.9603264066000001E-2</v>
      </c>
      <c r="I137" s="16">
        <v>6.7995965601000005E-2</v>
      </c>
      <c r="J137" s="16">
        <v>6.7986001527000003E-2</v>
      </c>
      <c r="K137" s="16">
        <v>4.9147093167999999E-2</v>
      </c>
      <c r="L137" s="16">
        <v>4.9137129093999997E-2</v>
      </c>
      <c r="M137" s="74"/>
    </row>
    <row r="138" spans="1:13">
      <c r="A138" s="14" t="s">
        <v>356</v>
      </c>
      <c r="B138" s="12">
        <v>15</v>
      </c>
      <c r="C138" s="15">
        <v>37787.14453125</v>
      </c>
      <c r="D138" s="15">
        <v>580.4</v>
      </c>
      <c r="E138" s="15">
        <v>522.70000000000005</v>
      </c>
      <c r="F138" s="15">
        <v>545.60177361554599</v>
      </c>
      <c r="G138" s="15">
        <v>545.60680649134895</v>
      </c>
      <c r="H138" s="15">
        <v>5.0328758020000003E-3</v>
      </c>
      <c r="I138" s="16">
        <v>1.1710936892E-2</v>
      </c>
      <c r="J138" s="16">
        <v>1.1712630893E-2</v>
      </c>
      <c r="K138" s="16">
        <v>7.7101334529999996E-3</v>
      </c>
      <c r="L138" s="16">
        <v>7.7084394529999996E-3</v>
      </c>
      <c r="M138" s="74"/>
    </row>
    <row r="139" spans="1:13">
      <c r="A139" s="14" t="s">
        <v>356</v>
      </c>
      <c r="B139" s="12">
        <v>16</v>
      </c>
      <c r="C139" s="15">
        <v>38453.87109375</v>
      </c>
      <c r="D139" s="15">
        <v>522.20000000000005</v>
      </c>
      <c r="E139" s="15">
        <v>474.4</v>
      </c>
      <c r="F139" s="15">
        <v>611.83091089195705</v>
      </c>
      <c r="G139" s="15">
        <v>611.82478626198201</v>
      </c>
      <c r="H139" s="15">
        <v>-6.1246299739999999E-3</v>
      </c>
      <c r="I139" s="16">
        <v>3.0166538627E-2</v>
      </c>
      <c r="J139" s="16">
        <v>3.0168600098000001E-2</v>
      </c>
      <c r="K139" s="16">
        <v>4.6255397597000002E-2</v>
      </c>
      <c r="L139" s="16">
        <v>4.6257459068000002E-2</v>
      </c>
      <c r="M139" s="74"/>
    </row>
    <row r="140" spans="1:13">
      <c r="A140" s="14" t="s">
        <v>356</v>
      </c>
      <c r="B140" s="12">
        <v>17</v>
      </c>
      <c r="C140" s="15">
        <v>39232.5625</v>
      </c>
      <c r="D140" s="15">
        <v>505.2</v>
      </c>
      <c r="E140" s="15">
        <v>453</v>
      </c>
      <c r="F140" s="15">
        <v>646.76704032659495</v>
      </c>
      <c r="G140" s="15">
        <v>646.75544156021601</v>
      </c>
      <c r="H140" s="15">
        <v>-1.1598766379E-2</v>
      </c>
      <c r="I140" s="16">
        <v>4.7645722504000003E-2</v>
      </c>
      <c r="J140" s="16">
        <v>4.7649626498000003E-2</v>
      </c>
      <c r="K140" s="16">
        <v>6.5215564308000004E-2</v>
      </c>
      <c r="L140" s="16">
        <v>6.5219468301999997E-2</v>
      </c>
      <c r="M140" s="74"/>
    </row>
    <row r="141" spans="1:13">
      <c r="A141" s="14" t="s">
        <v>356</v>
      </c>
      <c r="B141" s="12">
        <v>18</v>
      </c>
      <c r="C141" s="15">
        <v>39377.39453125</v>
      </c>
      <c r="D141" s="15">
        <v>442</v>
      </c>
      <c r="E141" s="15">
        <v>394.4</v>
      </c>
      <c r="F141" s="15">
        <v>605.47195657915495</v>
      </c>
      <c r="G141" s="15">
        <v>605.46948087665805</v>
      </c>
      <c r="H141" s="15">
        <v>-2.4757024969999999E-3</v>
      </c>
      <c r="I141" s="16">
        <v>5.5021703424999999E-2</v>
      </c>
      <c r="J141" s="16">
        <v>5.5022536714000002E-2</v>
      </c>
      <c r="K141" s="16">
        <v>7.1043244992999993E-2</v>
      </c>
      <c r="L141" s="16">
        <v>7.1044078282999995E-2</v>
      </c>
      <c r="M141" s="74"/>
    </row>
    <row r="142" spans="1:13">
      <c r="A142" s="14" t="s">
        <v>356</v>
      </c>
      <c r="B142" s="12">
        <v>19</v>
      </c>
      <c r="C142" s="15">
        <v>38971.734375</v>
      </c>
      <c r="D142" s="15">
        <v>412.3</v>
      </c>
      <c r="E142" s="15">
        <v>366.1</v>
      </c>
      <c r="F142" s="15">
        <v>469.099152783553</v>
      </c>
      <c r="G142" s="15">
        <v>469.09313436614201</v>
      </c>
      <c r="H142" s="15">
        <v>-6.0184174110000004E-3</v>
      </c>
      <c r="I142" s="16">
        <v>1.9115831156000001E-2</v>
      </c>
      <c r="J142" s="16">
        <v>1.9117856876999999E-2</v>
      </c>
      <c r="K142" s="16">
        <v>3.4666150914E-2</v>
      </c>
      <c r="L142" s="16">
        <v>3.4668176634999999E-2</v>
      </c>
      <c r="M142" s="74"/>
    </row>
    <row r="143" spans="1:13">
      <c r="A143" s="14" t="s">
        <v>356</v>
      </c>
      <c r="B143" s="12">
        <v>20</v>
      </c>
      <c r="C143" s="15">
        <v>38140.19921875</v>
      </c>
      <c r="D143" s="15">
        <v>415.4</v>
      </c>
      <c r="E143" s="15">
        <v>367.3</v>
      </c>
      <c r="F143" s="15">
        <v>259.07008388655299</v>
      </c>
      <c r="G143" s="15">
        <v>259.07993804113897</v>
      </c>
      <c r="H143" s="15">
        <v>9.8541545860000006E-3</v>
      </c>
      <c r="I143" s="16">
        <v>5.2615301904000003E-2</v>
      </c>
      <c r="J143" s="16">
        <v>5.2618618685E-2</v>
      </c>
      <c r="K143" s="16">
        <v>3.6425466832E-2</v>
      </c>
      <c r="L143" s="16">
        <v>3.6428783611999999E-2</v>
      </c>
      <c r="M143" s="74"/>
    </row>
    <row r="144" spans="1:13">
      <c r="A144" s="14" t="s">
        <v>356</v>
      </c>
      <c r="B144" s="12">
        <v>21</v>
      </c>
      <c r="C144" s="15">
        <v>38450.7421875</v>
      </c>
      <c r="D144" s="15">
        <v>566</v>
      </c>
      <c r="E144" s="15">
        <v>510.9</v>
      </c>
      <c r="F144" s="15">
        <v>330.28747326383399</v>
      </c>
      <c r="G144" s="15">
        <v>330.28679773643898</v>
      </c>
      <c r="H144" s="15">
        <v>-6.7552739400000004E-4</v>
      </c>
      <c r="I144" s="16">
        <v>7.9338001435E-2</v>
      </c>
      <c r="J144" s="16">
        <v>7.9337774060999997E-2</v>
      </c>
      <c r="K144" s="16">
        <v>6.0792057307999997E-2</v>
      </c>
      <c r="L144" s="16">
        <v>6.0791829934000001E-2</v>
      </c>
      <c r="M144" s="74"/>
    </row>
    <row r="145" spans="1:13">
      <c r="A145" s="14" t="s">
        <v>356</v>
      </c>
      <c r="B145" s="12">
        <v>22</v>
      </c>
      <c r="C145" s="15">
        <v>36970.265625</v>
      </c>
      <c r="D145" s="15">
        <v>779.8</v>
      </c>
      <c r="E145" s="15">
        <v>682.4</v>
      </c>
      <c r="F145" s="15">
        <v>750.904646141532</v>
      </c>
      <c r="G145" s="15">
        <v>751.42347826268701</v>
      </c>
      <c r="H145" s="15">
        <v>0.51883212115400001</v>
      </c>
      <c r="I145" s="16">
        <v>9.5511685410000005E-3</v>
      </c>
      <c r="J145" s="16">
        <v>9.7258006920000004E-3</v>
      </c>
      <c r="K145" s="16">
        <v>2.3232406011999999E-2</v>
      </c>
      <c r="L145" s="16">
        <v>2.3057773861000001E-2</v>
      </c>
      <c r="M145" s="74"/>
    </row>
    <row r="146" spans="1:13">
      <c r="A146" s="14" t="s">
        <v>356</v>
      </c>
      <c r="B146" s="12">
        <v>23</v>
      </c>
      <c r="C146" s="15">
        <v>33791.21484375</v>
      </c>
      <c r="D146" s="15">
        <v>1289.5999999999999</v>
      </c>
      <c r="E146" s="15">
        <v>1082.5999999999999</v>
      </c>
      <c r="F146" s="15">
        <v>1430.1647002495699</v>
      </c>
      <c r="G146" s="15">
        <v>1430.1161755789601</v>
      </c>
      <c r="H146" s="15">
        <v>-4.85246706E-2</v>
      </c>
      <c r="I146" s="16">
        <v>4.7295919077000002E-2</v>
      </c>
      <c r="J146" s="16">
        <v>4.7312251850999999E-2</v>
      </c>
      <c r="K146" s="16">
        <v>0.11696942967899999</v>
      </c>
      <c r="L146" s="16">
        <v>0.11698576245300001</v>
      </c>
      <c r="M146" s="74"/>
    </row>
    <row r="147" spans="1:13">
      <c r="A147" s="14" t="s">
        <v>356</v>
      </c>
      <c r="B147" s="12">
        <v>24</v>
      </c>
      <c r="C147" s="15">
        <v>30454.35546875</v>
      </c>
      <c r="D147" s="15">
        <v>1832.3</v>
      </c>
      <c r="E147" s="15">
        <v>1549.1</v>
      </c>
      <c r="F147" s="15">
        <v>2285.9494929334901</v>
      </c>
      <c r="G147" s="15">
        <v>2285.9232889938398</v>
      </c>
      <c r="H147" s="15">
        <v>-2.6203939650000001E-2</v>
      </c>
      <c r="I147" s="16">
        <v>0.15268370548400001</v>
      </c>
      <c r="J147" s="16">
        <v>0.15269252538899999</v>
      </c>
      <c r="K147" s="16">
        <v>0.24800514607599999</v>
      </c>
      <c r="L147" s="16">
        <v>0.24801396598200001</v>
      </c>
      <c r="M147" s="74"/>
    </row>
    <row r="148" spans="1:13">
      <c r="A148" s="14" t="s">
        <v>357</v>
      </c>
      <c r="B148" s="12">
        <v>1</v>
      </c>
      <c r="C148" s="15">
        <v>28031.375</v>
      </c>
      <c r="D148" s="15">
        <v>2179.3000000000002</v>
      </c>
      <c r="E148" s="15">
        <v>1764.8</v>
      </c>
      <c r="F148" s="15">
        <v>2598.4911263550698</v>
      </c>
      <c r="G148" s="15">
        <v>2606.30796881782</v>
      </c>
      <c r="H148" s="15">
        <v>7.8168424627509996</v>
      </c>
      <c r="I148" s="16">
        <v>0.143725334506</v>
      </c>
      <c r="J148" s="16">
        <v>0.14109428689100001</v>
      </c>
      <c r="K148" s="16">
        <v>0.28324064921499997</v>
      </c>
      <c r="L148" s="16">
        <v>0.28060960159999998</v>
      </c>
      <c r="M148" s="74"/>
    </row>
    <row r="149" spans="1:13">
      <c r="A149" s="14" t="s">
        <v>357</v>
      </c>
      <c r="B149" s="12">
        <v>2</v>
      </c>
      <c r="C149" s="15">
        <v>26729.052734375</v>
      </c>
      <c r="D149" s="15">
        <v>2367.1</v>
      </c>
      <c r="E149" s="15">
        <v>2016.5</v>
      </c>
      <c r="F149" s="15">
        <v>2613.8166150410998</v>
      </c>
      <c r="G149" s="15">
        <v>2662.1279597939401</v>
      </c>
      <c r="H149" s="15">
        <v>48.311344752841997</v>
      </c>
      <c r="I149" s="16">
        <v>9.9302578187000001E-2</v>
      </c>
      <c r="J149" s="16">
        <v>8.3041607215999999E-2</v>
      </c>
      <c r="K149" s="16">
        <v>0.217309983101</v>
      </c>
      <c r="L149" s="16">
        <v>0.20104901213000001</v>
      </c>
      <c r="M149" s="74"/>
    </row>
    <row r="150" spans="1:13">
      <c r="A150" s="14" t="s">
        <v>357</v>
      </c>
      <c r="B150" s="12">
        <v>3</v>
      </c>
      <c r="C150" s="15">
        <v>26017.046875</v>
      </c>
      <c r="D150" s="15">
        <v>2512</v>
      </c>
      <c r="E150" s="15">
        <v>2173.6</v>
      </c>
      <c r="F150" s="15">
        <v>2158.1945104890201</v>
      </c>
      <c r="G150" s="15">
        <v>2443.1061169596501</v>
      </c>
      <c r="H150" s="15">
        <v>284.91160647062799</v>
      </c>
      <c r="I150" s="16">
        <v>2.3188785944E-2</v>
      </c>
      <c r="J150" s="16">
        <v>0.119086331037</v>
      </c>
      <c r="K150" s="16">
        <v>9.0712257475000002E-2</v>
      </c>
      <c r="L150" s="16">
        <v>5.1852876169999999E-3</v>
      </c>
      <c r="M150" s="74"/>
    </row>
    <row r="151" spans="1:13">
      <c r="A151" s="14" t="s">
        <v>357</v>
      </c>
      <c r="B151" s="12">
        <v>4</v>
      </c>
      <c r="C151" s="15">
        <v>25765.908203125</v>
      </c>
      <c r="D151" s="15">
        <v>2421.9</v>
      </c>
      <c r="E151" s="15">
        <v>2136.1999999999998</v>
      </c>
      <c r="F151" s="15">
        <v>1960.0448088431399</v>
      </c>
      <c r="G151" s="15">
        <v>2340.6627104618801</v>
      </c>
      <c r="H151" s="15">
        <v>380.61790161874598</v>
      </c>
      <c r="I151" s="16">
        <v>2.7343416201999999E-2</v>
      </c>
      <c r="J151" s="16">
        <v>0.15545445680100001</v>
      </c>
      <c r="K151" s="16">
        <v>6.8819491908999997E-2</v>
      </c>
      <c r="L151" s="16">
        <v>5.9291548689000002E-2</v>
      </c>
      <c r="M151" s="74"/>
    </row>
    <row r="152" spans="1:13">
      <c r="A152" s="14" t="s">
        <v>357</v>
      </c>
      <c r="B152" s="12">
        <v>5</v>
      </c>
      <c r="C152" s="15">
        <v>26196.22265625</v>
      </c>
      <c r="D152" s="15">
        <v>2249.6</v>
      </c>
      <c r="E152" s="15">
        <v>2009</v>
      </c>
      <c r="F152" s="15">
        <v>1865.2504250596801</v>
      </c>
      <c r="G152" s="15">
        <v>2154.5405253262002</v>
      </c>
      <c r="H152" s="15">
        <v>289.290100266519</v>
      </c>
      <c r="I152" s="16">
        <v>3.1995784137000001E-2</v>
      </c>
      <c r="J152" s="16">
        <v>0.129367073355</v>
      </c>
      <c r="K152" s="16">
        <v>4.8987049923999999E-2</v>
      </c>
      <c r="L152" s="16">
        <v>4.8384239293000002E-2</v>
      </c>
      <c r="M152" s="74"/>
    </row>
    <row r="153" spans="1:13">
      <c r="A153" s="14" t="s">
        <v>357</v>
      </c>
      <c r="B153" s="12">
        <v>6</v>
      </c>
      <c r="C153" s="15">
        <v>28169.30078125</v>
      </c>
      <c r="D153" s="15">
        <v>1948.9</v>
      </c>
      <c r="E153" s="15">
        <v>1711.8</v>
      </c>
      <c r="F153" s="15">
        <v>2026.0265625015199</v>
      </c>
      <c r="G153" s="15">
        <v>2079.9293729103902</v>
      </c>
      <c r="H153" s="15">
        <v>53.902810408870003</v>
      </c>
      <c r="I153" s="16">
        <v>4.4102784553999998E-2</v>
      </c>
      <c r="J153" s="16">
        <v>2.5959798889000001E-2</v>
      </c>
      <c r="K153" s="16">
        <v>0.123907564089</v>
      </c>
      <c r="L153" s="16">
        <v>0.10576457842500001</v>
      </c>
      <c r="M153" s="74"/>
    </row>
    <row r="154" spans="1:13">
      <c r="A154" s="14" t="s">
        <v>357</v>
      </c>
      <c r="B154" s="12">
        <v>7</v>
      </c>
      <c r="C154" s="15">
        <v>32026.44921875</v>
      </c>
      <c r="D154" s="15">
        <v>2059</v>
      </c>
      <c r="E154" s="15">
        <v>1721.5</v>
      </c>
      <c r="F154" s="15">
        <v>1912.5237023003899</v>
      </c>
      <c r="G154" s="15">
        <v>1918.59825736682</v>
      </c>
      <c r="H154" s="15">
        <v>6.074555066426</v>
      </c>
      <c r="I154" s="16">
        <v>4.7257402434E-2</v>
      </c>
      <c r="J154" s="16">
        <v>4.9302018747E-2</v>
      </c>
      <c r="K154" s="16">
        <v>6.6340712677999999E-2</v>
      </c>
      <c r="L154" s="16">
        <v>6.4296096363999994E-2</v>
      </c>
      <c r="M154" s="74"/>
    </row>
    <row r="155" spans="1:13">
      <c r="A155" s="14" t="s">
        <v>357</v>
      </c>
      <c r="B155" s="12">
        <v>8</v>
      </c>
      <c r="C155" s="15">
        <v>33260.171875</v>
      </c>
      <c r="D155" s="15">
        <v>1953.9</v>
      </c>
      <c r="E155" s="15">
        <v>1679.7</v>
      </c>
      <c r="F155" s="15">
        <v>2070.33783918169</v>
      </c>
      <c r="G155" s="15">
        <v>2074.04407184813</v>
      </c>
      <c r="H155" s="15">
        <v>3.706232666439</v>
      </c>
      <c r="I155" s="16">
        <v>4.0438933640999999E-2</v>
      </c>
      <c r="J155" s="16">
        <v>3.9191463878000002E-2</v>
      </c>
      <c r="K155" s="16">
        <v>0.132731091163</v>
      </c>
      <c r="L155" s="16">
        <v>0.1314836214</v>
      </c>
      <c r="M155" s="74"/>
    </row>
    <row r="156" spans="1:13">
      <c r="A156" s="14" t="s">
        <v>357</v>
      </c>
      <c r="B156" s="12">
        <v>9</v>
      </c>
      <c r="C156" s="15">
        <v>33187.484375</v>
      </c>
      <c r="D156" s="15">
        <v>1871.4</v>
      </c>
      <c r="E156" s="15">
        <v>1588.5</v>
      </c>
      <c r="F156" s="15">
        <v>2025.7865393725001</v>
      </c>
      <c r="G156" s="15">
        <v>2053.17647879071</v>
      </c>
      <c r="H156" s="15">
        <v>27.389939418211</v>
      </c>
      <c r="I156" s="16">
        <v>6.1183601072999999E-2</v>
      </c>
      <c r="J156" s="16">
        <v>5.1964503321999998E-2</v>
      </c>
      <c r="K156" s="16">
        <v>0.15640406556399999</v>
      </c>
      <c r="L156" s="16">
        <v>0.147184967813</v>
      </c>
      <c r="M156" s="74"/>
    </row>
    <row r="157" spans="1:13">
      <c r="A157" s="14" t="s">
        <v>357</v>
      </c>
      <c r="B157" s="12">
        <v>10</v>
      </c>
      <c r="C157" s="15">
        <v>33830.16796875</v>
      </c>
      <c r="D157" s="15">
        <v>2120.1999999999998</v>
      </c>
      <c r="E157" s="15">
        <v>1842.5</v>
      </c>
      <c r="F157" s="15">
        <v>1963.43123549355</v>
      </c>
      <c r="G157" s="15">
        <v>1963.4218402746001</v>
      </c>
      <c r="H157" s="15">
        <v>-9.3952189540000008E-3</v>
      </c>
      <c r="I157" s="16">
        <v>5.2769491660999999E-2</v>
      </c>
      <c r="J157" s="16">
        <v>5.2766329351999999E-2</v>
      </c>
      <c r="K157" s="16">
        <v>4.0700720388000003E-2</v>
      </c>
      <c r="L157" s="16">
        <v>4.0703882697000003E-2</v>
      </c>
      <c r="M157" s="74"/>
    </row>
    <row r="158" spans="1:13">
      <c r="A158" s="14" t="s">
        <v>357</v>
      </c>
      <c r="B158" s="12">
        <v>11</v>
      </c>
      <c r="C158" s="15">
        <v>34627.296875</v>
      </c>
      <c r="D158" s="15">
        <v>2230.8000000000002</v>
      </c>
      <c r="E158" s="15">
        <v>1921.2</v>
      </c>
      <c r="F158" s="15">
        <v>2459.3361374102701</v>
      </c>
      <c r="G158" s="15">
        <v>2459.27702342669</v>
      </c>
      <c r="H158" s="15">
        <v>-5.9113983576999998E-2</v>
      </c>
      <c r="I158" s="16">
        <v>7.6902397652000007E-2</v>
      </c>
      <c r="J158" s="16">
        <v>7.6922294651000006E-2</v>
      </c>
      <c r="K158" s="16">
        <v>0.18110973524900001</v>
      </c>
      <c r="L158" s="16">
        <v>0.18112963224799999</v>
      </c>
      <c r="M158" s="74"/>
    </row>
    <row r="159" spans="1:13">
      <c r="A159" s="14" t="s">
        <v>357</v>
      </c>
      <c r="B159" s="12">
        <v>12</v>
      </c>
      <c r="C159" s="15">
        <v>35577.46875</v>
      </c>
      <c r="D159" s="15">
        <v>2201.6999999999998</v>
      </c>
      <c r="E159" s="15">
        <v>1879.8</v>
      </c>
      <c r="F159" s="15">
        <v>2598.2271154530799</v>
      </c>
      <c r="G159" s="15">
        <v>2598.2371527142</v>
      </c>
      <c r="H159" s="15">
        <v>1.0037261115E-2</v>
      </c>
      <c r="I159" s="16">
        <v>0.13346925369000001</v>
      </c>
      <c r="J159" s="16">
        <v>0.133465875278</v>
      </c>
      <c r="K159" s="16">
        <v>0.24181661148200001</v>
      </c>
      <c r="L159" s="16">
        <v>0.24181323306999999</v>
      </c>
      <c r="M159" s="74"/>
    </row>
    <row r="160" spans="1:13">
      <c r="A160" s="14" t="s">
        <v>357</v>
      </c>
      <c r="B160" s="12">
        <v>13</v>
      </c>
      <c r="C160" s="15">
        <v>36506.5234375</v>
      </c>
      <c r="D160" s="15">
        <v>2193.3000000000002</v>
      </c>
      <c r="E160" s="15">
        <v>1871.2</v>
      </c>
      <c r="F160" s="15">
        <v>2546.6087816704598</v>
      </c>
      <c r="G160" s="15">
        <v>2546.6098816256999</v>
      </c>
      <c r="H160" s="15">
        <v>1.099955241E-3</v>
      </c>
      <c r="I160" s="16">
        <v>0.118919515861</v>
      </c>
      <c r="J160" s="16">
        <v>0.11891914563100001</v>
      </c>
      <c r="K160" s="16">
        <v>0.227334191055</v>
      </c>
      <c r="L160" s="16">
        <v>0.227333820824</v>
      </c>
      <c r="M160" s="74"/>
    </row>
    <row r="161" spans="1:13">
      <c r="A161" s="14" t="s">
        <v>357</v>
      </c>
      <c r="B161" s="12">
        <v>14</v>
      </c>
      <c r="C161" s="15">
        <v>37731.015625</v>
      </c>
      <c r="D161" s="15">
        <v>2204.4</v>
      </c>
      <c r="E161" s="15">
        <v>1873.6</v>
      </c>
      <c r="F161" s="15">
        <v>2417.79421609666</v>
      </c>
      <c r="G161" s="15">
        <v>2417.8083812586501</v>
      </c>
      <c r="H161" s="15">
        <v>1.416516198E-2</v>
      </c>
      <c r="I161" s="16">
        <v>7.1830488474000004E-2</v>
      </c>
      <c r="J161" s="16">
        <v>7.1825720664999995E-2</v>
      </c>
      <c r="K161" s="16">
        <v>0.183173470635</v>
      </c>
      <c r="L161" s="16">
        <v>0.18316870282600001</v>
      </c>
      <c r="M161" s="74"/>
    </row>
    <row r="162" spans="1:13">
      <c r="A162" s="14" t="s">
        <v>357</v>
      </c>
      <c r="B162" s="12">
        <v>15</v>
      </c>
      <c r="C162" s="15">
        <v>38983.53515625</v>
      </c>
      <c r="D162" s="15">
        <v>2065.8000000000002</v>
      </c>
      <c r="E162" s="15">
        <v>1770</v>
      </c>
      <c r="F162" s="15">
        <v>2283.8177999326899</v>
      </c>
      <c r="G162" s="15">
        <v>2283.8199102868002</v>
      </c>
      <c r="H162" s="15">
        <v>2.1103541060000001E-3</v>
      </c>
      <c r="I162" s="16">
        <v>7.3382669230999995E-2</v>
      </c>
      <c r="J162" s="16">
        <v>7.3381958913000006E-2</v>
      </c>
      <c r="K162" s="16">
        <v>0.172945106121</v>
      </c>
      <c r="L162" s="16">
        <v>0.172944395803</v>
      </c>
      <c r="M162" s="74"/>
    </row>
    <row r="163" spans="1:13">
      <c r="A163" s="14" t="s">
        <v>357</v>
      </c>
      <c r="B163" s="12">
        <v>16</v>
      </c>
      <c r="C163" s="15">
        <v>40232.1484375</v>
      </c>
      <c r="D163" s="15">
        <v>1897.3</v>
      </c>
      <c r="E163" s="15">
        <v>1628.7</v>
      </c>
      <c r="F163" s="15">
        <v>2204.44161705441</v>
      </c>
      <c r="G163" s="15">
        <v>2204.4589277479399</v>
      </c>
      <c r="H163" s="15">
        <v>1.7310693528E-2</v>
      </c>
      <c r="I163" s="16">
        <v>0.10338570439100001</v>
      </c>
      <c r="J163" s="16">
        <v>0.10337987783700001</v>
      </c>
      <c r="K163" s="16">
        <v>0.19379297467100001</v>
      </c>
      <c r="L163" s="16">
        <v>0.19378714811600001</v>
      </c>
      <c r="M163" s="74"/>
    </row>
    <row r="164" spans="1:13">
      <c r="A164" s="14" t="s">
        <v>357</v>
      </c>
      <c r="B164" s="12">
        <v>17</v>
      </c>
      <c r="C164" s="15">
        <v>41377.40234375</v>
      </c>
      <c r="D164" s="15">
        <v>1697.5</v>
      </c>
      <c r="E164" s="15">
        <v>1476.2</v>
      </c>
      <c r="F164" s="15">
        <v>2068.61471929762</v>
      </c>
      <c r="G164" s="15">
        <v>2068.6187456682001</v>
      </c>
      <c r="H164" s="15">
        <v>4.0263705779999999E-3</v>
      </c>
      <c r="I164" s="16">
        <v>0.12491374812100001</v>
      </c>
      <c r="J164" s="16">
        <v>0.124912392897</v>
      </c>
      <c r="K164" s="16">
        <v>0.19940045293399999</v>
      </c>
      <c r="L164" s="16">
        <v>0.19939909771</v>
      </c>
      <c r="M164" s="74"/>
    </row>
    <row r="165" spans="1:13">
      <c r="A165" s="14" t="s">
        <v>357</v>
      </c>
      <c r="B165" s="12">
        <v>18</v>
      </c>
      <c r="C165" s="15">
        <v>41584.2578125</v>
      </c>
      <c r="D165" s="15">
        <v>1639.7</v>
      </c>
      <c r="E165" s="15">
        <v>1433.8</v>
      </c>
      <c r="F165" s="15">
        <v>2024.7708186933701</v>
      </c>
      <c r="G165" s="15">
        <v>2015.97047816806</v>
      </c>
      <c r="H165" s="15">
        <v>-8.8003405253090001</v>
      </c>
      <c r="I165" s="16">
        <v>0.12664775434799999</v>
      </c>
      <c r="J165" s="16">
        <v>0.12960983463199999</v>
      </c>
      <c r="K165" s="16">
        <v>0.19595101924200001</v>
      </c>
      <c r="L165" s="16">
        <v>0.198913099526</v>
      </c>
      <c r="M165" s="74"/>
    </row>
    <row r="166" spans="1:13">
      <c r="A166" s="14" t="s">
        <v>357</v>
      </c>
      <c r="B166" s="12">
        <v>19</v>
      </c>
      <c r="C166" s="15">
        <v>40573.25390625</v>
      </c>
      <c r="D166" s="15">
        <v>1584.1</v>
      </c>
      <c r="E166" s="15">
        <v>1388</v>
      </c>
      <c r="F166" s="15">
        <v>1864.4381741227</v>
      </c>
      <c r="G166" s="15">
        <v>1858.71989034441</v>
      </c>
      <c r="H166" s="15">
        <v>-5.7182837782959997</v>
      </c>
      <c r="I166" s="16">
        <v>9.2433487157000005E-2</v>
      </c>
      <c r="J166" s="16">
        <v>9.4358187183E-2</v>
      </c>
      <c r="K166" s="16">
        <v>0.15843819937500001</v>
      </c>
      <c r="L166" s="16">
        <v>0.16036289940099999</v>
      </c>
      <c r="M166" s="74"/>
    </row>
    <row r="167" spans="1:13">
      <c r="A167" s="14" t="s">
        <v>357</v>
      </c>
      <c r="B167" s="12">
        <v>20</v>
      </c>
      <c r="C167" s="15">
        <v>39388.44921875</v>
      </c>
      <c r="D167" s="15">
        <v>1351.9</v>
      </c>
      <c r="E167" s="15">
        <v>1189.9000000000001</v>
      </c>
      <c r="F167" s="15">
        <v>1296.7173830837701</v>
      </c>
      <c r="G167" s="15">
        <v>1296.7201089519899</v>
      </c>
      <c r="H167" s="15">
        <v>2.7258682250000002E-3</v>
      </c>
      <c r="I167" s="16">
        <v>1.8572834415E-2</v>
      </c>
      <c r="J167" s="16">
        <v>1.8573751906999999E-2</v>
      </c>
      <c r="K167" s="16">
        <v>3.5954260837999998E-2</v>
      </c>
      <c r="L167" s="16">
        <v>3.5953343345999998E-2</v>
      </c>
      <c r="M167" s="74"/>
    </row>
    <row r="168" spans="1:13">
      <c r="A168" s="14" t="s">
        <v>357</v>
      </c>
      <c r="B168" s="12">
        <v>21</v>
      </c>
      <c r="C168" s="15">
        <v>39917.21875</v>
      </c>
      <c r="D168" s="15">
        <v>1351.4</v>
      </c>
      <c r="E168" s="15">
        <v>1188.5</v>
      </c>
      <c r="F168" s="15">
        <v>1084.36456387308</v>
      </c>
      <c r="G168" s="15">
        <v>1084.3837257067401</v>
      </c>
      <c r="H168" s="15">
        <v>1.9161833656999999E-2</v>
      </c>
      <c r="I168" s="16">
        <v>8.9874208782000004E-2</v>
      </c>
      <c r="J168" s="16">
        <v>8.9880658406E-2</v>
      </c>
      <c r="K168" s="16">
        <v>3.5044185221000002E-2</v>
      </c>
      <c r="L168" s="16">
        <v>3.5050634844999998E-2</v>
      </c>
      <c r="M168" s="74"/>
    </row>
    <row r="169" spans="1:13">
      <c r="A169" s="14" t="s">
        <v>357</v>
      </c>
      <c r="B169" s="12">
        <v>22</v>
      </c>
      <c r="C169" s="15">
        <v>38325.58203125</v>
      </c>
      <c r="D169" s="15">
        <v>1512.6</v>
      </c>
      <c r="E169" s="15">
        <v>1316.4</v>
      </c>
      <c r="F169" s="15">
        <v>1175.42205075436</v>
      </c>
      <c r="G169" s="15">
        <v>1175.4190050852301</v>
      </c>
      <c r="H169" s="15">
        <v>-3.0456691309999999E-3</v>
      </c>
      <c r="I169" s="16">
        <v>0.113490742145</v>
      </c>
      <c r="J169" s="16">
        <v>0.11348971701299999</v>
      </c>
      <c r="K169" s="16">
        <v>4.7452371225999997E-2</v>
      </c>
      <c r="L169" s="16">
        <v>4.7451346094000001E-2</v>
      </c>
      <c r="M169" s="74"/>
    </row>
    <row r="170" spans="1:13">
      <c r="A170" s="14" t="s">
        <v>357</v>
      </c>
      <c r="B170" s="12">
        <v>23</v>
      </c>
      <c r="C170" s="15">
        <v>35128.2265625</v>
      </c>
      <c r="D170" s="15">
        <v>1459.6</v>
      </c>
      <c r="E170" s="15">
        <v>1238.2</v>
      </c>
      <c r="F170" s="15">
        <v>1033.5575723955401</v>
      </c>
      <c r="G170" s="15">
        <v>1044.4138845218599</v>
      </c>
      <c r="H170" s="15">
        <v>10.856312126318</v>
      </c>
      <c r="I170" s="16">
        <v>0.139746252264</v>
      </c>
      <c r="J170" s="16">
        <v>0.14340034587799999</v>
      </c>
      <c r="K170" s="16">
        <v>6.5225888750000002E-2</v>
      </c>
      <c r="L170" s="16">
        <v>6.8879982364000003E-2</v>
      </c>
      <c r="M170" s="74"/>
    </row>
    <row r="171" spans="1:13">
      <c r="A171" s="14" t="s">
        <v>357</v>
      </c>
      <c r="B171" s="12">
        <v>24</v>
      </c>
      <c r="C171" s="15">
        <v>31605.43359375</v>
      </c>
      <c r="D171" s="15">
        <v>1442.6</v>
      </c>
      <c r="E171" s="15">
        <v>1225.9000000000001</v>
      </c>
      <c r="F171" s="15">
        <v>875.78624901745002</v>
      </c>
      <c r="G171" s="15">
        <v>875.79608378171895</v>
      </c>
      <c r="H171" s="15">
        <v>9.834764268E-3</v>
      </c>
      <c r="I171" s="16">
        <v>0.190778834136</v>
      </c>
      <c r="J171" s="16">
        <v>0.19078214438900001</v>
      </c>
      <c r="K171" s="16">
        <v>0.117840429558</v>
      </c>
      <c r="L171" s="16">
        <v>0.117843739812</v>
      </c>
      <c r="M171" s="74"/>
    </row>
    <row r="172" spans="1:13">
      <c r="A172" s="14" t="s">
        <v>358</v>
      </c>
      <c r="B172" s="12">
        <v>1</v>
      </c>
      <c r="C172" s="15">
        <v>29052.5</v>
      </c>
      <c r="D172" s="15">
        <v>1609.1</v>
      </c>
      <c r="E172" s="15">
        <v>1391.2</v>
      </c>
      <c r="F172" s="15">
        <v>841.29331865522602</v>
      </c>
      <c r="G172" s="15">
        <v>841.29385746372998</v>
      </c>
      <c r="H172" s="15">
        <v>5.3880850400000004E-4</v>
      </c>
      <c r="I172" s="16">
        <v>0.25843357204099998</v>
      </c>
      <c r="J172" s="16">
        <v>0.25843375339699998</v>
      </c>
      <c r="K172" s="16">
        <v>0.185091263054</v>
      </c>
      <c r="L172" s="16">
        <v>0.18509144441</v>
      </c>
      <c r="M172" s="74"/>
    </row>
    <row r="173" spans="1:13">
      <c r="A173" s="14" t="s">
        <v>358</v>
      </c>
      <c r="B173" s="12">
        <v>2</v>
      </c>
      <c r="C173" s="15">
        <v>27474.486328125</v>
      </c>
      <c r="D173" s="15">
        <v>1483.3</v>
      </c>
      <c r="E173" s="15">
        <v>1294.9000000000001</v>
      </c>
      <c r="F173" s="15">
        <v>948.68945125050004</v>
      </c>
      <c r="G173" s="15">
        <v>948.68403225474901</v>
      </c>
      <c r="H173" s="15">
        <v>-5.4189957510000003E-3</v>
      </c>
      <c r="I173" s="16">
        <v>0.17994478887400001</v>
      </c>
      <c r="J173" s="16">
        <v>0.17994296491</v>
      </c>
      <c r="K173" s="16">
        <v>0.116531796615</v>
      </c>
      <c r="L173" s="16">
        <v>0.11652997265200001</v>
      </c>
      <c r="M173" s="74"/>
    </row>
    <row r="174" spans="1:13">
      <c r="A174" s="14" t="s">
        <v>358</v>
      </c>
      <c r="B174" s="12">
        <v>3</v>
      </c>
      <c r="C174" s="15">
        <v>26529.77734375</v>
      </c>
      <c r="D174" s="15">
        <v>1229.7</v>
      </c>
      <c r="E174" s="15">
        <v>1063.2</v>
      </c>
      <c r="F174" s="15">
        <v>1041.54756843779</v>
      </c>
      <c r="G174" s="15">
        <v>1041.551831771</v>
      </c>
      <c r="H174" s="15">
        <v>4.2633332140000002E-3</v>
      </c>
      <c r="I174" s="16">
        <v>6.3328228956000002E-2</v>
      </c>
      <c r="J174" s="16">
        <v>6.3329663938000005E-2</v>
      </c>
      <c r="K174" s="16">
        <v>7.2864921670000001E-3</v>
      </c>
      <c r="L174" s="16">
        <v>7.2879271490000003E-3</v>
      </c>
      <c r="M174" s="74"/>
    </row>
    <row r="175" spans="1:13">
      <c r="A175" s="14" t="s">
        <v>358</v>
      </c>
      <c r="B175" s="12">
        <v>4</v>
      </c>
      <c r="C175" s="15">
        <v>26187.91015625</v>
      </c>
      <c r="D175" s="15">
        <v>1072.7</v>
      </c>
      <c r="E175" s="15">
        <v>917.8</v>
      </c>
      <c r="F175" s="15">
        <v>1171.54363832792</v>
      </c>
      <c r="G175" s="15">
        <v>1171.55540509807</v>
      </c>
      <c r="H175" s="15">
        <v>1.1766770151E-2</v>
      </c>
      <c r="I175" s="16">
        <v>3.3273445000999997E-2</v>
      </c>
      <c r="J175" s="16">
        <v>3.3269484459E-2</v>
      </c>
      <c r="K175" s="16">
        <v>8.5410772499999996E-2</v>
      </c>
      <c r="L175" s="16">
        <v>8.5406811957999998E-2</v>
      </c>
      <c r="M175" s="74"/>
    </row>
    <row r="176" spans="1:13">
      <c r="A176" s="14" t="s">
        <v>358</v>
      </c>
      <c r="B176" s="12">
        <v>5</v>
      </c>
      <c r="C176" s="15">
        <v>26489.427734375</v>
      </c>
      <c r="D176" s="15">
        <v>999.2</v>
      </c>
      <c r="E176" s="15">
        <v>864.2</v>
      </c>
      <c r="F176" s="15">
        <v>1057.2282220024499</v>
      </c>
      <c r="G176" s="15">
        <v>1057.22975962851</v>
      </c>
      <c r="H176" s="15">
        <v>1.5376260540000001E-3</v>
      </c>
      <c r="I176" s="16">
        <v>1.9532063153E-2</v>
      </c>
      <c r="J176" s="16">
        <v>1.9531545607999998E-2</v>
      </c>
      <c r="K176" s="16">
        <v>6.4971309197999996E-2</v>
      </c>
      <c r="L176" s="16">
        <v>6.4970791653000001E-2</v>
      </c>
      <c r="M176" s="74"/>
    </row>
    <row r="177" spans="1:13">
      <c r="A177" s="14" t="s">
        <v>358</v>
      </c>
      <c r="B177" s="12">
        <v>6</v>
      </c>
      <c r="C177" s="15">
        <v>27991.19140625</v>
      </c>
      <c r="D177" s="15">
        <v>744.6</v>
      </c>
      <c r="E177" s="15">
        <v>629.4</v>
      </c>
      <c r="F177" s="15">
        <v>1122.0293967498701</v>
      </c>
      <c r="G177" s="15">
        <v>1122.0212987928901</v>
      </c>
      <c r="H177" s="15">
        <v>-8.0979569750000008E-3</v>
      </c>
      <c r="I177" s="16">
        <v>0.12703510561799999</v>
      </c>
      <c r="J177" s="16">
        <v>0.12703783128500001</v>
      </c>
      <c r="K177" s="16">
        <v>0.16580992890999999</v>
      </c>
      <c r="L177" s="16">
        <v>0.16581265457700001</v>
      </c>
      <c r="M177" s="74"/>
    </row>
    <row r="178" spans="1:13">
      <c r="A178" s="14" t="s">
        <v>358</v>
      </c>
      <c r="B178" s="12">
        <v>7</v>
      </c>
      <c r="C178" s="15">
        <v>31405.43359375</v>
      </c>
      <c r="D178" s="15">
        <v>656.7</v>
      </c>
      <c r="E178" s="15">
        <v>563.29999999999995</v>
      </c>
      <c r="F178" s="15">
        <v>1037.26104369932</v>
      </c>
      <c r="G178" s="15">
        <v>1037.2769818817301</v>
      </c>
      <c r="H178" s="15">
        <v>1.5938182406999998E-2</v>
      </c>
      <c r="I178" s="16">
        <v>0.12809726754600001</v>
      </c>
      <c r="J178" s="16">
        <v>0.12809190296100001</v>
      </c>
      <c r="K178" s="16">
        <v>0.159534494069</v>
      </c>
      <c r="L178" s="16">
        <v>0.159529129484</v>
      </c>
      <c r="M178" s="74"/>
    </row>
    <row r="179" spans="1:13">
      <c r="A179" s="14" t="s">
        <v>358</v>
      </c>
      <c r="B179" s="12">
        <v>8</v>
      </c>
      <c r="C179" s="15">
        <v>32724.140625</v>
      </c>
      <c r="D179" s="15">
        <v>594.6</v>
      </c>
      <c r="E179" s="15">
        <v>505.5</v>
      </c>
      <c r="F179" s="15">
        <v>707.35508094366901</v>
      </c>
      <c r="G179" s="15">
        <v>707.38273931506501</v>
      </c>
      <c r="H179" s="15">
        <v>2.7658371394999999E-2</v>
      </c>
      <c r="I179" s="16">
        <v>3.7961204749999998E-2</v>
      </c>
      <c r="J179" s="16">
        <v>3.7951895302000001E-2</v>
      </c>
      <c r="K179" s="16">
        <v>6.7951107139999994E-2</v>
      </c>
      <c r="L179" s="16">
        <v>6.7941797691999997E-2</v>
      </c>
      <c r="M179" s="74"/>
    </row>
    <row r="180" spans="1:13">
      <c r="A180" s="14" t="s">
        <v>358</v>
      </c>
      <c r="B180" s="12">
        <v>9</v>
      </c>
      <c r="C180" s="15">
        <v>32935.39453125</v>
      </c>
      <c r="D180" s="15">
        <v>622.79999999999995</v>
      </c>
      <c r="E180" s="15">
        <v>564.4</v>
      </c>
      <c r="F180" s="15">
        <v>498.97462800552302</v>
      </c>
      <c r="G180" s="15">
        <v>499.00593212177199</v>
      </c>
      <c r="H180" s="15">
        <v>3.1304116249000001E-2</v>
      </c>
      <c r="I180" s="16">
        <v>4.1667474883000002E-2</v>
      </c>
      <c r="J180" s="16">
        <v>4.1678011442E-2</v>
      </c>
      <c r="K180" s="16">
        <v>2.2010793630999999E-2</v>
      </c>
      <c r="L180" s="16">
        <v>2.2021330188999998E-2</v>
      </c>
      <c r="M180" s="74"/>
    </row>
    <row r="181" spans="1:13">
      <c r="A181" s="14" t="s">
        <v>358</v>
      </c>
      <c r="B181" s="12">
        <v>10</v>
      </c>
      <c r="C181" s="15">
        <v>33708.5625</v>
      </c>
      <c r="D181" s="15">
        <v>480.2</v>
      </c>
      <c r="E181" s="15">
        <v>452</v>
      </c>
      <c r="F181" s="15">
        <v>376.212116206595</v>
      </c>
      <c r="G181" s="15">
        <v>376.20687980768599</v>
      </c>
      <c r="H181" s="15">
        <v>-5.2363989079999996E-3</v>
      </c>
      <c r="I181" s="16">
        <v>3.5002733150999998E-2</v>
      </c>
      <c r="J181" s="16">
        <v>3.5000970647000001E-2</v>
      </c>
      <c r="K181" s="16">
        <v>2.5510979531999999E-2</v>
      </c>
      <c r="L181" s="16">
        <v>2.5509217029000001E-2</v>
      </c>
      <c r="M181" s="74"/>
    </row>
    <row r="182" spans="1:13">
      <c r="A182" s="14" t="s">
        <v>358</v>
      </c>
      <c r="B182" s="12">
        <v>11</v>
      </c>
      <c r="C182" s="15">
        <v>34614.80078125</v>
      </c>
      <c r="D182" s="15">
        <v>461.8</v>
      </c>
      <c r="E182" s="15">
        <v>420.4</v>
      </c>
      <c r="F182" s="15">
        <v>548.14588585721106</v>
      </c>
      <c r="G182" s="15">
        <v>548.15464655319897</v>
      </c>
      <c r="H182" s="15">
        <v>8.7606959869999997E-3</v>
      </c>
      <c r="I182" s="16">
        <v>2.9065852087000001E-2</v>
      </c>
      <c r="J182" s="16">
        <v>2.9062903351000001E-2</v>
      </c>
      <c r="K182" s="16">
        <v>4.3000554208000002E-2</v>
      </c>
      <c r="L182" s="16">
        <v>4.2997605470999997E-2</v>
      </c>
      <c r="M182" s="74"/>
    </row>
    <row r="183" spans="1:13">
      <c r="A183" s="14" t="s">
        <v>358</v>
      </c>
      <c r="B183" s="12">
        <v>12</v>
      </c>
      <c r="C183" s="15">
        <v>35138.5625</v>
      </c>
      <c r="D183" s="15">
        <v>648.1</v>
      </c>
      <c r="E183" s="15">
        <v>605.70000000000005</v>
      </c>
      <c r="F183" s="15">
        <v>498.87208345901598</v>
      </c>
      <c r="G183" s="15">
        <v>498.86886387015397</v>
      </c>
      <c r="H183" s="15">
        <v>-3.2195888619999998E-3</v>
      </c>
      <c r="I183" s="16">
        <v>5.0229261571000001E-2</v>
      </c>
      <c r="J183" s="16">
        <v>5.0228177899999997E-2</v>
      </c>
      <c r="K183" s="16">
        <v>3.5957972443000003E-2</v>
      </c>
      <c r="L183" s="16">
        <v>3.5956888770999999E-2</v>
      </c>
      <c r="M183" s="74"/>
    </row>
    <row r="184" spans="1:13">
      <c r="A184" s="14" t="s">
        <v>358</v>
      </c>
      <c r="B184" s="12">
        <v>13</v>
      </c>
      <c r="C184" s="15">
        <v>35699.8203125</v>
      </c>
      <c r="D184" s="15">
        <v>803.9</v>
      </c>
      <c r="E184" s="15">
        <v>726.2</v>
      </c>
      <c r="F184" s="15">
        <v>610.14292190247897</v>
      </c>
      <c r="G184" s="15">
        <v>610.14289459772397</v>
      </c>
      <c r="H184" s="15">
        <v>-2.7304755235490999E-5</v>
      </c>
      <c r="I184" s="16">
        <v>6.5216124336000006E-2</v>
      </c>
      <c r="J184" s="16">
        <v>6.5216115145000003E-2</v>
      </c>
      <c r="K184" s="16">
        <v>3.9063313834000003E-2</v>
      </c>
      <c r="L184" s="16">
        <v>3.9063304643999999E-2</v>
      </c>
      <c r="M184" s="74"/>
    </row>
    <row r="185" spans="1:13">
      <c r="A185" s="14" t="s">
        <v>358</v>
      </c>
      <c r="B185" s="12">
        <v>14</v>
      </c>
      <c r="C185" s="15">
        <v>36568.05078125</v>
      </c>
      <c r="D185" s="15">
        <v>979.7</v>
      </c>
      <c r="E185" s="15">
        <v>875.6</v>
      </c>
      <c r="F185" s="15">
        <v>978.90102813614703</v>
      </c>
      <c r="G185" s="15">
        <v>978.88559090508295</v>
      </c>
      <c r="H185" s="15">
        <v>-1.5437231063E-2</v>
      </c>
      <c r="I185" s="16">
        <v>2.7411952E-4</v>
      </c>
      <c r="J185" s="16">
        <v>2.6892354799999999E-4</v>
      </c>
      <c r="K185" s="16">
        <v>3.4764587984999998E-2</v>
      </c>
      <c r="L185" s="16">
        <v>3.4769783956E-2</v>
      </c>
      <c r="M185" s="74"/>
    </row>
    <row r="186" spans="1:13">
      <c r="A186" s="14" t="s">
        <v>358</v>
      </c>
      <c r="B186" s="12">
        <v>15</v>
      </c>
      <c r="C186" s="15">
        <v>37241.7109375</v>
      </c>
      <c r="D186" s="15">
        <v>1029.8</v>
      </c>
      <c r="E186" s="15">
        <v>915.8</v>
      </c>
      <c r="F186" s="15">
        <v>1170.7148167292301</v>
      </c>
      <c r="G186" s="15">
        <v>1170.6615175586301</v>
      </c>
      <c r="H186" s="15">
        <v>-5.3299170599000002E-2</v>
      </c>
      <c r="I186" s="16">
        <v>4.7412156699999999E-2</v>
      </c>
      <c r="J186" s="16">
        <v>4.7430096509E-2</v>
      </c>
      <c r="K186" s="16">
        <v>8.5783075582999996E-2</v>
      </c>
      <c r="L186" s="16">
        <v>8.5801015391000005E-2</v>
      </c>
      <c r="M186" s="74"/>
    </row>
    <row r="187" spans="1:13">
      <c r="A187" s="14" t="s">
        <v>358</v>
      </c>
      <c r="B187" s="12">
        <v>16</v>
      </c>
      <c r="C187" s="15">
        <v>37627.52734375</v>
      </c>
      <c r="D187" s="15">
        <v>1074.8</v>
      </c>
      <c r="E187" s="15">
        <v>935.3</v>
      </c>
      <c r="F187" s="15">
        <v>1087.4865952375201</v>
      </c>
      <c r="G187" s="15">
        <v>1087.47352480465</v>
      </c>
      <c r="H187" s="15">
        <v>-1.3070432874000001E-2</v>
      </c>
      <c r="I187" s="16">
        <v>4.2657437909999997E-3</v>
      </c>
      <c r="J187" s="16">
        <v>4.2701431289999996E-3</v>
      </c>
      <c r="K187" s="16">
        <v>5.1219631371000003E-2</v>
      </c>
      <c r="L187" s="16">
        <v>5.1224030709000001E-2</v>
      </c>
      <c r="M187" s="74"/>
    </row>
    <row r="188" spans="1:13">
      <c r="A188" s="14" t="s">
        <v>358</v>
      </c>
      <c r="B188" s="12">
        <v>17</v>
      </c>
      <c r="C188" s="15">
        <v>37963.50390625</v>
      </c>
      <c r="D188" s="15">
        <v>986.1</v>
      </c>
      <c r="E188" s="15">
        <v>876.6</v>
      </c>
      <c r="F188" s="15">
        <v>1056.71653473324</v>
      </c>
      <c r="G188" s="15">
        <v>1056.67066218164</v>
      </c>
      <c r="H188" s="15">
        <v>-4.5872551599999999E-2</v>
      </c>
      <c r="I188" s="16">
        <v>2.3753168017999999E-2</v>
      </c>
      <c r="J188" s="16">
        <v>2.3768608122E-2</v>
      </c>
      <c r="K188" s="16">
        <v>6.0609445365E-2</v>
      </c>
      <c r="L188" s="16">
        <v>6.0624885470000001E-2</v>
      </c>
      <c r="M188" s="74"/>
    </row>
    <row r="189" spans="1:13">
      <c r="A189" s="14" t="s">
        <v>358</v>
      </c>
      <c r="B189" s="12">
        <v>18</v>
      </c>
      <c r="C189" s="15">
        <v>37690.8515625</v>
      </c>
      <c r="D189" s="15">
        <v>966.4</v>
      </c>
      <c r="E189" s="15">
        <v>856</v>
      </c>
      <c r="F189" s="15">
        <v>1082.55461030642</v>
      </c>
      <c r="G189" s="15">
        <v>1082.55612857713</v>
      </c>
      <c r="H189" s="15">
        <v>1.518270704E-3</v>
      </c>
      <c r="I189" s="16">
        <v>3.9096643748000003E-2</v>
      </c>
      <c r="J189" s="16">
        <v>3.9096132717999998E-2</v>
      </c>
      <c r="K189" s="16">
        <v>7.6255849402999995E-2</v>
      </c>
      <c r="L189" s="16">
        <v>7.6255338372999998E-2</v>
      </c>
      <c r="M189" s="74"/>
    </row>
    <row r="190" spans="1:13">
      <c r="A190" s="14" t="s">
        <v>358</v>
      </c>
      <c r="B190" s="12">
        <v>19</v>
      </c>
      <c r="C190" s="15">
        <v>36757.375</v>
      </c>
      <c r="D190" s="15">
        <v>823</v>
      </c>
      <c r="E190" s="15">
        <v>724.2</v>
      </c>
      <c r="F190" s="15">
        <v>1234.9405531703101</v>
      </c>
      <c r="G190" s="15">
        <v>1234.9181389077501</v>
      </c>
      <c r="H190" s="15">
        <v>-2.2414262559E-2</v>
      </c>
      <c r="I190" s="16">
        <v>0.13864629380900001</v>
      </c>
      <c r="J190" s="16">
        <v>0.138653838158</v>
      </c>
      <c r="K190" s="16">
        <v>0.17190109017399999</v>
      </c>
      <c r="L190" s="16">
        <v>0.17190863452300001</v>
      </c>
      <c r="M190" s="74"/>
    </row>
    <row r="191" spans="1:13">
      <c r="A191" s="14" t="s">
        <v>358</v>
      </c>
      <c r="B191" s="12">
        <v>20</v>
      </c>
      <c r="C191" s="15">
        <v>35878.078125</v>
      </c>
      <c r="D191" s="15">
        <v>897.1</v>
      </c>
      <c r="E191" s="15">
        <v>788</v>
      </c>
      <c r="F191" s="15">
        <v>1068.79570402428</v>
      </c>
      <c r="G191" s="15">
        <v>1068.7983551350401</v>
      </c>
      <c r="H191" s="15">
        <v>2.6511107549999999E-3</v>
      </c>
      <c r="I191" s="16">
        <v>5.7791435588999997E-2</v>
      </c>
      <c r="J191" s="16">
        <v>5.7790543259000002E-2</v>
      </c>
      <c r="K191" s="16">
        <v>9.4513078133E-2</v>
      </c>
      <c r="L191" s="16">
        <v>9.4512185804000004E-2</v>
      </c>
      <c r="M191" s="74"/>
    </row>
    <row r="192" spans="1:13">
      <c r="A192" s="14" t="s">
        <v>358</v>
      </c>
      <c r="B192" s="12">
        <v>21</v>
      </c>
      <c r="C192" s="15">
        <v>36423.0703125</v>
      </c>
      <c r="D192" s="15">
        <v>1136</v>
      </c>
      <c r="E192" s="15">
        <v>1017.3</v>
      </c>
      <c r="F192" s="15">
        <v>1121.3323682533501</v>
      </c>
      <c r="G192" s="15">
        <v>1121.3286446987399</v>
      </c>
      <c r="H192" s="15">
        <v>-3.7235546110000002E-3</v>
      </c>
      <c r="I192" s="16">
        <v>4.9381875800000004E-3</v>
      </c>
      <c r="J192" s="16">
        <v>4.9369342800000002E-3</v>
      </c>
      <c r="K192" s="16">
        <v>3.5014690238000003E-2</v>
      </c>
      <c r="L192" s="16">
        <v>3.5015943537999999E-2</v>
      </c>
      <c r="M192" s="74"/>
    </row>
    <row r="193" spans="1:13">
      <c r="A193" s="14" t="s">
        <v>358</v>
      </c>
      <c r="B193" s="12">
        <v>22</v>
      </c>
      <c r="C193" s="15">
        <v>35415.3515625</v>
      </c>
      <c r="D193" s="15">
        <v>1410.5</v>
      </c>
      <c r="E193" s="15">
        <v>1282.4000000000001</v>
      </c>
      <c r="F193" s="15">
        <v>1213.22812032717</v>
      </c>
      <c r="G193" s="15">
        <v>1213.2176815543301</v>
      </c>
      <c r="H193" s="15">
        <v>-1.0438772836999999E-2</v>
      </c>
      <c r="I193" s="16">
        <v>6.6402665245000006E-2</v>
      </c>
      <c r="J193" s="16">
        <v>6.6399151690000005E-2</v>
      </c>
      <c r="K193" s="16">
        <v>2.3285869553999999E-2</v>
      </c>
      <c r="L193" s="16">
        <v>2.3282355998E-2</v>
      </c>
      <c r="M193" s="74"/>
    </row>
    <row r="194" spans="1:13">
      <c r="A194" s="14" t="s">
        <v>358</v>
      </c>
      <c r="B194" s="12">
        <v>23</v>
      </c>
      <c r="C194" s="15">
        <v>33316.5859375</v>
      </c>
      <c r="D194" s="15">
        <v>1496.9</v>
      </c>
      <c r="E194" s="15">
        <v>1321.1</v>
      </c>
      <c r="F194" s="15">
        <v>1225.3388465248099</v>
      </c>
      <c r="G194" s="15">
        <v>1225.3498544081001</v>
      </c>
      <c r="H194" s="15">
        <v>1.1007883283E-2</v>
      </c>
      <c r="I194" s="16">
        <v>9.1400250956000004E-2</v>
      </c>
      <c r="J194" s="16">
        <v>9.1403956066999997E-2</v>
      </c>
      <c r="K194" s="16">
        <v>3.2228254994999997E-2</v>
      </c>
      <c r="L194" s="16">
        <v>3.2231960105999997E-2</v>
      </c>
      <c r="M194" s="74"/>
    </row>
    <row r="195" spans="1:13">
      <c r="A195" s="14" t="s">
        <v>358</v>
      </c>
      <c r="B195" s="12">
        <v>24</v>
      </c>
      <c r="C195" s="15">
        <v>30920.7265625</v>
      </c>
      <c r="D195" s="15">
        <v>1707</v>
      </c>
      <c r="E195" s="15">
        <v>1496.5</v>
      </c>
      <c r="F195" s="15">
        <v>1395.1679238576401</v>
      </c>
      <c r="G195" s="15">
        <v>1395.1733719065401</v>
      </c>
      <c r="H195" s="15">
        <v>5.4480489089999999E-3</v>
      </c>
      <c r="I195" s="16">
        <v>0.104956791684</v>
      </c>
      <c r="J195" s="16">
        <v>0.104958625426</v>
      </c>
      <c r="K195" s="16">
        <v>3.4105226554000001E-2</v>
      </c>
      <c r="L195" s="16">
        <v>3.4107060295999997E-2</v>
      </c>
      <c r="M195" s="74"/>
    </row>
    <row r="196" spans="1:13">
      <c r="A196" s="14" t="s">
        <v>359</v>
      </c>
      <c r="B196" s="12">
        <v>1</v>
      </c>
      <c r="C196" s="15">
        <v>28787.296875</v>
      </c>
      <c r="D196" s="15">
        <v>1743.8</v>
      </c>
      <c r="E196" s="15">
        <v>1495.4</v>
      </c>
      <c r="F196" s="15">
        <v>1772.5243699427499</v>
      </c>
      <c r="G196" s="15">
        <v>1772.51151206692</v>
      </c>
      <c r="H196" s="15">
        <v>-1.2857875824E-2</v>
      </c>
      <c r="I196" s="16">
        <v>9.6639219339999995E-3</v>
      </c>
      <c r="J196" s="16">
        <v>9.6682497280000008E-3</v>
      </c>
      <c r="K196" s="16">
        <v>9.3272134657000003E-2</v>
      </c>
      <c r="L196" s="16">
        <v>9.3276462451000006E-2</v>
      </c>
      <c r="M196" s="74"/>
    </row>
    <row r="197" spans="1:13">
      <c r="A197" s="14" t="s">
        <v>359</v>
      </c>
      <c r="B197" s="12">
        <v>2</v>
      </c>
      <c r="C197" s="15">
        <v>27362.546875</v>
      </c>
      <c r="D197" s="15">
        <v>1734.9</v>
      </c>
      <c r="E197" s="15">
        <v>1474.2</v>
      </c>
      <c r="F197" s="15">
        <v>1942.14727512889</v>
      </c>
      <c r="G197" s="15">
        <v>1942.1647829024</v>
      </c>
      <c r="H197" s="15">
        <v>1.7507773505000001E-2</v>
      </c>
      <c r="I197" s="16">
        <v>6.9762633086999995E-2</v>
      </c>
      <c r="J197" s="16">
        <v>6.9756740198000003E-2</v>
      </c>
      <c r="K197" s="16">
        <v>0.157510866005</v>
      </c>
      <c r="L197" s="16">
        <v>0.15750497311600001</v>
      </c>
      <c r="M197" s="74"/>
    </row>
    <row r="198" spans="1:13">
      <c r="A198" s="14" t="s">
        <v>359</v>
      </c>
      <c r="B198" s="12">
        <v>3</v>
      </c>
      <c r="C198" s="15">
        <v>26495.68359375</v>
      </c>
      <c r="D198" s="15">
        <v>1897.4</v>
      </c>
      <c r="E198" s="15">
        <v>1618.2</v>
      </c>
      <c r="F198" s="15">
        <v>2012.7948480606101</v>
      </c>
      <c r="G198" s="15">
        <v>2012.78785134845</v>
      </c>
      <c r="H198" s="15">
        <v>-6.9967121539999998E-3</v>
      </c>
      <c r="I198" s="16">
        <v>3.8838051615000001E-2</v>
      </c>
      <c r="J198" s="16">
        <v>3.8840406617000001E-2</v>
      </c>
      <c r="K198" s="16">
        <v>0.13281314417599999</v>
      </c>
      <c r="L198" s="16">
        <v>0.13281549917800001</v>
      </c>
      <c r="M198" s="74"/>
    </row>
    <row r="199" spans="1:13">
      <c r="A199" s="14" t="s">
        <v>359</v>
      </c>
      <c r="B199" s="12">
        <v>4</v>
      </c>
      <c r="C199" s="15">
        <v>26001.6171875</v>
      </c>
      <c r="D199" s="15">
        <v>2066</v>
      </c>
      <c r="E199" s="15">
        <v>1791.3</v>
      </c>
      <c r="F199" s="15">
        <v>1946.3240438461301</v>
      </c>
      <c r="G199" s="15">
        <v>1946.33665346358</v>
      </c>
      <c r="H199" s="15">
        <v>1.2609617445E-2</v>
      </c>
      <c r="I199" s="16">
        <v>4.0277127746999999E-2</v>
      </c>
      <c r="J199" s="16">
        <v>4.0281371980000001E-2</v>
      </c>
      <c r="K199" s="16">
        <v>5.2183323279E-2</v>
      </c>
      <c r="L199" s="16">
        <v>5.2179079045999999E-2</v>
      </c>
      <c r="M199" s="74"/>
    </row>
    <row r="200" spans="1:13">
      <c r="A200" s="14" t="s">
        <v>359</v>
      </c>
      <c r="B200" s="12">
        <v>5</v>
      </c>
      <c r="C200" s="15">
        <v>25824.701171875</v>
      </c>
      <c r="D200" s="15">
        <v>1861.6</v>
      </c>
      <c r="E200" s="15">
        <v>1620.9</v>
      </c>
      <c r="F200" s="15">
        <v>2006.59923801422</v>
      </c>
      <c r="G200" s="15">
        <v>2006.6175080574901</v>
      </c>
      <c r="H200" s="15">
        <v>1.8270043267000002E-2</v>
      </c>
      <c r="I200" s="16">
        <v>4.8811009107000002E-2</v>
      </c>
      <c r="J200" s="16">
        <v>4.8804859648E-2</v>
      </c>
      <c r="K200" s="16">
        <v>0.12982750187</v>
      </c>
      <c r="L200" s="16">
        <v>0.12982135241100001</v>
      </c>
      <c r="M200" s="74"/>
    </row>
    <row r="201" spans="1:13">
      <c r="A201" s="14" t="s">
        <v>359</v>
      </c>
      <c r="B201" s="12">
        <v>6</v>
      </c>
      <c r="C201" s="15">
        <v>26196.384765625</v>
      </c>
      <c r="D201" s="15">
        <v>1723.7</v>
      </c>
      <c r="E201" s="15">
        <v>1516</v>
      </c>
      <c r="F201" s="15">
        <v>1731.4089151446001</v>
      </c>
      <c r="G201" s="15">
        <v>1731.44109685686</v>
      </c>
      <c r="H201" s="15">
        <v>3.2181712256E-2</v>
      </c>
      <c r="I201" s="16">
        <v>2.6055526269999998E-3</v>
      </c>
      <c r="J201" s="16">
        <v>2.5947206809999999E-3</v>
      </c>
      <c r="K201" s="16">
        <v>7.2514674134999998E-2</v>
      </c>
      <c r="L201" s="16">
        <v>7.2503842188999995E-2</v>
      </c>
      <c r="M201" s="74"/>
    </row>
    <row r="202" spans="1:13">
      <c r="A202" s="14" t="s">
        <v>359</v>
      </c>
      <c r="B202" s="12">
        <v>7</v>
      </c>
      <c r="C202" s="15">
        <v>27355.30859375</v>
      </c>
      <c r="D202" s="15">
        <v>1646.1</v>
      </c>
      <c r="E202" s="15">
        <v>1456.7</v>
      </c>
      <c r="F202" s="15">
        <v>1664.13396565013</v>
      </c>
      <c r="G202" s="15">
        <v>1664.1283153152499</v>
      </c>
      <c r="H202" s="15">
        <v>-5.6503348879999998E-3</v>
      </c>
      <c r="I202" s="16">
        <v>6.068096706E-3</v>
      </c>
      <c r="J202" s="16">
        <v>6.0699985350000001E-3</v>
      </c>
      <c r="K202" s="16">
        <v>6.9817675972000004E-2</v>
      </c>
      <c r="L202" s="16">
        <v>6.9819577802000002E-2</v>
      </c>
      <c r="M202" s="74"/>
    </row>
    <row r="203" spans="1:13">
      <c r="A203" s="14" t="s">
        <v>359</v>
      </c>
      <c r="B203" s="12">
        <v>8</v>
      </c>
      <c r="C203" s="15">
        <v>28382.6171875</v>
      </c>
      <c r="D203" s="15">
        <v>1758.6</v>
      </c>
      <c r="E203" s="15">
        <v>1571.9</v>
      </c>
      <c r="F203" s="15">
        <v>1476.5757895787499</v>
      </c>
      <c r="G203" s="15">
        <v>1476.6063211011899</v>
      </c>
      <c r="H203" s="15">
        <v>3.0531522432999999E-2</v>
      </c>
      <c r="I203" s="16">
        <v>9.4915408581999997E-2</v>
      </c>
      <c r="J203" s="16">
        <v>9.4925685095999995E-2</v>
      </c>
      <c r="K203" s="16">
        <v>3.2074614236999997E-2</v>
      </c>
      <c r="L203" s="16">
        <v>3.2084890751000003E-2</v>
      </c>
      <c r="M203" s="74"/>
    </row>
    <row r="204" spans="1:13">
      <c r="A204" s="14" t="s">
        <v>359</v>
      </c>
      <c r="B204" s="12">
        <v>9</v>
      </c>
      <c r="C204" s="15">
        <v>29789.0234375</v>
      </c>
      <c r="D204" s="15">
        <v>1572.3</v>
      </c>
      <c r="E204" s="15">
        <v>1400.1</v>
      </c>
      <c r="F204" s="15">
        <v>1309.2569809341401</v>
      </c>
      <c r="G204" s="15">
        <v>1309.24981481128</v>
      </c>
      <c r="H204" s="15">
        <v>-7.1661228599999996E-3</v>
      </c>
      <c r="I204" s="16">
        <v>8.8539274717999994E-2</v>
      </c>
      <c r="J204" s="16">
        <v>8.8536862694000004E-2</v>
      </c>
      <c r="K204" s="16">
        <v>3.0578991985000002E-2</v>
      </c>
      <c r="L204" s="16">
        <v>3.0576579961000001E-2</v>
      </c>
      <c r="M204" s="74"/>
    </row>
    <row r="205" spans="1:13">
      <c r="A205" s="14" t="s">
        <v>359</v>
      </c>
      <c r="B205" s="12">
        <v>10</v>
      </c>
      <c r="C205" s="15">
        <v>31292.63671875</v>
      </c>
      <c r="D205" s="15">
        <v>1345.4</v>
      </c>
      <c r="E205" s="15">
        <v>1195.2</v>
      </c>
      <c r="F205" s="15">
        <v>1360.4409254439699</v>
      </c>
      <c r="G205" s="15">
        <v>1360.4473849619801</v>
      </c>
      <c r="H205" s="15">
        <v>6.459518008E-3</v>
      </c>
      <c r="I205" s="16">
        <v>5.0647542780000001E-3</v>
      </c>
      <c r="J205" s="16">
        <v>5.0625800880000002E-3</v>
      </c>
      <c r="K205" s="16">
        <v>5.5620122841E-2</v>
      </c>
      <c r="L205" s="16">
        <v>5.5617948650999997E-2</v>
      </c>
      <c r="M205" s="74"/>
    </row>
    <row r="206" spans="1:13">
      <c r="A206" s="14" t="s">
        <v>359</v>
      </c>
      <c r="B206" s="12">
        <v>11</v>
      </c>
      <c r="C206" s="15">
        <v>32441.8515625</v>
      </c>
      <c r="D206" s="15">
        <v>1361</v>
      </c>
      <c r="E206" s="15">
        <v>1212.5</v>
      </c>
      <c r="F206" s="15">
        <v>1780.9175892988801</v>
      </c>
      <c r="G206" s="15">
        <v>1780.8593454986201</v>
      </c>
      <c r="H206" s="15">
        <v>-5.8243800269000001E-2</v>
      </c>
      <c r="I206" s="16">
        <v>0.141319200773</v>
      </c>
      <c r="J206" s="16">
        <v>0.14133880488</v>
      </c>
      <c r="K206" s="16">
        <v>0.19130237142299999</v>
      </c>
      <c r="L206" s="16">
        <v>0.19132197552899999</v>
      </c>
      <c r="M206" s="74"/>
    </row>
    <row r="207" spans="1:13">
      <c r="A207" s="14" t="s">
        <v>359</v>
      </c>
      <c r="B207" s="12">
        <v>12</v>
      </c>
      <c r="C207" s="15">
        <v>33211.640625</v>
      </c>
      <c r="D207" s="15">
        <v>1432.5</v>
      </c>
      <c r="E207" s="15">
        <v>1306.3</v>
      </c>
      <c r="F207" s="15">
        <v>2469.19762758467</v>
      </c>
      <c r="G207" s="15">
        <v>2469.1823362519999</v>
      </c>
      <c r="H207" s="15">
        <v>-1.5291332668E-2</v>
      </c>
      <c r="I207" s="16">
        <v>0.34893380553699999</v>
      </c>
      <c r="J207" s="16">
        <v>0.34893895240099998</v>
      </c>
      <c r="K207" s="16">
        <v>0.39141108591399998</v>
      </c>
      <c r="L207" s="16">
        <v>0.39141623277799997</v>
      </c>
      <c r="M207" s="74"/>
    </row>
    <row r="208" spans="1:13">
      <c r="A208" s="14" t="s">
        <v>359</v>
      </c>
      <c r="B208" s="12">
        <v>13</v>
      </c>
      <c r="C208" s="15">
        <v>33453.9453125</v>
      </c>
      <c r="D208" s="15">
        <v>1555.9</v>
      </c>
      <c r="E208" s="15">
        <v>1405.3</v>
      </c>
      <c r="F208" s="15">
        <v>2464.7607371966001</v>
      </c>
      <c r="G208" s="15">
        <v>2464.7622133191398</v>
      </c>
      <c r="H208" s="15">
        <v>1.4761225380000001E-3</v>
      </c>
      <c r="I208" s="16">
        <v>0.30591121283</v>
      </c>
      <c r="J208" s="16">
        <v>0.305910715986</v>
      </c>
      <c r="K208" s="16">
        <v>0.35660121619599999</v>
      </c>
      <c r="L208" s="16">
        <v>0.356600719352</v>
      </c>
      <c r="M208" s="74"/>
    </row>
    <row r="209" spans="1:13">
      <c r="A209" s="14" t="s">
        <v>359</v>
      </c>
      <c r="B209" s="12">
        <v>14</v>
      </c>
      <c r="C209" s="15">
        <v>33620.17578125</v>
      </c>
      <c r="D209" s="15">
        <v>1603.5</v>
      </c>
      <c r="E209" s="15">
        <v>1471.8</v>
      </c>
      <c r="F209" s="15">
        <v>2242.7040472910098</v>
      </c>
      <c r="G209" s="15">
        <v>2242.70847841369</v>
      </c>
      <c r="H209" s="15">
        <v>4.4311226730000004E-3</v>
      </c>
      <c r="I209" s="16">
        <v>0.21514926907199999</v>
      </c>
      <c r="J209" s="16">
        <v>0.215147777613</v>
      </c>
      <c r="K209" s="16">
        <v>0.25947777799100002</v>
      </c>
      <c r="L209" s="16">
        <v>0.25947628653299998</v>
      </c>
      <c r="M209" s="74"/>
    </row>
    <row r="210" spans="1:13">
      <c r="A210" s="14" t="s">
        <v>359</v>
      </c>
      <c r="B210" s="12">
        <v>15</v>
      </c>
      <c r="C210" s="15">
        <v>33818.5078125</v>
      </c>
      <c r="D210" s="15">
        <v>1980.3</v>
      </c>
      <c r="E210" s="15">
        <v>1799.7</v>
      </c>
      <c r="F210" s="15">
        <v>2219.2916267723499</v>
      </c>
      <c r="G210" s="15">
        <v>2219.2667297267899</v>
      </c>
      <c r="H210" s="15">
        <v>-2.4897045558999999E-2</v>
      </c>
      <c r="I210" s="16">
        <v>8.0433096507999999E-2</v>
      </c>
      <c r="J210" s="16">
        <v>8.044147653E-2</v>
      </c>
      <c r="K210" s="16">
        <v>0.14122071010600001</v>
      </c>
      <c r="L210" s="16">
        <v>0.141229090128</v>
      </c>
      <c r="M210" s="74"/>
    </row>
    <row r="211" spans="1:13">
      <c r="A211" s="14" t="s">
        <v>359</v>
      </c>
      <c r="B211" s="12">
        <v>16</v>
      </c>
      <c r="C211" s="15">
        <v>34026.16015625</v>
      </c>
      <c r="D211" s="15">
        <v>2086.5</v>
      </c>
      <c r="E211" s="15">
        <v>1862.3</v>
      </c>
      <c r="F211" s="15">
        <v>2267.6319306924602</v>
      </c>
      <c r="G211" s="15">
        <v>2267.60637870153</v>
      </c>
      <c r="H211" s="15">
        <v>-2.5551990932000002E-2</v>
      </c>
      <c r="I211" s="16">
        <v>6.0958054089999998E-2</v>
      </c>
      <c r="J211" s="16">
        <v>6.0966654558000002E-2</v>
      </c>
      <c r="K211" s="16">
        <v>0.136420861225</v>
      </c>
      <c r="L211" s="16">
        <v>0.13642946169299999</v>
      </c>
      <c r="M211" s="74"/>
    </row>
    <row r="212" spans="1:13">
      <c r="A212" s="14" t="s">
        <v>359</v>
      </c>
      <c r="B212" s="12">
        <v>17</v>
      </c>
      <c r="C212" s="15">
        <v>34074.984375</v>
      </c>
      <c r="D212" s="15">
        <v>2112.6999999999998</v>
      </c>
      <c r="E212" s="15">
        <v>1859.3</v>
      </c>
      <c r="F212" s="15">
        <v>2423.9254332669602</v>
      </c>
      <c r="G212" s="15">
        <v>2423.9510068405998</v>
      </c>
      <c r="H212" s="15">
        <v>2.5573573642000001E-2</v>
      </c>
      <c r="I212" s="16">
        <v>0.104763045049</v>
      </c>
      <c r="J212" s="16">
        <v>0.104754437316</v>
      </c>
      <c r="K212" s="16">
        <v>0.19005419280999999</v>
      </c>
      <c r="L212" s="16">
        <v>0.19004558507800001</v>
      </c>
      <c r="M212" s="74"/>
    </row>
    <row r="213" spans="1:13">
      <c r="A213" s="14" t="s">
        <v>359</v>
      </c>
      <c r="B213" s="12">
        <v>18</v>
      </c>
      <c r="C213" s="15">
        <v>34063.39453125</v>
      </c>
      <c r="D213" s="15">
        <v>2278.3000000000002</v>
      </c>
      <c r="E213" s="15">
        <v>1986.7</v>
      </c>
      <c r="F213" s="15">
        <v>2539.89945557276</v>
      </c>
      <c r="G213" s="15">
        <v>2539.8940290896098</v>
      </c>
      <c r="H213" s="15">
        <v>-5.4264831540000004E-3</v>
      </c>
      <c r="I213" s="16">
        <v>8.8049151494E-2</v>
      </c>
      <c r="J213" s="16">
        <v>8.8050977978000003E-2</v>
      </c>
      <c r="K213" s="16">
        <v>0.18619792295099999</v>
      </c>
      <c r="L213" s="16">
        <v>0.18619974943500001</v>
      </c>
      <c r="M213" s="74"/>
    </row>
    <row r="214" spans="1:13">
      <c r="A214" s="14" t="s">
        <v>359</v>
      </c>
      <c r="B214" s="12">
        <v>19</v>
      </c>
      <c r="C214" s="15">
        <v>33855.4921875</v>
      </c>
      <c r="D214" s="15">
        <v>2281.4</v>
      </c>
      <c r="E214" s="15">
        <v>2015.5</v>
      </c>
      <c r="F214" s="15">
        <v>2604.6428127161698</v>
      </c>
      <c r="G214" s="15">
        <v>2604.6449690797599</v>
      </c>
      <c r="H214" s="15">
        <v>2.1563635929999999E-3</v>
      </c>
      <c r="I214" s="16">
        <v>0.10880005691</v>
      </c>
      <c r="J214" s="16">
        <v>0.108799331106</v>
      </c>
      <c r="K214" s="16">
        <v>0.19829854226800001</v>
      </c>
      <c r="L214" s="16">
        <v>0.19829781646399999</v>
      </c>
      <c r="M214" s="74"/>
    </row>
    <row r="215" spans="1:13">
      <c r="A215" s="14" t="s">
        <v>359</v>
      </c>
      <c r="B215" s="12">
        <v>20</v>
      </c>
      <c r="C215" s="15">
        <v>33740.3359375</v>
      </c>
      <c r="D215" s="15">
        <v>2391.8000000000002</v>
      </c>
      <c r="E215" s="15">
        <v>2121.1</v>
      </c>
      <c r="F215" s="15">
        <v>2610.9196752590601</v>
      </c>
      <c r="G215" s="15">
        <v>2610.9290910763202</v>
      </c>
      <c r="H215" s="15">
        <v>9.4158172609999993E-3</v>
      </c>
      <c r="I215" s="16">
        <v>7.3756005074E-2</v>
      </c>
      <c r="J215" s="16">
        <v>7.3752835831999999E-2</v>
      </c>
      <c r="K215" s="16">
        <v>0.16487010806999999</v>
      </c>
      <c r="L215" s="16">
        <v>0.16486693882799999</v>
      </c>
      <c r="M215" s="74"/>
    </row>
    <row r="216" spans="1:13">
      <c r="A216" s="14" t="s">
        <v>359</v>
      </c>
      <c r="B216" s="12">
        <v>21</v>
      </c>
      <c r="C216" s="15">
        <v>34695.6171875</v>
      </c>
      <c r="D216" s="15">
        <v>2387.6999999999998</v>
      </c>
      <c r="E216" s="15">
        <v>2104.6999999999998</v>
      </c>
      <c r="F216" s="15">
        <v>2669.9136632622599</v>
      </c>
      <c r="G216" s="15">
        <v>2669.90920027839</v>
      </c>
      <c r="H216" s="15">
        <v>-4.4629838729999998E-3</v>
      </c>
      <c r="I216" s="16">
        <v>9.4987950278E-2</v>
      </c>
      <c r="J216" s="16">
        <v>9.4989452461000004E-2</v>
      </c>
      <c r="K216" s="16">
        <v>0.19024207346899999</v>
      </c>
      <c r="L216" s="16">
        <v>0.19024357565200001</v>
      </c>
      <c r="M216" s="74"/>
    </row>
    <row r="217" spans="1:13">
      <c r="A217" s="14" t="s">
        <v>359</v>
      </c>
      <c r="B217" s="12">
        <v>22</v>
      </c>
      <c r="C217" s="15">
        <v>34072.40625</v>
      </c>
      <c r="D217" s="15">
        <v>2569</v>
      </c>
      <c r="E217" s="15">
        <v>2256.5</v>
      </c>
      <c r="F217" s="15">
        <v>2731.8263743930402</v>
      </c>
      <c r="G217" s="15">
        <v>2731.8299523332398</v>
      </c>
      <c r="H217" s="15">
        <v>3.577940198E-3</v>
      </c>
      <c r="I217" s="16">
        <v>5.4806446426000001E-2</v>
      </c>
      <c r="J217" s="16">
        <v>5.4805242137999997E-2</v>
      </c>
      <c r="K217" s="16">
        <v>0.159989886345</v>
      </c>
      <c r="L217" s="16">
        <v>0.15998868205700001</v>
      </c>
      <c r="M217" s="74"/>
    </row>
    <row r="218" spans="1:13">
      <c r="A218" s="14" t="s">
        <v>359</v>
      </c>
      <c r="B218" s="12">
        <v>23</v>
      </c>
      <c r="C218" s="15">
        <v>32664.625</v>
      </c>
      <c r="D218" s="15">
        <v>2658</v>
      </c>
      <c r="E218" s="15">
        <v>2323</v>
      </c>
      <c r="F218" s="15">
        <v>2760.95521759033</v>
      </c>
      <c r="G218" s="15">
        <v>2751.06583675808</v>
      </c>
      <c r="H218" s="15">
        <v>-9.8893808322489996</v>
      </c>
      <c r="I218" s="16">
        <v>3.1324751517000003E-2</v>
      </c>
      <c r="J218" s="16">
        <v>3.4653388620000003E-2</v>
      </c>
      <c r="K218" s="16">
        <v>0.14408139911000001</v>
      </c>
      <c r="L218" s="16">
        <v>0.147410036213</v>
      </c>
      <c r="M218" s="74"/>
    </row>
    <row r="219" spans="1:13">
      <c r="A219" s="14" t="s">
        <v>359</v>
      </c>
      <c r="B219" s="12">
        <v>24</v>
      </c>
      <c r="C219" s="15">
        <v>30746.04296875</v>
      </c>
      <c r="D219" s="15">
        <v>2661</v>
      </c>
      <c r="E219" s="15">
        <v>2303.6</v>
      </c>
      <c r="F219" s="15">
        <v>2648.7590309264001</v>
      </c>
      <c r="G219" s="15">
        <v>2668.9586280960498</v>
      </c>
      <c r="H219" s="15">
        <v>20.199597169657</v>
      </c>
      <c r="I219" s="16">
        <v>2.6787708159999998E-3</v>
      </c>
      <c r="J219" s="16">
        <v>4.1201511520000001E-3</v>
      </c>
      <c r="K219" s="16">
        <v>0.122974967383</v>
      </c>
      <c r="L219" s="16">
        <v>0.11617604541400001</v>
      </c>
      <c r="M219" s="74"/>
    </row>
    <row r="220" spans="1:13">
      <c r="A220" s="14" t="s">
        <v>360</v>
      </c>
      <c r="B220" s="12">
        <v>1</v>
      </c>
      <c r="C220" s="15">
        <v>28960.98046875</v>
      </c>
      <c r="D220" s="15">
        <v>2685.9</v>
      </c>
      <c r="E220" s="15">
        <v>2325.9</v>
      </c>
      <c r="F220" s="15">
        <v>2529.0048465224099</v>
      </c>
      <c r="G220" s="15">
        <v>2600.9196228870301</v>
      </c>
      <c r="H220" s="15">
        <v>71.914776364613999</v>
      </c>
      <c r="I220" s="16">
        <v>2.8603290848999999E-2</v>
      </c>
      <c r="J220" s="16">
        <v>5.2808870238000002E-2</v>
      </c>
      <c r="K220" s="16">
        <v>9.2568031937E-2</v>
      </c>
      <c r="L220" s="16">
        <v>6.8362452547999997E-2</v>
      </c>
      <c r="M220" s="74"/>
    </row>
    <row r="221" spans="1:13">
      <c r="A221" s="14" t="s">
        <v>360</v>
      </c>
      <c r="B221" s="12">
        <v>2</v>
      </c>
      <c r="C221" s="15">
        <v>27649.27734375</v>
      </c>
      <c r="D221" s="15">
        <v>2669</v>
      </c>
      <c r="E221" s="15">
        <v>2297.9</v>
      </c>
      <c r="F221" s="15">
        <v>2596.9723532538801</v>
      </c>
      <c r="G221" s="15">
        <v>2641.8862927187802</v>
      </c>
      <c r="H221" s="15">
        <v>44.913939464903997</v>
      </c>
      <c r="I221" s="16">
        <v>9.1261216019999994E-3</v>
      </c>
      <c r="J221" s="16">
        <v>2.4243570092E-2</v>
      </c>
      <c r="K221" s="16">
        <v>0.11578131697000001</v>
      </c>
      <c r="L221" s="16">
        <v>0.100663868479</v>
      </c>
      <c r="M221" s="74"/>
    </row>
    <row r="222" spans="1:13">
      <c r="A222" s="14" t="s">
        <v>360</v>
      </c>
      <c r="B222" s="12">
        <v>3</v>
      </c>
      <c r="C222" s="15">
        <v>26800.658203125</v>
      </c>
      <c r="D222" s="15">
        <v>2553.4</v>
      </c>
      <c r="E222" s="15">
        <v>2170.1</v>
      </c>
      <c r="F222" s="15">
        <v>2723.20911853711</v>
      </c>
      <c r="G222" s="15">
        <v>2757.6280701446499</v>
      </c>
      <c r="H222" s="15">
        <v>34.418951607543001</v>
      </c>
      <c r="I222" s="16">
        <v>6.8740515025999996E-2</v>
      </c>
      <c r="J222" s="16">
        <v>5.7155543094999997E-2</v>
      </c>
      <c r="K222" s="16">
        <v>0.19775431509399999</v>
      </c>
      <c r="L222" s="16">
        <v>0.18616934316200001</v>
      </c>
      <c r="M222" s="74"/>
    </row>
    <row r="223" spans="1:13">
      <c r="A223" s="14" t="s">
        <v>360</v>
      </c>
      <c r="B223" s="12">
        <v>4</v>
      </c>
      <c r="C223" s="15">
        <v>26323.734375</v>
      </c>
      <c r="D223" s="15">
        <v>2491.5</v>
      </c>
      <c r="E223" s="15">
        <v>2108.8000000000002</v>
      </c>
      <c r="F223" s="15">
        <v>2594.13986972471</v>
      </c>
      <c r="G223" s="15">
        <v>2623.9316164482998</v>
      </c>
      <c r="H223" s="15">
        <v>29.791746723585</v>
      </c>
      <c r="I223" s="16">
        <v>4.4574761509999998E-2</v>
      </c>
      <c r="J223" s="16">
        <v>3.4547246625E-2</v>
      </c>
      <c r="K223" s="16">
        <v>0.17338660937299999</v>
      </c>
      <c r="L223" s="16">
        <v>0.16335909448800001</v>
      </c>
      <c r="M223" s="74"/>
    </row>
    <row r="224" spans="1:13">
      <c r="A224" s="14" t="s">
        <v>360</v>
      </c>
      <c r="B224" s="12">
        <v>5</v>
      </c>
      <c r="C224" s="15">
        <v>26195.72265625</v>
      </c>
      <c r="D224" s="15">
        <v>2452.1</v>
      </c>
      <c r="E224" s="15">
        <v>2093</v>
      </c>
      <c r="F224" s="15">
        <v>2451.0652015834398</v>
      </c>
      <c r="G224" s="15">
        <v>2459.2829782528302</v>
      </c>
      <c r="H224" s="15">
        <v>8.2177766693950005</v>
      </c>
      <c r="I224" s="16">
        <v>2.4176971560000001E-3</v>
      </c>
      <c r="J224" s="16">
        <v>3.4829970200000001E-4</v>
      </c>
      <c r="K224" s="16">
        <v>0.123286091636</v>
      </c>
      <c r="L224" s="16">
        <v>0.120520094777</v>
      </c>
      <c r="M224" s="74"/>
    </row>
    <row r="225" spans="1:13">
      <c r="A225" s="14" t="s">
        <v>360</v>
      </c>
      <c r="B225" s="12">
        <v>6</v>
      </c>
      <c r="C225" s="15">
        <v>26428.99609375</v>
      </c>
      <c r="D225" s="15">
        <v>2547.8000000000002</v>
      </c>
      <c r="E225" s="15">
        <v>2197.8000000000002</v>
      </c>
      <c r="F225" s="15">
        <v>2532.6587698870899</v>
      </c>
      <c r="G225" s="15">
        <v>2553.9806888877001</v>
      </c>
      <c r="H225" s="15">
        <v>21.321919000611999</v>
      </c>
      <c r="I225" s="16">
        <v>2.0803395779999999E-3</v>
      </c>
      <c r="J225" s="16">
        <v>5.0963413369999998E-3</v>
      </c>
      <c r="K225" s="16">
        <v>0.119885792288</v>
      </c>
      <c r="L225" s="16">
        <v>0.112709111372</v>
      </c>
      <c r="M225" s="74"/>
    </row>
    <row r="226" spans="1:13">
      <c r="A226" s="14" t="s">
        <v>360</v>
      </c>
      <c r="B226" s="12">
        <v>7</v>
      </c>
      <c r="C226" s="15">
        <v>27168.82421875</v>
      </c>
      <c r="D226" s="15">
        <v>2512.1</v>
      </c>
      <c r="E226" s="15">
        <v>2170.1999999999998</v>
      </c>
      <c r="F226" s="15">
        <v>2633.94652527279</v>
      </c>
      <c r="G226" s="15">
        <v>2633.9323866653499</v>
      </c>
      <c r="H226" s="15">
        <v>-1.4138607447999999E-2</v>
      </c>
      <c r="I226" s="16">
        <v>4.1007198473000002E-2</v>
      </c>
      <c r="J226" s="16">
        <v>4.1011957345000002E-2</v>
      </c>
      <c r="K226" s="16">
        <v>0.15608629641999999</v>
      </c>
      <c r="L226" s="16">
        <v>0.15609105529200001</v>
      </c>
      <c r="M226" s="74"/>
    </row>
    <row r="227" spans="1:13">
      <c r="A227" s="14" t="s">
        <v>360</v>
      </c>
      <c r="B227" s="12">
        <v>8</v>
      </c>
      <c r="C227" s="15">
        <v>27692.6484375</v>
      </c>
      <c r="D227" s="15">
        <v>2413.8000000000002</v>
      </c>
      <c r="E227" s="15">
        <v>2100.6</v>
      </c>
      <c r="F227" s="15">
        <v>2515.91152281019</v>
      </c>
      <c r="G227" s="15">
        <v>2515.94158117506</v>
      </c>
      <c r="H227" s="15">
        <v>3.0058364867E-2</v>
      </c>
      <c r="I227" s="16">
        <v>3.4379529173000002E-2</v>
      </c>
      <c r="J227" s="16">
        <v>3.4369411917999998E-2</v>
      </c>
      <c r="K227" s="16">
        <v>0.13979857999799999</v>
      </c>
      <c r="L227" s="16">
        <v>0.139788462743</v>
      </c>
      <c r="M227" s="74"/>
    </row>
    <row r="228" spans="1:13">
      <c r="A228" s="14" t="s">
        <v>360</v>
      </c>
      <c r="B228" s="12">
        <v>9</v>
      </c>
      <c r="C228" s="15">
        <v>29203.3828125</v>
      </c>
      <c r="D228" s="15">
        <v>2122.1999999999998</v>
      </c>
      <c r="E228" s="15">
        <v>1848.8</v>
      </c>
      <c r="F228" s="15">
        <v>2053.7173661327402</v>
      </c>
      <c r="G228" s="15">
        <v>2053.70822358343</v>
      </c>
      <c r="H228" s="15">
        <v>-9.1425493029999999E-3</v>
      </c>
      <c r="I228" s="16">
        <v>2.3053442077999999E-2</v>
      </c>
      <c r="J228" s="16">
        <v>2.3050364814999998E-2</v>
      </c>
      <c r="K228" s="16">
        <v>6.8969445837000001E-2</v>
      </c>
      <c r="L228" s="16">
        <v>6.8972523100000002E-2</v>
      </c>
      <c r="M228" s="74"/>
    </row>
    <row r="229" spans="1:13">
      <c r="A229" s="14" t="s">
        <v>360</v>
      </c>
      <c r="B229" s="12">
        <v>10</v>
      </c>
      <c r="C229" s="15">
        <v>31019.95703125</v>
      </c>
      <c r="D229" s="15">
        <v>1619.7</v>
      </c>
      <c r="E229" s="15">
        <v>1411.4</v>
      </c>
      <c r="F229" s="15">
        <v>1309.3797300322899</v>
      </c>
      <c r="G229" s="15">
        <v>1309.42040443473</v>
      </c>
      <c r="H229" s="15">
        <v>4.0674402447999997E-2</v>
      </c>
      <c r="I229" s="16">
        <v>0.10443608063400001</v>
      </c>
      <c r="J229" s="16">
        <v>0.104449771109</v>
      </c>
      <c r="K229" s="16">
        <v>3.4325006922000002E-2</v>
      </c>
      <c r="L229" s="16">
        <v>3.4338697396999997E-2</v>
      </c>
      <c r="M229" s="74"/>
    </row>
    <row r="230" spans="1:13">
      <c r="A230" s="14" t="s">
        <v>360</v>
      </c>
      <c r="B230" s="12">
        <v>11</v>
      </c>
      <c r="C230" s="15">
        <v>32407.287109375</v>
      </c>
      <c r="D230" s="15">
        <v>1201.5999999999999</v>
      </c>
      <c r="E230" s="15">
        <v>1085.4000000000001</v>
      </c>
      <c r="F230" s="15">
        <v>904.13006268130403</v>
      </c>
      <c r="G230" s="15">
        <v>904.13739500946497</v>
      </c>
      <c r="H230" s="15">
        <v>7.3323281600000002E-3</v>
      </c>
      <c r="I230" s="16">
        <v>0.100122048128</v>
      </c>
      <c r="J230" s="16">
        <v>0.100124516095</v>
      </c>
      <c r="K230" s="16">
        <v>6.1010637829E-2</v>
      </c>
      <c r="L230" s="16">
        <v>6.1013105795000001E-2</v>
      </c>
      <c r="M230" s="74"/>
    </row>
    <row r="231" spans="1:13">
      <c r="A231" s="14" t="s">
        <v>360</v>
      </c>
      <c r="B231" s="12">
        <v>12</v>
      </c>
      <c r="C231" s="15">
        <v>33460.0703125</v>
      </c>
      <c r="D231" s="15">
        <v>910.5</v>
      </c>
      <c r="E231" s="15">
        <v>864.1</v>
      </c>
      <c r="F231" s="15">
        <v>609.52257287555301</v>
      </c>
      <c r="G231" s="15">
        <v>609.53518303553301</v>
      </c>
      <c r="H231" s="15">
        <v>1.2610159979E-2</v>
      </c>
      <c r="I231" s="16">
        <v>0.101300847177</v>
      </c>
      <c r="J231" s="16">
        <v>0.101305091593</v>
      </c>
      <c r="K231" s="16">
        <v>8.5683210018E-2</v>
      </c>
      <c r="L231" s="16">
        <v>8.5687454433999999E-2</v>
      </c>
      <c r="M231" s="74"/>
    </row>
    <row r="232" spans="1:13">
      <c r="A232" s="14" t="s">
        <v>360</v>
      </c>
      <c r="B232" s="12">
        <v>13</v>
      </c>
      <c r="C232" s="15">
        <v>34422.01953125</v>
      </c>
      <c r="D232" s="15">
        <v>778.9</v>
      </c>
      <c r="E232" s="15">
        <v>741.3</v>
      </c>
      <c r="F232" s="15">
        <v>458.710141764968</v>
      </c>
      <c r="G232" s="15">
        <v>458.73230468772101</v>
      </c>
      <c r="H232" s="15">
        <v>2.2162922753000001E-2</v>
      </c>
      <c r="I232" s="16">
        <v>0.10776428654</v>
      </c>
      <c r="J232" s="16">
        <v>0.107771746292</v>
      </c>
      <c r="K232" s="16">
        <v>9.5108615049000006E-2</v>
      </c>
      <c r="L232" s="16">
        <v>9.5116074800999997E-2</v>
      </c>
      <c r="M232" s="74"/>
    </row>
    <row r="233" spans="1:13">
      <c r="A233" s="14" t="s">
        <v>360</v>
      </c>
      <c r="B233" s="12">
        <v>14</v>
      </c>
      <c r="C233" s="15">
        <v>35199.78125</v>
      </c>
      <c r="D233" s="15">
        <v>614.20000000000005</v>
      </c>
      <c r="E233" s="15">
        <v>569.6</v>
      </c>
      <c r="F233" s="15">
        <v>623.08301593277201</v>
      </c>
      <c r="G233" s="15">
        <v>623.07198177734995</v>
      </c>
      <c r="H233" s="15">
        <v>-1.1034155421000001E-2</v>
      </c>
      <c r="I233" s="16">
        <v>2.9861937990000001E-3</v>
      </c>
      <c r="J233" s="16">
        <v>2.989907752E-3</v>
      </c>
      <c r="K233" s="16">
        <v>1.7997974343999999E-2</v>
      </c>
      <c r="L233" s="16">
        <v>1.8001688296999999E-2</v>
      </c>
      <c r="M233" s="74"/>
    </row>
    <row r="234" spans="1:13">
      <c r="A234" s="14" t="s">
        <v>360</v>
      </c>
      <c r="B234" s="12">
        <v>15</v>
      </c>
      <c r="C234" s="15">
        <v>35892.2265625</v>
      </c>
      <c r="D234" s="15">
        <v>748.6</v>
      </c>
      <c r="E234" s="15">
        <v>665.6</v>
      </c>
      <c r="F234" s="15">
        <v>971.960465412198</v>
      </c>
      <c r="G234" s="15">
        <v>972.01744942141102</v>
      </c>
      <c r="H234" s="15">
        <v>5.6984009213000002E-2</v>
      </c>
      <c r="I234" s="16">
        <v>7.5199410777E-2</v>
      </c>
      <c r="J234" s="16">
        <v>7.5180230700000003E-2</v>
      </c>
      <c r="K234" s="16">
        <v>0.10313613242</v>
      </c>
      <c r="L234" s="16">
        <v>0.103116952343</v>
      </c>
      <c r="M234" s="74"/>
    </row>
    <row r="235" spans="1:13">
      <c r="A235" s="14" t="s">
        <v>360</v>
      </c>
      <c r="B235" s="12">
        <v>16</v>
      </c>
      <c r="C235" s="15">
        <v>36312.4140625</v>
      </c>
      <c r="D235" s="15">
        <v>727.2</v>
      </c>
      <c r="E235" s="15">
        <v>639.4</v>
      </c>
      <c r="F235" s="15">
        <v>845.76246301555602</v>
      </c>
      <c r="G235" s="15">
        <v>845.65913000753096</v>
      </c>
      <c r="H235" s="15">
        <v>-0.103333008024</v>
      </c>
      <c r="I235" s="16">
        <v>3.9871804108000002E-2</v>
      </c>
      <c r="J235" s="16">
        <v>3.9906584655999999E-2</v>
      </c>
      <c r="K235" s="16">
        <v>6.9424143388000001E-2</v>
      </c>
      <c r="L235" s="16">
        <v>6.9458923936000005E-2</v>
      </c>
      <c r="M235" s="74"/>
    </row>
    <row r="236" spans="1:13">
      <c r="A236" s="14" t="s">
        <v>360</v>
      </c>
      <c r="B236" s="12">
        <v>17</v>
      </c>
      <c r="C236" s="15">
        <v>36717.55859375</v>
      </c>
      <c r="D236" s="15">
        <v>898.7</v>
      </c>
      <c r="E236" s="15">
        <v>782.6</v>
      </c>
      <c r="F236" s="15">
        <v>1409.65958996879</v>
      </c>
      <c r="G236" s="15">
        <v>1409.6585432741399</v>
      </c>
      <c r="H236" s="15">
        <v>-1.0466946489999999E-3</v>
      </c>
      <c r="I236" s="16">
        <v>0.17198200716000001</v>
      </c>
      <c r="J236" s="16">
        <v>0.17198235946400001</v>
      </c>
      <c r="K236" s="16">
        <v>0.21105975875899999</v>
      </c>
      <c r="L236" s="16">
        <v>0.21106011106299999</v>
      </c>
      <c r="M236" s="74"/>
    </row>
    <row r="237" spans="1:13">
      <c r="A237" s="14" t="s">
        <v>360</v>
      </c>
      <c r="B237" s="12">
        <v>18</v>
      </c>
      <c r="C237" s="15">
        <v>37017.51171875</v>
      </c>
      <c r="D237" s="15">
        <v>1130.7</v>
      </c>
      <c r="E237" s="15">
        <v>1019.3</v>
      </c>
      <c r="F237" s="15">
        <v>1304.3894901635099</v>
      </c>
      <c r="G237" s="15">
        <v>1304.42780366889</v>
      </c>
      <c r="H237" s="15">
        <v>3.8313505384000003E-2</v>
      </c>
      <c r="I237" s="16">
        <v>5.8474521597999998E-2</v>
      </c>
      <c r="J237" s="16">
        <v>5.8461625769999997E-2</v>
      </c>
      <c r="K237" s="16">
        <v>9.5970314259999995E-2</v>
      </c>
      <c r="L237" s="16">
        <v>9.5957418431999994E-2</v>
      </c>
      <c r="M237" s="74"/>
    </row>
    <row r="238" spans="1:13">
      <c r="A238" s="14" t="s">
        <v>360</v>
      </c>
      <c r="B238" s="12">
        <v>19</v>
      </c>
      <c r="C238" s="15">
        <v>37017.40625</v>
      </c>
      <c r="D238" s="15">
        <v>1094.4000000000001</v>
      </c>
      <c r="E238" s="15">
        <v>953.8</v>
      </c>
      <c r="F238" s="15">
        <v>1590.55648045671</v>
      </c>
      <c r="G238" s="15">
        <v>1590.5321160403801</v>
      </c>
      <c r="H238" s="15">
        <v>-2.4364416334000001E-2</v>
      </c>
      <c r="I238" s="16">
        <v>0.16699162438199999</v>
      </c>
      <c r="J238" s="16">
        <v>0.16699982512799999</v>
      </c>
      <c r="K238" s="16">
        <v>0.21431575767</v>
      </c>
      <c r="L238" s="16">
        <v>0.21432395841599999</v>
      </c>
      <c r="M238" s="74"/>
    </row>
    <row r="239" spans="1:13">
      <c r="A239" s="14" t="s">
        <v>360</v>
      </c>
      <c r="B239" s="12">
        <v>20</v>
      </c>
      <c r="C239" s="15">
        <v>37407.82421875</v>
      </c>
      <c r="D239" s="15">
        <v>1238.3</v>
      </c>
      <c r="E239" s="15">
        <v>1098.4000000000001</v>
      </c>
      <c r="F239" s="15">
        <v>1703.2912670984599</v>
      </c>
      <c r="G239" s="15">
        <v>1703.3347636838801</v>
      </c>
      <c r="H239" s="15">
        <v>4.3496585421000003E-2</v>
      </c>
      <c r="I239" s="16">
        <v>0.156524659604</v>
      </c>
      <c r="J239" s="16">
        <v>0.15651001921800001</v>
      </c>
      <c r="K239" s="16">
        <v>0.20361318198700001</v>
      </c>
      <c r="L239" s="16">
        <v>0.20359854160099999</v>
      </c>
      <c r="M239" s="74"/>
    </row>
    <row r="240" spans="1:13">
      <c r="A240" s="14" t="s">
        <v>360</v>
      </c>
      <c r="B240" s="12">
        <v>21</v>
      </c>
      <c r="C240" s="15">
        <v>38654.453125</v>
      </c>
      <c r="D240" s="15">
        <v>990.9</v>
      </c>
      <c r="E240" s="15">
        <v>858.8</v>
      </c>
      <c r="F240" s="15">
        <v>1694.2058061959599</v>
      </c>
      <c r="G240" s="15">
        <v>1694.1279277398401</v>
      </c>
      <c r="H240" s="15">
        <v>-7.7878456114999994E-2</v>
      </c>
      <c r="I240" s="16">
        <v>0.236697383958</v>
      </c>
      <c r="J240" s="16">
        <v>0.23672359683399999</v>
      </c>
      <c r="K240" s="16">
        <v>0.28116052767999999</v>
      </c>
      <c r="L240" s="16">
        <v>0.28118674055699999</v>
      </c>
      <c r="M240" s="74"/>
    </row>
    <row r="241" spans="1:13">
      <c r="A241" s="14" t="s">
        <v>360</v>
      </c>
      <c r="B241" s="12">
        <v>22</v>
      </c>
      <c r="C241" s="15">
        <v>37964.67578125</v>
      </c>
      <c r="D241" s="15">
        <v>1059.5</v>
      </c>
      <c r="E241" s="15">
        <v>929.5</v>
      </c>
      <c r="F241" s="15">
        <v>1942.6849957709801</v>
      </c>
      <c r="G241" s="15">
        <v>1945.5760172451901</v>
      </c>
      <c r="H241" s="15">
        <v>2.8910214742020002</v>
      </c>
      <c r="I241" s="16">
        <v>0.29824167527599998</v>
      </c>
      <c r="J241" s="16">
        <v>0.29726859500800001</v>
      </c>
      <c r="K241" s="16">
        <v>0.34199798628200001</v>
      </c>
      <c r="L241" s="16">
        <v>0.34102490601500002</v>
      </c>
      <c r="M241" s="74"/>
    </row>
    <row r="242" spans="1:13">
      <c r="A242" s="14" t="s">
        <v>360</v>
      </c>
      <c r="B242" s="12">
        <v>23</v>
      </c>
      <c r="C242" s="15">
        <v>35587.7578125</v>
      </c>
      <c r="D242" s="15">
        <v>994.1</v>
      </c>
      <c r="E242" s="15">
        <v>880.4</v>
      </c>
      <c r="F242" s="15">
        <v>942.43307348676103</v>
      </c>
      <c r="G242" s="15">
        <v>942.44872011867699</v>
      </c>
      <c r="H242" s="15">
        <v>1.5646631915000001E-2</v>
      </c>
      <c r="I242" s="16">
        <v>1.7385149741E-2</v>
      </c>
      <c r="J242" s="16">
        <v>1.7390416193999999E-2</v>
      </c>
      <c r="K242" s="16">
        <v>2.0884793038000001E-2</v>
      </c>
      <c r="L242" s="16">
        <v>2.0879526584999999E-2</v>
      </c>
      <c r="M242" s="74"/>
    </row>
    <row r="243" spans="1:13">
      <c r="A243" s="14" t="s">
        <v>360</v>
      </c>
      <c r="B243" s="12">
        <v>24</v>
      </c>
      <c r="C243" s="15">
        <v>32700.953125</v>
      </c>
      <c r="D243" s="15">
        <v>1016.9</v>
      </c>
      <c r="E243" s="15">
        <v>879.4</v>
      </c>
      <c r="F243" s="15">
        <v>1015.34161684695</v>
      </c>
      <c r="G243" s="15">
        <v>1015.33801725391</v>
      </c>
      <c r="H243" s="15">
        <v>-3.5995930430000002E-3</v>
      </c>
      <c r="I243" s="16">
        <v>5.25743098E-4</v>
      </c>
      <c r="J243" s="16">
        <v>5.2453152200000004E-4</v>
      </c>
      <c r="K243" s="16">
        <v>4.5754970465000003E-2</v>
      </c>
      <c r="L243" s="16">
        <v>4.5756182042E-2</v>
      </c>
      <c r="M243" s="74"/>
    </row>
    <row r="244" spans="1:13">
      <c r="A244" s="14" t="s">
        <v>361</v>
      </c>
      <c r="B244" s="12">
        <v>1</v>
      </c>
      <c r="C244" s="15">
        <v>30380.322265625</v>
      </c>
      <c r="D244" s="15">
        <v>1272.0999999999999</v>
      </c>
      <c r="E244" s="15">
        <v>1100.2</v>
      </c>
      <c r="F244" s="15">
        <v>606.05724047299896</v>
      </c>
      <c r="G244" s="15">
        <v>606.06529727044995</v>
      </c>
      <c r="H244" s="15">
        <v>8.0567974510000005E-3</v>
      </c>
      <c r="I244" s="16">
        <v>0.22417862764300001</v>
      </c>
      <c r="J244" s="16">
        <v>0.224181339457</v>
      </c>
      <c r="K244" s="16">
        <v>0.166319321012</v>
      </c>
      <c r="L244" s="16">
        <v>0.166322032826</v>
      </c>
      <c r="M244" s="74"/>
    </row>
    <row r="245" spans="1:13">
      <c r="A245" s="14" t="s">
        <v>361</v>
      </c>
      <c r="B245" s="12">
        <v>2</v>
      </c>
      <c r="C245" s="15">
        <v>29003.73046875</v>
      </c>
      <c r="D245" s="15">
        <v>904.4</v>
      </c>
      <c r="E245" s="15">
        <v>756.3</v>
      </c>
      <c r="F245" s="15">
        <v>687.69927465199601</v>
      </c>
      <c r="G245" s="15">
        <v>687.640156715736</v>
      </c>
      <c r="H245" s="15">
        <v>-5.9117936259999997E-2</v>
      </c>
      <c r="I245" s="16">
        <v>7.2958547048999997E-2</v>
      </c>
      <c r="J245" s="16">
        <v>7.2938648719999999E-2</v>
      </c>
      <c r="K245" s="16">
        <v>2.3110011202999999E-2</v>
      </c>
      <c r="L245" s="16">
        <v>2.3090112873000002E-2</v>
      </c>
      <c r="M245" s="74"/>
    </row>
    <row r="246" spans="1:13">
      <c r="A246" s="14" t="s">
        <v>361</v>
      </c>
      <c r="B246" s="12">
        <v>3</v>
      </c>
      <c r="C246" s="15">
        <v>28177.064453125</v>
      </c>
      <c r="D246" s="15">
        <v>927.3</v>
      </c>
      <c r="E246" s="15">
        <v>836</v>
      </c>
      <c r="F246" s="15">
        <v>828.020972597781</v>
      </c>
      <c r="G246" s="15">
        <v>828.07827015815496</v>
      </c>
      <c r="H246" s="15">
        <v>5.7297560374000002E-2</v>
      </c>
      <c r="I246" s="16">
        <v>3.3396745149999997E-2</v>
      </c>
      <c r="J246" s="16">
        <v>3.3416030764000001E-2</v>
      </c>
      <c r="K246" s="16">
        <v>2.6663513429999999E-3</v>
      </c>
      <c r="L246" s="16">
        <v>2.685636958E-3</v>
      </c>
      <c r="M246" s="74"/>
    </row>
    <row r="247" spans="1:13">
      <c r="A247" s="14" t="s">
        <v>361</v>
      </c>
      <c r="B247" s="12">
        <v>4</v>
      </c>
      <c r="C247" s="15">
        <v>27978.724609375</v>
      </c>
      <c r="D247" s="15">
        <v>1012.9</v>
      </c>
      <c r="E247" s="15">
        <v>909.5</v>
      </c>
      <c r="F247" s="15">
        <v>450.26734378690998</v>
      </c>
      <c r="G247" s="15">
        <v>450.30152681141698</v>
      </c>
      <c r="H247" s="15">
        <v>3.4183024505999998E-2</v>
      </c>
      <c r="I247" s="16">
        <v>0.18936333664999999</v>
      </c>
      <c r="J247" s="16">
        <v>0.18937484221199999</v>
      </c>
      <c r="K247" s="16">
        <v>0.15456024004999999</v>
      </c>
      <c r="L247" s="16">
        <v>0.15457174561100001</v>
      </c>
      <c r="M247" s="74"/>
    </row>
    <row r="248" spans="1:13">
      <c r="A248" s="14" t="s">
        <v>361</v>
      </c>
      <c r="B248" s="12">
        <v>5</v>
      </c>
      <c r="C248" s="15">
        <v>28503.8203125</v>
      </c>
      <c r="D248" s="15">
        <v>869.6</v>
      </c>
      <c r="E248" s="15">
        <v>762.3</v>
      </c>
      <c r="F248" s="15">
        <v>596.41160679838595</v>
      </c>
      <c r="G248" s="15">
        <v>596.57619334152503</v>
      </c>
      <c r="H248" s="15">
        <v>0.16458654313900001</v>
      </c>
      <c r="I248" s="16">
        <v>9.1896266125000001E-2</v>
      </c>
      <c r="J248" s="16">
        <v>9.1951663816999998E-2</v>
      </c>
      <c r="K248" s="16">
        <v>5.5780480193999997E-2</v>
      </c>
      <c r="L248" s="16">
        <v>5.5835877886000002E-2</v>
      </c>
      <c r="M248" s="74"/>
    </row>
    <row r="249" spans="1:13">
      <c r="A249" s="14" t="s">
        <v>361</v>
      </c>
      <c r="B249" s="12">
        <v>6</v>
      </c>
      <c r="C249" s="15">
        <v>30346.095703125</v>
      </c>
      <c r="D249" s="15">
        <v>830.9</v>
      </c>
      <c r="E249" s="15">
        <v>716.4</v>
      </c>
      <c r="F249" s="15">
        <v>716.532908268754</v>
      </c>
      <c r="G249" s="15">
        <v>716.47175495174304</v>
      </c>
      <c r="H249" s="15">
        <v>-6.1153317010999998E-2</v>
      </c>
      <c r="I249" s="16">
        <v>3.8515060600999997E-2</v>
      </c>
      <c r="J249" s="16">
        <v>3.8494477189000002E-2</v>
      </c>
      <c r="K249" s="16">
        <v>2.4151784497862901E-5</v>
      </c>
      <c r="L249" s="16">
        <v>4.4735196484134401E-5</v>
      </c>
      <c r="M249" s="74"/>
    </row>
    <row r="250" spans="1:13">
      <c r="A250" s="14" t="s">
        <v>361</v>
      </c>
      <c r="B250" s="12">
        <v>7</v>
      </c>
      <c r="C250" s="15">
        <v>33810.4609375</v>
      </c>
      <c r="D250" s="15">
        <v>830.7</v>
      </c>
      <c r="E250" s="15">
        <v>719.5</v>
      </c>
      <c r="F250" s="15">
        <v>1162.4895082912101</v>
      </c>
      <c r="G250" s="15">
        <v>1162.4707049843</v>
      </c>
      <c r="H250" s="15">
        <v>-1.8803306916999999E-2</v>
      </c>
      <c r="I250" s="16">
        <v>0.111669708846</v>
      </c>
      <c r="J250" s="16">
        <v>0.111676037795</v>
      </c>
      <c r="K250" s="16">
        <v>0.14909818410699999</v>
      </c>
      <c r="L250" s="16">
        <v>0.149104513056</v>
      </c>
      <c r="M250" s="74"/>
    </row>
    <row r="251" spans="1:13">
      <c r="A251" s="14" t="s">
        <v>361</v>
      </c>
      <c r="B251" s="12">
        <v>8</v>
      </c>
      <c r="C251" s="15">
        <v>35486.51953125</v>
      </c>
      <c r="D251" s="15">
        <v>1448.8</v>
      </c>
      <c r="E251" s="15">
        <v>1273.9000000000001</v>
      </c>
      <c r="F251" s="15">
        <v>1283.5203871751501</v>
      </c>
      <c r="G251" s="15">
        <v>1283.50636635972</v>
      </c>
      <c r="H251" s="15">
        <v>-1.4020815424999999E-2</v>
      </c>
      <c r="I251" s="16">
        <v>5.5635689544999999E-2</v>
      </c>
      <c r="J251" s="16">
        <v>5.5630970320999999E-2</v>
      </c>
      <c r="K251" s="16">
        <v>3.2333781079999999E-3</v>
      </c>
      <c r="L251" s="16">
        <v>3.2380973320000001E-3</v>
      </c>
      <c r="M251" s="74"/>
    </row>
    <row r="252" spans="1:13">
      <c r="A252" s="14" t="s">
        <v>361</v>
      </c>
      <c r="B252" s="12">
        <v>9</v>
      </c>
      <c r="C252" s="15">
        <v>35862.60546875</v>
      </c>
      <c r="D252" s="15">
        <v>1456.7</v>
      </c>
      <c r="E252" s="15">
        <v>1287.3</v>
      </c>
      <c r="F252" s="15">
        <v>1398.86927828084</v>
      </c>
      <c r="G252" s="15">
        <v>1398.8825631485599</v>
      </c>
      <c r="H252" s="15">
        <v>1.3284867719999999E-2</v>
      </c>
      <c r="I252" s="16">
        <v>1.9460598065000001E-2</v>
      </c>
      <c r="J252" s="16">
        <v>1.9465069578E-2</v>
      </c>
      <c r="K252" s="16">
        <v>3.7557241046000001E-2</v>
      </c>
      <c r="L252" s="16">
        <v>3.7552769531999999E-2</v>
      </c>
      <c r="M252" s="74"/>
    </row>
    <row r="253" spans="1:13">
      <c r="A253" s="14" t="s">
        <v>361</v>
      </c>
      <c r="B253" s="12">
        <v>10</v>
      </c>
      <c r="C253" s="15">
        <v>36689.66015625</v>
      </c>
      <c r="D253" s="15">
        <v>1682.5</v>
      </c>
      <c r="E253" s="15">
        <v>1632.2</v>
      </c>
      <c r="F253" s="15">
        <v>1635.4709340228001</v>
      </c>
      <c r="G253" s="15">
        <v>1635.43354288363</v>
      </c>
      <c r="H253" s="15">
        <v>-3.7391139168999998E-2</v>
      </c>
      <c r="I253" s="16">
        <v>1.5841957965E-2</v>
      </c>
      <c r="J253" s="16">
        <v>1.5829372594E-2</v>
      </c>
      <c r="K253" s="16">
        <v>1.088368523E-3</v>
      </c>
      <c r="L253" s="16">
        <v>1.1009538949999999E-3</v>
      </c>
      <c r="M253" s="74"/>
    </row>
    <row r="254" spans="1:13">
      <c r="A254" s="14" t="s">
        <v>361</v>
      </c>
      <c r="B254" s="12">
        <v>11</v>
      </c>
      <c r="C254" s="15">
        <v>37925.06640625</v>
      </c>
      <c r="D254" s="15">
        <v>1735.9</v>
      </c>
      <c r="E254" s="15">
        <v>1523.3</v>
      </c>
      <c r="F254" s="15">
        <v>1784.9384793453401</v>
      </c>
      <c r="G254" s="15">
        <v>1784.9539575070501</v>
      </c>
      <c r="H254" s="15">
        <v>1.5478161705E-2</v>
      </c>
      <c r="I254" s="16">
        <v>1.6510924775000001E-2</v>
      </c>
      <c r="J254" s="16">
        <v>1.6505715027E-2</v>
      </c>
      <c r="K254" s="16">
        <v>8.8069322621000007E-2</v>
      </c>
      <c r="L254" s="16">
        <v>8.8064112872E-2</v>
      </c>
      <c r="M254" s="74"/>
    </row>
    <row r="255" spans="1:13">
      <c r="A255" s="14" t="s">
        <v>361</v>
      </c>
      <c r="B255" s="12">
        <v>12</v>
      </c>
      <c r="C255" s="15">
        <v>39250.0703125</v>
      </c>
      <c r="D255" s="15">
        <v>1779.6</v>
      </c>
      <c r="E255" s="15">
        <v>1560.6</v>
      </c>
      <c r="F255" s="15">
        <v>1694.0219367387599</v>
      </c>
      <c r="G255" s="15">
        <v>1694.0111445585901</v>
      </c>
      <c r="H255" s="15">
        <v>-1.0792180167000001E-2</v>
      </c>
      <c r="I255" s="16">
        <v>2.8808096748999999E-2</v>
      </c>
      <c r="J255" s="16">
        <v>2.8804464241E-2</v>
      </c>
      <c r="K255" s="16">
        <v>4.4904457946000002E-2</v>
      </c>
      <c r="L255" s="16">
        <v>4.4908090453000003E-2</v>
      </c>
      <c r="M255" s="74"/>
    </row>
    <row r="256" spans="1:13">
      <c r="A256" s="14" t="s">
        <v>361</v>
      </c>
      <c r="B256" s="12">
        <v>13</v>
      </c>
      <c r="C256" s="15">
        <v>40377.37890625</v>
      </c>
      <c r="D256" s="15">
        <v>1865.2</v>
      </c>
      <c r="E256" s="15">
        <v>1661.9</v>
      </c>
      <c r="F256" s="15">
        <v>1715.07484863937</v>
      </c>
      <c r="G256" s="15">
        <v>1716.11286992338</v>
      </c>
      <c r="H256" s="15">
        <v>1.03802128401</v>
      </c>
      <c r="I256" s="16">
        <v>5.0180791005000003E-2</v>
      </c>
      <c r="J256" s="16">
        <v>5.0530175482999998E-2</v>
      </c>
      <c r="K256" s="16">
        <v>1.8247347668E-2</v>
      </c>
      <c r="L256" s="16">
        <v>1.7897963190000001E-2</v>
      </c>
      <c r="M256" s="74"/>
    </row>
    <row r="257" spans="1:13">
      <c r="A257" s="14" t="s">
        <v>361</v>
      </c>
      <c r="B257" s="12">
        <v>14</v>
      </c>
      <c r="C257" s="15">
        <v>41542.078125</v>
      </c>
      <c r="D257" s="15">
        <v>1813.1</v>
      </c>
      <c r="E257" s="15">
        <v>1633.4</v>
      </c>
      <c r="F257" s="15">
        <v>1859.3804462483199</v>
      </c>
      <c r="G257" s="15">
        <v>1859.38339194748</v>
      </c>
      <c r="H257" s="15">
        <v>2.9456991610000002E-3</v>
      </c>
      <c r="I257" s="16">
        <v>1.5578388403E-2</v>
      </c>
      <c r="J257" s="16">
        <v>1.5577396919E-2</v>
      </c>
      <c r="K257" s="16">
        <v>7.6063073694000005E-2</v>
      </c>
      <c r="L257" s="16">
        <v>7.6062082210000007E-2</v>
      </c>
      <c r="M257" s="74"/>
    </row>
    <row r="258" spans="1:13">
      <c r="A258" s="14" t="s">
        <v>361</v>
      </c>
      <c r="B258" s="12">
        <v>15</v>
      </c>
      <c r="C258" s="15">
        <v>42527.046875</v>
      </c>
      <c r="D258" s="15">
        <v>1824.4</v>
      </c>
      <c r="E258" s="15">
        <v>1625.3</v>
      </c>
      <c r="F258" s="15">
        <v>2132.8476168929201</v>
      </c>
      <c r="G258" s="15">
        <v>2132.8052036190002</v>
      </c>
      <c r="H258" s="15">
        <v>-4.2413273916999998E-2</v>
      </c>
      <c r="I258" s="16">
        <v>0.103805184658</v>
      </c>
      <c r="J258" s="16">
        <v>0.103819460414</v>
      </c>
      <c r="K258" s="16">
        <v>0.170819657899</v>
      </c>
      <c r="L258" s="16">
        <v>0.170833933656</v>
      </c>
      <c r="M258" s="74"/>
    </row>
    <row r="259" spans="1:13">
      <c r="A259" s="14" t="s">
        <v>361</v>
      </c>
      <c r="B259" s="12">
        <v>16</v>
      </c>
      <c r="C259" s="15">
        <v>43500.5234375</v>
      </c>
      <c r="D259" s="15">
        <v>1865.7</v>
      </c>
      <c r="E259" s="15">
        <v>1635</v>
      </c>
      <c r="F259" s="15">
        <v>2167.9013865735001</v>
      </c>
      <c r="G259" s="15">
        <v>2219.4889492745001</v>
      </c>
      <c r="H259" s="15">
        <v>51.587562700997999</v>
      </c>
      <c r="I259" s="16">
        <v>0.11908076380800001</v>
      </c>
      <c r="J259" s="16">
        <v>0.101717060442</v>
      </c>
      <c r="K259" s="16">
        <v>0.19673138649399999</v>
      </c>
      <c r="L259" s="16">
        <v>0.179367683128</v>
      </c>
      <c r="M259" s="74"/>
    </row>
    <row r="260" spans="1:13">
      <c r="A260" s="14" t="s">
        <v>361</v>
      </c>
      <c r="B260" s="12">
        <v>17</v>
      </c>
      <c r="C260" s="15">
        <v>44152.890625</v>
      </c>
      <c r="D260" s="15">
        <v>1808.2</v>
      </c>
      <c r="E260" s="15">
        <v>1537.1</v>
      </c>
      <c r="F260" s="15">
        <v>2035.6270096559699</v>
      </c>
      <c r="G260" s="15">
        <v>2043.4473766782601</v>
      </c>
      <c r="H260" s="15">
        <v>7.820367022289</v>
      </c>
      <c r="I260" s="16">
        <v>7.9181210594999996E-2</v>
      </c>
      <c r="J260" s="16">
        <v>7.6548976658999998E-2</v>
      </c>
      <c r="K260" s="16">
        <v>0.17042994839299999</v>
      </c>
      <c r="L260" s="16">
        <v>0.16779771445800001</v>
      </c>
      <c r="M260" s="74"/>
    </row>
    <row r="261" spans="1:13">
      <c r="A261" s="14" t="s">
        <v>361</v>
      </c>
      <c r="B261" s="12">
        <v>18</v>
      </c>
      <c r="C261" s="15">
        <v>43921.13671875</v>
      </c>
      <c r="D261" s="15">
        <v>1737.2</v>
      </c>
      <c r="E261" s="15">
        <v>1518.1</v>
      </c>
      <c r="F261" s="15">
        <v>1919.28848573049</v>
      </c>
      <c r="G261" s="15">
        <v>1919.3258720567501</v>
      </c>
      <c r="H261" s="15">
        <v>3.7386326259E-2</v>
      </c>
      <c r="I261" s="16">
        <v>6.1301202307000001E-2</v>
      </c>
      <c r="J261" s="16">
        <v>6.1288618555999999E-2</v>
      </c>
      <c r="K261" s="16">
        <v>0.135047415704</v>
      </c>
      <c r="L261" s="16">
        <v>0.135034831952</v>
      </c>
      <c r="M261" s="74"/>
    </row>
    <row r="262" spans="1:13">
      <c r="A262" s="14" t="s">
        <v>361</v>
      </c>
      <c r="B262" s="12">
        <v>19</v>
      </c>
      <c r="C262" s="15">
        <v>42872.609375</v>
      </c>
      <c r="D262" s="15">
        <v>1379.6</v>
      </c>
      <c r="E262" s="15">
        <v>1246.7</v>
      </c>
      <c r="F262" s="15">
        <v>1620.2701423687399</v>
      </c>
      <c r="G262" s="15">
        <v>1620.2910717858199</v>
      </c>
      <c r="H262" s="15">
        <v>2.0929417079999998E-2</v>
      </c>
      <c r="I262" s="16">
        <v>8.1013487642000004E-2</v>
      </c>
      <c r="J262" s="16">
        <v>8.1006443072000001E-2</v>
      </c>
      <c r="K262" s="16">
        <v>0.125745900971</v>
      </c>
      <c r="L262" s="16">
        <v>0.12573885640099999</v>
      </c>
      <c r="M262" s="74"/>
    </row>
    <row r="263" spans="1:13">
      <c r="A263" s="14" t="s">
        <v>361</v>
      </c>
      <c r="B263" s="12">
        <v>20</v>
      </c>
      <c r="C263" s="15">
        <v>41894.24609375</v>
      </c>
      <c r="D263" s="15">
        <v>1172.9000000000001</v>
      </c>
      <c r="E263" s="15">
        <v>1063.8</v>
      </c>
      <c r="F263" s="15">
        <v>1248.9925269211701</v>
      </c>
      <c r="G263" s="15">
        <v>1249.03349842495</v>
      </c>
      <c r="H263" s="15">
        <v>4.0971503786999999E-2</v>
      </c>
      <c r="I263" s="16">
        <v>2.5625546422999999E-2</v>
      </c>
      <c r="J263" s="16">
        <v>2.5611755946999999E-2</v>
      </c>
      <c r="K263" s="16">
        <v>6.2347188967999997E-2</v>
      </c>
      <c r="L263" s="16">
        <v>6.2333398492000001E-2</v>
      </c>
      <c r="M263" s="74"/>
    </row>
    <row r="264" spans="1:13">
      <c r="A264" s="14" t="s">
        <v>361</v>
      </c>
      <c r="B264" s="12">
        <v>21</v>
      </c>
      <c r="C264" s="15">
        <v>42300.7734375</v>
      </c>
      <c r="D264" s="15">
        <v>913.1</v>
      </c>
      <c r="E264" s="15">
        <v>839.1</v>
      </c>
      <c r="F264" s="15">
        <v>983.02029266387206</v>
      </c>
      <c r="G264" s="15">
        <v>991.67549167739003</v>
      </c>
      <c r="H264" s="15">
        <v>8.6551990135170005</v>
      </c>
      <c r="I264" s="16">
        <v>2.6447489625000001E-2</v>
      </c>
      <c r="J264" s="16">
        <v>2.3534262088E-2</v>
      </c>
      <c r="K264" s="16">
        <v>5.1354928197999999E-2</v>
      </c>
      <c r="L264" s="16">
        <v>4.8441700661000002E-2</v>
      </c>
      <c r="M264" s="74"/>
    </row>
    <row r="265" spans="1:13">
      <c r="A265" s="14" t="s">
        <v>361</v>
      </c>
      <c r="B265" s="12">
        <v>22</v>
      </c>
      <c r="C265" s="15">
        <v>40752.46875</v>
      </c>
      <c r="D265" s="15">
        <v>813.9</v>
      </c>
      <c r="E265" s="15">
        <v>750.8</v>
      </c>
      <c r="F265" s="15">
        <v>641.05228352467202</v>
      </c>
      <c r="G265" s="15">
        <v>641.08309202167698</v>
      </c>
      <c r="H265" s="15">
        <v>3.0808497005000001E-2</v>
      </c>
      <c r="I265" s="16">
        <v>5.8167925943E-2</v>
      </c>
      <c r="J265" s="16">
        <v>5.8178295683000002E-2</v>
      </c>
      <c r="K265" s="16">
        <v>3.6929285754999999E-2</v>
      </c>
      <c r="L265" s="16">
        <v>3.6939655494000002E-2</v>
      </c>
      <c r="M265" s="74"/>
    </row>
    <row r="266" spans="1:13">
      <c r="A266" s="14" t="s">
        <v>361</v>
      </c>
      <c r="B266" s="12">
        <v>23</v>
      </c>
      <c r="C266" s="15">
        <v>37360.8984375</v>
      </c>
      <c r="D266" s="15">
        <v>568.9</v>
      </c>
      <c r="E266" s="15">
        <v>526</v>
      </c>
      <c r="F266" s="15">
        <v>369.92899002522898</v>
      </c>
      <c r="G266" s="15">
        <v>369.95087460965601</v>
      </c>
      <c r="H266" s="15">
        <v>2.1884584426000001E-2</v>
      </c>
      <c r="I266" s="16">
        <v>6.6963690807000001E-2</v>
      </c>
      <c r="J266" s="16">
        <v>6.6971056873999998E-2</v>
      </c>
      <c r="K266" s="16">
        <v>5.2524108175000001E-2</v>
      </c>
      <c r="L266" s="16">
        <v>5.2531474241999998E-2</v>
      </c>
      <c r="M266" s="74"/>
    </row>
    <row r="267" spans="1:13">
      <c r="A267" s="14" t="s">
        <v>361</v>
      </c>
      <c r="B267" s="12">
        <v>24</v>
      </c>
      <c r="C267" s="15">
        <v>33813.40234375</v>
      </c>
      <c r="D267" s="15">
        <v>474.8</v>
      </c>
      <c r="E267" s="15">
        <v>434.5</v>
      </c>
      <c r="F267" s="15">
        <v>132.747802232596</v>
      </c>
      <c r="G267" s="15">
        <v>132.758077049403</v>
      </c>
      <c r="H267" s="15">
        <v>1.0274816807000001E-2</v>
      </c>
      <c r="I267" s="16">
        <v>0.115126867368</v>
      </c>
      <c r="J267" s="16">
        <v>0.11513032573699999</v>
      </c>
      <c r="K267" s="16">
        <v>0.10156241095599999</v>
      </c>
      <c r="L267" s="16">
        <v>0.101565869325</v>
      </c>
      <c r="M267" s="74"/>
    </row>
    <row r="268" spans="1:13">
      <c r="A268" s="14" t="s">
        <v>362</v>
      </c>
      <c r="B268" s="12">
        <v>1</v>
      </c>
      <c r="C268" s="15">
        <v>31336.857421875</v>
      </c>
      <c r="D268" s="15">
        <v>383.3</v>
      </c>
      <c r="E268" s="15">
        <v>376</v>
      </c>
      <c r="F268" s="15">
        <v>70.200927182347996</v>
      </c>
      <c r="G268" s="15">
        <v>70.201601247729997</v>
      </c>
      <c r="H268" s="15">
        <v>6.7406538099999995E-4</v>
      </c>
      <c r="I268" s="16">
        <v>0.10538485316399999</v>
      </c>
      <c r="J268" s="16">
        <v>0.105385080046</v>
      </c>
      <c r="K268" s="16">
        <v>0.10292776800800001</v>
      </c>
      <c r="L268" s="16">
        <v>0.10292799488899999</v>
      </c>
      <c r="M268" s="74"/>
    </row>
    <row r="269" spans="1:13">
      <c r="A269" s="14" t="s">
        <v>362</v>
      </c>
      <c r="B269" s="12">
        <v>2</v>
      </c>
      <c r="C269" s="15">
        <v>29775.900390625</v>
      </c>
      <c r="D269" s="15">
        <v>277.2</v>
      </c>
      <c r="E269" s="15">
        <v>248</v>
      </c>
      <c r="F269" s="15">
        <v>86.480117044611006</v>
      </c>
      <c r="G269" s="15">
        <v>86.480117044611006</v>
      </c>
      <c r="H269" s="15">
        <v>0</v>
      </c>
      <c r="I269" s="16">
        <v>6.4193834719999995E-2</v>
      </c>
      <c r="J269" s="16">
        <v>6.4193834719999995E-2</v>
      </c>
      <c r="K269" s="16">
        <v>5.4365494094000003E-2</v>
      </c>
      <c r="L269" s="16">
        <v>5.4365494094000003E-2</v>
      </c>
      <c r="M269" s="74"/>
    </row>
    <row r="270" spans="1:13">
      <c r="A270" s="14" t="s">
        <v>362</v>
      </c>
      <c r="B270" s="12">
        <v>3</v>
      </c>
      <c r="C270" s="15">
        <v>28777.318359375</v>
      </c>
      <c r="D270" s="15">
        <v>216.8</v>
      </c>
      <c r="E270" s="15">
        <v>194.6</v>
      </c>
      <c r="F270" s="15">
        <v>104.03594961024601</v>
      </c>
      <c r="G270" s="15">
        <v>104.033427904974</v>
      </c>
      <c r="H270" s="15">
        <v>-2.5217052720000002E-3</v>
      </c>
      <c r="I270" s="16">
        <v>3.7955763073999997E-2</v>
      </c>
      <c r="J270" s="16">
        <v>3.7954914301000002E-2</v>
      </c>
      <c r="K270" s="16">
        <v>3.0483531501999998E-2</v>
      </c>
      <c r="L270" s="16">
        <v>3.0482682729E-2</v>
      </c>
      <c r="M270" s="74"/>
    </row>
    <row r="271" spans="1:13">
      <c r="A271" s="14" t="s">
        <v>362</v>
      </c>
      <c r="B271" s="12">
        <v>4</v>
      </c>
      <c r="C271" s="15">
        <v>28261.080078125</v>
      </c>
      <c r="D271" s="15">
        <v>216.8</v>
      </c>
      <c r="E271" s="15">
        <v>184.8</v>
      </c>
      <c r="F271" s="15">
        <v>185.97848597238701</v>
      </c>
      <c r="G271" s="15">
        <v>185.979202053113</v>
      </c>
      <c r="H271" s="15">
        <v>7.1608072600000004E-4</v>
      </c>
      <c r="I271" s="16">
        <v>1.0373880157E-2</v>
      </c>
      <c r="J271" s="16">
        <v>1.0374121179999999E-2</v>
      </c>
      <c r="K271" s="16">
        <v>3.9690409000000003E-4</v>
      </c>
      <c r="L271" s="16">
        <v>3.9666306700000001E-4</v>
      </c>
      <c r="M271" s="74"/>
    </row>
    <row r="272" spans="1:13">
      <c r="A272" s="14" t="s">
        <v>362</v>
      </c>
      <c r="B272" s="12">
        <v>5</v>
      </c>
      <c r="C272" s="15">
        <v>28473.326171875</v>
      </c>
      <c r="D272" s="15">
        <v>187.8</v>
      </c>
      <c r="E272" s="15">
        <v>168.8</v>
      </c>
      <c r="F272" s="15">
        <v>246.679756194828</v>
      </c>
      <c r="G272" s="15">
        <v>247.279656823431</v>
      </c>
      <c r="H272" s="15">
        <v>0.59990062860299997</v>
      </c>
      <c r="I272" s="16">
        <v>2.0020079711000002E-2</v>
      </c>
      <c r="J272" s="16">
        <v>1.9818160953999998E-2</v>
      </c>
      <c r="K272" s="16">
        <v>2.6415232858000001E-2</v>
      </c>
      <c r="L272" s="16">
        <v>2.6213314101000001E-2</v>
      </c>
      <c r="M272" s="74"/>
    </row>
    <row r="273" spans="1:13">
      <c r="A273" s="14" t="s">
        <v>362</v>
      </c>
      <c r="B273" s="12">
        <v>6</v>
      </c>
      <c r="C273" s="15">
        <v>30141.98046875</v>
      </c>
      <c r="D273" s="15">
        <v>204.4</v>
      </c>
      <c r="E273" s="15">
        <v>184.8</v>
      </c>
      <c r="F273" s="15">
        <v>173.58432219197999</v>
      </c>
      <c r="G273" s="15">
        <v>173.58869635652101</v>
      </c>
      <c r="H273" s="15">
        <v>4.3741645409999998E-3</v>
      </c>
      <c r="I273" s="16">
        <v>1.0370684497E-2</v>
      </c>
      <c r="J273" s="16">
        <v>1.0372156784000001E-2</v>
      </c>
      <c r="K273" s="16">
        <v>3.7735791459999998E-3</v>
      </c>
      <c r="L273" s="16">
        <v>3.7750514330000002E-3</v>
      </c>
      <c r="M273" s="74"/>
    </row>
    <row r="274" spans="1:13">
      <c r="A274" s="14" t="s">
        <v>362</v>
      </c>
      <c r="B274" s="12">
        <v>7</v>
      </c>
      <c r="C274" s="15">
        <v>33606.875</v>
      </c>
      <c r="D274" s="15">
        <v>219.6</v>
      </c>
      <c r="E274" s="15">
        <v>210.9</v>
      </c>
      <c r="F274" s="15">
        <v>156.52085471423399</v>
      </c>
      <c r="G274" s="15">
        <v>156.52224001419401</v>
      </c>
      <c r="H274" s="15">
        <v>1.3852999600000001E-3</v>
      </c>
      <c r="I274" s="16">
        <v>2.1231154488E-2</v>
      </c>
      <c r="J274" s="16">
        <v>2.1231620762000001E-2</v>
      </c>
      <c r="K274" s="16">
        <v>1.8302847521000001E-2</v>
      </c>
      <c r="L274" s="16">
        <v>1.8303313795000001E-2</v>
      </c>
      <c r="M274" s="74"/>
    </row>
    <row r="275" spans="1:13">
      <c r="A275" s="14" t="s">
        <v>362</v>
      </c>
      <c r="B275" s="12">
        <v>8</v>
      </c>
      <c r="C275" s="15">
        <v>34877.6953125</v>
      </c>
      <c r="D275" s="15">
        <v>201.6</v>
      </c>
      <c r="E275" s="15">
        <v>184.9</v>
      </c>
      <c r="F275" s="15">
        <v>122.924953557851</v>
      </c>
      <c r="G275" s="15">
        <v>122.924130174255</v>
      </c>
      <c r="H275" s="15">
        <v>-8.2338359600000002E-4</v>
      </c>
      <c r="I275" s="16">
        <v>2.6481275605999999E-2</v>
      </c>
      <c r="J275" s="16">
        <v>2.6480998464999999E-2</v>
      </c>
      <c r="K275" s="16">
        <v>2.0860272576E-2</v>
      </c>
      <c r="L275" s="16">
        <v>2.0859995435999999E-2</v>
      </c>
      <c r="M275" s="74"/>
    </row>
    <row r="276" spans="1:13">
      <c r="A276" s="14" t="s">
        <v>362</v>
      </c>
      <c r="B276" s="12">
        <v>9</v>
      </c>
      <c r="C276" s="15">
        <v>34900.48828125</v>
      </c>
      <c r="D276" s="15">
        <v>179.6</v>
      </c>
      <c r="E276" s="15">
        <v>169.8</v>
      </c>
      <c r="F276" s="15">
        <v>166.67245185735001</v>
      </c>
      <c r="G276" s="15">
        <v>166.67037707847501</v>
      </c>
      <c r="H276" s="15">
        <v>-2.0747788740000002E-3</v>
      </c>
      <c r="I276" s="16">
        <v>4.3519430900000001E-3</v>
      </c>
      <c r="J276" s="16">
        <v>4.3512447460000003E-3</v>
      </c>
      <c r="K276" s="16">
        <v>1.053390414E-3</v>
      </c>
      <c r="L276" s="16">
        <v>1.05269207E-3</v>
      </c>
      <c r="M276" s="74"/>
    </row>
    <row r="277" spans="1:13">
      <c r="A277" s="14" t="s">
        <v>362</v>
      </c>
      <c r="B277" s="12">
        <v>10</v>
      </c>
      <c r="C277" s="15">
        <v>35377.49609375</v>
      </c>
      <c r="D277" s="15">
        <v>211.3</v>
      </c>
      <c r="E277" s="15">
        <v>204.9</v>
      </c>
      <c r="F277" s="15">
        <v>274.27080443063898</v>
      </c>
      <c r="G277" s="15">
        <v>274.262767373717</v>
      </c>
      <c r="H277" s="15">
        <v>-8.0370569219999997E-3</v>
      </c>
      <c r="I277" s="16">
        <v>2.1192449469000001E-2</v>
      </c>
      <c r="J277" s="16">
        <v>2.1195154638000001E-2</v>
      </c>
      <c r="K277" s="16">
        <v>2.3346606318E-2</v>
      </c>
      <c r="L277" s="16">
        <v>2.3349311487E-2</v>
      </c>
      <c r="M277" s="74"/>
    </row>
    <row r="278" spans="1:13">
      <c r="A278" s="14" t="s">
        <v>362</v>
      </c>
      <c r="B278" s="12">
        <v>11</v>
      </c>
      <c r="C278" s="15">
        <v>35743.125</v>
      </c>
      <c r="D278" s="15">
        <v>201.3</v>
      </c>
      <c r="E278" s="15">
        <v>190</v>
      </c>
      <c r="F278" s="15">
        <v>237.02278880522499</v>
      </c>
      <c r="G278" s="15">
        <v>236.706537729903</v>
      </c>
      <c r="H278" s="15">
        <v>-0.316251075321</v>
      </c>
      <c r="I278" s="16">
        <v>1.1917380587999999E-2</v>
      </c>
      <c r="J278" s="16">
        <v>1.2023826592000001E-2</v>
      </c>
      <c r="K278" s="16">
        <v>1.5720813776000001E-2</v>
      </c>
      <c r="L278" s="16">
        <v>1.5827259779E-2</v>
      </c>
      <c r="M278" s="74"/>
    </row>
    <row r="279" spans="1:13">
      <c r="A279" s="14" t="s">
        <v>362</v>
      </c>
      <c r="B279" s="12">
        <v>12</v>
      </c>
      <c r="C279" s="15">
        <v>36847.0390625</v>
      </c>
      <c r="D279" s="15">
        <v>170</v>
      </c>
      <c r="E279" s="15">
        <v>160.30000000000001</v>
      </c>
      <c r="F279" s="15">
        <v>121.221201052545</v>
      </c>
      <c r="G279" s="15">
        <v>121.21954229831999</v>
      </c>
      <c r="H279" s="15">
        <v>-1.6587542240000001E-3</v>
      </c>
      <c r="I279" s="16">
        <v>1.6418868294000001E-2</v>
      </c>
      <c r="J279" s="16">
        <v>1.6418309977999999E-2</v>
      </c>
      <c r="K279" s="16">
        <v>1.3153974318E-2</v>
      </c>
      <c r="L279" s="16">
        <v>1.3153416003000001E-2</v>
      </c>
      <c r="M279" s="74"/>
    </row>
    <row r="280" spans="1:13">
      <c r="A280" s="14" t="s">
        <v>362</v>
      </c>
      <c r="B280" s="12">
        <v>13</v>
      </c>
      <c r="C280" s="15">
        <v>37387.27734375</v>
      </c>
      <c r="D280" s="15">
        <v>192.7</v>
      </c>
      <c r="E280" s="15">
        <v>177.9</v>
      </c>
      <c r="F280" s="15">
        <v>116.81580364875499</v>
      </c>
      <c r="G280" s="15">
        <v>116.723656603934</v>
      </c>
      <c r="H280" s="15">
        <v>-9.2147044819999996E-2</v>
      </c>
      <c r="I280" s="16">
        <v>2.5572650081999999E-2</v>
      </c>
      <c r="J280" s="16">
        <v>2.5541634584000002E-2</v>
      </c>
      <c r="K280" s="16">
        <v>2.0591162368000002E-2</v>
      </c>
      <c r="L280" s="16">
        <v>2.056014687E-2</v>
      </c>
      <c r="M280" s="74"/>
    </row>
    <row r="281" spans="1:13">
      <c r="A281" s="14" t="s">
        <v>362</v>
      </c>
      <c r="B281" s="12">
        <v>14</v>
      </c>
      <c r="C281" s="15">
        <v>37884.78125</v>
      </c>
      <c r="D281" s="15">
        <v>230.2</v>
      </c>
      <c r="E281" s="15">
        <v>399.6</v>
      </c>
      <c r="F281" s="15">
        <v>346.19077553183598</v>
      </c>
      <c r="G281" s="15">
        <v>346.18814421063303</v>
      </c>
      <c r="H281" s="15">
        <v>-2.6313212029999999E-3</v>
      </c>
      <c r="I281" s="16">
        <v>3.9040102393000001E-2</v>
      </c>
      <c r="J281" s="16">
        <v>3.9040988061000002E-2</v>
      </c>
      <c r="K281" s="16">
        <v>1.7977736718000001E-2</v>
      </c>
      <c r="L281" s="16">
        <v>1.7976851049000001E-2</v>
      </c>
      <c r="M281" s="74"/>
    </row>
    <row r="282" spans="1:13">
      <c r="A282" s="14" t="s">
        <v>362</v>
      </c>
      <c r="B282" s="12">
        <v>15</v>
      </c>
      <c r="C282" s="15">
        <v>37930.78125</v>
      </c>
      <c r="D282" s="15">
        <v>200.6</v>
      </c>
      <c r="E282" s="15">
        <v>182.3</v>
      </c>
      <c r="F282" s="15">
        <v>468.72500914553598</v>
      </c>
      <c r="G282" s="15">
        <v>468.75034906473201</v>
      </c>
      <c r="H282" s="15">
        <v>2.5339919196E-2</v>
      </c>
      <c r="I282" s="16">
        <v>9.0255923616000003E-2</v>
      </c>
      <c r="J282" s="16">
        <v>9.0247394528E-2</v>
      </c>
      <c r="K282" s="16">
        <v>9.6415465857999996E-2</v>
      </c>
      <c r="L282" s="16">
        <v>9.6406936770000007E-2</v>
      </c>
      <c r="M282" s="74"/>
    </row>
    <row r="283" spans="1:13">
      <c r="A283" s="14" t="s">
        <v>362</v>
      </c>
      <c r="B283" s="12">
        <v>16</v>
      </c>
      <c r="C283" s="15">
        <v>37909.50390625</v>
      </c>
      <c r="D283" s="15">
        <v>231.5</v>
      </c>
      <c r="E283" s="15">
        <v>211.5</v>
      </c>
      <c r="F283" s="15">
        <v>307.10998090691101</v>
      </c>
      <c r="G283" s="15">
        <v>307.11204295130801</v>
      </c>
      <c r="H283" s="15">
        <v>2.062044397E-3</v>
      </c>
      <c r="I283" s="16">
        <v>2.5450031285999999E-2</v>
      </c>
      <c r="J283" s="16">
        <v>2.5449337228E-2</v>
      </c>
      <c r="K283" s="16">
        <v>3.2181771440999998E-2</v>
      </c>
      <c r="L283" s="16">
        <v>3.2181077383000002E-2</v>
      </c>
      <c r="M283" s="74"/>
    </row>
    <row r="284" spans="1:13">
      <c r="A284" s="14" t="s">
        <v>362</v>
      </c>
      <c r="B284" s="12">
        <v>17</v>
      </c>
      <c r="C284" s="15">
        <v>38112.45703125</v>
      </c>
      <c r="D284" s="15">
        <v>427.1</v>
      </c>
      <c r="E284" s="15">
        <v>380.6</v>
      </c>
      <c r="F284" s="15">
        <v>310.868669789634</v>
      </c>
      <c r="G284" s="15">
        <v>310.869120148555</v>
      </c>
      <c r="H284" s="15">
        <v>4.5035892E-4</v>
      </c>
      <c r="I284" s="16">
        <v>3.9121804055999999E-2</v>
      </c>
      <c r="J284" s="16">
        <v>3.9121955641000003E-2</v>
      </c>
      <c r="K284" s="16">
        <v>2.3470508195999999E-2</v>
      </c>
      <c r="L284" s="16">
        <v>2.3470659780999999E-2</v>
      </c>
      <c r="M284" s="74"/>
    </row>
    <row r="285" spans="1:13">
      <c r="A285" s="14" t="s">
        <v>362</v>
      </c>
      <c r="B285" s="12">
        <v>18</v>
      </c>
      <c r="C285" s="15">
        <v>38028.99609375</v>
      </c>
      <c r="D285" s="15">
        <v>621.6</v>
      </c>
      <c r="E285" s="15">
        <v>554.9</v>
      </c>
      <c r="F285" s="15">
        <v>444.39246692691</v>
      </c>
      <c r="G285" s="15">
        <v>444.38233853555897</v>
      </c>
      <c r="H285" s="15">
        <v>-1.012839135E-2</v>
      </c>
      <c r="I285" s="16">
        <v>5.9649162391000002E-2</v>
      </c>
      <c r="J285" s="16">
        <v>5.9645753305999999E-2</v>
      </c>
      <c r="K285" s="16">
        <v>3.7198808973999999E-2</v>
      </c>
      <c r="L285" s="16">
        <v>3.7195399889000003E-2</v>
      </c>
      <c r="M285" s="74"/>
    </row>
    <row r="286" spans="1:13">
      <c r="A286" s="14" t="s">
        <v>362</v>
      </c>
      <c r="B286" s="12">
        <v>19</v>
      </c>
      <c r="C286" s="15">
        <v>37678.1484375</v>
      </c>
      <c r="D286" s="15">
        <v>656.9</v>
      </c>
      <c r="E286" s="15">
        <v>580.29999999999995</v>
      </c>
      <c r="F286" s="15">
        <v>518.30439222676296</v>
      </c>
      <c r="G286" s="15">
        <v>518.30627919081496</v>
      </c>
      <c r="H286" s="15">
        <v>1.8869640510000001E-3</v>
      </c>
      <c r="I286" s="16">
        <v>4.6648845777999999E-2</v>
      </c>
      <c r="J286" s="16">
        <v>4.6649480905999997E-2</v>
      </c>
      <c r="K286" s="16">
        <v>2.0866280984999999E-2</v>
      </c>
      <c r="L286" s="16">
        <v>2.0866916113000001E-2</v>
      </c>
      <c r="M286" s="74"/>
    </row>
    <row r="287" spans="1:13">
      <c r="A287" s="14" t="s">
        <v>362</v>
      </c>
      <c r="B287" s="12">
        <v>20</v>
      </c>
      <c r="C287" s="15">
        <v>37780.328125</v>
      </c>
      <c r="D287" s="15">
        <v>797.5</v>
      </c>
      <c r="E287" s="15">
        <v>710</v>
      </c>
      <c r="F287" s="15">
        <v>598.49756893218898</v>
      </c>
      <c r="G287" s="15">
        <v>598.48538983133199</v>
      </c>
      <c r="H287" s="15">
        <v>-1.2179100856E-2</v>
      </c>
      <c r="I287" s="16">
        <v>6.6985732133000006E-2</v>
      </c>
      <c r="J287" s="16">
        <v>6.6981632806000002E-2</v>
      </c>
      <c r="K287" s="16">
        <v>3.7534368956E-2</v>
      </c>
      <c r="L287" s="16">
        <v>3.7530269629000003E-2</v>
      </c>
      <c r="M287" s="74"/>
    </row>
    <row r="288" spans="1:13">
      <c r="A288" s="14" t="s">
        <v>362</v>
      </c>
      <c r="B288" s="12">
        <v>21</v>
      </c>
      <c r="C288" s="15">
        <v>38589.6953125</v>
      </c>
      <c r="D288" s="15">
        <v>813.8</v>
      </c>
      <c r="E288" s="15">
        <v>728.3</v>
      </c>
      <c r="F288" s="15">
        <v>537.93285735511904</v>
      </c>
      <c r="G288" s="15">
        <v>537.94852213605304</v>
      </c>
      <c r="H288" s="15">
        <v>1.5664780933999999E-2</v>
      </c>
      <c r="I288" s="16">
        <v>9.2848023515000003E-2</v>
      </c>
      <c r="J288" s="16">
        <v>9.2853296077000005E-2</v>
      </c>
      <c r="K288" s="16">
        <v>6.4069834352999996E-2</v>
      </c>
      <c r="L288" s="16">
        <v>6.4075106914999999E-2</v>
      </c>
      <c r="M288" s="74"/>
    </row>
    <row r="289" spans="1:13">
      <c r="A289" s="14" t="s">
        <v>362</v>
      </c>
      <c r="B289" s="12">
        <v>22</v>
      </c>
      <c r="C289" s="15">
        <v>37419.41796875</v>
      </c>
      <c r="D289" s="15">
        <v>758.9</v>
      </c>
      <c r="E289" s="15">
        <v>674</v>
      </c>
      <c r="F289" s="15">
        <v>428.97003468635103</v>
      </c>
      <c r="G289" s="15">
        <v>428.981612484876</v>
      </c>
      <c r="H289" s="15">
        <v>1.1577798525E-2</v>
      </c>
      <c r="I289" s="16">
        <v>0.111046242852</v>
      </c>
      <c r="J289" s="16">
        <v>0.111050139789</v>
      </c>
      <c r="K289" s="16">
        <v>8.2470005895000004E-2</v>
      </c>
      <c r="L289" s="16">
        <v>8.2473902831000007E-2</v>
      </c>
      <c r="M289" s="74"/>
    </row>
    <row r="290" spans="1:13">
      <c r="A290" s="14" t="s">
        <v>362</v>
      </c>
      <c r="B290" s="12">
        <v>23</v>
      </c>
      <c r="C290" s="15">
        <v>34726.97265625</v>
      </c>
      <c r="D290" s="15">
        <v>689.8</v>
      </c>
      <c r="E290" s="15">
        <v>607.9</v>
      </c>
      <c r="F290" s="15">
        <v>392.66102487995403</v>
      </c>
      <c r="G290" s="15">
        <v>392.66024501278201</v>
      </c>
      <c r="H290" s="15">
        <v>-7.7986717200000002E-4</v>
      </c>
      <c r="I290" s="16">
        <v>0.100013381012</v>
      </c>
      <c r="J290" s="16">
        <v>0.10001311851899999</v>
      </c>
      <c r="K290" s="16">
        <v>7.2446905078000001E-2</v>
      </c>
      <c r="L290" s="16">
        <v>7.2446642584999998E-2</v>
      </c>
      <c r="M290" s="74"/>
    </row>
    <row r="291" spans="1:13">
      <c r="A291" s="14" t="s">
        <v>362</v>
      </c>
      <c r="B291" s="12">
        <v>24</v>
      </c>
      <c r="C291" s="15">
        <v>31738.90234375</v>
      </c>
      <c r="D291" s="15">
        <v>627.5</v>
      </c>
      <c r="E291" s="15">
        <v>547.20000000000005</v>
      </c>
      <c r="F291" s="15">
        <v>400.84727106454602</v>
      </c>
      <c r="G291" s="15">
        <v>400.86311179807802</v>
      </c>
      <c r="H291" s="15">
        <v>1.5840733531999999E-2</v>
      </c>
      <c r="I291" s="16">
        <v>7.6283032042999993E-2</v>
      </c>
      <c r="J291" s="16">
        <v>7.6288363828E-2</v>
      </c>
      <c r="K291" s="16">
        <v>4.9255095322000002E-2</v>
      </c>
      <c r="L291" s="16">
        <v>4.9260427107000002E-2</v>
      </c>
      <c r="M291" s="74"/>
    </row>
    <row r="292" spans="1:13">
      <c r="A292" s="14" t="s">
        <v>363</v>
      </c>
      <c r="B292" s="12">
        <v>1</v>
      </c>
      <c r="C292" s="15">
        <v>29396.158203125</v>
      </c>
      <c r="D292" s="15">
        <v>539.6</v>
      </c>
      <c r="E292" s="15">
        <v>485.6</v>
      </c>
      <c r="F292" s="15">
        <v>398.60605520395899</v>
      </c>
      <c r="G292" s="15">
        <v>398.61454283332</v>
      </c>
      <c r="H292" s="15">
        <v>8.4876293600000003E-3</v>
      </c>
      <c r="I292" s="16">
        <v>4.7453873161999997E-2</v>
      </c>
      <c r="J292" s="16">
        <v>4.7456729987999997E-2</v>
      </c>
      <c r="K292" s="16">
        <v>2.9278174744000001E-2</v>
      </c>
      <c r="L292" s="16">
        <v>2.9281031570000001E-2</v>
      </c>
      <c r="M292" s="74"/>
    </row>
    <row r="293" spans="1:13">
      <c r="A293" s="14" t="s">
        <v>363</v>
      </c>
      <c r="B293" s="12">
        <v>2</v>
      </c>
      <c r="C293" s="15">
        <v>28101.91796875</v>
      </c>
      <c r="D293" s="15">
        <v>492</v>
      </c>
      <c r="E293" s="15">
        <v>447.6</v>
      </c>
      <c r="F293" s="15">
        <v>310.46203226882898</v>
      </c>
      <c r="G293" s="15">
        <v>310.458776862344</v>
      </c>
      <c r="H293" s="15">
        <v>-3.255406485E-3</v>
      </c>
      <c r="I293" s="16">
        <v>6.1104417076999998E-2</v>
      </c>
      <c r="J293" s="16">
        <v>6.1103321350000003E-2</v>
      </c>
      <c r="K293" s="16">
        <v>4.6159953933E-2</v>
      </c>
      <c r="L293" s="16">
        <v>4.6158858205999999E-2</v>
      </c>
      <c r="M293" s="74"/>
    </row>
    <row r="294" spans="1:13">
      <c r="A294" s="14" t="s">
        <v>363</v>
      </c>
      <c r="B294" s="12">
        <v>3</v>
      </c>
      <c r="C294" s="15">
        <v>27195.255859375</v>
      </c>
      <c r="D294" s="15">
        <v>423.2</v>
      </c>
      <c r="E294" s="15">
        <v>387.8</v>
      </c>
      <c r="F294" s="15">
        <v>294.81240654961402</v>
      </c>
      <c r="G294" s="15">
        <v>294.80399605025298</v>
      </c>
      <c r="H294" s="15">
        <v>-8.4104993600000004E-3</v>
      </c>
      <c r="I294" s="16">
        <v>4.3216426774999997E-2</v>
      </c>
      <c r="J294" s="16">
        <v>4.3213595909999999E-2</v>
      </c>
      <c r="K294" s="16">
        <v>3.1301246700999999E-2</v>
      </c>
      <c r="L294" s="16">
        <v>3.1298415836000001E-2</v>
      </c>
      <c r="M294" s="74"/>
    </row>
    <row r="295" spans="1:13">
      <c r="A295" s="14" t="s">
        <v>363</v>
      </c>
      <c r="B295" s="12">
        <v>4</v>
      </c>
      <c r="C295" s="15">
        <v>26807.263671875</v>
      </c>
      <c r="D295" s="15">
        <v>447</v>
      </c>
      <c r="E295" s="15">
        <v>409.8</v>
      </c>
      <c r="F295" s="15">
        <v>293.57927659901202</v>
      </c>
      <c r="G295" s="15">
        <v>293.58403099184801</v>
      </c>
      <c r="H295" s="15">
        <v>4.7543928350000002E-3</v>
      </c>
      <c r="I295" s="16">
        <v>5.1637821947999998E-2</v>
      </c>
      <c r="J295" s="16">
        <v>5.1639422215000001E-2</v>
      </c>
      <c r="K295" s="16">
        <v>3.9116785260000002E-2</v>
      </c>
      <c r="L295" s="16">
        <v>3.9118385526999998E-2</v>
      </c>
      <c r="M295" s="74"/>
    </row>
    <row r="296" spans="1:13">
      <c r="A296" s="14" t="s">
        <v>363</v>
      </c>
      <c r="B296" s="12">
        <v>5</v>
      </c>
      <c r="C296" s="15">
        <v>27096.17578125</v>
      </c>
      <c r="D296" s="15">
        <v>294.2</v>
      </c>
      <c r="E296" s="15">
        <v>297.89999999999998</v>
      </c>
      <c r="F296" s="15">
        <v>342.46169249023001</v>
      </c>
      <c r="G296" s="15">
        <v>342.45878424615699</v>
      </c>
      <c r="H296" s="15">
        <v>-2.9082440720000001E-3</v>
      </c>
      <c r="I296" s="16">
        <v>1.6243279786000001E-2</v>
      </c>
      <c r="J296" s="16">
        <v>1.6244258663E-2</v>
      </c>
      <c r="K296" s="16">
        <v>1.4997907858E-2</v>
      </c>
      <c r="L296" s="16">
        <v>1.4998886735E-2</v>
      </c>
      <c r="M296" s="74"/>
    </row>
    <row r="297" spans="1:13">
      <c r="A297" s="14" t="s">
        <v>363</v>
      </c>
      <c r="B297" s="12">
        <v>6</v>
      </c>
      <c r="C297" s="15">
        <v>28784.228515625</v>
      </c>
      <c r="D297" s="15">
        <v>349.8</v>
      </c>
      <c r="E297" s="15">
        <v>325.60000000000002</v>
      </c>
      <c r="F297" s="15">
        <v>443.47580977434399</v>
      </c>
      <c r="G297" s="15">
        <v>443.48083707758701</v>
      </c>
      <c r="H297" s="15">
        <v>5.0273032429999998E-3</v>
      </c>
      <c r="I297" s="16">
        <v>3.1531752634000002E-2</v>
      </c>
      <c r="J297" s="16">
        <v>3.1530060509000001E-2</v>
      </c>
      <c r="K297" s="16">
        <v>3.9677158221999999E-2</v>
      </c>
      <c r="L297" s="16">
        <v>3.9675466096999998E-2</v>
      </c>
      <c r="M297" s="74"/>
    </row>
    <row r="298" spans="1:13">
      <c r="A298" s="14" t="s">
        <v>363</v>
      </c>
      <c r="B298" s="12">
        <v>7</v>
      </c>
      <c r="C298" s="15">
        <v>32288.2578125</v>
      </c>
      <c r="D298" s="15">
        <v>445</v>
      </c>
      <c r="E298" s="15">
        <v>402.1</v>
      </c>
      <c r="F298" s="15">
        <v>402.90715176060201</v>
      </c>
      <c r="G298" s="15">
        <v>402.90496324652901</v>
      </c>
      <c r="H298" s="15">
        <v>-2.1885140730000001E-3</v>
      </c>
      <c r="I298" s="16">
        <v>1.4168642461000001E-2</v>
      </c>
      <c r="J298" s="16">
        <v>1.4167905836E-2</v>
      </c>
      <c r="K298" s="16">
        <v>2.7094016999999998E-4</v>
      </c>
      <c r="L298" s="16">
        <v>2.7167679500000001E-4</v>
      </c>
      <c r="M298" s="74"/>
    </row>
    <row r="299" spans="1:13">
      <c r="A299" s="14" t="s">
        <v>363</v>
      </c>
      <c r="B299" s="12">
        <v>8</v>
      </c>
      <c r="C299" s="15">
        <v>33814.33984375</v>
      </c>
      <c r="D299" s="15">
        <v>448.4</v>
      </c>
      <c r="E299" s="15">
        <v>398.7</v>
      </c>
      <c r="F299" s="15">
        <v>369.11487330722298</v>
      </c>
      <c r="G299" s="15">
        <v>369.11462592514698</v>
      </c>
      <c r="H299" s="15">
        <v>-2.4738207600000001E-4</v>
      </c>
      <c r="I299" s="16">
        <v>2.6686426817000002E-2</v>
      </c>
      <c r="J299" s="16">
        <v>2.6686343551E-2</v>
      </c>
      <c r="K299" s="16">
        <v>9.9580525319999998E-3</v>
      </c>
      <c r="L299" s="16">
        <v>9.9579692670000008E-3</v>
      </c>
      <c r="M299" s="74"/>
    </row>
    <row r="300" spans="1:13">
      <c r="A300" s="14" t="s">
        <v>363</v>
      </c>
      <c r="B300" s="12">
        <v>9</v>
      </c>
      <c r="C300" s="15">
        <v>33806.3515625</v>
      </c>
      <c r="D300" s="15">
        <v>341</v>
      </c>
      <c r="E300" s="15">
        <v>323</v>
      </c>
      <c r="F300" s="15">
        <v>409.22989494779603</v>
      </c>
      <c r="G300" s="15">
        <v>409.22778867457401</v>
      </c>
      <c r="H300" s="15">
        <v>-2.1062732210000001E-3</v>
      </c>
      <c r="I300" s="16">
        <v>2.2964587234000002E-2</v>
      </c>
      <c r="J300" s="16">
        <v>2.2965296178E-2</v>
      </c>
      <c r="K300" s="16">
        <v>2.9023153374000001E-2</v>
      </c>
      <c r="L300" s="16">
        <v>2.9023862317999999E-2</v>
      </c>
      <c r="M300" s="74"/>
    </row>
    <row r="301" spans="1:13">
      <c r="A301" s="14" t="s">
        <v>363</v>
      </c>
      <c r="B301" s="12">
        <v>10</v>
      </c>
      <c r="C301" s="15">
        <v>34321.68359375</v>
      </c>
      <c r="D301" s="15">
        <v>242.1</v>
      </c>
      <c r="E301" s="15">
        <v>223</v>
      </c>
      <c r="F301" s="15">
        <v>382.714007806891</v>
      </c>
      <c r="G301" s="15">
        <v>382.70699240050101</v>
      </c>
      <c r="H301" s="15">
        <v>-7.0154063900000002E-3</v>
      </c>
      <c r="I301" s="16">
        <v>4.7326486839000002E-2</v>
      </c>
      <c r="J301" s="16">
        <v>4.7328848133999998E-2</v>
      </c>
      <c r="K301" s="16">
        <v>5.3755298686999999E-2</v>
      </c>
      <c r="L301" s="16">
        <v>5.3757659982000001E-2</v>
      </c>
      <c r="M301" s="74"/>
    </row>
    <row r="302" spans="1:13">
      <c r="A302" s="14" t="s">
        <v>363</v>
      </c>
      <c r="B302" s="12">
        <v>11</v>
      </c>
      <c r="C302" s="15">
        <v>34890.75</v>
      </c>
      <c r="D302" s="15">
        <v>169.7</v>
      </c>
      <c r="E302" s="15">
        <v>148.80000000000001</v>
      </c>
      <c r="F302" s="15">
        <v>421.41684374129301</v>
      </c>
      <c r="G302" s="15">
        <v>421.52645139138099</v>
      </c>
      <c r="H302" s="15">
        <v>0.109607650088</v>
      </c>
      <c r="I302" s="16">
        <v>8.4761511743000006E-2</v>
      </c>
      <c r="J302" s="16">
        <v>8.4724619232999995E-2</v>
      </c>
      <c r="K302" s="16">
        <v>9.1796180204999994E-2</v>
      </c>
      <c r="L302" s="16">
        <v>9.1759287694000005E-2</v>
      </c>
      <c r="M302" s="74"/>
    </row>
    <row r="303" spans="1:13">
      <c r="A303" s="14" t="s">
        <v>363</v>
      </c>
      <c r="B303" s="12">
        <v>12</v>
      </c>
      <c r="C303" s="15">
        <v>35235.35546875</v>
      </c>
      <c r="D303" s="15">
        <v>175.2</v>
      </c>
      <c r="E303" s="15">
        <v>164.4</v>
      </c>
      <c r="F303" s="15">
        <v>425.29075401874098</v>
      </c>
      <c r="G303" s="15">
        <v>425.28813413287202</v>
      </c>
      <c r="H303" s="15">
        <v>-2.6198858680000002E-3</v>
      </c>
      <c r="I303" s="16">
        <v>8.4176416739000004E-2</v>
      </c>
      <c r="J303" s="16">
        <v>8.4177298558000005E-2</v>
      </c>
      <c r="K303" s="16">
        <v>8.7811556422999995E-2</v>
      </c>
      <c r="L303" s="16">
        <v>8.7812438241999996E-2</v>
      </c>
      <c r="M303" s="74"/>
    </row>
    <row r="304" spans="1:13">
      <c r="A304" s="14" t="s">
        <v>363</v>
      </c>
      <c r="B304" s="12">
        <v>13</v>
      </c>
      <c r="C304" s="15">
        <v>35284.109375</v>
      </c>
      <c r="D304" s="15">
        <v>185.1</v>
      </c>
      <c r="E304" s="15">
        <v>179.8</v>
      </c>
      <c r="F304" s="15">
        <v>412.607186294869</v>
      </c>
      <c r="G304" s="15">
        <v>412.61235733097698</v>
      </c>
      <c r="H304" s="15">
        <v>5.1710361070000004E-3</v>
      </c>
      <c r="I304" s="16">
        <v>7.6577703578000006E-2</v>
      </c>
      <c r="J304" s="16">
        <v>7.6575963073999997E-2</v>
      </c>
      <c r="K304" s="16">
        <v>7.8361614718999995E-2</v>
      </c>
      <c r="L304" s="16">
        <v>7.8359874215E-2</v>
      </c>
      <c r="M304" s="74"/>
    </row>
    <row r="305" spans="1:13">
      <c r="A305" s="14" t="s">
        <v>363</v>
      </c>
      <c r="B305" s="12">
        <v>14</v>
      </c>
      <c r="C305" s="15">
        <v>35580.984375</v>
      </c>
      <c r="D305" s="15">
        <v>239.5</v>
      </c>
      <c r="E305" s="15">
        <v>225.8</v>
      </c>
      <c r="F305" s="15">
        <v>314.464695962821</v>
      </c>
      <c r="G305" s="15">
        <v>314.46327978441701</v>
      </c>
      <c r="H305" s="15">
        <v>-1.416178403E-3</v>
      </c>
      <c r="I305" s="16">
        <v>2.5231666032999998E-2</v>
      </c>
      <c r="J305" s="16">
        <v>2.5232142700000001E-2</v>
      </c>
      <c r="K305" s="16">
        <v>2.9842908038999999E-2</v>
      </c>
      <c r="L305" s="16">
        <v>2.9843384705999999E-2</v>
      </c>
      <c r="M305" s="74"/>
    </row>
    <row r="306" spans="1:13">
      <c r="A306" s="14" t="s">
        <v>363</v>
      </c>
      <c r="B306" s="12">
        <v>15</v>
      </c>
      <c r="C306" s="15">
        <v>35627.828125</v>
      </c>
      <c r="D306" s="15">
        <v>259.89999999999998</v>
      </c>
      <c r="E306" s="15">
        <v>223.4</v>
      </c>
      <c r="F306" s="15">
        <v>166.949721391662</v>
      </c>
      <c r="G306" s="15">
        <v>166.95061607842399</v>
      </c>
      <c r="H306" s="15">
        <v>8.94686761E-4</v>
      </c>
      <c r="I306" s="16">
        <v>3.1285555005E-2</v>
      </c>
      <c r="J306" s="16">
        <v>3.1285856144999999E-2</v>
      </c>
      <c r="K306" s="16">
        <v>1.9000129223000001E-2</v>
      </c>
      <c r="L306" s="16">
        <v>1.9000430362000002E-2</v>
      </c>
      <c r="M306" s="74"/>
    </row>
    <row r="307" spans="1:13">
      <c r="A307" s="14" t="s">
        <v>363</v>
      </c>
      <c r="B307" s="12">
        <v>16</v>
      </c>
      <c r="C307" s="15">
        <v>35748.0703125</v>
      </c>
      <c r="D307" s="15">
        <v>199.1</v>
      </c>
      <c r="E307" s="15">
        <v>195.7</v>
      </c>
      <c r="F307" s="15">
        <v>123.87715221061499</v>
      </c>
      <c r="G307" s="15">
        <v>123.86929426627199</v>
      </c>
      <c r="H307" s="15">
        <v>-7.8579443419999999E-3</v>
      </c>
      <c r="I307" s="16">
        <v>2.5321678133E-2</v>
      </c>
      <c r="J307" s="16">
        <v>2.5319033251E-2</v>
      </c>
      <c r="K307" s="16">
        <v>2.4177282306000001E-2</v>
      </c>
      <c r="L307" s="16">
        <v>2.4174637424000001E-2</v>
      </c>
      <c r="M307" s="74"/>
    </row>
    <row r="308" spans="1:13">
      <c r="A308" s="14" t="s">
        <v>363</v>
      </c>
      <c r="B308" s="12">
        <v>17</v>
      </c>
      <c r="C308" s="15">
        <v>36006.40234375</v>
      </c>
      <c r="D308" s="15">
        <v>144.19999999999999</v>
      </c>
      <c r="E308" s="15">
        <v>139.4</v>
      </c>
      <c r="F308" s="15">
        <v>113.822133910644</v>
      </c>
      <c r="G308" s="15">
        <v>113.815218385446</v>
      </c>
      <c r="H308" s="15">
        <v>-6.9155251970000001E-3</v>
      </c>
      <c r="I308" s="16">
        <v>1.0227122724000001E-2</v>
      </c>
      <c r="J308" s="16">
        <v>1.0224795048E-2</v>
      </c>
      <c r="K308" s="16">
        <v>8.6115050869999994E-3</v>
      </c>
      <c r="L308" s="16">
        <v>8.6091774110000005E-3</v>
      </c>
      <c r="M308" s="74"/>
    </row>
    <row r="309" spans="1:13">
      <c r="A309" s="14" t="s">
        <v>363</v>
      </c>
      <c r="B309" s="12">
        <v>18</v>
      </c>
      <c r="C309" s="15">
        <v>36113.328125</v>
      </c>
      <c r="D309" s="15">
        <v>142.69999999999999</v>
      </c>
      <c r="E309" s="15">
        <v>134.80000000000001</v>
      </c>
      <c r="F309" s="15">
        <v>95.712690491274003</v>
      </c>
      <c r="G309" s="15">
        <v>95.719137474321997</v>
      </c>
      <c r="H309" s="15">
        <v>6.4469830479999997E-3</v>
      </c>
      <c r="I309" s="16">
        <v>1.5813147938E-2</v>
      </c>
      <c r="J309" s="16">
        <v>1.5815317908999999E-2</v>
      </c>
      <c r="K309" s="16">
        <v>1.3154110577E-2</v>
      </c>
      <c r="L309" s="16">
        <v>1.3156280548000001E-2</v>
      </c>
      <c r="M309" s="74"/>
    </row>
    <row r="310" spans="1:13">
      <c r="A310" s="14" t="s">
        <v>363</v>
      </c>
      <c r="B310" s="12">
        <v>19</v>
      </c>
      <c r="C310" s="15">
        <v>35998.70703125</v>
      </c>
      <c r="D310" s="15">
        <v>201.1</v>
      </c>
      <c r="E310" s="15">
        <v>186</v>
      </c>
      <c r="F310" s="15">
        <v>137.449159100364</v>
      </c>
      <c r="G310" s="15">
        <v>137.44057139000299</v>
      </c>
      <c r="H310" s="15">
        <v>-8.5877103600000004E-3</v>
      </c>
      <c r="I310" s="16">
        <v>2.1426936590000001E-2</v>
      </c>
      <c r="J310" s="16">
        <v>2.1424046078000001E-2</v>
      </c>
      <c r="K310" s="16">
        <v>1.6344472773E-2</v>
      </c>
      <c r="L310" s="16">
        <v>1.6341582261E-2</v>
      </c>
      <c r="M310" s="74"/>
    </row>
    <row r="311" spans="1:13">
      <c r="A311" s="14" t="s">
        <v>363</v>
      </c>
      <c r="B311" s="12">
        <v>20</v>
      </c>
      <c r="C311" s="15">
        <v>36153.18359375</v>
      </c>
      <c r="D311" s="15">
        <v>330.3</v>
      </c>
      <c r="E311" s="15">
        <v>304.2</v>
      </c>
      <c r="F311" s="15">
        <v>323.627970713791</v>
      </c>
      <c r="G311" s="15">
        <v>323.61384798011801</v>
      </c>
      <c r="H311" s="15">
        <v>-1.4122733671999999E-2</v>
      </c>
      <c r="I311" s="16">
        <v>2.2504719009999999E-3</v>
      </c>
      <c r="J311" s="16">
        <v>2.2457183730000001E-3</v>
      </c>
      <c r="K311" s="16">
        <v>6.5344490000000003E-3</v>
      </c>
      <c r="L311" s="16">
        <v>6.5392025290000001E-3</v>
      </c>
      <c r="M311" s="74"/>
    </row>
    <row r="312" spans="1:13">
      <c r="A312" s="14" t="s">
        <v>363</v>
      </c>
      <c r="B312" s="12">
        <v>21</v>
      </c>
      <c r="C312" s="15">
        <v>37109.0703125</v>
      </c>
      <c r="D312" s="15">
        <v>736.1</v>
      </c>
      <c r="E312" s="15">
        <v>659.3</v>
      </c>
      <c r="F312" s="15">
        <v>819.41878455841004</v>
      </c>
      <c r="G312" s="15">
        <v>819.38982254813197</v>
      </c>
      <c r="H312" s="15">
        <v>-2.8962010276999999E-2</v>
      </c>
      <c r="I312" s="16">
        <v>2.8034272145999999E-2</v>
      </c>
      <c r="J312" s="16">
        <v>2.8044020382999999E-2</v>
      </c>
      <c r="K312" s="16">
        <v>5.3884154341000003E-2</v>
      </c>
      <c r="L312" s="16">
        <v>5.3893902576999997E-2</v>
      </c>
      <c r="M312" s="74"/>
    </row>
    <row r="313" spans="1:13">
      <c r="A313" s="14" t="s">
        <v>363</v>
      </c>
      <c r="B313" s="12">
        <v>22</v>
      </c>
      <c r="C313" s="15">
        <v>36173.796875</v>
      </c>
      <c r="D313" s="15">
        <v>1372.4</v>
      </c>
      <c r="E313" s="15">
        <v>1212.0999999999999</v>
      </c>
      <c r="F313" s="15">
        <v>1597.9784366348299</v>
      </c>
      <c r="G313" s="15">
        <v>1597.92115656289</v>
      </c>
      <c r="H313" s="15">
        <v>-5.7280071940000003E-2</v>
      </c>
      <c r="I313" s="16">
        <v>7.5907491268999996E-2</v>
      </c>
      <c r="J313" s="16">
        <v>7.5926770997000001E-2</v>
      </c>
      <c r="K313" s="16">
        <v>0.12986238860999999</v>
      </c>
      <c r="L313" s="16">
        <v>0.12988166833799999</v>
      </c>
      <c r="M313" s="74"/>
    </row>
    <row r="314" spans="1:13">
      <c r="A314" s="14" t="s">
        <v>363</v>
      </c>
      <c r="B314" s="12">
        <v>23</v>
      </c>
      <c r="C314" s="15">
        <v>33633.8828125</v>
      </c>
      <c r="D314" s="15">
        <v>1640.3</v>
      </c>
      <c r="E314" s="15">
        <v>1430.7</v>
      </c>
      <c r="F314" s="15">
        <v>2198.9894191869098</v>
      </c>
      <c r="G314" s="15">
        <v>2198.9838768620002</v>
      </c>
      <c r="H314" s="15">
        <v>-5.5423249140000002E-3</v>
      </c>
      <c r="I314" s="16">
        <v>0.188045734386</v>
      </c>
      <c r="J314" s="16">
        <v>0.18804759986</v>
      </c>
      <c r="K314" s="16">
        <v>0.25859437120899997</v>
      </c>
      <c r="L314" s="16">
        <v>0.25859623668300002</v>
      </c>
      <c r="M314" s="74"/>
    </row>
    <row r="315" spans="1:13">
      <c r="A315" s="14" t="s">
        <v>363</v>
      </c>
      <c r="B315" s="12">
        <v>24</v>
      </c>
      <c r="C315" s="15">
        <v>30532.04296875</v>
      </c>
      <c r="D315" s="15">
        <v>1771.4</v>
      </c>
      <c r="E315" s="15">
        <v>1540.7</v>
      </c>
      <c r="F315" s="15">
        <v>2229.4464665932101</v>
      </c>
      <c r="G315" s="15">
        <v>2229.4347409004699</v>
      </c>
      <c r="H315" s="15">
        <v>-1.1725692748E-2</v>
      </c>
      <c r="I315" s="16">
        <v>0.15416854288099999</v>
      </c>
      <c r="J315" s="16">
        <v>0.154172489597</v>
      </c>
      <c r="K315" s="16">
        <v>0.231819165567</v>
      </c>
      <c r="L315" s="16">
        <v>0.23182311228300001</v>
      </c>
      <c r="M315" s="74"/>
    </row>
    <row r="316" spans="1:13">
      <c r="A316" s="14" t="s">
        <v>364</v>
      </c>
      <c r="B316" s="12">
        <v>1</v>
      </c>
      <c r="C316" s="15">
        <v>28372.212890625</v>
      </c>
      <c r="D316" s="15">
        <v>2006.6</v>
      </c>
      <c r="E316" s="15">
        <v>1732.5</v>
      </c>
      <c r="F316" s="15">
        <v>2112.5254727310598</v>
      </c>
      <c r="G316" s="15">
        <v>2112.54318633291</v>
      </c>
      <c r="H316" s="15">
        <v>1.7713601852999999E-2</v>
      </c>
      <c r="I316" s="16">
        <v>3.5659100078000001E-2</v>
      </c>
      <c r="J316" s="16">
        <v>3.565313791E-2</v>
      </c>
      <c r="K316" s="16">
        <v>0.12791759890000001</v>
      </c>
      <c r="L316" s="16">
        <v>0.12791163673200001</v>
      </c>
      <c r="M316" s="74"/>
    </row>
    <row r="317" spans="1:13">
      <c r="A317" s="14" t="s">
        <v>364</v>
      </c>
      <c r="B317" s="12">
        <v>2</v>
      </c>
      <c r="C317" s="15">
        <v>27089.14453125</v>
      </c>
      <c r="D317" s="15">
        <v>1985.2</v>
      </c>
      <c r="E317" s="15">
        <v>1740.1</v>
      </c>
      <c r="F317" s="15">
        <v>2071.9945131990598</v>
      </c>
      <c r="G317" s="15">
        <v>2071.98207393646</v>
      </c>
      <c r="H317" s="15">
        <v>-1.2439262600999999E-2</v>
      </c>
      <c r="I317" s="16">
        <v>2.9209718591000002E-2</v>
      </c>
      <c r="J317" s="16">
        <v>2.9213905485999999E-2</v>
      </c>
      <c r="K317" s="16">
        <v>0.11170719418900001</v>
      </c>
      <c r="L317" s="16">
        <v>0.11171138108299999</v>
      </c>
      <c r="M317" s="74"/>
    </row>
    <row r="318" spans="1:13">
      <c r="A318" s="14" t="s">
        <v>364</v>
      </c>
      <c r="B318" s="12">
        <v>3</v>
      </c>
      <c r="C318" s="15">
        <v>26428.953125</v>
      </c>
      <c r="D318" s="15">
        <v>1804.9</v>
      </c>
      <c r="E318" s="15">
        <v>1596</v>
      </c>
      <c r="F318" s="15">
        <v>2033.42966106521</v>
      </c>
      <c r="G318" s="15">
        <v>2033.4519940630601</v>
      </c>
      <c r="H318" s="15">
        <v>2.2332997851E-2</v>
      </c>
      <c r="I318" s="16">
        <v>7.6927631795000007E-2</v>
      </c>
      <c r="J318" s="16">
        <v>7.6920114797999997E-2</v>
      </c>
      <c r="K318" s="16">
        <v>0.14724065771200001</v>
      </c>
      <c r="L318" s="16">
        <v>0.14723314071499999</v>
      </c>
      <c r="M318" s="74"/>
    </row>
    <row r="319" spans="1:13">
      <c r="A319" s="14" t="s">
        <v>364</v>
      </c>
      <c r="B319" s="12">
        <v>4</v>
      </c>
      <c r="C319" s="15">
        <v>26168.349609375</v>
      </c>
      <c r="D319" s="15">
        <v>1662.8</v>
      </c>
      <c r="E319" s="15">
        <v>1465.8</v>
      </c>
      <c r="F319" s="15">
        <v>1883.3055877357101</v>
      </c>
      <c r="G319" s="15">
        <v>1883.3214416609901</v>
      </c>
      <c r="H319" s="15">
        <v>1.5853925280999999E-2</v>
      </c>
      <c r="I319" s="16">
        <v>7.4224652190999996E-2</v>
      </c>
      <c r="J319" s="16">
        <v>7.4219315965999996E-2</v>
      </c>
      <c r="K319" s="16">
        <v>0.14053229271600001</v>
      </c>
      <c r="L319" s="16">
        <v>0.140526956491</v>
      </c>
      <c r="M319" s="74"/>
    </row>
    <row r="320" spans="1:13">
      <c r="A320" s="14" t="s">
        <v>364</v>
      </c>
      <c r="B320" s="12">
        <v>5</v>
      </c>
      <c r="C320" s="15">
        <v>26563.185546875</v>
      </c>
      <c r="D320" s="15">
        <v>1586.6</v>
      </c>
      <c r="E320" s="15">
        <v>1410</v>
      </c>
      <c r="F320" s="15">
        <v>1701.2441211266</v>
      </c>
      <c r="G320" s="15">
        <v>1701.24349079026</v>
      </c>
      <c r="H320" s="15">
        <v>-6.3033633699999996E-4</v>
      </c>
      <c r="I320" s="16">
        <v>3.8587509521999998E-2</v>
      </c>
      <c r="J320" s="16">
        <v>3.8587721685E-2</v>
      </c>
      <c r="K320" s="16">
        <v>9.8028775089E-2</v>
      </c>
      <c r="L320" s="16">
        <v>9.8028987252000002E-2</v>
      </c>
      <c r="M320" s="74"/>
    </row>
    <row r="321" spans="1:13">
      <c r="A321" s="14" t="s">
        <v>364</v>
      </c>
      <c r="B321" s="12">
        <v>6</v>
      </c>
      <c r="C321" s="15">
        <v>28401.53515625</v>
      </c>
      <c r="D321" s="15">
        <v>1574.1</v>
      </c>
      <c r="E321" s="15">
        <v>1386.5</v>
      </c>
      <c r="F321" s="15">
        <v>1559.47458667808</v>
      </c>
      <c r="G321" s="15">
        <v>1559.48636104107</v>
      </c>
      <c r="H321" s="15">
        <v>1.1774362987000001E-2</v>
      </c>
      <c r="I321" s="16">
        <v>4.9187610090000002E-3</v>
      </c>
      <c r="J321" s="16">
        <v>4.9227241069999999E-3</v>
      </c>
      <c r="K321" s="16">
        <v>5.8224961642E-2</v>
      </c>
      <c r="L321" s="16">
        <v>5.8220998544999999E-2</v>
      </c>
      <c r="M321" s="74"/>
    </row>
    <row r="322" spans="1:13">
      <c r="A322" s="14" t="s">
        <v>364</v>
      </c>
      <c r="B322" s="12">
        <v>7</v>
      </c>
      <c r="C322" s="15">
        <v>31969.30859375</v>
      </c>
      <c r="D322" s="15">
        <v>1470.2</v>
      </c>
      <c r="E322" s="15">
        <v>1286.0999999999999</v>
      </c>
      <c r="F322" s="15">
        <v>1451.08230216795</v>
      </c>
      <c r="G322" s="15">
        <v>1451.0831633634</v>
      </c>
      <c r="H322" s="15">
        <v>8.6119545800000005E-4</v>
      </c>
      <c r="I322" s="16">
        <v>6.4344788399999997E-3</v>
      </c>
      <c r="J322" s="16">
        <v>6.4347687080000002E-3</v>
      </c>
      <c r="K322" s="16">
        <v>5.5531189283999999E-2</v>
      </c>
      <c r="L322" s="16">
        <v>5.5530899416999999E-2</v>
      </c>
      <c r="M322" s="74"/>
    </row>
    <row r="323" spans="1:13">
      <c r="A323" s="14" t="s">
        <v>364</v>
      </c>
      <c r="B323" s="12">
        <v>8</v>
      </c>
      <c r="C323" s="15">
        <v>33445.2578125</v>
      </c>
      <c r="D323" s="15">
        <v>1421</v>
      </c>
      <c r="E323" s="15">
        <v>1232.8</v>
      </c>
      <c r="F323" s="15">
        <v>1402.4253485428001</v>
      </c>
      <c r="G323" s="15">
        <v>1402.4293356696801</v>
      </c>
      <c r="H323" s="15">
        <v>3.9871268799999996E-3</v>
      </c>
      <c r="I323" s="16">
        <v>6.250644338E-3</v>
      </c>
      <c r="J323" s="16">
        <v>6.2519863530000001E-3</v>
      </c>
      <c r="K323" s="16">
        <v>5.7095030518000002E-2</v>
      </c>
      <c r="L323" s="16">
        <v>5.7093688502999999E-2</v>
      </c>
      <c r="M323" s="74"/>
    </row>
    <row r="324" spans="1:13">
      <c r="A324" s="14" t="s">
        <v>364</v>
      </c>
      <c r="B324" s="12">
        <v>9</v>
      </c>
      <c r="C324" s="15">
        <v>33404.73046875</v>
      </c>
      <c r="D324" s="15">
        <v>1174</v>
      </c>
      <c r="E324" s="15">
        <v>1033.7</v>
      </c>
      <c r="F324" s="15">
        <v>1354.4169469036001</v>
      </c>
      <c r="G324" s="15">
        <v>1354.40136224349</v>
      </c>
      <c r="H324" s="15">
        <v>-1.5584660106000001E-2</v>
      </c>
      <c r="I324" s="16">
        <v>6.0720754709999998E-2</v>
      </c>
      <c r="J324" s="16">
        <v>6.0726000304000001E-2</v>
      </c>
      <c r="K324" s="16">
        <v>0.107943911896</v>
      </c>
      <c r="L324" s="16">
        <v>0.10794915749</v>
      </c>
      <c r="M324" s="74"/>
    </row>
    <row r="325" spans="1:13">
      <c r="A325" s="14" t="s">
        <v>364</v>
      </c>
      <c r="B325" s="12">
        <v>10</v>
      </c>
      <c r="C325" s="15">
        <v>34131.671875</v>
      </c>
      <c r="D325" s="15">
        <v>1063.3</v>
      </c>
      <c r="E325" s="15">
        <v>956.6</v>
      </c>
      <c r="F325" s="15">
        <v>1318.14663487434</v>
      </c>
      <c r="G325" s="15">
        <v>1318.10060591618</v>
      </c>
      <c r="H325" s="15">
        <v>-4.6028958161E-2</v>
      </c>
      <c r="I325" s="16">
        <v>8.5762573516000001E-2</v>
      </c>
      <c r="J325" s="16">
        <v>8.5778066264999994E-2</v>
      </c>
      <c r="K325" s="16">
        <v>0.121676407242</v>
      </c>
      <c r="L325" s="16">
        <v>0.121691899991</v>
      </c>
      <c r="M325" s="74"/>
    </row>
    <row r="326" spans="1:13">
      <c r="A326" s="14" t="s">
        <v>364</v>
      </c>
      <c r="B326" s="12">
        <v>11</v>
      </c>
      <c r="C326" s="15">
        <v>34967.88671875</v>
      </c>
      <c r="D326" s="15">
        <v>1139.5</v>
      </c>
      <c r="E326" s="15">
        <v>1043.7</v>
      </c>
      <c r="F326" s="15">
        <v>1529.97416595459</v>
      </c>
      <c r="G326" s="15">
        <v>1529.9768410449601</v>
      </c>
      <c r="H326" s="15">
        <v>2.675090365E-3</v>
      </c>
      <c r="I326" s="16">
        <v>0.131429431519</v>
      </c>
      <c r="J326" s="16">
        <v>0.13142853111899999</v>
      </c>
      <c r="K326" s="16">
        <v>0.16367446686100001</v>
      </c>
      <c r="L326" s="16">
        <v>0.16367356646</v>
      </c>
      <c r="M326" s="74"/>
    </row>
    <row r="327" spans="1:13">
      <c r="A327" s="14" t="s">
        <v>364</v>
      </c>
      <c r="B327" s="12">
        <v>12</v>
      </c>
      <c r="C327" s="15">
        <v>35728.0703125</v>
      </c>
      <c r="D327" s="15">
        <v>1287.5999999999999</v>
      </c>
      <c r="E327" s="15">
        <v>1168.8</v>
      </c>
      <c r="F327" s="15">
        <v>1564.24859793769</v>
      </c>
      <c r="G327" s="15">
        <v>1564.2228872564101</v>
      </c>
      <c r="H327" s="15">
        <v>-2.5710681278999999E-2</v>
      </c>
      <c r="I327" s="16">
        <v>9.3107669894000003E-2</v>
      </c>
      <c r="J327" s="16">
        <v>9.3116323774999996E-2</v>
      </c>
      <c r="K327" s="16">
        <v>0.13309420641399999</v>
      </c>
      <c r="L327" s="16">
        <v>0.13310286029499999</v>
      </c>
      <c r="M327" s="74"/>
    </row>
    <row r="328" spans="1:13">
      <c r="A328" s="14" t="s">
        <v>364</v>
      </c>
      <c r="B328" s="12">
        <v>13</v>
      </c>
      <c r="C328" s="15">
        <v>36427.8671875</v>
      </c>
      <c r="D328" s="15">
        <v>1447.3</v>
      </c>
      <c r="E328" s="15">
        <v>1295.4000000000001</v>
      </c>
      <c r="F328" s="15">
        <v>1714.1800753227899</v>
      </c>
      <c r="G328" s="15">
        <v>1714.13910793675</v>
      </c>
      <c r="H328" s="15">
        <v>-4.0967386033E-2</v>
      </c>
      <c r="I328" s="16">
        <v>8.9814576888E-2</v>
      </c>
      <c r="J328" s="16">
        <v>8.9828365977999994E-2</v>
      </c>
      <c r="K328" s="16">
        <v>0.14094214336399999</v>
      </c>
      <c r="L328" s="16">
        <v>0.14095593245400001</v>
      </c>
      <c r="M328" s="74"/>
    </row>
    <row r="329" spans="1:13">
      <c r="A329" s="14" t="s">
        <v>364</v>
      </c>
      <c r="B329" s="12">
        <v>14</v>
      </c>
      <c r="C329" s="15">
        <v>37278.16015625</v>
      </c>
      <c r="D329" s="15">
        <v>1782.9</v>
      </c>
      <c r="E329" s="15">
        <v>1596.9</v>
      </c>
      <c r="F329" s="15">
        <v>1781.1959081268301</v>
      </c>
      <c r="G329" s="15">
        <v>1781.19033337063</v>
      </c>
      <c r="H329" s="15">
        <v>-5.5747561980000002E-3</v>
      </c>
      <c r="I329" s="16">
        <v>5.7545157500000002E-4</v>
      </c>
      <c r="J329" s="16">
        <v>5.7357518400000002E-4</v>
      </c>
      <c r="K329" s="16">
        <v>6.2029731864000001E-2</v>
      </c>
      <c r="L329" s="16">
        <v>6.2031608255000002E-2</v>
      </c>
      <c r="M329" s="74"/>
    </row>
    <row r="330" spans="1:13">
      <c r="A330" s="14" t="s">
        <v>364</v>
      </c>
      <c r="B330" s="12">
        <v>15</v>
      </c>
      <c r="C330" s="15">
        <v>38063.2890625</v>
      </c>
      <c r="D330" s="15">
        <v>1897.9</v>
      </c>
      <c r="E330" s="15">
        <v>1693.7</v>
      </c>
      <c r="F330" s="15">
        <v>1903.8054568651</v>
      </c>
      <c r="G330" s="15">
        <v>1903.8256492529999</v>
      </c>
      <c r="H330" s="15">
        <v>2.0192387898E-2</v>
      </c>
      <c r="I330" s="16">
        <v>1.9944965500000001E-3</v>
      </c>
      <c r="J330" s="16">
        <v>1.987700055E-3</v>
      </c>
      <c r="K330" s="16">
        <v>7.0725563530999999E-2</v>
      </c>
      <c r="L330" s="16">
        <v>7.0718767035999996E-2</v>
      </c>
      <c r="M330" s="74"/>
    </row>
    <row r="331" spans="1:13">
      <c r="A331" s="14" t="s">
        <v>364</v>
      </c>
      <c r="B331" s="12">
        <v>16</v>
      </c>
      <c r="C331" s="15">
        <v>38797.69921875</v>
      </c>
      <c r="D331" s="15">
        <v>1959.3</v>
      </c>
      <c r="E331" s="15">
        <v>1735.6</v>
      </c>
      <c r="F331" s="15">
        <v>2038.0246177694501</v>
      </c>
      <c r="G331" s="15">
        <v>2038.07455334981</v>
      </c>
      <c r="H331" s="15">
        <v>4.9935580358999997E-2</v>
      </c>
      <c r="I331" s="16">
        <v>2.6514491197999999E-2</v>
      </c>
      <c r="J331" s="16">
        <v>2.649768353E-2</v>
      </c>
      <c r="K331" s="16">
        <v>0.101809004829</v>
      </c>
      <c r="L331" s="16">
        <v>0.101792197162</v>
      </c>
      <c r="M331" s="74"/>
    </row>
    <row r="332" spans="1:13">
      <c r="A332" s="14" t="s">
        <v>364</v>
      </c>
      <c r="B332" s="12">
        <v>17</v>
      </c>
      <c r="C332" s="15">
        <v>39519.2109375</v>
      </c>
      <c r="D332" s="15">
        <v>2027.8</v>
      </c>
      <c r="E332" s="15">
        <v>1792.4</v>
      </c>
      <c r="F332" s="15">
        <v>2166.5210669104199</v>
      </c>
      <c r="G332" s="15">
        <v>2166.5027768633099</v>
      </c>
      <c r="H332" s="15">
        <v>-1.8290047114999999E-2</v>
      </c>
      <c r="I332" s="16">
        <v>4.6685552629000003E-2</v>
      </c>
      <c r="J332" s="16">
        <v>4.6691708822000001E-2</v>
      </c>
      <c r="K332" s="16">
        <v>0.12591813425199999</v>
      </c>
      <c r="L332" s="16">
        <v>0.125924290444</v>
      </c>
      <c r="M332" s="74"/>
    </row>
    <row r="333" spans="1:13">
      <c r="A333" s="14" t="s">
        <v>364</v>
      </c>
      <c r="B333" s="12">
        <v>18</v>
      </c>
      <c r="C333" s="15">
        <v>39605.8359375</v>
      </c>
      <c r="D333" s="15">
        <v>2120.1999999999998</v>
      </c>
      <c r="E333" s="15">
        <v>1872.2</v>
      </c>
      <c r="F333" s="15">
        <v>2346.44687290404</v>
      </c>
      <c r="G333" s="15">
        <v>2346.4362670771302</v>
      </c>
      <c r="H333" s="15">
        <v>-1.0605826907E-2</v>
      </c>
      <c r="I333" s="16">
        <v>7.6148188177999995E-2</v>
      </c>
      <c r="J333" s="16">
        <v>7.6151757961000002E-2</v>
      </c>
      <c r="K333" s="16">
        <v>0.15962176609699999</v>
      </c>
      <c r="L333" s="16">
        <v>0.159625335881</v>
      </c>
      <c r="M333" s="74"/>
    </row>
    <row r="334" spans="1:13">
      <c r="A334" s="14" t="s">
        <v>364</v>
      </c>
      <c r="B334" s="12">
        <v>19</v>
      </c>
      <c r="C334" s="15">
        <v>38962.671875</v>
      </c>
      <c r="D334" s="15">
        <v>2280.5</v>
      </c>
      <c r="E334" s="15">
        <v>1998.8</v>
      </c>
      <c r="F334" s="15">
        <v>2529.1014925893201</v>
      </c>
      <c r="G334" s="15">
        <v>2529.07191293293</v>
      </c>
      <c r="H334" s="15">
        <v>-2.9579656389000002E-2</v>
      </c>
      <c r="I334" s="16">
        <v>8.3666076381999993E-2</v>
      </c>
      <c r="J334" s="16">
        <v>8.3676032509999998E-2</v>
      </c>
      <c r="K334" s="16">
        <v>0.178482636463</v>
      </c>
      <c r="L334" s="16">
        <v>0.178492592591</v>
      </c>
      <c r="M334" s="74"/>
    </row>
    <row r="335" spans="1:13">
      <c r="A335" s="14" t="s">
        <v>364</v>
      </c>
      <c r="B335" s="12">
        <v>20</v>
      </c>
      <c r="C335" s="15">
        <v>38150.52734375</v>
      </c>
      <c r="D335" s="15">
        <v>2369.6</v>
      </c>
      <c r="E335" s="15">
        <v>2067.3000000000002</v>
      </c>
      <c r="F335" s="15">
        <v>2589.76684107039</v>
      </c>
      <c r="G335" s="15">
        <v>2589.7722819540199</v>
      </c>
      <c r="H335" s="15">
        <v>5.4408836370000001E-3</v>
      </c>
      <c r="I335" s="16">
        <v>7.4107129569999999E-2</v>
      </c>
      <c r="J335" s="16">
        <v>7.4105298239E-2</v>
      </c>
      <c r="K335" s="16">
        <v>0.17585738201000001</v>
      </c>
      <c r="L335" s="16">
        <v>0.17585555068</v>
      </c>
      <c r="M335" s="74"/>
    </row>
    <row r="336" spans="1:13">
      <c r="A336" s="14" t="s">
        <v>364</v>
      </c>
      <c r="B336" s="12">
        <v>21</v>
      </c>
      <c r="C336" s="15">
        <v>38854.1328125</v>
      </c>
      <c r="D336" s="15">
        <v>2622.3</v>
      </c>
      <c r="E336" s="15">
        <v>2199.6</v>
      </c>
      <c r="F336" s="15">
        <v>2632.98212550057</v>
      </c>
      <c r="G336" s="15">
        <v>2632.9766468048101</v>
      </c>
      <c r="H336" s="15">
        <v>-5.4786957650000004E-3</v>
      </c>
      <c r="I336" s="16">
        <v>3.5936205999999998E-3</v>
      </c>
      <c r="J336" s="16">
        <v>3.595464658E-3</v>
      </c>
      <c r="K336" s="16">
        <v>0.145868948773</v>
      </c>
      <c r="L336" s="16">
        <v>0.14587079283000001</v>
      </c>
      <c r="M336" s="74"/>
    </row>
    <row r="337" spans="1:13">
      <c r="A337" s="14" t="s">
        <v>364</v>
      </c>
      <c r="B337" s="12">
        <v>22</v>
      </c>
      <c r="C337" s="15">
        <v>37885.890625</v>
      </c>
      <c r="D337" s="15">
        <v>2747.5</v>
      </c>
      <c r="E337" s="15">
        <v>2302.1999999999998</v>
      </c>
      <c r="F337" s="15">
        <v>2688.6548903762</v>
      </c>
      <c r="G337" s="15">
        <v>2688.6588557455302</v>
      </c>
      <c r="H337" s="15">
        <v>3.9653693309999998E-3</v>
      </c>
      <c r="I337" s="16">
        <v>1.9805164675999999E-2</v>
      </c>
      <c r="J337" s="16">
        <v>1.9806499368E-2</v>
      </c>
      <c r="K337" s="16">
        <v>0.13007702987</v>
      </c>
      <c r="L337" s="16">
        <v>0.13007569517799999</v>
      </c>
      <c r="M337" s="74"/>
    </row>
    <row r="338" spans="1:13">
      <c r="A338" s="14" t="s">
        <v>364</v>
      </c>
      <c r="B338" s="12">
        <v>23</v>
      </c>
      <c r="C338" s="15">
        <v>35044.30078125</v>
      </c>
      <c r="D338" s="15">
        <v>2741.9</v>
      </c>
      <c r="E338" s="15">
        <v>2286.1999999999998</v>
      </c>
      <c r="F338" s="15">
        <v>2729.20893605126</v>
      </c>
      <c r="G338" s="15">
        <v>2729.2012096129502</v>
      </c>
      <c r="H338" s="15">
        <v>-7.72643831E-3</v>
      </c>
      <c r="I338" s="16">
        <v>4.2742478580000002E-3</v>
      </c>
      <c r="J338" s="16">
        <v>4.2716472390000003E-3</v>
      </c>
      <c r="K338" s="16">
        <v>0.14910845156899999</v>
      </c>
      <c r="L338" s="16">
        <v>0.149111052188</v>
      </c>
      <c r="M338" s="74"/>
    </row>
    <row r="339" spans="1:13">
      <c r="A339" s="14" t="s">
        <v>364</v>
      </c>
      <c r="B339" s="12">
        <v>24</v>
      </c>
      <c r="C339" s="15">
        <v>31798.890625</v>
      </c>
      <c r="D339" s="15">
        <v>2719.5</v>
      </c>
      <c r="E339" s="15">
        <v>2261.5</v>
      </c>
      <c r="F339" s="15">
        <v>2735.3983735338902</v>
      </c>
      <c r="G339" s="15">
        <v>2735.9007799911501</v>
      </c>
      <c r="H339" s="15">
        <v>0.50240645726400002</v>
      </c>
      <c r="I339" s="16">
        <v>5.5202894609999997E-3</v>
      </c>
      <c r="J339" s="16">
        <v>5.3511859749999996E-3</v>
      </c>
      <c r="K339" s="16">
        <v>0.15967713900700001</v>
      </c>
      <c r="L339" s="16">
        <v>0.15950803552100001</v>
      </c>
      <c r="M339" s="74"/>
    </row>
    <row r="340" spans="1:13">
      <c r="A340" s="14" t="s">
        <v>365</v>
      </c>
      <c r="B340" s="12">
        <v>1</v>
      </c>
      <c r="C340" s="15">
        <v>29339.74609375</v>
      </c>
      <c r="D340" s="15">
        <v>2744.8</v>
      </c>
      <c r="E340" s="15">
        <v>2282.9</v>
      </c>
      <c r="F340" s="15">
        <v>2761.1934094113799</v>
      </c>
      <c r="G340" s="15">
        <v>2768.4106240696401</v>
      </c>
      <c r="H340" s="15">
        <v>7.2172146582609997</v>
      </c>
      <c r="I340" s="16">
        <v>7.9470293059999992E-3</v>
      </c>
      <c r="J340" s="16">
        <v>5.51780862E-3</v>
      </c>
      <c r="K340" s="16">
        <v>0.16341656818200001</v>
      </c>
      <c r="L340" s="16">
        <v>0.16098734749599999</v>
      </c>
      <c r="M340" s="74"/>
    </row>
    <row r="341" spans="1:13">
      <c r="A341" s="14" t="s">
        <v>365</v>
      </c>
      <c r="B341" s="12">
        <v>2</v>
      </c>
      <c r="C341" s="15">
        <v>27787.98046875</v>
      </c>
      <c r="D341" s="15">
        <v>2732.3</v>
      </c>
      <c r="E341" s="15">
        <v>2269.1</v>
      </c>
      <c r="F341" s="15">
        <v>2725.9615952365298</v>
      </c>
      <c r="G341" s="15">
        <v>2775.0471785312202</v>
      </c>
      <c r="H341" s="15">
        <v>49.085583294697003</v>
      </c>
      <c r="I341" s="16">
        <v>1.4388144911E-2</v>
      </c>
      <c r="J341" s="16">
        <v>2.1334246929999999E-3</v>
      </c>
      <c r="K341" s="16">
        <v>0.17029524689700001</v>
      </c>
      <c r="L341" s="16">
        <v>0.15377367729200001</v>
      </c>
      <c r="M341" s="74"/>
    </row>
    <row r="342" spans="1:13">
      <c r="A342" s="14" t="s">
        <v>365</v>
      </c>
      <c r="B342" s="12">
        <v>3</v>
      </c>
      <c r="C342" s="15">
        <v>26900.1640625</v>
      </c>
      <c r="D342" s="15">
        <v>2706.4</v>
      </c>
      <c r="E342" s="15">
        <v>2248.4</v>
      </c>
      <c r="F342" s="15">
        <v>2664.0573487577799</v>
      </c>
      <c r="G342" s="15">
        <v>2714.5966397391398</v>
      </c>
      <c r="H342" s="15">
        <v>50.539290981359002</v>
      </c>
      <c r="I342" s="16">
        <v>2.7588824429999998E-3</v>
      </c>
      <c r="J342" s="16">
        <v>1.4251986281000001E-2</v>
      </c>
      <c r="K342" s="16">
        <v>0.15691573198799999</v>
      </c>
      <c r="L342" s="16">
        <v>0.13990486326400001</v>
      </c>
      <c r="M342" s="74"/>
    </row>
    <row r="343" spans="1:13">
      <c r="A343" s="14" t="s">
        <v>365</v>
      </c>
      <c r="B343" s="12">
        <v>4</v>
      </c>
      <c r="C343" s="15">
        <v>26620.181640625</v>
      </c>
      <c r="D343" s="15">
        <v>2656.1</v>
      </c>
      <c r="E343" s="15">
        <v>2214.5</v>
      </c>
      <c r="F343" s="15">
        <v>2632.8571827793098</v>
      </c>
      <c r="G343" s="15">
        <v>2639.3643761253402</v>
      </c>
      <c r="H343" s="15">
        <v>6.5071933460239997</v>
      </c>
      <c r="I343" s="16">
        <v>5.6329935619999997E-3</v>
      </c>
      <c r="J343" s="16">
        <v>7.8232302990000006E-3</v>
      </c>
      <c r="K343" s="16">
        <v>0.143003829055</v>
      </c>
      <c r="L343" s="16">
        <v>0.140813592318</v>
      </c>
      <c r="M343" s="74"/>
    </row>
    <row r="344" spans="1:13">
      <c r="A344" s="14" t="s">
        <v>365</v>
      </c>
      <c r="B344" s="12">
        <v>5</v>
      </c>
      <c r="C344" s="15">
        <v>26926.859375</v>
      </c>
      <c r="D344" s="15">
        <v>2635.3</v>
      </c>
      <c r="E344" s="15">
        <v>2199.6999999999998</v>
      </c>
      <c r="F344" s="15">
        <v>2595.9490854009</v>
      </c>
      <c r="G344" s="15">
        <v>2596.0086031659398</v>
      </c>
      <c r="H344" s="15">
        <v>5.9517765043999998E-2</v>
      </c>
      <c r="I344" s="16">
        <v>1.3224973690000001E-2</v>
      </c>
      <c r="J344" s="16">
        <v>1.3245006595999999E-2</v>
      </c>
      <c r="K344" s="16">
        <v>0.133392326881</v>
      </c>
      <c r="L344" s="16">
        <v>0.133372293975</v>
      </c>
      <c r="M344" s="74"/>
    </row>
    <row r="345" spans="1:13">
      <c r="A345" s="14" t="s">
        <v>365</v>
      </c>
      <c r="B345" s="12">
        <v>6</v>
      </c>
      <c r="C345" s="15">
        <v>28615.984375</v>
      </c>
      <c r="D345" s="15">
        <v>2576.3000000000002</v>
      </c>
      <c r="E345" s="15">
        <v>2145.3000000000002</v>
      </c>
      <c r="F345" s="15">
        <v>2529.7173353152798</v>
      </c>
      <c r="G345" s="15">
        <v>2529.73117280112</v>
      </c>
      <c r="H345" s="15">
        <v>1.3837485843E-2</v>
      </c>
      <c r="I345" s="16">
        <v>1.5674462199999999E-2</v>
      </c>
      <c r="J345" s="16">
        <v>1.5679119718000002E-2</v>
      </c>
      <c r="K345" s="16">
        <v>0.12939453813499999</v>
      </c>
      <c r="L345" s="16">
        <v>0.12938988061699999</v>
      </c>
      <c r="M345" s="74"/>
    </row>
    <row r="346" spans="1:13">
      <c r="A346" s="14" t="s">
        <v>365</v>
      </c>
      <c r="B346" s="12">
        <v>7</v>
      </c>
      <c r="C346" s="15">
        <v>31967.529296875</v>
      </c>
      <c r="D346" s="15">
        <v>2548.1</v>
      </c>
      <c r="E346" s="15">
        <v>2116.5</v>
      </c>
      <c r="F346" s="15">
        <v>2482.2671744473801</v>
      </c>
      <c r="G346" s="15">
        <v>2482.2584287622199</v>
      </c>
      <c r="H346" s="15">
        <v>-8.7456851529999994E-3</v>
      </c>
      <c r="I346" s="16">
        <v>2.2161417446999999E-2</v>
      </c>
      <c r="J346" s="16">
        <v>2.2158473763000001E-2</v>
      </c>
      <c r="K346" s="16">
        <v>0.123109535093</v>
      </c>
      <c r="L346" s="16">
        <v>0.123112478777</v>
      </c>
      <c r="M346" s="74"/>
    </row>
    <row r="347" spans="1:13">
      <c r="A347" s="14" t="s">
        <v>365</v>
      </c>
      <c r="B347" s="12">
        <v>8</v>
      </c>
      <c r="C347" s="15">
        <v>33080.28515625</v>
      </c>
      <c r="D347" s="15">
        <v>2565.1</v>
      </c>
      <c r="E347" s="15">
        <v>2121.6999999999998</v>
      </c>
      <c r="F347" s="15">
        <v>2432.8475279087502</v>
      </c>
      <c r="G347" s="15">
        <v>2432.83978446537</v>
      </c>
      <c r="H347" s="15">
        <v>-7.7434433820000002E-3</v>
      </c>
      <c r="I347" s="16">
        <v>4.4517070190000001E-2</v>
      </c>
      <c r="J347" s="16">
        <v>4.4514463847000002E-2</v>
      </c>
      <c r="K347" s="16">
        <v>0.104725609042</v>
      </c>
      <c r="L347" s="16">
        <v>0.104728215384</v>
      </c>
      <c r="M347" s="74"/>
    </row>
    <row r="348" spans="1:13">
      <c r="A348" s="14" t="s">
        <v>365</v>
      </c>
      <c r="B348" s="12">
        <v>9</v>
      </c>
      <c r="C348" s="15">
        <v>33308.84375</v>
      </c>
      <c r="D348" s="15">
        <v>2604.6999999999998</v>
      </c>
      <c r="E348" s="15">
        <v>2147.8000000000002</v>
      </c>
      <c r="F348" s="15">
        <v>2483.1498863665302</v>
      </c>
      <c r="G348" s="15">
        <v>2483.1507956144601</v>
      </c>
      <c r="H348" s="15">
        <v>9.0924792900000005E-4</v>
      </c>
      <c r="I348" s="16">
        <v>4.0911882997E-2</v>
      </c>
      <c r="J348" s="16">
        <v>4.0912189038000001E-2</v>
      </c>
      <c r="K348" s="16">
        <v>0.11287472083900001</v>
      </c>
      <c r="L348" s="16">
        <v>0.11287441479800001</v>
      </c>
      <c r="M348" s="74"/>
    </row>
    <row r="349" spans="1:13">
      <c r="A349" s="14" t="s">
        <v>365</v>
      </c>
      <c r="B349" s="12">
        <v>10</v>
      </c>
      <c r="C349" s="15">
        <v>34259.6640625</v>
      </c>
      <c r="D349" s="15">
        <v>2598.9</v>
      </c>
      <c r="E349" s="15">
        <v>2155.4</v>
      </c>
      <c r="F349" s="15">
        <v>2668.6183132298102</v>
      </c>
      <c r="G349" s="15">
        <v>2658.33328160774</v>
      </c>
      <c r="H349" s="15">
        <v>-10.285031622070999</v>
      </c>
      <c r="I349" s="16">
        <v>2.0004470416000002E-2</v>
      </c>
      <c r="J349" s="16">
        <v>2.3466278433999999E-2</v>
      </c>
      <c r="K349" s="16">
        <v>0.169280808349</v>
      </c>
      <c r="L349" s="16">
        <v>0.17274261636800001</v>
      </c>
      <c r="M349" s="74"/>
    </row>
    <row r="350" spans="1:13">
      <c r="A350" s="14" t="s">
        <v>365</v>
      </c>
      <c r="B350" s="12">
        <v>11</v>
      </c>
      <c r="C350" s="15">
        <v>35280.3203125</v>
      </c>
      <c r="D350" s="15">
        <v>2476.1999999999998</v>
      </c>
      <c r="E350" s="15">
        <v>2058.3000000000002</v>
      </c>
      <c r="F350" s="15">
        <v>2715.7979826948399</v>
      </c>
      <c r="G350" s="15">
        <v>2720.86373907301</v>
      </c>
      <c r="H350" s="15">
        <v>5.0657563781719999</v>
      </c>
      <c r="I350" s="16">
        <v>8.2350635837000002E-2</v>
      </c>
      <c r="J350" s="16">
        <v>8.0645568055999997E-2</v>
      </c>
      <c r="K350" s="16">
        <v>0.22301034637200001</v>
      </c>
      <c r="L350" s="16">
        <v>0.22130527859099999</v>
      </c>
      <c r="M350" s="74"/>
    </row>
    <row r="351" spans="1:13">
      <c r="A351" s="14" t="s">
        <v>365</v>
      </c>
      <c r="B351" s="12">
        <v>12</v>
      </c>
      <c r="C351" s="15">
        <v>36033.83203125</v>
      </c>
      <c r="D351" s="15">
        <v>2529.6999999999998</v>
      </c>
      <c r="E351" s="15">
        <v>2120.3000000000002</v>
      </c>
      <c r="F351" s="15">
        <v>2618.54924623122</v>
      </c>
      <c r="G351" s="15">
        <v>2656.69419398838</v>
      </c>
      <c r="H351" s="15">
        <v>38.144947757158</v>
      </c>
      <c r="I351" s="16">
        <v>4.2744595755000003E-2</v>
      </c>
      <c r="J351" s="16">
        <v>2.9905501928999999E-2</v>
      </c>
      <c r="K351" s="16">
        <v>0.18054331672400001</v>
      </c>
      <c r="L351" s="16">
        <v>0.16770422289799999</v>
      </c>
      <c r="M351" s="74"/>
    </row>
    <row r="352" spans="1:13">
      <c r="A352" s="14" t="s">
        <v>365</v>
      </c>
      <c r="B352" s="12">
        <v>13</v>
      </c>
      <c r="C352" s="15">
        <v>36819.1015625</v>
      </c>
      <c r="D352" s="15">
        <v>2521.1</v>
      </c>
      <c r="E352" s="15">
        <v>2204.3000000000002</v>
      </c>
      <c r="F352" s="15">
        <v>2650.3794103957898</v>
      </c>
      <c r="G352" s="15">
        <v>2655.8892946485998</v>
      </c>
      <c r="H352" s="15">
        <v>5.5098842528120002</v>
      </c>
      <c r="I352" s="16">
        <v>4.5368325361000002E-2</v>
      </c>
      <c r="J352" s="16">
        <v>4.3513769906999997E-2</v>
      </c>
      <c r="K352" s="16">
        <v>0.151999089413</v>
      </c>
      <c r="L352" s="16">
        <v>0.15014453395999999</v>
      </c>
      <c r="M352" s="74"/>
    </row>
    <row r="353" spans="1:13">
      <c r="A353" s="14" t="s">
        <v>365</v>
      </c>
      <c r="B353" s="12">
        <v>14</v>
      </c>
      <c r="C353" s="15">
        <v>37941.4375</v>
      </c>
      <c r="D353" s="15">
        <v>2604.6</v>
      </c>
      <c r="E353" s="15">
        <v>2265.5</v>
      </c>
      <c r="F353" s="15">
        <v>2696.3218414594398</v>
      </c>
      <c r="G353" s="15">
        <v>2703.3952083116401</v>
      </c>
      <c r="H353" s="15">
        <v>7.0733668521939999</v>
      </c>
      <c r="I353" s="16">
        <v>3.3253183544000003E-2</v>
      </c>
      <c r="J353" s="16">
        <v>3.0872380160999999E-2</v>
      </c>
      <c r="K353" s="16">
        <v>0.14738983786900001</v>
      </c>
      <c r="L353" s="16">
        <v>0.145009034486</v>
      </c>
      <c r="M353" s="74"/>
    </row>
    <row r="354" spans="1:13">
      <c r="A354" s="14" t="s">
        <v>365</v>
      </c>
      <c r="B354" s="12">
        <v>15</v>
      </c>
      <c r="C354" s="15">
        <v>39032.890625</v>
      </c>
      <c r="D354" s="15">
        <v>2602.5</v>
      </c>
      <c r="E354" s="15">
        <v>2270.8000000000002</v>
      </c>
      <c r="F354" s="15">
        <v>2775.7186184559901</v>
      </c>
      <c r="G354" s="15">
        <v>2766.8709706640202</v>
      </c>
      <c r="H354" s="15">
        <v>-8.8476477919670007</v>
      </c>
      <c r="I354" s="16">
        <v>5.5325133174999999E-2</v>
      </c>
      <c r="J354" s="16">
        <v>5.8303136471000001E-2</v>
      </c>
      <c r="K354" s="16">
        <v>0.166971043643</v>
      </c>
      <c r="L354" s="16">
        <v>0.16994904693900001</v>
      </c>
      <c r="M354" s="74"/>
    </row>
    <row r="355" spans="1:13">
      <c r="A355" s="14" t="s">
        <v>365</v>
      </c>
      <c r="B355" s="12">
        <v>16</v>
      </c>
      <c r="C355" s="15">
        <v>39935.92578125</v>
      </c>
      <c r="D355" s="15">
        <v>2641.8</v>
      </c>
      <c r="E355" s="15">
        <v>2300.3000000000002</v>
      </c>
      <c r="F355" s="15">
        <v>2665.6642321477898</v>
      </c>
      <c r="G355" s="15">
        <v>2706.5904804870802</v>
      </c>
      <c r="H355" s="15">
        <v>40.926248339289998</v>
      </c>
      <c r="I355" s="16">
        <v>2.1807633957E-2</v>
      </c>
      <c r="J355" s="16">
        <v>8.0323904899999993E-3</v>
      </c>
      <c r="K355" s="16">
        <v>0.136752097101</v>
      </c>
      <c r="L355" s="16">
        <v>0.122976853634</v>
      </c>
      <c r="M355" s="74"/>
    </row>
    <row r="356" spans="1:13">
      <c r="A356" s="14" t="s">
        <v>365</v>
      </c>
      <c r="B356" s="12">
        <v>17</v>
      </c>
      <c r="C356" s="15">
        <v>40691.4765625</v>
      </c>
      <c r="D356" s="15">
        <v>2798.9</v>
      </c>
      <c r="E356" s="15">
        <v>2341.9</v>
      </c>
      <c r="F356" s="15">
        <v>2605.6174722549099</v>
      </c>
      <c r="G356" s="15">
        <v>2666.7797406217801</v>
      </c>
      <c r="H356" s="15">
        <v>61.162268366870997</v>
      </c>
      <c r="I356" s="16">
        <v>4.4469962766000001E-2</v>
      </c>
      <c r="J356" s="16">
        <v>6.5056387662000004E-2</v>
      </c>
      <c r="K356" s="16">
        <v>0.109350299771</v>
      </c>
      <c r="L356" s="16">
        <v>8.8763874874999996E-2</v>
      </c>
      <c r="M356" s="74"/>
    </row>
    <row r="357" spans="1:13">
      <c r="A357" s="14" t="s">
        <v>365</v>
      </c>
      <c r="B357" s="12">
        <v>18</v>
      </c>
      <c r="C357" s="15">
        <v>40622.60546875</v>
      </c>
      <c r="D357" s="15">
        <v>2792.8</v>
      </c>
      <c r="E357" s="15">
        <v>2332.8000000000002</v>
      </c>
      <c r="F357" s="15">
        <v>2517.42376740692</v>
      </c>
      <c r="G357" s="15">
        <v>2579.61081904305</v>
      </c>
      <c r="H357" s="15">
        <v>62.187051636136999</v>
      </c>
      <c r="I357" s="16">
        <v>7.1756708500999994E-2</v>
      </c>
      <c r="J357" s="16">
        <v>9.2688062131000004E-2</v>
      </c>
      <c r="K357" s="16">
        <v>8.3073315058999994E-2</v>
      </c>
      <c r="L357" s="16">
        <v>6.2141961428999998E-2</v>
      </c>
      <c r="M357" s="74"/>
    </row>
    <row r="358" spans="1:13">
      <c r="A358" s="14" t="s">
        <v>365</v>
      </c>
      <c r="B358" s="12">
        <v>19</v>
      </c>
      <c r="C358" s="15">
        <v>39557.87109375</v>
      </c>
      <c r="D358" s="15">
        <v>2770</v>
      </c>
      <c r="E358" s="15">
        <v>2289.5</v>
      </c>
      <c r="F358" s="15">
        <v>2339.0368426916998</v>
      </c>
      <c r="G358" s="15">
        <v>2399.4843028369901</v>
      </c>
      <c r="H358" s="15">
        <v>60.447460145287998</v>
      </c>
      <c r="I358" s="16">
        <v>0.12471076982900001</v>
      </c>
      <c r="J358" s="16">
        <v>0.145056599565</v>
      </c>
      <c r="K358" s="16">
        <v>3.7019287390000002E-2</v>
      </c>
      <c r="L358" s="16">
        <v>1.6673457653999999E-2</v>
      </c>
      <c r="M358" s="74"/>
    </row>
    <row r="359" spans="1:13">
      <c r="A359" s="14" t="s">
        <v>365</v>
      </c>
      <c r="B359" s="12">
        <v>20</v>
      </c>
      <c r="C359" s="15">
        <v>38264.68359375</v>
      </c>
      <c r="D359" s="15">
        <v>2765.7</v>
      </c>
      <c r="E359" s="15">
        <v>2282</v>
      </c>
      <c r="F359" s="15">
        <v>2358.0703569501602</v>
      </c>
      <c r="G359" s="15">
        <v>2414.91823836817</v>
      </c>
      <c r="H359" s="15">
        <v>56.847881418002999</v>
      </c>
      <c r="I359" s="16">
        <v>0.118068583517</v>
      </c>
      <c r="J359" s="16">
        <v>0.13720284182</v>
      </c>
      <c r="K359" s="16">
        <v>4.4738552126000003E-2</v>
      </c>
      <c r="L359" s="16">
        <v>2.5604293823000002E-2</v>
      </c>
      <c r="M359" s="74"/>
    </row>
    <row r="360" spans="1:13">
      <c r="A360" s="14" t="s">
        <v>365</v>
      </c>
      <c r="B360" s="12">
        <v>21</v>
      </c>
      <c r="C360" s="15">
        <v>38466.9609375</v>
      </c>
      <c r="D360" s="15">
        <v>2625.3</v>
      </c>
      <c r="E360" s="15">
        <v>2200.3000000000002</v>
      </c>
      <c r="F360" s="15">
        <v>2454.9402114519098</v>
      </c>
      <c r="G360" s="15">
        <v>2495.15091993854</v>
      </c>
      <c r="H360" s="15">
        <v>40.210708486636001</v>
      </c>
      <c r="I360" s="16">
        <v>4.3806489418E-2</v>
      </c>
      <c r="J360" s="16">
        <v>5.7340891466E-2</v>
      </c>
      <c r="K360" s="16">
        <v>9.9242988870999999E-2</v>
      </c>
      <c r="L360" s="16">
        <v>8.5708586823000005E-2</v>
      </c>
      <c r="M360" s="74"/>
    </row>
    <row r="361" spans="1:13">
      <c r="A361" s="14" t="s">
        <v>365</v>
      </c>
      <c r="B361" s="12">
        <v>22</v>
      </c>
      <c r="C361" s="15">
        <v>37436.51171875</v>
      </c>
      <c r="D361" s="15">
        <v>2634.1</v>
      </c>
      <c r="E361" s="15">
        <v>2183.1</v>
      </c>
      <c r="F361" s="15">
        <v>2279.9270237231199</v>
      </c>
      <c r="G361" s="15">
        <v>2331.41173244741</v>
      </c>
      <c r="H361" s="15">
        <v>51.484708724294997</v>
      </c>
      <c r="I361" s="16">
        <v>0.101880938253</v>
      </c>
      <c r="J361" s="16">
        <v>0.11921002230699999</v>
      </c>
      <c r="K361" s="16">
        <v>4.9919802237000002E-2</v>
      </c>
      <c r="L361" s="16">
        <v>3.2590718183000002E-2</v>
      </c>
      <c r="M361" s="74"/>
    </row>
    <row r="362" spans="1:13">
      <c r="A362" s="14" t="s">
        <v>365</v>
      </c>
      <c r="B362" s="12">
        <v>23</v>
      </c>
      <c r="C362" s="15">
        <v>35414.49609375</v>
      </c>
      <c r="D362" s="15">
        <v>2695.8</v>
      </c>
      <c r="E362" s="15">
        <v>2251.8000000000002</v>
      </c>
      <c r="F362" s="15">
        <v>2294.82693957117</v>
      </c>
      <c r="G362" s="15">
        <v>2349.7531107033601</v>
      </c>
      <c r="H362" s="15">
        <v>54.926171132192998</v>
      </c>
      <c r="I362" s="16">
        <v>0.11647488700600001</v>
      </c>
      <c r="J362" s="16">
        <v>0.13496232259400001</v>
      </c>
      <c r="K362" s="16">
        <v>3.2969744430000003E-2</v>
      </c>
      <c r="L362" s="16">
        <v>1.4482308842E-2</v>
      </c>
      <c r="M362" s="74"/>
    </row>
    <row r="363" spans="1:13">
      <c r="A363" s="14" t="s">
        <v>365</v>
      </c>
      <c r="B363" s="12">
        <v>24</v>
      </c>
      <c r="C363" s="15">
        <v>32798.890625</v>
      </c>
      <c r="D363" s="15">
        <v>2783</v>
      </c>
      <c r="E363" s="15">
        <v>2334.1</v>
      </c>
      <c r="F363" s="15">
        <v>2289.9845859499101</v>
      </c>
      <c r="G363" s="15">
        <v>2344.46424528227</v>
      </c>
      <c r="H363" s="15">
        <v>54.479659332367</v>
      </c>
      <c r="I363" s="16">
        <v>0.14760543746800001</v>
      </c>
      <c r="J363" s="16">
        <v>0.165942582985</v>
      </c>
      <c r="K363" s="16">
        <v>3.4884703070000001E-3</v>
      </c>
      <c r="L363" s="16">
        <v>1.484867521E-2</v>
      </c>
      <c r="M363" s="74"/>
    </row>
    <row r="364" spans="1:13">
      <c r="A364" s="14" t="s">
        <v>366</v>
      </c>
      <c r="B364" s="12">
        <v>1</v>
      </c>
      <c r="C364" s="15">
        <v>30494.966796875</v>
      </c>
      <c r="D364" s="15">
        <v>2733.3</v>
      </c>
      <c r="E364" s="15">
        <v>2274.6999999999998</v>
      </c>
      <c r="F364" s="15">
        <v>2414.4862347938001</v>
      </c>
      <c r="G364" s="15">
        <v>2432.6630803870498</v>
      </c>
      <c r="H364" s="15">
        <v>18.176845593252999</v>
      </c>
      <c r="I364" s="16">
        <v>0.10119048118899999</v>
      </c>
      <c r="J364" s="16">
        <v>0.107308571257</v>
      </c>
      <c r="K364" s="16">
        <v>5.3168320561000001E-2</v>
      </c>
      <c r="L364" s="16">
        <v>4.7050230492000002E-2</v>
      </c>
      <c r="M364" s="74"/>
    </row>
    <row r="365" spans="1:13">
      <c r="A365" s="14" t="s">
        <v>366</v>
      </c>
      <c r="B365" s="12">
        <v>2</v>
      </c>
      <c r="C365" s="15">
        <v>28877.25</v>
      </c>
      <c r="D365" s="15">
        <v>2749.3</v>
      </c>
      <c r="E365" s="15">
        <v>2301.1</v>
      </c>
      <c r="F365" s="15">
        <v>2421.47149939868</v>
      </c>
      <c r="G365" s="15">
        <v>2462.1198974909998</v>
      </c>
      <c r="H365" s="15">
        <v>40.648398092322999</v>
      </c>
      <c r="I365" s="16">
        <v>9.6661091386E-2</v>
      </c>
      <c r="J365" s="16">
        <v>0.110342814069</v>
      </c>
      <c r="K365" s="16">
        <v>5.4197205482999999E-2</v>
      </c>
      <c r="L365" s="16">
        <v>4.0515482798999997E-2</v>
      </c>
      <c r="M365" s="74"/>
    </row>
    <row r="366" spans="1:13">
      <c r="A366" s="14" t="s">
        <v>366</v>
      </c>
      <c r="B366" s="12">
        <v>3</v>
      </c>
      <c r="C366" s="15">
        <v>27859.341796875</v>
      </c>
      <c r="D366" s="15">
        <v>2676.6</v>
      </c>
      <c r="E366" s="15">
        <v>2226.8000000000002</v>
      </c>
      <c r="F366" s="15">
        <v>2359.08637714836</v>
      </c>
      <c r="G366" s="15">
        <v>2377.2528883916798</v>
      </c>
      <c r="H366" s="15">
        <v>18.166511243317</v>
      </c>
      <c r="I366" s="16">
        <v>0.100756348572</v>
      </c>
      <c r="J366" s="16">
        <v>0.106870960232</v>
      </c>
      <c r="K366" s="16">
        <v>5.0640487509E-2</v>
      </c>
      <c r="L366" s="16">
        <v>4.4525875849000002E-2</v>
      </c>
      <c r="M366" s="74"/>
    </row>
    <row r="367" spans="1:13">
      <c r="A367" s="14" t="s">
        <v>366</v>
      </c>
      <c r="B367" s="12">
        <v>4</v>
      </c>
      <c r="C367" s="15">
        <v>27358.36328125</v>
      </c>
      <c r="D367" s="15">
        <v>2744.5</v>
      </c>
      <c r="E367" s="15">
        <v>2265.3000000000002</v>
      </c>
      <c r="F367" s="15">
        <v>2322.5284538902201</v>
      </c>
      <c r="G367" s="15">
        <v>2330.8181719966701</v>
      </c>
      <c r="H367" s="15">
        <v>8.2897181064550001</v>
      </c>
      <c r="I367" s="16">
        <v>0.13923992864400001</v>
      </c>
      <c r="J367" s="16">
        <v>0.14203014005699999</v>
      </c>
      <c r="K367" s="16">
        <v>2.2052565465E-2</v>
      </c>
      <c r="L367" s="16">
        <v>1.9262354052E-2</v>
      </c>
      <c r="M367" s="74"/>
    </row>
    <row r="368" spans="1:13">
      <c r="A368" s="14" t="s">
        <v>366</v>
      </c>
      <c r="B368" s="12">
        <v>5</v>
      </c>
      <c r="C368" s="15">
        <v>27219.32421875</v>
      </c>
      <c r="D368" s="15">
        <v>2730.2</v>
      </c>
      <c r="E368" s="15">
        <v>2242.5</v>
      </c>
      <c r="F368" s="15">
        <v>2283.7412652509101</v>
      </c>
      <c r="G368" s="15">
        <v>2284.99024765677</v>
      </c>
      <c r="H368" s="15">
        <v>1.248982405861</v>
      </c>
      <c r="I368" s="16">
        <v>0.14985181835799999</v>
      </c>
      <c r="J368" s="16">
        <v>0.15027220960900001</v>
      </c>
      <c r="K368" s="16">
        <v>1.4301665316E-2</v>
      </c>
      <c r="L368" s="16">
        <v>1.3881274066E-2</v>
      </c>
      <c r="M368" s="74"/>
    </row>
    <row r="369" spans="1:13">
      <c r="A369" s="14" t="s">
        <v>366</v>
      </c>
      <c r="B369" s="12">
        <v>6</v>
      </c>
      <c r="C369" s="15">
        <v>27727.748046875</v>
      </c>
      <c r="D369" s="15">
        <v>2625.2</v>
      </c>
      <c r="E369" s="15">
        <v>2151</v>
      </c>
      <c r="F369" s="15">
        <v>2273.72318056928</v>
      </c>
      <c r="G369" s="15">
        <v>2273.7158078911598</v>
      </c>
      <c r="H369" s="15">
        <v>-7.3726781200000001E-3</v>
      </c>
      <c r="I369" s="16">
        <v>0.11830501249</v>
      </c>
      <c r="J369" s="16">
        <v>0.11830253094199999</v>
      </c>
      <c r="K369" s="16">
        <v>4.1304546579999997E-2</v>
      </c>
      <c r="L369" s="16">
        <v>4.1307028128000002E-2</v>
      </c>
      <c r="M369" s="74"/>
    </row>
    <row r="370" spans="1:13">
      <c r="A370" s="14" t="s">
        <v>366</v>
      </c>
      <c r="B370" s="12">
        <v>7</v>
      </c>
      <c r="C370" s="15">
        <v>28860.44921875</v>
      </c>
      <c r="D370" s="15">
        <v>2551.4</v>
      </c>
      <c r="E370" s="15">
        <v>2112.1999999999998</v>
      </c>
      <c r="F370" s="15">
        <v>2282.7871521039501</v>
      </c>
      <c r="G370" s="15">
        <v>2282.7805359039999</v>
      </c>
      <c r="H370" s="15">
        <v>-6.6161999429999998E-3</v>
      </c>
      <c r="I370" s="16">
        <v>9.0413821640999995E-2</v>
      </c>
      <c r="J370" s="16">
        <v>9.0411594713999996E-2</v>
      </c>
      <c r="K370" s="16">
        <v>5.7415192157999999E-2</v>
      </c>
      <c r="L370" s="16">
        <v>5.7417419084999997E-2</v>
      </c>
      <c r="M370" s="74"/>
    </row>
    <row r="371" spans="1:13">
      <c r="A371" s="14" t="s">
        <v>366</v>
      </c>
      <c r="B371" s="12">
        <v>8</v>
      </c>
      <c r="C371" s="15">
        <v>29881.013671875</v>
      </c>
      <c r="D371" s="15">
        <v>2431.1</v>
      </c>
      <c r="E371" s="15">
        <v>2003.3</v>
      </c>
      <c r="F371" s="15">
        <v>2320.6695902301199</v>
      </c>
      <c r="G371" s="15">
        <v>2320.6633637216401</v>
      </c>
      <c r="H371" s="15">
        <v>-6.2265084840000002E-3</v>
      </c>
      <c r="I371" s="16">
        <v>3.7171536949000002E-2</v>
      </c>
      <c r="J371" s="16">
        <v>3.7169441188000002E-2</v>
      </c>
      <c r="K371" s="16">
        <v>0.10682038496100001</v>
      </c>
      <c r="L371" s="16">
        <v>0.106822480723</v>
      </c>
      <c r="M371" s="74"/>
    </row>
    <row r="372" spans="1:13">
      <c r="A372" s="14" t="s">
        <v>366</v>
      </c>
      <c r="B372" s="12">
        <v>9</v>
      </c>
      <c r="C372" s="15">
        <v>31557.078125</v>
      </c>
      <c r="D372" s="15">
        <v>2365.1</v>
      </c>
      <c r="E372" s="15">
        <v>1959.5</v>
      </c>
      <c r="F372" s="15">
        <v>2376.1325104228999</v>
      </c>
      <c r="G372" s="15">
        <v>2376.0734172612101</v>
      </c>
      <c r="H372" s="15">
        <v>-5.9093161689000001E-2</v>
      </c>
      <c r="I372" s="16">
        <v>3.6935096800000001E-3</v>
      </c>
      <c r="J372" s="16">
        <v>3.713399671E-3</v>
      </c>
      <c r="K372" s="16">
        <v>0.14021320002000001</v>
      </c>
      <c r="L372" s="16">
        <v>0.14023309001100001</v>
      </c>
      <c r="M372" s="74"/>
    </row>
    <row r="373" spans="1:13">
      <c r="A373" s="14" t="s">
        <v>366</v>
      </c>
      <c r="B373" s="12">
        <v>10</v>
      </c>
      <c r="C373" s="15">
        <v>33455.19921875</v>
      </c>
      <c r="D373" s="15">
        <v>2325.6</v>
      </c>
      <c r="E373" s="15">
        <v>1955.7</v>
      </c>
      <c r="F373" s="15">
        <v>2242.53499631458</v>
      </c>
      <c r="G373" s="15">
        <v>2242.5416934924701</v>
      </c>
      <c r="H373" s="15">
        <v>6.6971778860000003E-3</v>
      </c>
      <c r="I373" s="16">
        <v>2.7956346855000001E-2</v>
      </c>
      <c r="J373" s="16">
        <v>2.7958601037999999E-2</v>
      </c>
      <c r="K373" s="16">
        <v>9.6547187307999993E-2</v>
      </c>
      <c r="L373" s="16">
        <v>9.6544933124999996E-2</v>
      </c>
      <c r="M373" s="74"/>
    </row>
    <row r="374" spans="1:13">
      <c r="A374" s="14" t="s">
        <v>366</v>
      </c>
      <c r="B374" s="12">
        <v>11</v>
      </c>
      <c r="C374" s="15">
        <v>34954.421875</v>
      </c>
      <c r="D374" s="15">
        <v>2352.3000000000002</v>
      </c>
      <c r="E374" s="15">
        <v>1981.8</v>
      </c>
      <c r="F374" s="15">
        <v>1934.1519885063201</v>
      </c>
      <c r="G374" s="15">
        <v>1934.15207383898</v>
      </c>
      <c r="H374" s="15">
        <v>8.5332658500192297E-5</v>
      </c>
      <c r="I374" s="16">
        <v>0.14074315925899999</v>
      </c>
      <c r="J374" s="16">
        <v>0.140743187981</v>
      </c>
      <c r="K374" s="16">
        <v>1.6037672890999999E-2</v>
      </c>
      <c r="L374" s="16">
        <v>1.6037701612999999E-2</v>
      </c>
      <c r="M374" s="74"/>
    </row>
    <row r="375" spans="1:13">
      <c r="A375" s="14" t="s">
        <v>366</v>
      </c>
      <c r="B375" s="12">
        <v>12</v>
      </c>
      <c r="C375" s="15">
        <v>36050.0390625</v>
      </c>
      <c r="D375" s="15">
        <v>2446.1999999999998</v>
      </c>
      <c r="E375" s="15">
        <v>2058.5</v>
      </c>
      <c r="F375" s="15">
        <v>1877.2970661824399</v>
      </c>
      <c r="G375" s="15">
        <v>1877.2970403336301</v>
      </c>
      <c r="H375" s="15">
        <v>-2.5848812356343801E-5</v>
      </c>
      <c r="I375" s="16">
        <v>0.19148534488899999</v>
      </c>
      <c r="J375" s="16">
        <v>0.19148533618899999</v>
      </c>
      <c r="K375" s="16">
        <v>6.0990561988E-2</v>
      </c>
      <c r="L375" s="16">
        <v>6.0990553287000003E-2</v>
      </c>
      <c r="M375" s="74"/>
    </row>
    <row r="376" spans="1:13">
      <c r="A376" s="14" t="s">
        <v>366</v>
      </c>
      <c r="B376" s="12">
        <v>13</v>
      </c>
      <c r="C376" s="15">
        <v>36695.63671875</v>
      </c>
      <c r="D376" s="15">
        <v>2457.6999999999998</v>
      </c>
      <c r="E376" s="15">
        <v>2047.9</v>
      </c>
      <c r="F376" s="15">
        <v>1987.5906967102801</v>
      </c>
      <c r="G376" s="15">
        <v>1987.5855300292001</v>
      </c>
      <c r="H376" s="15">
        <v>-5.1666810770000004E-3</v>
      </c>
      <c r="I376" s="16">
        <v>0.15823442274300001</v>
      </c>
      <c r="J376" s="16">
        <v>0.15823268370499999</v>
      </c>
      <c r="K376" s="16">
        <v>2.030106697E-2</v>
      </c>
      <c r="L376" s="16">
        <v>2.0299327932999999E-2</v>
      </c>
      <c r="M376" s="74"/>
    </row>
    <row r="377" spans="1:13">
      <c r="A377" s="14" t="s">
        <v>366</v>
      </c>
      <c r="B377" s="12">
        <v>14</v>
      </c>
      <c r="C377" s="15">
        <v>37123.35546875</v>
      </c>
      <c r="D377" s="15">
        <v>2356.6</v>
      </c>
      <c r="E377" s="15">
        <v>1928.1</v>
      </c>
      <c r="F377" s="15">
        <v>2038.14304737314</v>
      </c>
      <c r="G377" s="15">
        <v>2038.13493650448</v>
      </c>
      <c r="H377" s="15">
        <v>-8.1108686649999998E-3</v>
      </c>
      <c r="I377" s="16">
        <v>0.10719120279200001</v>
      </c>
      <c r="J377" s="16">
        <v>0.107188472779</v>
      </c>
      <c r="K377" s="16">
        <v>3.7036330025000001E-2</v>
      </c>
      <c r="L377" s="16">
        <v>3.7039060037999998E-2</v>
      </c>
      <c r="M377" s="74"/>
    </row>
    <row r="378" spans="1:13">
      <c r="A378" s="14" t="s">
        <v>366</v>
      </c>
      <c r="B378" s="12">
        <v>15</v>
      </c>
      <c r="C378" s="15">
        <v>37433.515625</v>
      </c>
      <c r="D378" s="15">
        <v>2373.5</v>
      </c>
      <c r="E378" s="15">
        <v>1942.8</v>
      </c>
      <c r="F378" s="15">
        <v>2392.9587424688898</v>
      </c>
      <c r="G378" s="15">
        <v>2392.9573120104001</v>
      </c>
      <c r="H378" s="15">
        <v>-1.4304584920000001E-3</v>
      </c>
      <c r="I378" s="16">
        <v>6.5490784279999999E-3</v>
      </c>
      <c r="J378" s="16">
        <v>6.5495599019999998E-3</v>
      </c>
      <c r="K378" s="16">
        <v>0.151517102662</v>
      </c>
      <c r="L378" s="16">
        <v>0.151517584136</v>
      </c>
      <c r="M378" s="74"/>
    </row>
    <row r="379" spans="1:13">
      <c r="A379" s="14" t="s">
        <v>366</v>
      </c>
      <c r="B379" s="12">
        <v>16</v>
      </c>
      <c r="C379" s="15">
        <v>37663.2421875</v>
      </c>
      <c r="D379" s="15">
        <v>2403.4</v>
      </c>
      <c r="E379" s="15">
        <v>2004</v>
      </c>
      <c r="F379" s="15">
        <v>2388.0553941196899</v>
      </c>
      <c r="G379" s="15">
        <v>2388.0941001680198</v>
      </c>
      <c r="H379" s="15">
        <v>3.8706048329000001E-2</v>
      </c>
      <c r="I379" s="16">
        <v>5.1517670250000001E-3</v>
      </c>
      <c r="J379" s="16">
        <v>5.1647949779999999E-3</v>
      </c>
      <c r="K379" s="16">
        <v>0.12928108386600001</v>
      </c>
      <c r="L379" s="16">
        <v>0.129268055913</v>
      </c>
      <c r="M379" s="74"/>
    </row>
    <row r="380" spans="1:13">
      <c r="A380" s="14" t="s">
        <v>366</v>
      </c>
      <c r="B380" s="12">
        <v>17</v>
      </c>
      <c r="C380" s="15">
        <v>37724.97265625</v>
      </c>
      <c r="D380" s="15">
        <v>2449.8000000000002</v>
      </c>
      <c r="E380" s="15">
        <v>2029.1</v>
      </c>
      <c r="F380" s="15">
        <v>2412.5337623055798</v>
      </c>
      <c r="G380" s="15">
        <v>2412.5247045082501</v>
      </c>
      <c r="H380" s="15">
        <v>-9.0577973250000002E-3</v>
      </c>
      <c r="I380" s="16">
        <v>1.2546380172E-2</v>
      </c>
      <c r="J380" s="16">
        <v>1.2543331434999999E-2</v>
      </c>
      <c r="K380" s="16">
        <v>0.12905577398400001</v>
      </c>
      <c r="L380" s="16">
        <v>0.129058822721</v>
      </c>
      <c r="M380" s="74"/>
    </row>
    <row r="381" spans="1:13">
      <c r="A381" s="14" t="s">
        <v>366</v>
      </c>
      <c r="B381" s="12">
        <v>18</v>
      </c>
      <c r="C381" s="15">
        <v>37611.296875</v>
      </c>
      <c r="D381" s="15">
        <v>2474</v>
      </c>
      <c r="E381" s="15">
        <v>2068.6999999999998</v>
      </c>
      <c r="F381" s="15">
        <v>2367.1119730770101</v>
      </c>
      <c r="G381" s="15">
        <v>2367.0895628431899</v>
      </c>
      <c r="H381" s="15">
        <v>-2.2410233814000001E-2</v>
      </c>
      <c r="I381" s="16">
        <v>3.5984664138E-2</v>
      </c>
      <c r="J381" s="16">
        <v>3.5977121144999999E-2</v>
      </c>
      <c r="K381" s="16">
        <v>0.10043405009799999</v>
      </c>
      <c r="L381" s="16">
        <v>0.100441593092</v>
      </c>
      <c r="M381" s="74"/>
    </row>
    <row r="382" spans="1:13">
      <c r="A382" s="14" t="s">
        <v>366</v>
      </c>
      <c r="B382" s="12">
        <v>19</v>
      </c>
      <c r="C382" s="15">
        <v>37096.55859375</v>
      </c>
      <c r="D382" s="15">
        <v>2271.6999999999998</v>
      </c>
      <c r="E382" s="15">
        <v>1882.3</v>
      </c>
      <c r="F382" s="15">
        <v>2020.90355299864</v>
      </c>
      <c r="G382" s="15">
        <v>2020.9317222713801</v>
      </c>
      <c r="H382" s="15">
        <v>2.8169272741E-2</v>
      </c>
      <c r="I382" s="16">
        <v>8.4405344236999996E-2</v>
      </c>
      <c r="J382" s="16">
        <v>8.4414825648E-2</v>
      </c>
      <c r="K382" s="16">
        <v>4.6661636577000003E-2</v>
      </c>
      <c r="L382" s="16">
        <v>4.6652155165999999E-2</v>
      </c>
      <c r="M382" s="74"/>
    </row>
    <row r="383" spans="1:13">
      <c r="A383" s="14" t="s">
        <v>366</v>
      </c>
      <c r="B383" s="12">
        <v>20</v>
      </c>
      <c r="C383" s="15">
        <v>36785.36328125</v>
      </c>
      <c r="D383" s="15">
        <v>1876.9</v>
      </c>
      <c r="E383" s="15">
        <v>1587.2</v>
      </c>
      <c r="F383" s="15">
        <v>1494.4384535627701</v>
      </c>
      <c r="G383" s="15">
        <v>1494.5196257387099</v>
      </c>
      <c r="H383" s="15">
        <v>8.1172175937000005E-2</v>
      </c>
      <c r="I383" s="16">
        <v>0.12870426599099999</v>
      </c>
      <c r="J383" s="16">
        <v>0.128731587491</v>
      </c>
      <c r="K383" s="16">
        <v>3.1195009847999999E-2</v>
      </c>
      <c r="L383" s="16">
        <v>3.1222331347999999E-2</v>
      </c>
      <c r="M383" s="74"/>
    </row>
    <row r="384" spans="1:13">
      <c r="A384" s="14" t="s">
        <v>366</v>
      </c>
      <c r="B384" s="12">
        <v>21</v>
      </c>
      <c r="C384" s="15">
        <v>37236.37109375</v>
      </c>
      <c r="D384" s="15">
        <v>1403.6</v>
      </c>
      <c r="E384" s="15">
        <v>1186</v>
      </c>
      <c r="F384" s="15">
        <v>1060.4623833291701</v>
      </c>
      <c r="G384" s="15">
        <v>1060.53510838227</v>
      </c>
      <c r="H384" s="15">
        <v>7.2725053097999995E-2</v>
      </c>
      <c r="I384" s="16">
        <v>0.11547118533</v>
      </c>
      <c r="J384" s="16">
        <v>0.115495663638</v>
      </c>
      <c r="K384" s="16">
        <v>4.2229852445999999E-2</v>
      </c>
      <c r="L384" s="16">
        <v>4.2254330754000001E-2</v>
      </c>
      <c r="M384" s="74"/>
    </row>
    <row r="385" spans="1:13">
      <c r="A385" s="14" t="s">
        <v>366</v>
      </c>
      <c r="B385" s="12">
        <v>22</v>
      </c>
      <c r="C385" s="15">
        <v>36604.9453125</v>
      </c>
      <c r="D385" s="15">
        <v>1403.1</v>
      </c>
      <c r="E385" s="15">
        <v>1202.3</v>
      </c>
      <c r="F385" s="15">
        <v>1084.33838131528</v>
      </c>
      <c r="G385" s="15">
        <v>1084.35615698276</v>
      </c>
      <c r="H385" s="15">
        <v>1.777566748E-2</v>
      </c>
      <c r="I385" s="16">
        <v>0.107285036357</v>
      </c>
      <c r="J385" s="16">
        <v>0.10729101941499999</v>
      </c>
      <c r="K385" s="16">
        <v>3.9698365201999999E-2</v>
      </c>
      <c r="L385" s="16">
        <v>3.9704348261E-2</v>
      </c>
      <c r="M385" s="74"/>
    </row>
    <row r="386" spans="1:13">
      <c r="A386" s="14" t="s">
        <v>366</v>
      </c>
      <c r="B386" s="12">
        <v>23</v>
      </c>
      <c r="C386" s="15">
        <v>35030.90625</v>
      </c>
      <c r="D386" s="15">
        <v>1041.8</v>
      </c>
      <c r="E386" s="15">
        <v>951.7</v>
      </c>
      <c r="F386" s="15">
        <v>1083.9590093860099</v>
      </c>
      <c r="G386" s="15">
        <v>1084.3119251415601</v>
      </c>
      <c r="H386" s="15">
        <v>0.35291575555100002</v>
      </c>
      <c r="I386" s="16">
        <v>1.4308961675999999E-2</v>
      </c>
      <c r="J386" s="16">
        <v>1.4190174817999999E-2</v>
      </c>
      <c r="K386" s="16">
        <v>4.4635451074E-2</v>
      </c>
      <c r="L386" s="16">
        <v>4.4516664216E-2</v>
      </c>
      <c r="M386" s="74"/>
    </row>
    <row r="387" spans="1:13">
      <c r="A387" s="14" t="s">
        <v>366</v>
      </c>
      <c r="B387" s="12">
        <v>24</v>
      </c>
      <c r="C387" s="15">
        <v>32958.015625</v>
      </c>
      <c r="D387" s="15">
        <v>1110.5</v>
      </c>
      <c r="E387" s="15">
        <v>923.3</v>
      </c>
      <c r="F387" s="15">
        <v>1526.7771815838601</v>
      </c>
      <c r="G387" s="15">
        <v>1526.73266526099</v>
      </c>
      <c r="H387" s="15">
        <v>-4.4516322869000001E-2</v>
      </c>
      <c r="I387" s="16">
        <v>0.140098507324</v>
      </c>
      <c r="J387" s="16">
        <v>0.14011349094</v>
      </c>
      <c r="K387" s="16">
        <v>0.20310759517300001</v>
      </c>
      <c r="L387" s="16">
        <v>0.203122578789</v>
      </c>
      <c r="M387" s="74"/>
    </row>
    <row r="388" spans="1:13">
      <c r="A388" s="14" t="s">
        <v>367</v>
      </c>
      <c r="B388" s="12">
        <v>1</v>
      </c>
      <c r="C388" s="15">
        <v>30944.578125</v>
      </c>
      <c r="D388" s="15">
        <v>1132.7</v>
      </c>
      <c r="E388" s="15">
        <v>1093.5</v>
      </c>
      <c r="F388" s="15">
        <v>1743.97087464797</v>
      </c>
      <c r="G388" s="15">
        <v>1743.92496560985</v>
      </c>
      <c r="H388" s="15">
        <v>-4.5909038118999997E-2</v>
      </c>
      <c r="I388" s="16">
        <v>0.20573038223099999</v>
      </c>
      <c r="J388" s="16">
        <v>0.205745834617</v>
      </c>
      <c r="K388" s="16">
        <v>0.21892459293399999</v>
      </c>
      <c r="L388" s="16">
        <v>0.21894004532</v>
      </c>
      <c r="M388" s="74"/>
    </row>
    <row r="389" spans="1:13">
      <c r="A389" s="14" t="s">
        <v>367</v>
      </c>
      <c r="B389" s="12">
        <v>2</v>
      </c>
      <c r="C389" s="15">
        <v>29504.93359375</v>
      </c>
      <c r="D389" s="15">
        <v>1295</v>
      </c>
      <c r="E389" s="15">
        <v>1157.8</v>
      </c>
      <c r="F389" s="15">
        <v>1970.44176850604</v>
      </c>
      <c r="G389" s="15">
        <v>1970.46572530347</v>
      </c>
      <c r="H389" s="15">
        <v>2.3956797429000001E-2</v>
      </c>
      <c r="I389" s="16">
        <v>0.22735298731100001</v>
      </c>
      <c r="J389" s="16">
        <v>0.22734492376500001</v>
      </c>
      <c r="K389" s="16">
        <v>0.273532724773</v>
      </c>
      <c r="L389" s="16">
        <v>0.27352466122699998</v>
      </c>
      <c r="M389" s="74"/>
    </row>
    <row r="390" spans="1:13">
      <c r="A390" s="14" t="s">
        <v>367</v>
      </c>
      <c r="B390" s="12">
        <v>3</v>
      </c>
      <c r="C390" s="15">
        <v>28499.84765625</v>
      </c>
      <c r="D390" s="15">
        <v>1616.8</v>
      </c>
      <c r="E390" s="15">
        <v>1366.9</v>
      </c>
      <c r="F390" s="15">
        <v>2247.0505332162702</v>
      </c>
      <c r="G390" s="15">
        <v>2247.0849993472598</v>
      </c>
      <c r="H390" s="15">
        <v>3.4466130998E-2</v>
      </c>
      <c r="I390" s="16">
        <v>0.21214574195399999</v>
      </c>
      <c r="J390" s="16">
        <v>0.21213414110199999</v>
      </c>
      <c r="K390" s="16">
        <v>0.29625883518899998</v>
      </c>
      <c r="L390" s="16">
        <v>0.29624723433700001</v>
      </c>
      <c r="M390" s="74"/>
    </row>
    <row r="391" spans="1:13">
      <c r="A391" s="14" t="s">
        <v>367</v>
      </c>
      <c r="B391" s="12">
        <v>4</v>
      </c>
      <c r="C391" s="15">
        <v>27852.181640625</v>
      </c>
      <c r="D391" s="15">
        <v>1638</v>
      </c>
      <c r="E391" s="15">
        <v>1409.3</v>
      </c>
      <c r="F391" s="15">
        <v>2268.5031999524399</v>
      </c>
      <c r="G391" s="15">
        <v>2268.5331704690698</v>
      </c>
      <c r="H391" s="15">
        <v>2.9970516627999998E-2</v>
      </c>
      <c r="I391" s="16">
        <v>0.212229273129</v>
      </c>
      <c r="J391" s="16">
        <v>0.212219185443</v>
      </c>
      <c r="K391" s="16">
        <v>0.28920672180000001</v>
      </c>
      <c r="L391" s="16">
        <v>0.28919663411300001</v>
      </c>
      <c r="M391" s="74"/>
    </row>
    <row r="392" spans="1:13">
      <c r="A392" s="14" t="s">
        <v>367</v>
      </c>
      <c r="B392" s="12">
        <v>5</v>
      </c>
      <c r="C392" s="15">
        <v>27630.41015625</v>
      </c>
      <c r="D392" s="15">
        <v>1706.4</v>
      </c>
      <c r="E392" s="15">
        <v>1445.2</v>
      </c>
      <c r="F392" s="15">
        <v>2247.6578044849002</v>
      </c>
      <c r="G392" s="15">
        <v>2247.6690719223002</v>
      </c>
      <c r="H392" s="15">
        <v>1.1267437404E-2</v>
      </c>
      <c r="I392" s="16">
        <v>0.182184137301</v>
      </c>
      <c r="J392" s="16">
        <v>0.182180344828</v>
      </c>
      <c r="K392" s="16">
        <v>0.27010066372300001</v>
      </c>
      <c r="L392" s="16">
        <v>0.27009687124999998</v>
      </c>
      <c r="M392" s="74"/>
    </row>
    <row r="393" spans="1:13">
      <c r="A393" s="14" t="s">
        <v>367</v>
      </c>
      <c r="B393" s="12">
        <v>6</v>
      </c>
      <c r="C393" s="15">
        <v>27718.4921875</v>
      </c>
      <c r="D393" s="15">
        <v>1792.8</v>
      </c>
      <c r="E393" s="15">
        <v>1466.6</v>
      </c>
      <c r="F393" s="15">
        <v>2000.9206207974801</v>
      </c>
      <c r="G393" s="15">
        <v>2000.89799560547</v>
      </c>
      <c r="H393" s="15">
        <v>-2.2625192006000001E-2</v>
      </c>
      <c r="I393" s="16">
        <v>7.0043081657000003E-2</v>
      </c>
      <c r="J393" s="16">
        <v>7.0050697002999998E-2</v>
      </c>
      <c r="K393" s="16">
        <v>0.17983776358299999</v>
      </c>
      <c r="L393" s="16">
        <v>0.17984537892800001</v>
      </c>
      <c r="M393" s="74"/>
    </row>
    <row r="394" spans="1:13">
      <c r="A394" s="14" t="s">
        <v>367</v>
      </c>
      <c r="B394" s="12">
        <v>7</v>
      </c>
      <c r="C394" s="15">
        <v>28333.349609375</v>
      </c>
      <c r="D394" s="15">
        <v>1875.1</v>
      </c>
      <c r="E394" s="15">
        <v>1593.8</v>
      </c>
      <c r="F394" s="15">
        <v>1855.7902779245401</v>
      </c>
      <c r="G394" s="15">
        <v>1855.7952921205101</v>
      </c>
      <c r="H394" s="15">
        <v>5.014195971E-3</v>
      </c>
      <c r="I394" s="16">
        <v>6.4977138599999996E-3</v>
      </c>
      <c r="J394" s="16">
        <v>6.499401573E-3</v>
      </c>
      <c r="K394" s="16">
        <v>8.8184211417000002E-2</v>
      </c>
      <c r="L394" s="16">
        <v>8.8182523703000004E-2</v>
      </c>
      <c r="M394" s="74"/>
    </row>
    <row r="395" spans="1:13">
      <c r="A395" s="14" t="s">
        <v>367</v>
      </c>
      <c r="B395" s="12">
        <v>8</v>
      </c>
      <c r="C395" s="15">
        <v>28944.0859375</v>
      </c>
      <c r="D395" s="15">
        <v>1873.7</v>
      </c>
      <c r="E395" s="15">
        <v>1599</v>
      </c>
      <c r="F395" s="15">
        <v>1531.07273287879</v>
      </c>
      <c r="G395" s="15">
        <v>1531.01965680546</v>
      </c>
      <c r="H395" s="15">
        <v>-5.3076073327999997E-2</v>
      </c>
      <c r="I395" s="16">
        <v>0.115341751327</v>
      </c>
      <c r="J395" s="16">
        <v>0.11532388661</v>
      </c>
      <c r="K395" s="16">
        <v>2.2881300300999999E-2</v>
      </c>
      <c r="L395" s="16">
        <v>2.2863435583999999E-2</v>
      </c>
      <c r="M395" s="74"/>
    </row>
    <row r="396" spans="1:13">
      <c r="A396" s="14" t="s">
        <v>367</v>
      </c>
      <c r="B396" s="12">
        <v>9</v>
      </c>
      <c r="C396" s="15">
        <v>30383.6953125</v>
      </c>
      <c r="D396" s="15">
        <v>1738.8</v>
      </c>
      <c r="E396" s="15">
        <v>1523.2</v>
      </c>
      <c r="F396" s="15">
        <v>1685.76834651576</v>
      </c>
      <c r="G396" s="15">
        <v>1685.78039752165</v>
      </c>
      <c r="H396" s="15">
        <v>1.2051005893E-2</v>
      </c>
      <c r="I396" s="16">
        <v>1.7845709349E-2</v>
      </c>
      <c r="J396" s="16">
        <v>1.7849765561E-2</v>
      </c>
      <c r="K396" s="16">
        <v>5.4722449519000002E-2</v>
      </c>
      <c r="L396" s="16">
        <v>5.4718393306999999E-2</v>
      </c>
      <c r="M396" s="74"/>
    </row>
    <row r="397" spans="1:13">
      <c r="A397" s="14" t="s">
        <v>367</v>
      </c>
      <c r="B397" s="12">
        <v>10</v>
      </c>
      <c r="C397" s="15">
        <v>32162.23828125</v>
      </c>
      <c r="D397" s="15">
        <v>1622.1</v>
      </c>
      <c r="E397" s="15">
        <v>1366.7</v>
      </c>
      <c r="F397" s="15">
        <v>1901.1747997403099</v>
      </c>
      <c r="G397" s="15">
        <v>1901.19006160657</v>
      </c>
      <c r="H397" s="15">
        <v>1.5261866250999999E-2</v>
      </c>
      <c r="I397" s="16">
        <v>9.3938088725999999E-2</v>
      </c>
      <c r="J397" s="16">
        <v>9.3932951779999996E-2</v>
      </c>
      <c r="K397" s="16">
        <v>0.17990241050299999</v>
      </c>
      <c r="L397" s="16">
        <v>0.179897273557</v>
      </c>
      <c r="M397" s="74"/>
    </row>
    <row r="398" spans="1:13">
      <c r="A398" s="14" t="s">
        <v>367</v>
      </c>
      <c r="B398" s="12">
        <v>11</v>
      </c>
      <c r="C398" s="15">
        <v>33702.546875</v>
      </c>
      <c r="D398" s="15">
        <v>1385.1</v>
      </c>
      <c r="E398" s="15">
        <v>1170.2</v>
      </c>
      <c r="F398" s="15">
        <v>1915.3737299081999</v>
      </c>
      <c r="G398" s="15">
        <v>1915.36528661834</v>
      </c>
      <c r="H398" s="15">
        <v>-8.4432898620000005E-3</v>
      </c>
      <c r="I398" s="16">
        <v>0.178480406132</v>
      </c>
      <c r="J398" s="16">
        <v>0.178483248033</v>
      </c>
      <c r="K398" s="16">
        <v>0.25081295409499998</v>
      </c>
      <c r="L398" s="16">
        <v>0.25081579599699999</v>
      </c>
      <c r="M398" s="74"/>
    </row>
    <row r="399" spans="1:13">
      <c r="A399" s="14" t="s">
        <v>367</v>
      </c>
      <c r="B399" s="12">
        <v>12</v>
      </c>
      <c r="C399" s="15">
        <v>34856.1484375</v>
      </c>
      <c r="D399" s="15">
        <v>1288.4000000000001</v>
      </c>
      <c r="E399" s="15">
        <v>1078.4000000000001</v>
      </c>
      <c r="F399" s="15">
        <v>1812.0629533640499</v>
      </c>
      <c r="G399" s="15">
        <v>1812.07515351401</v>
      </c>
      <c r="H399" s="15">
        <v>1.2200149959E-2</v>
      </c>
      <c r="I399" s="16">
        <v>0.176262252949</v>
      </c>
      <c r="J399" s="16">
        <v>0.176258146537</v>
      </c>
      <c r="K399" s="16">
        <v>0.24694552457499999</v>
      </c>
      <c r="L399" s="16">
        <v>0.246941418163</v>
      </c>
      <c r="M399" s="74"/>
    </row>
    <row r="400" spans="1:13">
      <c r="A400" s="14" t="s">
        <v>367</v>
      </c>
      <c r="B400" s="12">
        <v>13</v>
      </c>
      <c r="C400" s="15">
        <v>35788.0625</v>
      </c>
      <c r="D400" s="15">
        <v>1355.8</v>
      </c>
      <c r="E400" s="15">
        <v>1167.8</v>
      </c>
      <c r="F400" s="15">
        <v>1635.5465388446401</v>
      </c>
      <c r="G400" s="15">
        <v>1635.5431339263901</v>
      </c>
      <c r="H400" s="15">
        <v>-3.4049182460000002E-3</v>
      </c>
      <c r="I400" s="16">
        <v>9.4157904383999999E-2</v>
      </c>
      <c r="J400" s="16">
        <v>9.4159050435000002E-2</v>
      </c>
      <c r="K400" s="16">
        <v>0.157436261839</v>
      </c>
      <c r="L400" s="16">
        <v>0.157437407891</v>
      </c>
      <c r="M400" s="74"/>
    </row>
    <row r="401" spans="1:13">
      <c r="A401" s="14" t="s">
        <v>367</v>
      </c>
      <c r="B401" s="12">
        <v>14</v>
      </c>
      <c r="C401" s="15">
        <v>36188.890625</v>
      </c>
      <c r="D401" s="15">
        <v>1204.5</v>
      </c>
      <c r="E401" s="15">
        <v>1036.7</v>
      </c>
      <c r="F401" s="15">
        <v>1338.9519246641801</v>
      </c>
      <c r="G401" s="15">
        <v>1338.96081236945</v>
      </c>
      <c r="H401" s="15">
        <v>8.8877052730000003E-3</v>
      </c>
      <c r="I401" s="16">
        <v>4.5257762493000002E-2</v>
      </c>
      <c r="J401" s="16">
        <v>4.5254771006999997E-2</v>
      </c>
      <c r="K401" s="16">
        <v>0.10173706239200001</v>
      </c>
      <c r="L401" s="16">
        <v>0.10173407090599999</v>
      </c>
      <c r="M401" s="74"/>
    </row>
    <row r="402" spans="1:13">
      <c r="A402" s="14" t="s">
        <v>367</v>
      </c>
      <c r="B402" s="12">
        <v>15</v>
      </c>
      <c r="C402" s="15">
        <v>36387.765625</v>
      </c>
      <c r="D402" s="15">
        <v>1012.3</v>
      </c>
      <c r="E402" s="15">
        <v>871</v>
      </c>
      <c r="F402" s="15">
        <v>1190.49986870925</v>
      </c>
      <c r="G402" s="15">
        <v>1190.5083496575901</v>
      </c>
      <c r="H402" s="15">
        <v>8.4809483419999998E-3</v>
      </c>
      <c r="I402" s="16">
        <v>5.9982615165000003E-2</v>
      </c>
      <c r="J402" s="16">
        <v>5.9979760588000003E-2</v>
      </c>
      <c r="K402" s="16">
        <v>0.107542359359</v>
      </c>
      <c r="L402" s="16">
        <v>0.107539504782</v>
      </c>
      <c r="M402" s="74"/>
    </row>
    <row r="403" spans="1:13">
      <c r="A403" s="14" t="s">
        <v>367</v>
      </c>
      <c r="B403" s="12">
        <v>16</v>
      </c>
      <c r="C403" s="15">
        <v>36404.63671875</v>
      </c>
      <c r="D403" s="15">
        <v>892.9</v>
      </c>
      <c r="E403" s="15">
        <v>772.2</v>
      </c>
      <c r="F403" s="15">
        <v>1262.6696877659699</v>
      </c>
      <c r="G403" s="15">
        <v>1262.6561199983</v>
      </c>
      <c r="H403" s="15">
        <v>-1.3567767672999999E-2</v>
      </c>
      <c r="I403" s="16">
        <v>0.12445510602400001</v>
      </c>
      <c r="J403" s="16">
        <v>0.124459672758</v>
      </c>
      <c r="K403" s="16">
        <v>0.16508115785800001</v>
      </c>
      <c r="L403" s="16">
        <v>0.165085724593</v>
      </c>
      <c r="M403" s="74"/>
    </row>
    <row r="404" spans="1:13">
      <c r="A404" s="14" t="s">
        <v>367</v>
      </c>
      <c r="B404" s="12">
        <v>17</v>
      </c>
      <c r="C404" s="15">
        <v>36380.27734375</v>
      </c>
      <c r="D404" s="15">
        <v>850.1</v>
      </c>
      <c r="E404" s="15">
        <v>747.6</v>
      </c>
      <c r="F404" s="15">
        <v>1200.44894207319</v>
      </c>
      <c r="G404" s="15">
        <v>1200.42305199782</v>
      </c>
      <c r="H404" s="15">
        <v>-2.5890075365000001E-2</v>
      </c>
      <c r="I404" s="16">
        <v>0.117914187814</v>
      </c>
      <c r="J404" s="16">
        <v>0.117922902077</v>
      </c>
      <c r="K404" s="16">
        <v>0.152414356108</v>
      </c>
      <c r="L404" s="16">
        <v>0.152423070371</v>
      </c>
      <c r="M404" s="74"/>
    </row>
    <row r="405" spans="1:13">
      <c r="A405" s="14" t="s">
        <v>367</v>
      </c>
      <c r="B405" s="12">
        <v>18</v>
      </c>
      <c r="C405" s="15">
        <v>36553.9921875</v>
      </c>
      <c r="D405" s="15">
        <v>932.7</v>
      </c>
      <c r="E405" s="15">
        <v>811.5</v>
      </c>
      <c r="F405" s="15">
        <v>1398.16515275743</v>
      </c>
      <c r="G405" s="15">
        <v>1398.1738262240101</v>
      </c>
      <c r="H405" s="15">
        <v>8.6734665760000006E-3</v>
      </c>
      <c r="I405" s="16">
        <v>0.15667244235</v>
      </c>
      <c r="J405" s="16">
        <v>0.156669522974</v>
      </c>
      <c r="K405" s="16">
        <v>0.197466787688</v>
      </c>
      <c r="L405" s="16">
        <v>0.197463868312</v>
      </c>
      <c r="M405" s="74"/>
    </row>
    <row r="406" spans="1:13">
      <c r="A406" s="14" t="s">
        <v>367</v>
      </c>
      <c r="B406" s="12">
        <v>19</v>
      </c>
      <c r="C406" s="15">
        <v>36621.99609375</v>
      </c>
      <c r="D406" s="15">
        <v>1087.5</v>
      </c>
      <c r="E406" s="15">
        <v>935.8</v>
      </c>
      <c r="F406" s="15">
        <v>1495.06633003447</v>
      </c>
      <c r="G406" s="15">
        <v>1495.08782569038</v>
      </c>
      <c r="H406" s="15">
        <v>2.1495655906999998E-2</v>
      </c>
      <c r="I406" s="16">
        <v>0.13718876663999999</v>
      </c>
      <c r="J406" s="16">
        <v>0.13718153148199999</v>
      </c>
      <c r="K406" s="16">
        <v>0.188249015715</v>
      </c>
      <c r="L406" s="16">
        <v>0.18824178055599999</v>
      </c>
      <c r="M406" s="74"/>
    </row>
    <row r="407" spans="1:13">
      <c r="A407" s="14" t="s">
        <v>367</v>
      </c>
      <c r="B407" s="12">
        <v>20</v>
      </c>
      <c r="C407" s="15">
        <v>37032.11328125</v>
      </c>
      <c r="D407" s="15">
        <v>996.2</v>
      </c>
      <c r="E407" s="15">
        <v>846.2</v>
      </c>
      <c r="F407" s="15">
        <v>1488.89982459916</v>
      </c>
      <c r="G407" s="15">
        <v>1488.8900624836799</v>
      </c>
      <c r="H407" s="15">
        <v>-9.7621154780000007E-3</v>
      </c>
      <c r="I407" s="16">
        <v>0.16583307387499999</v>
      </c>
      <c r="J407" s="16">
        <v>0.16583635967599999</v>
      </c>
      <c r="K407" s="16">
        <v>0.21632112503600001</v>
      </c>
      <c r="L407" s="16">
        <v>0.21632441083699999</v>
      </c>
      <c r="M407" s="74"/>
    </row>
    <row r="408" spans="1:13">
      <c r="A408" s="14" t="s">
        <v>367</v>
      </c>
      <c r="B408" s="12">
        <v>21</v>
      </c>
      <c r="C408" s="15">
        <v>37626.41796875</v>
      </c>
      <c r="D408" s="15">
        <v>1079.7</v>
      </c>
      <c r="E408" s="15">
        <v>944.4</v>
      </c>
      <c r="F408" s="15">
        <v>1294.44476991018</v>
      </c>
      <c r="G408" s="15">
        <v>1294.46468152682</v>
      </c>
      <c r="H408" s="15">
        <v>1.9911616643000001E-2</v>
      </c>
      <c r="I408" s="16">
        <v>7.2287001522999994E-2</v>
      </c>
      <c r="J408" s="16">
        <v>7.2280299532000006E-2</v>
      </c>
      <c r="K408" s="16">
        <v>0.117827223671</v>
      </c>
      <c r="L408" s="16">
        <v>0.11782052167900001</v>
      </c>
      <c r="M408" s="74"/>
    </row>
    <row r="409" spans="1:13">
      <c r="A409" s="14" t="s">
        <v>367</v>
      </c>
      <c r="B409" s="12">
        <v>22</v>
      </c>
      <c r="C409" s="15">
        <v>36881.796875</v>
      </c>
      <c r="D409" s="15">
        <v>1261.9000000000001</v>
      </c>
      <c r="E409" s="15">
        <v>1097.9000000000001</v>
      </c>
      <c r="F409" s="15">
        <v>1419.4244655852899</v>
      </c>
      <c r="G409" s="15">
        <v>1419.4955975733899</v>
      </c>
      <c r="H409" s="15">
        <v>7.1131988100999993E-2</v>
      </c>
      <c r="I409" s="16">
        <v>5.3044630619999998E-2</v>
      </c>
      <c r="J409" s="16">
        <v>5.3020688517000002E-2</v>
      </c>
      <c r="K409" s="16">
        <v>0.10824489989</v>
      </c>
      <c r="L409" s="16">
        <v>0.108220957787</v>
      </c>
      <c r="M409" s="74"/>
    </row>
    <row r="410" spans="1:13">
      <c r="A410" s="14" t="s">
        <v>367</v>
      </c>
      <c r="B410" s="12">
        <v>23</v>
      </c>
      <c r="C410" s="15">
        <v>34729.734375</v>
      </c>
      <c r="D410" s="15">
        <v>1300.8</v>
      </c>
      <c r="E410" s="15">
        <v>1131.5</v>
      </c>
      <c r="F410" s="15">
        <v>1514.5068605454801</v>
      </c>
      <c r="G410" s="15">
        <v>1514.4627526950801</v>
      </c>
      <c r="H410" s="15">
        <v>-4.4107850391999999E-2</v>
      </c>
      <c r="I410" s="16">
        <v>7.1916106595000001E-2</v>
      </c>
      <c r="J410" s="16">
        <v>7.1930952724000005E-2</v>
      </c>
      <c r="K410" s="16">
        <v>0.12890028700600001</v>
      </c>
      <c r="L410" s="16">
        <v>0.128915133135</v>
      </c>
      <c r="M410" s="74"/>
    </row>
    <row r="411" spans="1:13">
      <c r="A411" s="14" t="s">
        <v>367</v>
      </c>
      <c r="B411" s="12">
        <v>24</v>
      </c>
      <c r="C411" s="15">
        <v>32036.78125</v>
      </c>
      <c r="D411" s="15">
        <v>1379.4</v>
      </c>
      <c r="E411" s="15">
        <v>1164.5</v>
      </c>
      <c r="F411" s="15">
        <v>1803.84461595323</v>
      </c>
      <c r="G411" s="15">
        <v>1803.8788747660301</v>
      </c>
      <c r="H411" s="15">
        <v>3.4258812797999999E-2</v>
      </c>
      <c r="I411" s="16">
        <v>0.14287407430599999</v>
      </c>
      <c r="J411" s="16">
        <v>0.142862543235</v>
      </c>
      <c r="K411" s="16">
        <v>0.21520662227000001</v>
      </c>
      <c r="L411" s="16">
        <v>0.21519509119899999</v>
      </c>
      <c r="M411" s="74"/>
    </row>
    <row r="412" spans="1:13">
      <c r="A412" s="14" t="s">
        <v>368</v>
      </c>
      <c r="B412" s="12">
        <v>1</v>
      </c>
      <c r="C412" s="15">
        <v>29812.189453125</v>
      </c>
      <c r="D412" s="15">
        <v>1711.2</v>
      </c>
      <c r="E412" s="15">
        <v>1482.4</v>
      </c>
      <c r="F412" s="15">
        <v>1979.76569411172</v>
      </c>
      <c r="G412" s="15">
        <v>1979.7080843543999</v>
      </c>
      <c r="H412" s="15">
        <v>-5.7609757317E-2</v>
      </c>
      <c r="I412" s="16">
        <v>9.0376332667000001E-2</v>
      </c>
      <c r="J412" s="16">
        <v>9.0395723363000002E-2</v>
      </c>
      <c r="K412" s="16">
        <v>0.16738744003799999</v>
      </c>
      <c r="L412" s="16">
        <v>0.16740683073400001</v>
      </c>
      <c r="M412" s="74"/>
    </row>
    <row r="413" spans="1:13">
      <c r="A413" s="14" t="s">
        <v>368</v>
      </c>
      <c r="B413" s="12">
        <v>2</v>
      </c>
      <c r="C413" s="15">
        <v>28475.9765625</v>
      </c>
      <c r="D413" s="15">
        <v>1847</v>
      </c>
      <c r="E413" s="15">
        <v>1570.4</v>
      </c>
      <c r="F413" s="15">
        <v>2070.78841549344</v>
      </c>
      <c r="G413" s="15">
        <v>2070.81231829749</v>
      </c>
      <c r="H413" s="15">
        <v>2.3902804055999999E-2</v>
      </c>
      <c r="I413" s="16">
        <v>7.5332318511000002E-2</v>
      </c>
      <c r="J413" s="16">
        <v>7.5324273137999997E-2</v>
      </c>
      <c r="K413" s="16">
        <v>0.16843228485200001</v>
      </c>
      <c r="L413" s="16">
        <v>0.16842423947900001</v>
      </c>
      <c r="M413" s="74"/>
    </row>
    <row r="414" spans="1:13">
      <c r="A414" s="14" t="s">
        <v>368</v>
      </c>
      <c r="B414" s="12">
        <v>3</v>
      </c>
      <c r="C414" s="15">
        <v>27827.46875</v>
      </c>
      <c r="D414" s="15">
        <v>2090.1</v>
      </c>
      <c r="E414" s="15">
        <v>1778.9</v>
      </c>
      <c r="F414" s="15">
        <v>2160.5083419927</v>
      </c>
      <c r="G414" s="15">
        <v>2160.5006435712198</v>
      </c>
      <c r="H414" s="15">
        <v>-7.6984214780000003E-3</v>
      </c>
      <c r="I414" s="16">
        <v>2.3695941961999999E-2</v>
      </c>
      <c r="J414" s="16">
        <v>2.3698533151000001E-2</v>
      </c>
      <c r="K414" s="16">
        <v>0.128441818771</v>
      </c>
      <c r="L414" s="16">
        <v>0.12844440996000001</v>
      </c>
      <c r="M414" s="74"/>
    </row>
    <row r="415" spans="1:13">
      <c r="A415" s="14" t="s">
        <v>368</v>
      </c>
      <c r="B415" s="12">
        <v>4</v>
      </c>
      <c r="C415" s="15">
        <v>27595.787109375</v>
      </c>
      <c r="D415" s="15">
        <v>2099.1</v>
      </c>
      <c r="E415" s="15">
        <v>1748.3</v>
      </c>
      <c r="F415" s="15">
        <v>2288.1740284071998</v>
      </c>
      <c r="G415" s="15">
        <v>2288.1753930791201</v>
      </c>
      <c r="H415" s="15">
        <v>1.364671918E-3</v>
      </c>
      <c r="I415" s="16">
        <v>6.3640320794000005E-2</v>
      </c>
      <c r="J415" s="16">
        <v>6.3639861463000005E-2</v>
      </c>
      <c r="K415" s="16">
        <v>0.181715043109</v>
      </c>
      <c r="L415" s="16">
        <v>0.18171458377800001</v>
      </c>
      <c r="M415" s="74"/>
    </row>
    <row r="416" spans="1:13">
      <c r="A416" s="14" t="s">
        <v>368</v>
      </c>
      <c r="B416" s="12">
        <v>5</v>
      </c>
      <c r="C416" s="15">
        <v>28019.63671875</v>
      </c>
      <c r="D416" s="15">
        <v>1985.5</v>
      </c>
      <c r="E416" s="15">
        <v>1667.4</v>
      </c>
      <c r="F416" s="15">
        <v>2111.1241907713102</v>
      </c>
      <c r="G416" s="15">
        <v>2111.14882507324</v>
      </c>
      <c r="H416" s="15">
        <v>2.4634301926999998E-2</v>
      </c>
      <c r="I416" s="16">
        <v>4.2291762056999999E-2</v>
      </c>
      <c r="J416" s="16">
        <v>4.2283470471E-2</v>
      </c>
      <c r="K416" s="16">
        <v>0.14936008921999999</v>
      </c>
      <c r="L416" s="16">
        <v>0.149351797634</v>
      </c>
      <c r="M416" s="74"/>
    </row>
    <row r="417" spans="1:13">
      <c r="A417" s="14" t="s">
        <v>368</v>
      </c>
      <c r="B417" s="12">
        <v>6</v>
      </c>
      <c r="C417" s="15">
        <v>29401.212890625</v>
      </c>
      <c r="D417" s="15">
        <v>1937.5</v>
      </c>
      <c r="E417" s="15">
        <v>1600.6</v>
      </c>
      <c r="F417" s="15">
        <v>2105.3622854974501</v>
      </c>
      <c r="G417" s="15">
        <v>2105.35589002397</v>
      </c>
      <c r="H417" s="15">
        <v>-6.3954734800000003E-3</v>
      </c>
      <c r="I417" s="16">
        <v>5.6498111753999998E-2</v>
      </c>
      <c r="J417" s="16">
        <v>5.6500264388000002E-2</v>
      </c>
      <c r="K417" s="16">
        <v>0.169894274663</v>
      </c>
      <c r="L417" s="16">
        <v>0.16989642729599999</v>
      </c>
      <c r="M417" s="74"/>
    </row>
    <row r="418" spans="1:13">
      <c r="A418" s="14" t="s">
        <v>368</v>
      </c>
      <c r="B418" s="12">
        <v>7</v>
      </c>
      <c r="C418" s="15">
        <v>32098.001953125</v>
      </c>
      <c r="D418" s="15">
        <v>1947.9</v>
      </c>
      <c r="E418" s="15">
        <v>1608.8</v>
      </c>
      <c r="F418" s="15">
        <v>2151.7401645596801</v>
      </c>
      <c r="G418" s="15">
        <v>2151.753718853</v>
      </c>
      <c r="H418" s="15">
        <v>1.3554293314E-2</v>
      </c>
      <c r="I418" s="16">
        <v>6.8614513244999994E-2</v>
      </c>
      <c r="J418" s="16">
        <v>6.8609951045999998E-2</v>
      </c>
      <c r="K418" s="16">
        <v>0.18275116757000001</v>
      </c>
      <c r="L418" s="16">
        <v>0.18274660537099999</v>
      </c>
      <c r="M418" s="74"/>
    </row>
    <row r="419" spans="1:13">
      <c r="A419" s="14" t="s">
        <v>368</v>
      </c>
      <c r="B419" s="12">
        <v>8</v>
      </c>
      <c r="C419" s="15">
        <v>33367.87890625</v>
      </c>
      <c r="D419" s="15">
        <v>1777.6</v>
      </c>
      <c r="E419" s="15">
        <v>1437.2</v>
      </c>
      <c r="F419" s="15">
        <v>1830.73841081407</v>
      </c>
      <c r="G419" s="15">
        <v>1830.74400088416</v>
      </c>
      <c r="H419" s="15">
        <v>5.5900700879999996E-3</v>
      </c>
      <c r="I419" s="16">
        <v>1.7887580237E-2</v>
      </c>
      <c r="J419" s="16">
        <v>1.7885698692000001E-2</v>
      </c>
      <c r="K419" s="16">
        <v>0.132461797672</v>
      </c>
      <c r="L419" s="16">
        <v>0.132459916127</v>
      </c>
      <c r="M419" s="74"/>
    </row>
    <row r="420" spans="1:13">
      <c r="A420" s="14" t="s">
        <v>368</v>
      </c>
      <c r="B420" s="12">
        <v>9</v>
      </c>
      <c r="C420" s="15">
        <v>33594.71484375</v>
      </c>
      <c r="D420" s="15">
        <v>1678.1</v>
      </c>
      <c r="E420" s="15">
        <v>1350.6</v>
      </c>
      <c r="F420" s="15">
        <v>1492.72971853998</v>
      </c>
      <c r="G420" s="15">
        <v>1492.73454387983</v>
      </c>
      <c r="H420" s="15">
        <v>4.8253398470000002E-3</v>
      </c>
      <c r="I420" s="16">
        <v>6.2391604214000002E-2</v>
      </c>
      <c r="J420" s="16">
        <v>6.2393228359999997E-2</v>
      </c>
      <c r="K420" s="16">
        <v>4.7840640821000001E-2</v>
      </c>
      <c r="L420" s="16">
        <v>4.7839016674E-2</v>
      </c>
      <c r="M420" s="74"/>
    </row>
    <row r="421" spans="1:13">
      <c r="A421" s="14" t="s">
        <v>368</v>
      </c>
      <c r="B421" s="12">
        <v>10</v>
      </c>
      <c r="C421" s="15">
        <v>34395.9609375</v>
      </c>
      <c r="D421" s="15">
        <v>1619.6</v>
      </c>
      <c r="E421" s="15">
        <v>1385.6</v>
      </c>
      <c r="F421" s="15">
        <v>1719.9682295492</v>
      </c>
      <c r="G421" s="15">
        <v>1719.9727959950801</v>
      </c>
      <c r="H421" s="15">
        <v>4.5664458799999997E-3</v>
      </c>
      <c r="I421" s="16">
        <v>3.3784179062E-2</v>
      </c>
      <c r="J421" s="16">
        <v>3.3782642055999998E-2</v>
      </c>
      <c r="K421" s="16">
        <v>0.112545538874</v>
      </c>
      <c r="L421" s="16">
        <v>0.112544001867</v>
      </c>
      <c r="M421" s="74"/>
    </row>
    <row r="422" spans="1:13">
      <c r="A422" s="14" t="s">
        <v>368</v>
      </c>
      <c r="B422" s="12">
        <v>11</v>
      </c>
      <c r="C422" s="15">
        <v>35181.09375</v>
      </c>
      <c r="D422" s="15">
        <v>1144.7</v>
      </c>
      <c r="E422" s="15">
        <v>992.1</v>
      </c>
      <c r="F422" s="15">
        <v>1454.7770690494101</v>
      </c>
      <c r="G422" s="15">
        <v>1454.8085358619701</v>
      </c>
      <c r="H422" s="15">
        <v>3.1466812556999998E-2</v>
      </c>
      <c r="I422" s="16">
        <v>0.10437850416</v>
      </c>
      <c r="J422" s="16">
        <v>0.10436791283999999</v>
      </c>
      <c r="K422" s="16">
        <v>0.15574168154199999</v>
      </c>
      <c r="L422" s="16">
        <v>0.15573109022100001</v>
      </c>
      <c r="M422" s="74"/>
    </row>
    <row r="423" spans="1:13">
      <c r="A423" s="14" t="s">
        <v>368</v>
      </c>
      <c r="B423" s="12">
        <v>12</v>
      </c>
      <c r="C423" s="15">
        <v>35709.3671875</v>
      </c>
      <c r="D423" s="15">
        <v>675.6</v>
      </c>
      <c r="E423" s="15">
        <v>577.4</v>
      </c>
      <c r="F423" s="15">
        <v>1020.86708536095</v>
      </c>
      <c r="G423" s="15">
        <v>1020.90847567399</v>
      </c>
      <c r="H423" s="15">
        <v>4.1390313041999999E-2</v>
      </c>
      <c r="I423" s="16">
        <v>0.11622634657399999</v>
      </c>
      <c r="J423" s="16">
        <v>0.116212415133</v>
      </c>
      <c r="K423" s="16">
        <v>0.14927919073500001</v>
      </c>
      <c r="L423" s="16">
        <v>0.149265259293</v>
      </c>
      <c r="M423" s="74"/>
    </row>
    <row r="424" spans="1:13">
      <c r="A424" s="14" t="s">
        <v>368</v>
      </c>
      <c r="B424" s="12">
        <v>13</v>
      </c>
      <c r="C424" s="15">
        <v>35949.61328125</v>
      </c>
      <c r="D424" s="15">
        <v>612</v>
      </c>
      <c r="E424" s="15">
        <v>568</v>
      </c>
      <c r="F424" s="15">
        <v>463.949946893321</v>
      </c>
      <c r="G424" s="15">
        <v>463.96958406673502</v>
      </c>
      <c r="H424" s="15">
        <v>1.9637173413999998E-2</v>
      </c>
      <c r="I424" s="16">
        <v>4.9825114752999999E-2</v>
      </c>
      <c r="J424" s="16">
        <v>4.9831724371000002E-2</v>
      </c>
      <c r="K424" s="16">
        <v>3.5015286413000002E-2</v>
      </c>
      <c r="L424" s="16">
        <v>3.5021896029999999E-2</v>
      </c>
      <c r="M424" s="74"/>
    </row>
    <row r="425" spans="1:13">
      <c r="A425" s="14" t="s">
        <v>368</v>
      </c>
      <c r="B425" s="12">
        <v>14</v>
      </c>
      <c r="C425" s="15">
        <v>36215.34765625</v>
      </c>
      <c r="D425" s="15">
        <v>445</v>
      </c>
      <c r="E425" s="15">
        <v>438</v>
      </c>
      <c r="F425" s="15">
        <v>191.04157837484701</v>
      </c>
      <c r="G425" s="15">
        <v>191.06773194925901</v>
      </c>
      <c r="H425" s="15">
        <v>2.6153574411999999E-2</v>
      </c>
      <c r="I425" s="16">
        <v>8.5470302272000004E-2</v>
      </c>
      <c r="J425" s="16">
        <v>8.5479105225000004E-2</v>
      </c>
      <c r="K425" s="16">
        <v>8.3114193217999996E-2</v>
      </c>
      <c r="L425" s="16">
        <v>8.3122996170999996E-2</v>
      </c>
      <c r="M425" s="74"/>
    </row>
    <row r="426" spans="1:13">
      <c r="A426" s="14" t="s">
        <v>368</v>
      </c>
      <c r="B426" s="12">
        <v>15</v>
      </c>
      <c r="C426" s="15">
        <v>36384.16796875</v>
      </c>
      <c r="D426" s="15">
        <v>289.7</v>
      </c>
      <c r="E426" s="15">
        <v>284.60000000000002</v>
      </c>
      <c r="F426" s="15">
        <v>76.776531440854995</v>
      </c>
      <c r="G426" s="15">
        <v>76.793502618537005</v>
      </c>
      <c r="H426" s="15">
        <v>1.6971177681999999E-2</v>
      </c>
      <c r="I426" s="16">
        <v>7.1661560882E-2</v>
      </c>
      <c r="J426" s="16">
        <v>7.1667273160000003E-2</v>
      </c>
      <c r="K426" s="16">
        <v>6.9944967142000006E-2</v>
      </c>
      <c r="L426" s="16">
        <v>6.9950679419999995E-2</v>
      </c>
      <c r="M426" s="74"/>
    </row>
    <row r="427" spans="1:13">
      <c r="A427" s="14" t="s">
        <v>368</v>
      </c>
      <c r="B427" s="12">
        <v>16</v>
      </c>
      <c r="C427" s="15">
        <v>36703.0078125</v>
      </c>
      <c r="D427" s="15">
        <v>132.1</v>
      </c>
      <c r="E427" s="15">
        <v>135.1</v>
      </c>
      <c r="F427" s="15">
        <v>29.829384209101999</v>
      </c>
      <c r="G427" s="15">
        <v>29.832184584677002</v>
      </c>
      <c r="H427" s="15">
        <v>2.8003755749999998E-3</v>
      </c>
      <c r="I427" s="16">
        <v>3.4422017978E-2</v>
      </c>
      <c r="J427" s="16">
        <v>3.4422960548000002E-2</v>
      </c>
      <c r="K427" s="16">
        <v>3.5431779002000001E-2</v>
      </c>
      <c r="L427" s="16">
        <v>3.5432721572000003E-2</v>
      </c>
      <c r="M427" s="74"/>
    </row>
    <row r="428" spans="1:13">
      <c r="A428" s="14" t="s">
        <v>368</v>
      </c>
      <c r="B428" s="12">
        <v>17</v>
      </c>
      <c r="C428" s="15">
        <v>36956.25390625</v>
      </c>
      <c r="D428" s="15">
        <v>90.9</v>
      </c>
      <c r="E428" s="15">
        <v>85.1</v>
      </c>
      <c r="F428" s="15">
        <v>30.889836518789</v>
      </c>
      <c r="G428" s="15">
        <v>38.712253826561003</v>
      </c>
      <c r="H428" s="15">
        <v>7.8224173077719996</v>
      </c>
      <c r="I428" s="16">
        <v>1.7565717325000001E-2</v>
      </c>
      <c r="J428" s="16">
        <v>2.0198641359999998E-2</v>
      </c>
      <c r="K428" s="16">
        <v>1.561351268E-2</v>
      </c>
      <c r="L428" s="16">
        <v>1.8246436715000001E-2</v>
      </c>
      <c r="M428" s="74"/>
    </row>
    <row r="429" spans="1:13">
      <c r="A429" s="14" t="s">
        <v>368</v>
      </c>
      <c r="B429" s="12">
        <v>18</v>
      </c>
      <c r="C429" s="15">
        <v>37016.08984375</v>
      </c>
      <c r="D429" s="15">
        <v>117.6</v>
      </c>
      <c r="E429" s="15">
        <v>106.4</v>
      </c>
      <c r="F429" s="15">
        <v>49.918764998682001</v>
      </c>
      <c r="G429" s="15">
        <v>52.417329444514003</v>
      </c>
      <c r="H429" s="15">
        <v>2.4985644458310001</v>
      </c>
      <c r="I429" s="16">
        <v>2.1939640037999999E-2</v>
      </c>
      <c r="J429" s="16">
        <v>2.2780624369E-2</v>
      </c>
      <c r="K429" s="16">
        <v>1.8169865552000002E-2</v>
      </c>
      <c r="L429" s="16">
        <v>1.9010849882000001E-2</v>
      </c>
      <c r="M429" s="74"/>
    </row>
    <row r="430" spans="1:13">
      <c r="A430" s="14" t="s">
        <v>368</v>
      </c>
      <c r="B430" s="12">
        <v>19</v>
      </c>
      <c r="C430" s="15">
        <v>36831.14453125</v>
      </c>
      <c r="D430" s="15">
        <v>190.9</v>
      </c>
      <c r="E430" s="15">
        <v>167.7</v>
      </c>
      <c r="F430" s="15">
        <v>129.999322804846</v>
      </c>
      <c r="G430" s="15">
        <v>133.32073823180201</v>
      </c>
      <c r="H430" s="15">
        <v>3.3214154269549998</v>
      </c>
      <c r="I430" s="16">
        <v>1.9380431425999999E-2</v>
      </c>
      <c r="J430" s="16">
        <v>2.0498376706E-2</v>
      </c>
      <c r="K430" s="16">
        <v>1.1571612845999999E-2</v>
      </c>
      <c r="L430" s="16">
        <v>1.2689558126E-2</v>
      </c>
      <c r="M430" s="74"/>
    </row>
    <row r="431" spans="1:13">
      <c r="A431" s="14" t="s">
        <v>368</v>
      </c>
      <c r="B431" s="12">
        <v>20</v>
      </c>
      <c r="C431" s="15">
        <v>36662.16015625</v>
      </c>
      <c r="D431" s="15">
        <v>401.8</v>
      </c>
      <c r="E431" s="15">
        <v>339.1</v>
      </c>
      <c r="F431" s="15">
        <v>226.22460292969399</v>
      </c>
      <c r="G431" s="15">
        <v>230.73630594779499</v>
      </c>
      <c r="H431" s="15">
        <v>4.5117030181000004</v>
      </c>
      <c r="I431" s="16">
        <v>5.7577816913999998E-2</v>
      </c>
      <c r="J431" s="16">
        <v>5.9096397532000002E-2</v>
      </c>
      <c r="K431" s="16">
        <v>3.6473811528E-2</v>
      </c>
      <c r="L431" s="16">
        <v>3.7992392147000002E-2</v>
      </c>
      <c r="M431" s="74"/>
    </row>
    <row r="432" spans="1:13">
      <c r="A432" s="14" t="s">
        <v>368</v>
      </c>
      <c r="B432" s="12">
        <v>21</v>
      </c>
      <c r="C432" s="15">
        <v>37621.16796875</v>
      </c>
      <c r="D432" s="15">
        <v>761.4</v>
      </c>
      <c r="E432" s="15">
        <v>647.79999999999995</v>
      </c>
      <c r="F432" s="15">
        <v>556.10226660728495</v>
      </c>
      <c r="G432" s="15">
        <v>561.27285107586101</v>
      </c>
      <c r="H432" s="15">
        <v>5.1705844685760001</v>
      </c>
      <c r="I432" s="16">
        <v>6.7360198223999995E-2</v>
      </c>
      <c r="J432" s="16">
        <v>6.9100549777999995E-2</v>
      </c>
      <c r="K432" s="16">
        <v>2.9123914144E-2</v>
      </c>
      <c r="L432" s="16">
        <v>3.0864265698999999E-2</v>
      </c>
      <c r="M432" s="74"/>
    </row>
    <row r="433" spans="1:13">
      <c r="A433" s="14" t="s">
        <v>368</v>
      </c>
      <c r="B433" s="12">
        <v>22</v>
      </c>
      <c r="C433" s="15">
        <v>36678.37109375</v>
      </c>
      <c r="D433" s="15">
        <v>1206</v>
      </c>
      <c r="E433" s="15">
        <v>1003.1</v>
      </c>
      <c r="F433" s="15">
        <v>952.66322928852503</v>
      </c>
      <c r="G433" s="15">
        <v>951.84931127177401</v>
      </c>
      <c r="H433" s="15">
        <v>-0.81391801675099995</v>
      </c>
      <c r="I433" s="16">
        <v>8.5543819834000001E-2</v>
      </c>
      <c r="J433" s="16">
        <v>8.5269865604000003E-2</v>
      </c>
      <c r="K433" s="16">
        <v>1.7250315963000001E-2</v>
      </c>
      <c r="L433" s="16">
        <v>1.6976361733E-2</v>
      </c>
      <c r="M433" s="74"/>
    </row>
    <row r="434" spans="1:13">
      <c r="A434" s="14" t="s">
        <v>368</v>
      </c>
      <c r="B434" s="12">
        <v>23</v>
      </c>
      <c r="C434" s="15">
        <v>34085.43359375</v>
      </c>
      <c r="D434" s="15">
        <v>1165.0999999999999</v>
      </c>
      <c r="E434" s="15">
        <v>942.8</v>
      </c>
      <c r="F434" s="15">
        <v>1247.9344504335199</v>
      </c>
      <c r="G434" s="15">
        <v>1245.0373668161999</v>
      </c>
      <c r="H434" s="15">
        <v>-2.8970836173159999</v>
      </c>
      <c r="I434" s="16">
        <v>2.6905879103000001E-2</v>
      </c>
      <c r="J434" s="16">
        <v>2.7880999808999999E-2</v>
      </c>
      <c r="K434" s="16">
        <v>0.101729170924</v>
      </c>
      <c r="L434" s="16">
        <v>0.10270429163</v>
      </c>
      <c r="M434" s="74"/>
    </row>
    <row r="435" spans="1:13">
      <c r="A435" s="14" t="s">
        <v>368</v>
      </c>
      <c r="B435" s="12">
        <v>24</v>
      </c>
      <c r="C435" s="15">
        <v>31100.357421875</v>
      </c>
      <c r="D435" s="15">
        <v>1156.5</v>
      </c>
      <c r="E435" s="15">
        <v>934.4</v>
      </c>
      <c r="F435" s="15">
        <v>1019.46989853134</v>
      </c>
      <c r="G435" s="15">
        <v>1017.20120506304</v>
      </c>
      <c r="H435" s="15">
        <v>-2.268693468305</v>
      </c>
      <c r="I435" s="16">
        <v>4.6886164569000001E-2</v>
      </c>
      <c r="J435" s="16">
        <v>4.6122551822999999E-2</v>
      </c>
      <c r="K435" s="16">
        <v>2.7869809849000001E-2</v>
      </c>
      <c r="L435" s="16">
        <v>2.8633422594999999E-2</v>
      </c>
      <c r="M435" s="74"/>
    </row>
    <row r="436" spans="1:13">
      <c r="A436" s="14" t="s">
        <v>369</v>
      </c>
      <c r="B436" s="12">
        <v>1</v>
      </c>
      <c r="C436" s="15">
        <v>28974.083984375</v>
      </c>
      <c r="D436" s="15">
        <v>1155.8</v>
      </c>
      <c r="E436" s="15">
        <v>912.1</v>
      </c>
      <c r="F436" s="15">
        <v>795.19265289343002</v>
      </c>
      <c r="G436" s="15">
        <v>795.70415182997704</v>
      </c>
      <c r="H436" s="15">
        <v>0.51149893654699996</v>
      </c>
      <c r="I436" s="16">
        <v>0.12120358403500001</v>
      </c>
      <c r="J436" s="16">
        <v>0.121375747932</v>
      </c>
      <c r="K436" s="16">
        <v>3.9177330248999997E-2</v>
      </c>
      <c r="L436" s="16">
        <v>3.9349494144999997E-2</v>
      </c>
      <c r="M436" s="74"/>
    </row>
    <row r="437" spans="1:13">
      <c r="A437" s="14" t="s">
        <v>369</v>
      </c>
      <c r="B437" s="12">
        <v>2</v>
      </c>
      <c r="C437" s="15">
        <v>27717.671875</v>
      </c>
      <c r="D437" s="15">
        <v>960.1</v>
      </c>
      <c r="E437" s="15">
        <v>753.9</v>
      </c>
      <c r="F437" s="15">
        <v>530.38942004683895</v>
      </c>
      <c r="G437" s="15">
        <v>535.022651643107</v>
      </c>
      <c r="H437" s="15">
        <v>4.6332315962669997</v>
      </c>
      <c r="I437" s="16">
        <v>0.14307551274200001</v>
      </c>
      <c r="J437" s="16">
        <v>0.14463499830099999</v>
      </c>
      <c r="K437" s="16">
        <v>7.3671271745000003E-2</v>
      </c>
      <c r="L437" s="16">
        <v>7.5230757305000007E-2</v>
      </c>
      <c r="M437" s="74"/>
    </row>
    <row r="438" spans="1:13">
      <c r="A438" s="14" t="s">
        <v>369</v>
      </c>
      <c r="B438" s="12">
        <v>3</v>
      </c>
      <c r="C438" s="15">
        <v>26972.83984375</v>
      </c>
      <c r="D438" s="15">
        <v>587.9</v>
      </c>
      <c r="E438" s="15">
        <v>447.6</v>
      </c>
      <c r="F438" s="15">
        <v>373.99407109501698</v>
      </c>
      <c r="G438" s="15">
        <v>378.89126973096103</v>
      </c>
      <c r="H438" s="15">
        <v>4.8971986359440001</v>
      </c>
      <c r="I438" s="16">
        <v>7.0349623112999998E-2</v>
      </c>
      <c r="J438" s="16">
        <v>7.1997956547999994E-2</v>
      </c>
      <c r="K438" s="16">
        <v>2.3126465926000001E-2</v>
      </c>
      <c r="L438" s="16">
        <v>2.4774799362E-2</v>
      </c>
      <c r="M438" s="74"/>
    </row>
    <row r="439" spans="1:13">
      <c r="A439" s="14" t="s">
        <v>369</v>
      </c>
      <c r="B439" s="12">
        <v>4</v>
      </c>
      <c r="C439" s="15">
        <v>26639.376953125</v>
      </c>
      <c r="D439" s="15">
        <v>375</v>
      </c>
      <c r="E439" s="15">
        <v>309.60000000000002</v>
      </c>
      <c r="F439" s="15">
        <v>319.65568709746498</v>
      </c>
      <c r="G439" s="15">
        <v>325.38833249279702</v>
      </c>
      <c r="H439" s="15">
        <v>5.7326453953309997</v>
      </c>
      <c r="I439" s="16">
        <v>1.6698642715E-2</v>
      </c>
      <c r="J439" s="16">
        <v>1.8628176675E-2</v>
      </c>
      <c r="K439" s="16">
        <v>5.3141475900000002E-3</v>
      </c>
      <c r="L439" s="16">
        <v>3.3846136299999999E-3</v>
      </c>
      <c r="M439" s="74"/>
    </row>
    <row r="440" spans="1:13">
      <c r="A440" s="14" t="s">
        <v>369</v>
      </c>
      <c r="B440" s="12">
        <v>5</v>
      </c>
      <c r="C440" s="15">
        <v>26938.2109375</v>
      </c>
      <c r="D440" s="15">
        <v>283.89999999999998</v>
      </c>
      <c r="E440" s="15">
        <v>247.6</v>
      </c>
      <c r="F440" s="15">
        <v>220.695697512457</v>
      </c>
      <c r="G440" s="15">
        <v>224.629764678573</v>
      </c>
      <c r="H440" s="15">
        <v>3.9340671661159998</v>
      </c>
      <c r="I440" s="16">
        <v>1.9949591153999999E-2</v>
      </c>
      <c r="J440" s="16">
        <v>2.127374705E-2</v>
      </c>
      <c r="K440" s="16">
        <v>7.7314827730000004E-3</v>
      </c>
      <c r="L440" s="16">
        <v>9.0556386690000008E-3</v>
      </c>
      <c r="M440" s="74"/>
    </row>
    <row r="441" spans="1:13">
      <c r="A441" s="14" t="s">
        <v>369</v>
      </c>
      <c r="B441" s="12">
        <v>6</v>
      </c>
      <c r="C441" s="15">
        <v>28549.34765625</v>
      </c>
      <c r="D441" s="15">
        <v>236.4</v>
      </c>
      <c r="E441" s="15">
        <v>224.4</v>
      </c>
      <c r="F441" s="15">
        <v>245.75822099017</v>
      </c>
      <c r="G441" s="15">
        <v>248.19566174739199</v>
      </c>
      <c r="H441" s="15">
        <v>2.4374407572210002</v>
      </c>
      <c r="I441" s="16">
        <v>3.9702664910000003E-3</v>
      </c>
      <c r="J441" s="16">
        <v>3.1498555999999998E-3</v>
      </c>
      <c r="K441" s="16">
        <v>8.0093105839999998E-3</v>
      </c>
      <c r="L441" s="16">
        <v>7.1888996929999997E-3</v>
      </c>
      <c r="M441" s="74"/>
    </row>
    <row r="442" spans="1:13">
      <c r="A442" s="14" t="s">
        <v>369</v>
      </c>
      <c r="B442" s="12">
        <v>7</v>
      </c>
      <c r="C442" s="15">
        <v>31870.84375</v>
      </c>
      <c r="D442" s="15">
        <v>302.10000000000002</v>
      </c>
      <c r="E442" s="15">
        <v>250.2</v>
      </c>
      <c r="F442" s="15">
        <v>261.97871118067201</v>
      </c>
      <c r="G442" s="15">
        <v>265.00552956076302</v>
      </c>
      <c r="H442" s="15">
        <v>3.0268183800899999</v>
      </c>
      <c r="I442" s="16">
        <v>1.2485516808000001E-2</v>
      </c>
      <c r="J442" s="16">
        <v>1.350430455E-2</v>
      </c>
      <c r="K442" s="16">
        <v>4.9833488920000002E-3</v>
      </c>
      <c r="L442" s="16">
        <v>3.964561151E-3</v>
      </c>
      <c r="M442" s="74"/>
    </row>
    <row r="443" spans="1:13">
      <c r="A443" s="14" t="s">
        <v>369</v>
      </c>
      <c r="B443" s="12">
        <v>8</v>
      </c>
      <c r="C443" s="15">
        <v>33312.87109375</v>
      </c>
      <c r="D443" s="15">
        <v>289.10000000000002</v>
      </c>
      <c r="E443" s="15">
        <v>236.9</v>
      </c>
      <c r="F443" s="15">
        <v>506.68738244339698</v>
      </c>
      <c r="G443" s="15">
        <v>505.63117652073601</v>
      </c>
      <c r="H443" s="15">
        <v>-1.05620592266</v>
      </c>
      <c r="I443" s="16">
        <v>7.2881580786999994E-2</v>
      </c>
      <c r="J443" s="16">
        <v>7.3237085977999994E-2</v>
      </c>
      <c r="K443" s="16">
        <v>9.0451422591000002E-2</v>
      </c>
      <c r="L443" s="16">
        <v>9.0806927782999994E-2</v>
      </c>
      <c r="M443" s="74"/>
    </row>
    <row r="444" spans="1:13">
      <c r="A444" s="14" t="s">
        <v>369</v>
      </c>
      <c r="B444" s="12">
        <v>9</v>
      </c>
      <c r="C444" s="15">
        <v>33820.68359375</v>
      </c>
      <c r="D444" s="15">
        <v>225.9</v>
      </c>
      <c r="E444" s="15">
        <v>172.8</v>
      </c>
      <c r="F444" s="15">
        <v>633.06655755522797</v>
      </c>
      <c r="G444" s="15">
        <v>633.06895991870397</v>
      </c>
      <c r="H444" s="15">
        <v>2.4023634750000001E-3</v>
      </c>
      <c r="I444" s="16">
        <v>0.13704778186399999</v>
      </c>
      <c r="J444" s="16">
        <v>0.137046973259</v>
      </c>
      <c r="K444" s="16">
        <v>0.15492055197499999</v>
      </c>
      <c r="L444" s="16">
        <v>0.15491974337</v>
      </c>
      <c r="M444" s="74"/>
    </row>
    <row r="445" spans="1:13">
      <c r="A445" s="14" t="s">
        <v>369</v>
      </c>
      <c r="B445" s="12">
        <v>10</v>
      </c>
      <c r="C445" s="15">
        <v>34762.859375</v>
      </c>
      <c r="D445" s="15">
        <v>256.3</v>
      </c>
      <c r="E445" s="15">
        <v>215.8</v>
      </c>
      <c r="F445" s="15">
        <v>610.448859509366</v>
      </c>
      <c r="G445" s="15">
        <v>610.42256705021498</v>
      </c>
      <c r="H445" s="15">
        <v>-2.6292459151000001E-2</v>
      </c>
      <c r="I445" s="16">
        <v>0.11919305521699999</v>
      </c>
      <c r="J445" s="16">
        <v>0.119201904917</v>
      </c>
      <c r="K445" s="16">
        <v>0.13282482903000001</v>
      </c>
      <c r="L445" s="16">
        <v>0.13283367872999999</v>
      </c>
      <c r="M445" s="74"/>
    </row>
    <row r="446" spans="1:13">
      <c r="A446" s="14" t="s">
        <v>369</v>
      </c>
      <c r="B446" s="12">
        <v>11</v>
      </c>
      <c r="C446" s="15">
        <v>35965.0078125</v>
      </c>
      <c r="D446" s="15">
        <v>356.5</v>
      </c>
      <c r="E446" s="15">
        <v>279.89999999999998</v>
      </c>
      <c r="F446" s="15">
        <v>272.35448951012</v>
      </c>
      <c r="G446" s="15">
        <v>269.80716906791298</v>
      </c>
      <c r="H446" s="15">
        <v>-2.5473204422059998</v>
      </c>
      <c r="I446" s="16">
        <v>2.9179680555999999E-2</v>
      </c>
      <c r="J446" s="16">
        <v>2.8322285589999999E-2</v>
      </c>
      <c r="K446" s="16">
        <v>3.397115763E-3</v>
      </c>
      <c r="L446" s="16">
        <v>2.5397207969999999E-3</v>
      </c>
      <c r="M446" s="74"/>
    </row>
    <row r="447" spans="1:13">
      <c r="A447" s="14" t="s">
        <v>369</v>
      </c>
      <c r="B447" s="12">
        <v>12</v>
      </c>
      <c r="C447" s="15">
        <v>37057.25390625</v>
      </c>
      <c r="D447" s="15">
        <v>384.4</v>
      </c>
      <c r="E447" s="15">
        <v>313.2</v>
      </c>
      <c r="F447" s="15">
        <v>248.65904267982401</v>
      </c>
      <c r="G447" s="15">
        <v>251.05468831813101</v>
      </c>
      <c r="H447" s="15">
        <v>2.3956456383060001</v>
      </c>
      <c r="I447" s="16">
        <v>4.4882299455000003E-2</v>
      </c>
      <c r="J447" s="16">
        <v>4.5688642651999997E-2</v>
      </c>
      <c r="K447" s="16">
        <v>2.0917304503999999E-2</v>
      </c>
      <c r="L447" s="16">
        <v>2.1723647701E-2</v>
      </c>
      <c r="M447" s="74"/>
    </row>
    <row r="448" spans="1:13">
      <c r="A448" s="14" t="s">
        <v>369</v>
      </c>
      <c r="B448" s="12">
        <v>13</v>
      </c>
      <c r="C448" s="15">
        <v>37986</v>
      </c>
      <c r="D448" s="15">
        <v>370.2</v>
      </c>
      <c r="E448" s="15">
        <v>338.1</v>
      </c>
      <c r="F448" s="15">
        <v>191.310108289787</v>
      </c>
      <c r="G448" s="15">
        <v>194.709193518685</v>
      </c>
      <c r="H448" s="15">
        <v>3.399085228898</v>
      </c>
      <c r="I448" s="16">
        <v>5.9067925439000003E-2</v>
      </c>
      <c r="J448" s="16">
        <v>6.0212013364999997E-2</v>
      </c>
      <c r="K448" s="16">
        <v>4.8263482491000001E-2</v>
      </c>
      <c r="L448" s="16">
        <v>4.9407570417000002E-2</v>
      </c>
      <c r="M448" s="74"/>
    </row>
    <row r="449" spans="1:13">
      <c r="A449" s="14" t="s">
        <v>369</v>
      </c>
      <c r="B449" s="12">
        <v>14</v>
      </c>
      <c r="C449" s="15">
        <v>39170.05078125</v>
      </c>
      <c r="D449" s="15">
        <v>281.3</v>
      </c>
      <c r="E449" s="15">
        <v>235.5</v>
      </c>
      <c r="F449" s="15">
        <v>89.014037206346998</v>
      </c>
      <c r="G449" s="15">
        <v>92.430615562363997</v>
      </c>
      <c r="H449" s="15">
        <v>3.4165783560160001</v>
      </c>
      <c r="I449" s="16">
        <v>6.3570980961000001E-2</v>
      </c>
      <c r="J449" s="16">
        <v>6.4720956846999994E-2</v>
      </c>
      <c r="K449" s="16">
        <v>4.8155296006999998E-2</v>
      </c>
      <c r="L449" s="16">
        <v>4.9305271891999999E-2</v>
      </c>
      <c r="M449" s="74"/>
    </row>
    <row r="450" spans="1:13">
      <c r="A450" s="14" t="s">
        <v>369</v>
      </c>
      <c r="B450" s="12">
        <v>15</v>
      </c>
      <c r="C450" s="15">
        <v>40104.58203125</v>
      </c>
      <c r="D450" s="15">
        <v>332.3</v>
      </c>
      <c r="E450" s="15">
        <v>298.2</v>
      </c>
      <c r="F450" s="15">
        <v>157.556821388776</v>
      </c>
      <c r="G450" s="15">
        <v>160.21426529804401</v>
      </c>
      <c r="H450" s="15">
        <v>2.6574439092679998</v>
      </c>
      <c r="I450" s="16">
        <v>5.7921822518000002E-2</v>
      </c>
      <c r="J450" s="16">
        <v>5.8816283610999998E-2</v>
      </c>
      <c r="K450" s="16">
        <v>4.6444205554000001E-2</v>
      </c>
      <c r="L450" s="16">
        <v>4.7338666648000002E-2</v>
      </c>
      <c r="M450" s="74"/>
    </row>
    <row r="451" spans="1:13">
      <c r="A451" s="14" t="s">
        <v>369</v>
      </c>
      <c r="B451" s="12">
        <v>16</v>
      </c>
      <c r="C451" s="15">
        <v>40870.2890625</v>
      </c>
      <c r="D451" s="15">
        <v>351.4</v>
      </c>
      <c r="E451" s="15">
        <v>314.7</v>
      </c>
      <c r="F451" s="15">
        <v>252.26117697945401</v>
      </c>
      <c r="G451" s="15">
        <v>255.82909799790599</v>
      </c>
      <c r="H451" s="15">
        <v>3.567921018452</v>
      </c>
      <c r="I451" s="16">
        <v>3.2167923931999999E-2</v>
      </c>
      <c r="J451" s="16">
        <v>3.3368839790999999E-2</v>
      </c>
      <c r="K451" s="16">
        <v>1.9815180747000002E-2</v>
      </c>
      <c r="L451" s="16">
        <v>2.1016096607E-2</v>
      </c>
      <c r="M451" s="74"/>
    </row>
    <row r="452" spans="1:13">
      <c r="A452" s="14" t="s">
        <v>369</v>
      </c>
      <c r="B452" s="12">
        <v>17</v>
      </c>
      <c r="C452" s="15">
        <v>41611.2109375</v>
      </c>
      <c r="D452" s="15">
        <v>295.5</v>
      </c>
      <c r="E452" s="15">
        <v>241.9</v>
      </c>
      <c r="F452" s="15">
        <v>174.85953783624399</v>
      </c>
      <c r="G452" s="15">
        <v>179.44566682584701</v>
      </c>
      <c r="H452" s="15">
        <v>4.586128989603</v>
      </c>
      <c r="I452" s="16">
        <v>3.9062380738000002E-2</v>
      </c>
      <c r="J452" s="16">
        <v>4.0606012172000001E-2</v>
      </c>
      <c r="K452" s="16">
        <v>2.1021317123E-2</v>
      </c>
      <c r="L452" s="16">
        <v>2.2564948557E-2</v>
      </c>
      <c r="M452" s="74"/>
    </row>
    <row r="453" spans="1:13">
      <c r="A453" s="14" t="s">
        <v>369</v>
      </c>
      <c r="B453" s="12">
        <v>18</v>
      </c>
      <c r="C453" s="15">
        <v>41832.7578125</v>
      </c>
      <c r="D453" s="15">
        <v>350</v>
      </c>
      <c r="E453" s="15">
        <v>284.8</v>
      </c>
      <c r="F453" s="15">
        <v>318.77685702931598</v>
      </c>
      <c r="G453" s="15">
        <v>322.82564607506401</v>
      </c>
      <c r="H453" s="15">
        <v>4.0487890457480002</v>
      </c>
      <c r="I453" s="16">
        <v>9.1465344740000003E-3</v>
      </c>
      <c r="J453" s="16">
        <v>1.0509304264E-2</v>
      </c>
      <c r="K453" s="16">
        <v>1.2798938429E-2</v>
      </c>
      <c r="L453" s="16">
        <v>1.1436168639000001E-2</v>
      </c>
      <c r="M453" s="74"/>
    </row>
    <row r="454" spans="1:13">
      <c r="A454" s="14" t="s">
        <v>369</v>
      </c>
      <c r="B454" s="12">
        <v>19</v>
      </c>
      <c r="C454" s="15">
        <v>41073.39453125</v>
      </c>
      <c r="D454" s="15">
        <v>491.5</v>
      </c>
      <c r="E454" s="15">
        <v>409.8</v>
      </c>
      <c r="F454" s="15">
        <v>542.54035472167902</v>
      </c>
      <c r="G454" s="15">
        <v>542.67199300547304</v>
      </c>
      <c r="H454" s="15">
        <v>0.13163828379299999</v>
      </c>
      <c r="I454" s="16">
        <v>1.7223828005E-2</v>
      </c>
      <c r="J454" s="16">
        <v>1.7179520269E-2</v>
      </c>
      <c r="K454" s="16">
        <v>4.4722986537999998E-2</v>
      </c>
      <c r="L454" s="16">
        <v>4.4678678802000001E-2</v>
      </c>
      <c r="M454" s="74"/>
    </row>
    <row r="455" spans="1:13">
      <c r="A455" s="14" t="s">
        <v>369</v>
      </c>
      <c r="B455" s="12">
        <v>20</v>
      </c>
      <c r="C455" s="15">
        <v>40128.55078125</v>
      </c>
      <c r="D455" s="15">
        <v>554.79999999999995</v>
      </c>
      <c r="E455" s="15">
        <v>474.2</v>
      </c>
      <c r="F455" s="15">
        <v>743.99269971500303</v>
      </c>
      <c r="G455" s="15">
        <v>741.86471970343405</v>
      </c>
      <c r="H455" s="15">
        <v>-2.127980011569</v>
      </c>
      <c r="I455" s="16">
        <v>6.2963554258000001E-2</v>
      </c>
      <c r="J455" s="16">
        <v>6.3679804682999996E-2</v>
      </c>
      <c r="K455" s="16">
        <v>9.0092467082E-2</v>
      </c>
      <c r="L455" s="16">
        <v>9.0808717506999995E-2</v>
      </c>
      <c r="M455" s="74"/>
    </row>
    <row r="456" spans="1:13">
      <c r="A456" s="14" t="s">
        <v>369</v>
      </c>
      <c r="B456" s="12">
        <v>21</v>
      </c>
      <c r="C456" s="15">
        <v>40706.3125</v>
      </c>
      <c r="D456" s="15">
        <v>792.9</v>
      </c>
      <c r="E456" s="15">
        <v>688.8</v>
      </c>
      <c r="F456" s="15">
        <v>1228.74340077029</v>
      </c>
      <c r="G456" s="15">
        <v>1226.6448650126999</v>
      </c>
      <c r="H456" s="15">
        <v>-2.098535757594</v>
      </c>
      <c r="I456" s="16">
        <v>0.14599288623699999</v>
      </c>
      <c r="J456" s="16">
        <v>0.14669922610899999</v>
      </c>
      <c r="K456" s="16">
        <v>0.18103159374300001</v>
      </c>
      <c r="L456" s="16">
        <v>0.18173793361500001</v>
      </c>
      <c r="M456" s="74"/>
    </row>
    <row r="457" spans="1:13">
      <c r="A457" s="14" t="s">
        <v>369</v>
      </c>
      <c r="B457" s="12">
        <v>22</v>
      </c>
      <c r="C457" s="15">
        <v>39455.87890625</v>
      </c>
      <c r="D457" s="15">
        <v>1099.9000000000001</v>
      </c>
      <c r="E457" s="15">
        <v>960.1</v>
      </c>
      <c r="F457" s="15">
        <v>1133.4729635638701</v>
      </c>
      <c r="G457" s="15">
        <v>1134.0455413264699</v>
      </c>
      <c r="H457" s="15">
        <v>0.57257776260299997</v>
      </c>
      <c r="I457" s="16">
        <v>1.1492945581999999E-2</v>
      </c>
      <c r="J457" s="16">
        <v>1.1300223345999999E-2</v>
      </c>
      <c r="K457" s="16">
        <v>5.8547809265E-2</v>
      </c>
      <c r="L457" s="16">
        <v>5.8355087028999997E-2</v>
      </c>
      <c r="M457" s="74"/>
    </row>
    <row r="458" spans="1:13">
      <c r="A458" s="14" t="s">
        <v>369</v>
      </c>
      <c r="B458" s="12">
        <v>23</v>
      </c>
      <c r="C458" s="15">
        <v>36482.4296875</v>
      </c>
      <c r="D458" s="15">
        <v>814.7</v>
      </c>
      <c r="E458" s="15">
        <v>724.1</v>
      </c>
      <c r="F458" s="15">
        <v>703.27945635093602</v>
      </c>
      <c r="G458" s="15">
        <v>708.01236143880396</v>
      </c>
      <c r="H458" s="15">
        <v>4.7329050878679997</v>
      </c>
      <c r="I458" s="16">
        <v>3.5909673025999997E-2</v>
      </c>
      <c r="J458" s="16">
        <v>3.7502707386999998E-2</v>
      </c>
      <c r="K458" s="16">
        <v>5.4148901239999998E-3</v>
      </c>
      <c r="L458" s="16">
        <v>7.0079244860000002E-3</v>
      </c>
      <c r="M458" s="74"/>
    </row>
    <row r="459" spans="1:13">
      <c r="A459" s="14" t="s">
        <v>369</v>
      </c>
      <c r="B459" s="12">
        <v>24</v>
      </c>
      <c r="C459" s="15">
        <v>33411.3046875</v>
      </c>
      <c r="D459" s="15">
        <v>734.2</v>
      </c>
      <c r="E459" s="15">
        <v>638.20000000000005</v>
      </c>
      <c r="F459" s="15">
        <v>512.68617693946806</v>
      </c>
      <c r="G459" s="15">
        <v>531.89049466201902</v>
      </c>
      <c r="H459" s="15">
        <v>19.204317722550002</v>
      </c>
      <c r="I459" s="16">
        <v>6.8094751039000007E-2</v>
      </c>
      <c r="J459" s="16">
        <v>7.4558674877000006E-2</v>
      </c>
      <c r="K459" s="16">
        <v>3.5782398296000002E-2</v>
      </c>
      <c r="L459" s="16">
        <v>4.2246322134000001E-2</v>
      </c>
      <c r="M459" s="74"/>
    </row>
    <row r="460" spans="1:13">
      <c r="A460" s="14" t="s">
        <v>370</v>
      </c>
      <c r="B460" s="12">
        <v>1</v>
      </c>
      <c r="C460" s="15">
        <v>30567.45703125</v>
      </c>
      <c r="D460" s="15">
        <v>728.8</v>
      </c>
      <c r="E460" s="15">
        <v>661.6</v>
      </c>
      <c r="F460" s="15">
        <v>355.771724415481</v>
      </c>
      <c r="G460" s="15">
        <v>361.08377399377702</v>
      </c>
      <c r="H460" s="15">
        <v>5.3120495782950004</v>
      </c>
      <c r="I460" s="16">
        <v>0.123768504209</v>
      </c>
      <c r="J460" s="16">
        <v>0.12555647108099999</v>
      </c>
      <c r="K460" s="16">
        <v>0.101149857289</v>
      </c>
      <c r="L460" s="16">
        <v>0.102937824161</v>
      </c>
      <c r="M460" s="74"/>
    </row>
    <row r="461" spans="1:13">
      <c r="A461" s="14" t="s">
        <v>370</v>
      </c>
      <c r="B461" s="12">
        <v>2</v>
      </c>
      <c r="C461" s="15">
        <v>28992.205078125</v>
      </c>
      <c r="D461" s="15">
        <v>437.2</v>
      </c>
      <c r="E461" s="15">
        <v>382.5</v>
      </c>
      <c r="F461" s="15">
        <v>316.52722788789799</v>
      </c>
      <c r="G461" s="15">
        <v>321.01978727743699</v>
      </c>
      <c r="H461" s="15">
        <v>4.492559389538</v>
      </c>
      <c r="I461" s="16">
        <v>3.9104750159000001E-2</v>
      </c>
      <c r="J461" s="16">
        <v>4.0616887280999998E-2</v>
      </c>
      <c r="K461" s="16">
        <v>2.0693440835E-2</v>
      </c>
      <c r="L461" s="16">
        <v>2.2205577957000001E-2</v>
      </c>
      <c r="M461" s="74"/>
    </row>
    <row r="462" spans="1:13">
      <c r="A462" s="14" t="s">
        <v>370</v>
      </c>
      <c r="B462" s="12">
        <v>3</v>
      </c>
      <c r="C462" s="15">
        <v>28055.345703125</v>
      </c>
      <c r="D462" s="15">
        <v>279.10000000000002</v>
      </c>
      <c r="E462" s="15">
        <v>234</v>
      </c>
      <c r="F462" s="15">
        <v>320.27180880371401</v>
      </c>
      <c r="G462" s="15">
        <v>325.09340246033702</v>
      </c>
      <c r="H462" s="15">
        <v>4.8215936566220003</v>
      </c>
      <c r="I462" s="16">
        <v>1.5480781709E-2</v>
      </c>
      <c r="J462" s="16">
        <v>1.3857895928E-2</v>
      </c>
      <c r="K462" s="16">
        <v>3.0660855758999999E-2</v>
      </c>
      <c r="L462" s="16">
        <v>2.9037969976999999E-2</v>
      </c>
      <c r="M462" s="74"/>
    </row>
    <row r="463" spans="1:13">
      <c r="A463" s="14" t="s">
        <v>370</v>
      </c>
      <c r="B463" s="12">
        <v>4</v>
      </c>
      <c r="C463" s="15">
        <v>27594.55078125</v>
      </c>
      <c r="D463" s="15">
        <v>189.1</v>
      </c>
      <c r="E463" s="15">
        <v>164.4</v>
      </c>
      <c r="F463" s="15">
        <v>213.26274137244701</v>
      </c>
      <c r="G463" s="15">
        <v>218.559842251003</v>
      </c>
      <c r="H463" s="15">
        <v>5.2971008785559999</v>
      </c>
      <c r="I463" s="16">
        <v>9.9158001509999996E-3</v>
      </c>
      <c r="J463" s="16">
        <v>8.1328648170000007E-3</v>
      </c>
      <c r="K463" s="16">
        <v>1.8229499242999998E-2</v>
      </c>
      <c r="L463" s="16">
        <v>1.6446563907999999E-2</v>
      </c>
      <c r="M463" s="74"/>
    </row>
    <row r="464" spans="1:13">
      <c r="A464" s="14" t="s">
        <v>370</v>
      </c>
      <c r="B464" s="12">
        <v>5</v>
      </c>
      <c r="C464" s="15">
        <v>27836.5390625</v>
      </c>
      <c r="D464" s="15">
        <v>154.19999999999999</v>
      </c>
      <c r="E464" s="15">
        <v>300.5</v>
      </c>
      <c r="F464" s="15">
        <v>83.759888518796004</v>
      </c>
      <c r="G464" s="15">
        <v>88.498792190103003</v>
      </c>
      <c r="H464" s="15">
        <v>4.7389036713059998</v>
      </c>
      <c r="I464" s="16">
        <v>2.2114172941000002E-2</v>
      </c>
      <c r="J464" s="16">
        <v>2.3709226348E-2</v>
      </c>
      <c r="K464" s="16">
        <v>7.1356852173999993E-2</v>
      </c>
      <c r="L464" s="16">
        <v>7.2951905580999996E-2</v>
      </c>
      <c r="M464" s="74"/>
    </row>
    <row r="465" spans="1:13">
      <c r="A465" s="14" t="s">
        <v>370</v>
      </c>
      <c r="B465" s="12">
        <v>6</v>
      </c>
      <c r="C465" s="15">
        <v>29482.20703125</v>
      </c>
      <c r="D465" s="15">
        <v>164.4</v>
      </c>
      <c r="E465" s="15">
        <v>151.6</v>
      </c>
      <c r="F465" s="15">
        <v>16.525948424561999</v>
      </c>
      <c r="G465" s="15">
        <v>20.003302340941001</v>
      </c>
      <c r="H465" s="15">
        <v>3.4773539163780001</v>
      </c>
      <c r="I465" s="16">
        <v>4.8602052392000002E-2</v>
      </c>
      <c r="J465" s="16">
        <v>4.9772484541999999E-2</v>
      </c>
      <c r="K465" s="16">
        <v>4.4293738692999997E-2</v>
      </c>
      <c r="L465" s="16">
        <v>4.5464170843000001E-2</v>
      </c>
      <c r="M465" s="74"/>
    </row>
    <row r="466" spans="1:13">
      <c r="A466" s="14" t="s">
        <v>370</v>
      </c>
      <c r="B466" s="12">
        <v>7</v>
      </c>
      <c r="C466" s="15">
        <v>32764.935546875</v>
      </c>
      <c r="D466" s="15">
        <v>168.1</v>
      </c>
      <c r="E466" s="15">
        <v>150.30000000000001</v>
      </c>
      <c r="F466" s="15">
        <v>7.7199832523809997</v>
      </c>
      <c r="G466" s="15">
        <v>10.531494982385</v>
      </c>
      <c r="H466" s="15">
        <v>2.8115117300030001</v>
      </c>
      <c r="I466" s="16">
        <v>5.3035511617999999E-2</v>
      </c>
      <c r="J466" s="16">
        <v>5.3981829937999999E-2</v>
      </c>
      <c r="K466" s="16">
        <v>4.704426288E-2</v>
      </c>
      <c r="L466" s="16">
        <v>4.79905812E-2</v>
      </c>
      <c r="M466" s="74"/>
    </row>
    <row r="467" spans="1:13">
      <c r="A467" s="14" t="s">
        <v>370</v>
      </c>
      <c r="B467" s="12">
        <v>8</v>
      </c>
      <c r="C467" s="15">
        <v>34192.8984375</v>
      </c>
      <c r="D467" s="15">
        <v>144.1</v>
      </c>
      <c r="E467" s="15">
        <v>117.4</v>
      </c>
      <c r="F467" s="15">
        <v>21.785228934050998</v>
      </c>
      <c r="G467" s="15">
        <v>24.146223575200001</v>
      </c>
      <c r="H467" s="15">
        <v>2.3609946411489999</v>
      </c>
      <c r="I467" s="16">
        <v>4.0374882674000002E-2</v>
      </c>
      <c r="J467" s="16">
        <v>4.1169562795000003E-2</v>
      </c>
      <c r="K467" s="16">
        <v>3.1388009566999997E-2</v>
      </c>
      <c r="L467" s="16">
        <v>3.2182689687999998E-2</v>
      </c>
      <c r="M467" s="74"/>
    </row>
    <row r="468" spans="1:13">
      <c r="A468" s="14" t="s">
        <v>370</v>
      </c>
      <c r="B468" s="12">
        <v>9</v>
      </c>
      <c r="C468" s="15">
        <v>34418.921875</v>
      </c>
      <c r="D468" s="15">
        <v>193.8</v>
      </c>
      <c r="E468" s="15">
        <v>171.6</v>
      </c>
      <c r="F468" s="15">
        <v>39.485655863243998</v>
      </c>
      <c r="G468" s="15">
        <v>45.009355405073002</v>
      </c>
      <c r="H468" s="15">
        <v>5.5236995418279999</v>
      </c>
      <c r="I468" s="16">
        <v>5.0080997843999997E-2</v>
      </c>
      <c r="J468" s="16">
        <v>5.1940203343999999E-2</v>
      </c>
      <c r="K468" s="16">
        <v>4.2608766271999998E-2</v>
      </c>
      <c r="L468" s="16">
        <v>4.4467971772000001E-2</v>
      </c>
      <c r="M468" s="74"/>
    </row>
    <row r="469" spans="1:13">
      <c r="A469" s="14" t="s">
        <v>370</v>
      </c>
      <c r="B469" s="12">
        <v>10</v>
      </c>
      <c r="C469" s="15">
        <v>35321.3671875</v>
      </c>
      <c r="D469" s="15">
        <v>141.4</v>
      </c>
      <c r="E469" s="15">
        <v>122.7</v>
      </c>
      <c r="F469" s="15">
        <v>72.477059064577006</v>
      </c>
      <c r="G469" s="15">
        <v>77.951158319203998</v>
      </c>
      <c r="H469" s="15">
        <v>5.4740992546260001</v>
      </c>
      <c r="I469" s="16">
        <v>2.1356055765999998E-2</v>
      </c>
      <c r="J469" s="16">
        <v>2.3198566454000001E-2</v>
      </c>
      <c r="K469" s="16">
        <v>1.5061878721E-2</v>
      </c>
      <c r="L469" s="16">
        <v>1.6904389408999999E-2</v>
      </c>
      <c r="M469" s="74"/>
    </row>
    <row r="470" spans="1:13">
      <c r="A470" s="14" t="s">
        <v>370</v>
      </c>
      <c r="B470" s="12">
        <v>11</v>
      </c>
      <c r="C470" s="15">
        <v>36286.375</v>
      </c>
      <c r="D470" s="15">
        <v>138.9</v>
      </c>
      <c r="E470" s="15">
        <v>115.2</v>
      </c>
      <c r="F470" s="15">
        <v>113.803702596178</v>
      </c>
      <c r="G470" s="15">
        <v>119.857487671952</v>
      </c>
      <c r="H470" s="15">
        <v>6.0537850757729998</v>
      </c>
      <c r="I470" s="16">
        <v>6.4094622440000002E-3</v>
      </c>
      <c r="J470" s="16">
        <v>8.4470876479999998E-3</v>
      </c>
      <c r="K470" s="16">
        <v>1.5676498390000001E-3</v>
      </c>
      <c r="L470" s="16">
        <v>4.6997556499999999E-4</v>
      </c>
      <c r="M470" s="74"/>
    </row>
    <row r="471" spans="1:13">
      <c r="A471" s="14" t="s">
        <v>370</v>
      </c>
      <c r="B471" s="12">
        <v>12</v>
      </c>
      <c r="C471" s="15">
        <v>36720.03515625</v>
      </c>
      <c r="D471" s="15">
        <v>221.7</v>
      </c>
      <c r="E471" s="15">
        <v>194.3</v>
      </c>
      <c r="F471" s="15">
        <v>139.90087660246499</v>
      </c>
      <c r="G471" s="15">
        <v>146.10826420006799</v>
      </c>
      <c r="H471" s="15">
        <v>6.2073875976019997</v>
      </c>
      <c r="I471" s="16">
        <v>2.5443196162000001E-2</v>
      </c>
      <c r="J471" s="16">
        <v>2.7532522180000001E-2</v>
      </c>
      <c r="K471" s="16">
        <v>1.622071215E-2</v>
      </c>
      <c r="L471" s="16">
        <v>1.8310038168E-2</v>
      </c>
      <c r="M471" s="74"/>
    </row>
    <row r="472" spans="1:13">
      <c r="A472" s="14" t="s">
        <v>370</v>
      </c>
      <c r="B472" s="12">
        <v>13</v>
      </c>
      <c r="C472" s="15">
        <v>37050.75</v>
      </c>
      <c r="D472" s="15">
        <v>328.6</v>
      </c>
      <c r="E472" s="15">
        <v>285.2</v>
      </c>
      <c r="F472" s="15">
        <v>205.897199673069</v>
      </c>
      <c r="G472" s="15">
        <v>212.02158479018499</v>
      </c>
      <c r="H472" s="15">
        <v>6.1243851171159998</v>
      </c>
      <c r="I472" s="16">
        <v>3.9238779942E-2</v>
      </c>
      <c r="J472" s="16">
        <v>4.1300168403E-2</v>
      </c>
      <c r="K472" s="16">
        <v>2.4630903805999999E-2</v>
      </c>
      <c r="L472" s="16">
        <v>2.6692292267000001E-2</v>
      </c>
      <c r="M472" s="74"/>
    </row>
    <row r="473" spans="1:13">
      <c r="A473" s="14" t="s">
        <v>370</v>
      </c>
      <c r="B473" s="12">
        <v>14</v>
      </c>
      <c r="C473" s="15">
        <v>37869.9140625</v>
      </c>
      <c r="D473" s="15">
        <v>377.3</v>
      </c>
      <c r="E473" s="15">
        <v>327.5</v>
      </c>
      <c r="F473" s="15">
        <v>267.87669662755599</v>
      </c>
      <c r="G473" s="15">
        <v>271.64952290641997</v>
      </c>
      <c r="H473" s="15">
        <v>3.772826278863</v>
      </c>
      <c r="I473" s="16">
        <v>3.5560577950999997E-2</v>
      </c>
      <c r="J473" s="16">
        <v>3.6830462259000003E-2</v>
      </c>
      <c r="K473" s="16">
        <v>1.8798544965E-2</v>
      </c>
      <c r="L473" s="16">
        <v>2.0068429273E-2</v>
      </c>
      <c r="M473" s="74"/>
    </row>
    <row r="474" spans="1:13">
      <c r="A474" s="14" t="s">
        <v>370</v>
      </c>
      <c r="B474" s="12">
        <v>15</v>
      </c>
      <c r="C474" s="15">
        <v>38881.484375</v>
      </c>
      <c r="D474" s="15">
        <v>383.3</v>
      </c>
      <c r="E474" s="15">
        <v>333.3</v>
      </c>
      <c r="F474" s="15">
        <v>289.302615861633</v>
      </c>
      <c r="G474" s="15">
        <v>293.02165993623601</v>
      </c>
      <c r="H474" s="15">
        <v>3.719044074603</v>
      </c>
      <c r="I474" s="16">
        <v>3.0386516345E-2</v>
      </c>
      <c r="J474" s="16">
        <v>3.1638298262E-2</v>
      </c>
      <c r="K474" s="16">
        <v>1.3557165958E-2</v>
      </c>
      <c r="L474" s="16">
        <v>1.4808947875000001E-2</v>
      </c>
      <c r="M474" s="74"/>
    </row>
    <row r="475" spans="1:13">
      <c r="A475" s="14" t="s">
        <v>370</v>
      </c>
      <c r="B475" s="12">
        <v>16</v>
      </c>
      <c r="C475" s="15">
        <v>39878.1953125</v>
      </c>
      <c r="D475" s="15">
        <v>463.1</v>
      </c>
      <c r="E475" s="15">
        <v>407</v>
      </c>
      <c r="F475" s="15">
        <v>258.615043941637</v>
      </c>
      <c r="G475" s="15">
        <v>262.34361901842902</v>
      </c>
      <c r="H475" s="15">
        <v>3.728575076791</v>
      </c>
      <c r="I475" s="16">
        <v>6.7571989558999998E-2</v>
      </c>
      <c r="J475" s="16">
        <v>6.8826979487000006E-2</v>
      </c>
      <c r="K475" s="16">
        <v>4.8689458424999998E-2</v>
      </c>
      <c r="L475" s="16">
        <v>4.9944448353E-2</v>
      </c>
      <c r="M475" s="74"/>
    </row>
    <row r="476" spans="1:13">
      <c r="A476" s="14" t="s">
        <v>370</v>
      </c>
      <c r="B476" s="12">
        <v>17</v>
      </c>
      <c r="C476" s="15">
        <v>41057.84765625</v>
      </c>
      <c r="D476" s="15">
        <v>516.1</v>
      </c>
      <c r="E476" s="15">
        <v>435.6</v>
      </c>
      <c r="F476" s="15">
        <v>296.47390075084201</v>
      </c>
      <c r="G476" s="15">
        <v>300.798612484204</v>
      </c>
      <c r="H476" s="15">
        <v>4.3247117333610001</v>
      </c>
      <c r="I476" s="16">
        <v>7.2467649785999996E-2</v>
      </c>
      <c r="J476" s="16">
        <v>7.3923291567999996E-2</v>
      </c>
      <c r="K476" s="16">
        <v>4.5372395662999998E-2</v>
      </c>
      <c r="L476" s="16">
        <v>4.6828037444999998E-2</v>
      </c>
      <c r="M476" s="74"/>
    </row>
    <row r="477" spans="1:13">
      <c r="A477" s="14" t="s">
        <v>370</v>
      </c>
      <c r="B477" s="12">
        <v>18</v>
      </c>
      <c r="C477" s="15">
        <v>41556.30859375</v>
      </c>
      <c r="D477" s="15">
        <v>498.3</v>
      </c>
      <c r="E477" s="15">
        <v>402.5</v>
      </c>
      <c r="F477" s="15">
        <v>296.94378548060399</v>
      </c>
      <c r="G477" s="15">
        <v>300.268650994805</v>
      </c>
      <c r="H477" s="15">
        <v>3.3248655141999999</v>
      </c>
      <c r="I477" s="16">
        <v>6.66547792E-2</v>
      </c>
      <c r="J477" s="16">
        <v>6.7773885734999997E-2</v>
      </c>
      <c r="K477" s="16">
        <v>3.4409743859000003E-2</v>
      </c>
      <c r="L477" s="16">
        <v>3.5528850393000001E-2</v>
      </c>
      <c r="M477" s="74"/>
    </row>
    <row r="478" spans="1:13">
      <c r="A478" s="14" t="s">
        <v>370</v>
      </c>
      <c r="B478" s="12">
        <v>19</v>
      </c>
      <c r="C478" s="15">
        <v>41190.60546875</v>
      </c>
      <c r="D478" s="15">
        <v>640.6</v>
      </c>
      <c r="E478" s="15">
        <v>478.8</v>
      </c>
      <c r="F478" s="15">
        <v>614.79207318763099</v>
      </c>
      <c r="G478" s="15">
        <v>619.32267989300897</v>
      </c>
      <c r="H478" s="15">
        <v>4.5306067053780001</v>
      </c>
      <c r="I478" s="16">
        <v>7.161669507E-3</v>
      </c>
      <c r="J478" s="16">
        <v>8.6866128610000003E-3</v>
      </c>
      <c r="K478" s="16">
        <v>4.7298108344999999E-2</v>
      </c>
      <c r="L478" s="16">
        <v>4.5773164989999997E-2</v>
      </c>
      <c r="M478" s="74"/>
    </row>
    <row r="479" spans="1:13">
      <c r="A479" s="14" t="s">
        <v>370</v>
      </c>
      <c r="B479" s="12">
        <v>20</v>
      </c>
      <c r="C479" s="15">
        <v>40145.4453125</v>
      </c>
      <c r="D479" s="15">
        <v>617.5</v>
      </c>
      <c r="E479" s="15">
        <v>467.7</v>
      </c>
      <c r="F479" s="15">
        <v>1226.6653229932699</v>
      </c>
      <c r="G479" s="15">
        <v>1229.1152780765301</v>
      </c>
      <c r="H479" s="15">
        <v>2.4499550832630002</v>
      </c>
      <c r="I479" s="16">
        <v>0.20586175633600001</v>
      </c>
      <c r="J479" s="16">
        <v>0.20503713328600001</v>
      </c>
      <c r="K479" s="16">
        <v>0.25628249009600002</v>
      </c>
      <c r="L479" s="16">
        <v>0.25545786704500001</v>
      </c>
      <c r="M479" s="74"/>
    </row>
    <row r="480" spans="1:13">
      <c r="A480" s="14" t="s">
        <v>370</v>
      </c>
      <c r="B480" s="12">
        <v>21</v>
      </c>
      <c r="C480" s="15">
        <v>40464.1875</v>
      </c>
      <c r="D480" s="15">
        <v>684.8</v>
      </c>
      <c r="E480" s="15">
        <v>575.1</v>
      </c>
      <c r="F480" s="15">
        <v>834.63976393969097</v>
      </c>
      <c r="G480" s="15">
        <v>837.99980392100497</v>
      </c>
      <c r="H480" s="15">
        <v>3.3600399813130002</v>
      </c>
      <c r="I480" s="16">
        <v>5.1565063587999997E-2</v>
      </c>
      <c r="J480" s="16">
        <v>5.0434117785000003E-2</v>
      </c>
      <c r="K480" s="16">
        <v>8.8488658336999995E-2</v>
      </c>
      <c r="L480" s="16">
        <v>8.7357712534000001E-2</v>
      </c>
      <c r="M480" s="74"/>
    </row>
    <row r="481" spans="1:13">
      <c r="A481" s="14" t="s">
        <v>370</v>
      </c>
      <c r="B481" s="12">
        <v>22</v>
      </c>
      <c r="C481" s="15">
        <v>39228.48828125</v>
      </c>
      <c r="D481" s="15">
        <v>913.7</v>
      </c>
      <c r="E481" s="15">
        <v>747</v>
      </c>
      <c r="F481" s="15">
        <v>707.15829975400402</v>
      </c>
      <c r="G481" s="15">
        <v>708.60609384879297</v>
      </c>
      <c r="H481" s="15">
        <v>1.447794094789</v>
      </c>
      <c r="I481" s="16">
        <v>6.9031944176999996E-2</v>
      </c>
      <c r="J481" s="16">
        <v>6.9519252859E-2</v>
      </c>
      <c r="K481" s="16">
        <v>1.2922889986E-2</v>
      </c>
      <c r="L481" s="16">
        <v>1.3410198668999999E-2</v>
      </c>
      <c r="M481" s="74"/>
    </row>
    <row r="482" spans="1:13">
      <c r="A482" s="14" t="s">
        <v>370</v>
      </c>
      <c r="B482" s="12">
        <v>23</v>
      </c>
      <c r="C482" s="15">
        <v>36373.25390625</v>
      </c>
      <c r="D482" s="15">
        <v>962.5</v>
      </c>
      <c r="E482" s="15">
        <v>820.7</v>
      </c>
      <c r="F482" s="15">
        <v>618.80640127141703</v>
      </c>
      <c r="G482" s="15">
        <v>623.64920303341705</v>
      </c>
      <c r="H482" s="15">
        <v>4.8428017619989996</v>
      </c>
      <c r="I482" s="16">
        <v>0.114052775821</v>
      </c>
      <c r="J482" s="16">
        <v>0.115682799975</v>
      </c>
      <c r="K482" s="16">
        <v>6.6324738123999999E-2</v>
      </c>
      <c r="L482" s="16">
        <v>6.7954762278E-2</v>
      </c>
      <c r="M482" s="74"/>
    </row>
    <row r="483" spans="1:13">
      <c r="A483" s="14" t="s">
        <v>370</v>
      </c>
      <c r="B483" s="12">
        <v>24</v>
      </c>
      <c r="C483" s="15">
        <v>32940.25390625</v>
      </c>
      <c r="D483" s="15">
        <v>599</v>
      </c>
      <c r="E483" s="15">
        <v>465.6</v>
      </c>
      <c r="F483" s="15">
        <v>551.92919132122302</v>
      </c>
      <c r="G483" s="15">
        <v>557.43183041053305</v>
      </c>
      <c r="H483" s="15">
        <v>5.5026390893089996</v>
      </c>
      <c r="I483" s="16">
        <v>1.3991305819000001E-2</v>
      </c>
      <c r="J483" s="16">
        <v>1.5843422645000001E-2</v>
      </c>
      <c r="K483" s="16">
        <v>3.0909401013E-2</v>
      </c>
      <c r="L483" s="16">
        <v>2.9057284187000001E-2</v>
      </c>
      <c r="M483" s="74"/>
    </row>
    <row r="484" spans="1:13">
      <c r="A484" s="14" t="s">
        <v>371</v>
      </c>
      <c r="B484" s="12">
        <v>1</v>
      </c>
      <c r="C484" s="15">
        <v>30425.865234375</v>
      </c>
      <c r="D484" s="15">
        <v>529.29999999999995</v>
      </c>
      <c r="E484" s="15">
        <v>514.9</v>
      </c>
      <c r="F484" s="15">
        <v>234.583133424273</v>
      </c>
      <c r="G484" s="15">
        <v>239.90439191606899</v>
      </c>
      <c r="H484" s="15">
        <v>5.3212584917949997</v>
      </c>
      <c r="I484" s="16">
        <v>9.7406801777999999E-2</v>
      </c>
      <c r="J484" s="16">
        <v>9.9197868250999993E-2</v>
      </c>
      <c r="K484" s="16">
        <v>9.2559948867000003E-2</v>
      </c>
      <c r="L484" s="16">
        <v>9.4351015339999997E-2</v>
      </c>
      <c r="M484" s="74"/>
    </row>
    <row r="485" spans="1:13">
      <c r="A485" s="14" t="s">
        <v>371</v>
      </c>
      <c r="B485" s="12">
        <v>2</v>
      </c>
      <c r="C485" s="15">
        <v>28814</v>
      </c>
      <c r="D485" s="15">
        <v>502.4</v>
      </c>
      <c r="E485" s="15">
        <v>443</v>
      </c>
      <c r="F485" s="15">
        <v>107.416668074678</v>
      </c>
      <c r="G485" s="15">
        <v>109.397932092377</v>
      </c>
      <c r="H485" s="15">
        <v>1.9812640176980001</v>
      </c>
      <c r="I485" s="16">
        <v>0.13227939007299999</v>
      </c>
      <c r="J485" s="16">
        <v>0.1329462578</v>
      </c>
      <c r="K485" s="16">
        <v>0.112286121813</v>
      </c>
      <c r="L485" s="16">
        <v>0.11295298954000001</v>
      </c>
      <c r="M485" s="74"/>
    </row>
    <row r="486" spans="1:13">
      <c r="A486" s="14" t="s">
        <v>371</v>
      </c>
      <c r="B486" s="12">
        <v>3</v>
      </c>
      <c r="C486" s="15">
        <v>27754.890625</v>
      </c>
      <c r="D486" s="15">
        <v>374.2</v>
      </c>
      <c r="E486" s="15">
        <v>365.2</v>
      </c>
      <c r="F486" s="15">
        <v>79.796059382997001</v>
      </c>
      <c r="G486" s="15">
        <v>84.777171106097001</v>
      </c>
      <c r="H486" s="15">
        <v>4.9811117230999997</v>
      </c>
      <c r="I486" s="16">
        <v>9.7415963948999998E-2</v>
      </c>
      <c r="J486" s="16">
        <v>9.9092541438999995E-2</v>
      </c>
      <c r="K486" s="16">
        <v>9.4386680878999998E-2</v>
      </c>
      <c r="L486" s="16">
        <v>9.6063258368999996E-2</v>
      </c>
      <c r="M486" s="74"/>
    </row>
    <row r="487" spans="1:13">
      <c r="A487" s="14" t="s">
        <v>371</v>
      </c>
      <c r="B487" s="12">
        <v>4</v>
      </c>
      <c r="C487" s="15">
        <v>27440.650390625</v>
      </c>
      <c r="D487" s="15">
        <v>390.3</v>
      </c>
      <c r="E487" s="15">
        <v>424.4</v>
      </c>
      <c r="F487" s="15">
        <v>43.186597517446003</v>
      </c>
      <c r="G487" s="15">
        <v>48.296492975436998</v>
      </c>
      <c r="H487" s="15">
        <v>5.1098954579909996</v>
      </c>
      <c r="I487" s="16">
        <v>0.115113937066</v>
      </c>
      <c r="J487" s="16">
        <v>0.116833861488</v>
      </c>
      <c r="K487" s="16">
        <v>0.12659155403</v>
      </c>
      <c r="L487" s="16">
        <v>0.128311478452</v>
      </c>
      <c r="M487" s="74"/>
    </row>
    <row r="488" spans="1:13">
      <c r="A488" s="14" t="s">
        <v>371</v>
      </c>
      <c r="B488" s="12">
        <v>5</v>
      </c>
      <c r="C488" s="15">
        <v>27785.640625</v>
      </c>
      <c r="D488" s="15">
        <v>390.1</v>
      </c>
      <c r="E488" s="15">
        <v>423.8</v>
      </c>
      <c r="F488" s="15">
        <v>176.819852897999</v>
      </c>
      <c r="G488" s="15">
        <v>181.032259220425</v>
      </c>
      <c r="H488" s="15">
        <v>4.2124063224260002</v>
      </c>
      <c r="I488" s="16">
        <v>7.0369485284E-2</v>
      </c>
      <c r="J488" s="16">
        <v>7.1787326523000003E-2</v>
      </c>
      <c r="K488" s="16">
        <v>8.1712467445000006E-2</v>
      </c>
      <c r="L488" s="16">
        <v>8.3130308683999996E-2</v>
      </c>
      <c r="M488" s="74"/>
    </row>
    <row r="489" spans="1:13">
      <c r="A489" s="14" t="s">
        <v>371</v>
      </c>
      <c r="B489" s="12">
        <v>6</v>
      </c>
      <c r="C489" s="15">
        <v>29624.6484375</v>
      </c>
      <c r="D489" s="15">
        <v>328.4</v>
      </c>
      <c r="E489" s="15">
        <v>378</v>
      </c>
      <c r="F489" s="15">
        <v>146.84270348631901</v>
      </c>
      <c r="G489" s="15">
        <v>151.215676625079</v>
      </c>
      <c r="H489" s="15">
        <v>4.3729731387599999</v>
      </c>
      <c r="I489" s="16">
        <v>5.9637941223E-2</v>
      </c>
      <c r="J489" s="16">
        <v>6.1109827167000003E-2</v>
      </c>
      <c r="K489" s="16">
        <v>7.6332656806999993E-2</v>
      </c>
      <c r="L489" s="16">
        <v>7.7804542751000003E-2</v>
      </c>
      <c r="M489" s="74"/>
    </row>
    <row r="490" spans="1:13">
      <c r="A490" s="14" t="s">
        <v>371</v>
      </c>
      <c r="B490" s="12">
        <v>7</v>
      </c>
      <c r="C490" s="15">
        <v>32836.828125</v>
      </c>
      <c r="D490" s="15">
        <v>346.4</v>
      </c>
      <c r="E490" s="15">
        <v>319.39999999999998</v>
      </c>
      <c r="F490" s="15">
        <v>187.35596474892699</v>
      </c>
      <c r="G490" s="15">
        <v>191.68694682841399</v>
      </c>
      <c r="H490" s="15">
        <v>4.3309820794869998</v>
      </c>
      <c r="I490" s="16">
        <v>5.2074403625000001E-2</v>
      </c>
      <c r="J490" s="16">
        <v>5.3532155923999999E-2</v>
      </c>
      <c r="K490" s="16">
        <v>4.2986554416000002E-2</v>
      </c>
      <c r="L490" s="16">
        <v>4.4444306715E-2</v>
      </c>
      <c r="M490" s="74"/>
    </row>
    <row r="491" spans="1:13">
      <c r="A491" s="14" t="s">
        <v>371</v>
      </c>
      <c r="B491" s="12">
        <v>8</v>
      </c>
      <c r="C491" s="15">
        <v>34182.23046875</v>
      </c>
      <c r="D491" s="15">
        <v>373.1</v>
      </c>
      <c r="E491" s="15">
        <v>335.1</v>
      </c>
      <c r="F491" s="15">
        <v>426.14995038395102</v>
      </c>
      <c r="G491" s="15">
        <v>429.78694902080599</v>
      </c>
      <c r="H491" s="15">
        <v>3.6369986368539999</v>
      </c>
      <c r="I491" s="16">
        <v>1.9080090548E-2</v>
      </c>
      <c r="J491" s="16">
        <v>1.785592406E-2</v>
      </c>
      <c r="K491" s="16">
        <v>3.1870396842999998E-2</v>
      </c>
      <c r="L491" s="16">
        <v>3.0646230353999999E-2</v>
      </c>
      <c r="M491" s="74"/>
    </row>
    <row r="492" spans="1:13">
      <c r="A492" s="14" t="s">
        <v>371</v>
      </c>
      <c r="B492" s="12">
        <v>9</v>
      </c>
      <c r="C492" s="15">
        <v>34628.68359375</v>
      </c>
      <c r="D492" s="15">
        <v>356.7</v>
      </c>
      <c r="E492" s="15">
        <v>325.3</v>
      </c>
      <c r="F492" s="15">
        <v>542.30849295331598</v>
      </c>
      <c r="G492" s="15">
        <v>544.48655040138499</v>
      </c>
      <c r="H492" s="15">
        <v>2.178057448069</v>
      </c>
      <c r="I492" s="16">
        <v>6.3206513093000002E-2</v>
      </c>
      <c r="J492" s="16">
        <v>6.2473407254000003E-2</v>
      </c>
      <c r="K492" s="16">
        <v>7.3775345135999995E-2</v>
      </c>
      <c r="L492" s="16">
        <v>7.3042239297000003E-2</v>
      </c>
      <c r="M492" s="74"/>
    </row>
    <row r="493" spans="1:13">
      <c r="A493" s="14" t="s">
        <v>371</v>
      </c>
      <c r="B493" s="12">
        <v>10</v>
      </c>
      <c r="C493" s="15">
        <v>35486.64453125</v>
      </c>
      <c r="D493" s="15">
        <v>363.4</v>
      </c>
      <c r="E493" s="15">
        <v>341.9</v>
      </c>
      <c r="F493" s="15">
        <v>341.73037494706898</v>
      </c>
      <c r="G493" s="15">
        <v>345.74707140307697</v>
      </c>
      <c r="H493" s="15">
        <v>4.0166964560079998</v>
      </c>
      <c r="I493" s="16">
        <v>5.9417464139999996E-3</v>
      </c>
      <c r="J493" s="16">
        <v>7.293714255E-3</v>
      </c>
      <c r="K493" s="16">
        <v>1.294874252E-3</v>
      </c>
      <c r="L493" s="16">
        <v>5.70935890041144E-5</v>
      </c>
      <c r="M493" s="74"/>
    </row>
    <row r="494" spans="1:13">
      <c r="A494" s="14" t="s">
        <v>371</v>
      </c>
      <c r="B494" s="12">
        <v>11</v>
      </c>
      <c r="C494" s="15">
        <v>36208.91015625</v>
      </c>
      <c r="D494" s="15">
        <v>420</v>
      </c>
      <c r="E494" s="15">
        <v>355.6</v>
      </c>
      <c r="F494" s="15">
        <v>333.85729194604102</v>
      </c>
      <c r="G494" s="15">
        <v>337.82559833622099</v>
      </c>
      <c r="H494" s="15">
        <v>3.9683063901789999</v>
      </c>
      <c r="I494" s="16">
        <v>2.7658835967999999E-2</v>
      </c>
      <c r="J494" s="16">
        <v>2.8994516341999999E-2</v>
      </c>
      <c r="K494" s="16">
        <v>5.9826326699999998E-3</v>
      </c>
      <c r="L494" s="16">
        <v>7.3183130439999997E-3</v>
      </c>
      <c r="M494" s="74"/>
    </row>
    <row r="495" spans="1:13">
      <c r="A495" s="14" t="s">
        <v>371</v>
      </c>
      <c r="B495" s="12">
        <v>12</v>
      </c>
      <c r="C495" s="15">
        <v>36423.03125</v>
      </c>
      <c r="D495" s="15">
        <v>466.7</v>
      </c>
      <c r="E495" s="15">
        <v>417.1</v>
      </c>
      <c r="F495" s="15">
        <v>545.37630540635996</v>
      </c>
      <c r="G495" s="15">
        <v>545.92913854122298</v>
      </c>
      <c r="H495" s="15">
        <v>0.55283313486300001</v>
      </c>
      <c r="I495" s="16">
        <v>2.6667498667000002E-2</v>
      </c>
      <c r="J495" s="16">
        <v>2.6481422216E-2</v>
      </c>
      <c r="K495" s="16">
        <v>4.3362214251000002E-2</v>
      </c>
      <c r="L495" s="16">
        <v>4.31761378E-2</v>
      </c>
      <c r="M495" s="74"/>
    </row>
    <row r="496" spans="1:13">
      <c r="A496" s="14" t="s">
        <v>371</v>
      </c>
      <c r="B496" s="12">
        <v>13</v>
      </c>
      <c r="C496" s="15">
        <v>36698.14453125</v>
      </c>
      <c r="D496" s="15">
        <v>376.8</v>
      </c>
      <c r="E496" s="15">
        <v>337.9</v>
      </c>
      <c r="F496" s="15">
        <v>808.58238628571303</v>
      </c>
      <c r="G496" s="15">
        <v>806.32468426146499</v>
      </c>
      <c r="H496" s="15">
        <v>-2.2577020242470001</v>
      </c>
      <c r="I496" s="16">
        <v>0.144572428226</v>
      </c>
      <c r="J496" s="16">
        <v>0.14533234139500001</v>
      </c>
      <c r="K496" s="16">
        <v>0.15766566282700001</v>
      </c>
      <c r="L496" s="16">
        <v>0.15842557599599999</v>
      </c>
      <c r="M496" s="74"/>
    </row>
    <row r="497" spans="1:13">
      <c r="A497" s="14" t="s">
        <v>371</v>
      </c>
      <c r="B497" s="12">
        <v>14</v>
      </c>
      <c r="C497" s="15">
        <v>37537.046875</v>
      </c>
      <c r="D497" s="15">
        <v>434.3</v>
      </c>
      <c r="E497" s="15">
        <v>364.9</v>
      </c>
      <c r="F497" s="15">
        <v>812.35325830626005</v>
      </c>
      <c r="G497" s="15">
        <v>810.91697311037899</v>
      </c>
      <c r="H497" s="15">
        <v>-1.43628519588</v>
      </c>
      <c r="I497" s="16">
        <v>0.126764380043</v>
      </c>
      <c r="J497" s="16">
        <v>0.12724781498000001</v>
      </c>
      <c r="K497" s="16">
        <v>0.15012351838099999</v>
      </c>
      <c r="L497" s="16">
        <v>0.150606953317</v>
      </c>
      <c r="M497" s="74"/>
    </row>
    <row r="498" spans="1:13">
      <c r="A498" s="14" t="s">
        <v>371</v>
      </c>
      <c r="B498" s="12">
        <v>15</v>
      </c>
      <c r="C498" s="15">
        <v>38524.98828125</v>
      </c>
      <c r="D498" s="15">
        <v>567.20000000000005</v>
      </c>
      <c r="E498" s="15">
        <v>489.6</v>
      </c>
      <c r="F498" s="15">
        <v>753.07245832511103</v>
      </c>
      <c r="G498" s="15">
        <v>752.74202016050594</v>
      </c>
      <c r="H498" s="15">
        <v>-0.330438164604</v>
      </c>
      <c r="I498" s="16">
        <v>6.2451033375999998E-2</v>
      </c>
      <c r="J498" s="16">
        <v>6.2562254568999998E-2</v>
      </c>
      <c r="K498" s="16">
        <v>8.8570185176000002E-2</v>
      </c>
      <c r="L498" s="16">
        <v>8.8681406369000002E-2</v>
      </c>
      <c r="M498" s="74"/>
    </row>
    <row r="499" spans="1:13">
      <c r="A499" s="14" t="s">
        <v>371</v>
      </c>
      <c r="B499" s="12">
        <v>16</v>
      </c>
      <c r="C499" s="15">
        <v>39442.58203125</v>
      </c>
      <c r="D499" s="15">
        <v>667.5</v>
      </c>
      <c r="E499" s="15">
        <v>593</v>
      </c>
      <c r="F499" s="15">
        <v>700.78627858188395</v>
      </c>
      <c r="G499" s="15">
        <v>702.92937688695099</v>
      </c>
      <c r="H499" s="15">
        <v>2.1430983050660002</v>
      </c>
      <c r="I499" s="16">
        <v>1.1925067952000001E-2</v>
      </c>
      <c r="J499" s="16">
        <v>1.1203728906E-2</v>
      </c>
      <c r="K499" s="16">
        <v>3.7000800028999997E-2</v>
      </c>
      <c r="L499" s="16">
        <v>3.6279460983E-2</v>
      </c>
      <c r="M499" s="74"/>
    </row>
    <row r="500" spans="1:13">
      <c r="A500" s="14" t="s">
        <v>371</v>
      </c>
      <c r="B500" s="12">
        <v>17</v>
      </c>
      <c r="C500" s="15">
        <v>40307.015625</v>
      </c>
      <c r="D500" s="15">
        <v>628.20000000000005</v>
      </c>
      <c r="E500" s="15">
        <v>560.6</v>
      </c>
      <c r="F500" s="15">
        <v>624.90621867954701</v>
      </c>
      <c r="G500" s="15">
        <v>626.62616052263297</v>
      </c>
      <c r="H500" s="15">
        <v>1.719941843085</v>
      </c>
      <c r="I500" s="16">
        <v>5.2973392000000002E-4</v>
      </c>
      <c r="J500" s="16">
        <v>1.108643998E-3</v>
      </c>
      <c r="K500" s="16">
        <v>2.2223547802000001E-2</v>
      </c>
      <c r="L500" s="16">
        <v>2.1644637724E-2</v>
      </c>
      <c r="M500" s="74"/>
    </row>
    <row r="501" spans="1:13">
      <c r="A501" s="14" t="s">
        <v>371</v>
      </c>
      <c r="B501" s="12">
        <v>18</v>
      </c>
      <c r="C501" s="15">
        <v>40779.01953125</v>
      </c>
      <c r="D501" s="15">
        <v>525.1</v>
      </c>
      <c r="E501" s="15">
        <v>466.9</v>
      </c>
      <c r="F501" s="15">
        <v>511.57469384441401</v>
      </c>
      <c r="G501" s="15">
        <v>514.51721401038697</v>
      </c>
      <c r="H501" s="15">
        <v>2.9425201659729998</v>
      </c>
      <c r="I501" s="16">
        <v>3.5620282689999999E-3</v>
      </c>
      <c r="J501" s="16">
        <v>4.5524423270000003E-3</v>
      </c>
      <c r="K501" s="16">
        <v>1.602733558E-2</v>
      </c>
      <c r="L501" s="16">
        <v>1.5036921522E-2</v>
      </c>
      <c r="M501" s="74"/>
    </row>
    <row r="502" spans="1:13">
      <c r="A502" s="14" t="s">
        <v>371</v>
      </c>
      <c r="B502" s="12">
        <v>19</v>
      </c>
      <c r="C502" s="15">
        <v>40323.73046875</v>
      </c>
      <c r="D502" s="15">
        <v>484</v>
      </c>
      <c r="E502" s="15">
        <v>424.8</v>
      </c>
      <c r="F502" s="15">
        <v>372.67057973190299</v>
      </c>
      <c r="G502" s="15">
        <v>376.23049866110898</v>
      </c>
      <c r="H502" s="15">
        <v>3.5599189292050002</v>
      </c>
      <c r="I502" s="16">
        <v>3.6273813980999998E-2</v>
      </c>
      <c r="J502" s="16">
        <v>3.7472036441000001E-2</v>
      </c>
      <c r="K502" s="16">
        <v>1.6347863123E-2</v>
      </c>
      <c r="L502" s="16">
        <v>1.7546085582999998E-2</v>
      </c>
      <c r="M502" s="74"/>
    </row>
    <row r="503" spans="1:13">
      <c r="A503" s="14" t="s">
        <v>371</v>
      </c>
      <c r="B503" s="12">
        <v>20</v>
      </c>
      <c r="C503" s="15">
        <v>39228.8828125</v>
      </c>
      <c r="D503" s="15">
        <v>410.9</v>
      </c>
      <c r="E503" s="15">
        <v>365.6</v>
      </c>
      <c r="F503" s="15">
        <v>263.00120526988297</v>
      </c>
      <c r="G503" s="15">
        <v>266.65130600120199</v>
      </c>
      <c r="H503" s="15">
        <v>3.6501007313190001</v>
      </c>
      <c r="I503" s="16">
        <v>4.8552236282999997E-2</v>
      </c>
      <c r="J503" s="16">
        <v>4.9780812766E-2</v>
      </c>
      <c r="K503" s="16">
        <v>3.3304844831999997E-2</v>
      </c>
      <c r="L503" s="16">
        <v>3.4533421315999999E-2</v>
      </c>
      <c r="M503" s="74"/>
    </row>
    <row r="504" spans="1:13">
      <c r="A504" s="14" t="s">
        <v>371</v>
      </c>
      <c r="B504" s="12">
        <v>21</v>
      </c>
      <c r="C504" s="15">
        <v>39553.6171875</v>
      </c>
      <c r="D504" s="15">
        <v>398.8</v>
      </c>
      <c r="E504" s="15">
        <v>344.9</v>
      </c>
      <c r="F504" s="15">
        <v>200.34017157448901</v>
      </c>
      <c r="G504" s="15">
        <v>205.912872545986</v>
      </c>
      <c r="H504" s="15">
        <v>5.5727009714970004</v>
      </c>
      <c r="I504" s="16">
        <v>6.4923301060999999E-2</v>
      </c>
      <c r="J504" s="16">
        <v>6.6798999806000001E-2</v>
      </c>
      <c r="K504" s="16">
        <v>4.6781261344E-2</v>
      </c>
      <c r="L504" s="16">
        <v>4.8656960089000001E-2</v>
      </c>
      <c r="M504" s="74"/>
    </row>
    <row r="505" spans="1:13">
      <c r="A505" s="14" t="s">
        <v>371</v>
      </c>
      <c r="B505" s="12">
        <v>22</v>
      </c>
      <c r="C505" s="15">
        <v>38458.30859375</v>
      </c>
      <c r="D505" s="15">
        <v>511.6</v>
      </c>
      <c r="E505" s="15">
        <v>434.1</v>
      </c>
      <c r="F505" s="15">
        <v>168.17878740198299</v>
      </c>
      <c r="G505" s="15">
        <v>173.09242262303999</v>
      </c>
      <c r="H505" s="15">
        <v>4.9136352210569996</v>
      </c>
      <c r="I505" s="16">
        <v>0.11393725256700001</v>
      </c>
      <c r="J505" s="16">
        <v>0.115591118343</v>
      </c>
      <c r="K505" s="16">
        <v>8.7851759466999996E-2</v>
      </c>
      <c r="L505" s="16">
        <v>8.9505625243E-2</v>
      </c>
      <c r="M505" s="74"/>
    </row>
    <row r="506" spans="1:13">
      <c r="A506" s="14" t="s">
        <v>371</v>
      </c>
      <c r="B506" s="12">
        <v>23</v>
      </c>
      <c r="C506" s="15">
        <v>35484.55078125</v>
      </c>
      <c r="D506" s="15">
        <v>618.6</v>
      </c>
      <c r="E506" s="15">
        <v>522.9</v>
      </c>
      <c r="F506" s="15">
        <v>210.69574774093101</v>
      </c>
      <c r="G506" s="15">
        <v>215.18479425205101</v>
      </c>
      <c r="H506" s="15">
        <v>4.4890465111199997</v>
      </c>
      <c r="I506" s="16">
        <v>0.13578431698000001</v>
      </c>
      <c r="J506" s="16">
        <v>0.13729527171200001</v>
      </c>
      <c r="K506" s="16">
        <v>0.103572940339</v>
      </c>
      <c r="L506" s="16">
        <v>0.105083895072</v>
      </c>
      <c r="M506" s="74"/>
    </row>
    <row r="507" spans="1:13">
      <c r="A507" s="14" t="s">
        <v>371</v>
      </c>
      <c r="B507" s="12">
        <v>24</v>
      </c>
      <c r="C507" s="15">
        <v>32135.67578125</v>
      </c>
      <c r="D507" s="15">
        <v>597.6</v>
      </c>
      <c r="E507" s="15">
        <v>487.8</v>
      </c>
      <c r="F507" s="15">
        <v>280.89660855464302</v>
      </c>
      <c r="G507" s="15">
        <v>286.53931312308202</v>
      </c>
      <c r="H507" s="15">
        <v>5.642704568439</v>
      </c>
      <c r="I507" s="16">
        <v>0.104698985821</v>
      </c>
      <c r="J507" s="16">
        <v>0.106598246868</v>
      </c>
      <c r="K507" s="16">
        <v>6.7741732370999994E-2</v>
      </c>
      <c r="L507" s="16">
        <v>6.9640993417999994E-2</v>
      </c>
      <c r="M507" s="74"/>
    </row>
    <row r="508" spans="1:13">
      <c r="A508" s="14" t="s">
        <v>372</v>
      </c>
      <c r="B508" s="12">
        <v>1</v>
      </c>
      <c r="C508" s="15">
        <v>29617.626953125</v>
      </c>
      <c r="D508" s="15">
        <v>561.4</v>
      </c>
      <c r="E508" s="15">
        <v>427.5</v>
      </c>
      <c r="F508" s="15">
        <v>280.77866539259901</v>
      </c>
      <c r="G508" s="15">
        <v>290.01378005749001</v>
      </c>
      <c r="H508" s="15">
        <v>9.2351146648900002</v>
      </c>
      <c r="I508" s="16">
        <v>9.1345075711999998E-2</v>
      </c>
      <c r="J508" s="16">
        <v>9.4453495323E-2</v>
      </c>
      <c r="K508" s="16">
        <v>4.6276075376000002E-2</v>
      </c>
      <c r="L508" s="16">
        <v>4.9384494986999997E-2</v>
      </c>
      <c r="M508" s="74"/>
    </row>
    <row r="509" spans="1:13">
      <c r="A509" s="14" t="s">
        <v>372</v>
      </c>
      <c r="B509" s="12">
        <v>2</v>
      </c>
      <c r="C509" s="15">
        <v>27984.5546875</v>
      </c>
      <c r="D509" s="15">
        <v>430.7</v>
      </c>
      <c r="E509" s="15">
        <v>313.60000000000002</v>
      </c>
      <c r="F509" s="15">
        <v>206.580439619374</v>
      </c>
      <c r="G509" s="15">
        <v>215.00361880608901</v>
      </c>
      <c r="H509" s="15">
        <v>8.4231791867150001</v>
      </c>
      <c r="I509" s="16">
        <v>7.2600599525999995E-2</v>
      </c>
      <c r="J509" s="16">
        <v>7.5435732204000003E-2</v>
      </c>
      <c r="K509" s="16">
        <v>3.3186260920000002E-2</v>
      </c>
      <c r="L509" s="16">
        <v>3.6021393598000002E-2</v>
      </c>
      <c r="M509" s="74"/>
    </row>
    <row r="510" spans="1:13">
      <c r="A510" s="14" t="s">
        <v>372</v>
      </c>
      <c r="B510" s="12">
        <v>3</v>
      </c>
      <c r="C510" s="15">
        <v>27021.17578125</v>
      </c>
      <c r="D510" s="15">
        <v>404.2</v>
      </c>
      <c r="E510" s="15">
        <v>293.5</v>
      </c>
      <c r="F510" s="15">
        <v>186.216449324781</v>
      </c>
      <c r="G510" s="15">
        <v>193.39563215596201</v>
      </c>
      <c r="H510" s="15">
        <v>7.1791828311810004</v>
      </c>
      <c r="I510" s="16">
        <v>7.0954011390999994E-2</v>
      </c>
      <c r="J510" s="16">
        <v>7.3370431057999994E-2</v>
      </c>
      <c r="K510" s="16">
        <v>3.3693829634E-2</v>
      </c>
      <c r="L510" s="16">
        <v>3.6110249301E-2</v>
      </c>
      <c r="M510" s="74"/>
    </row>
    <row r="511" spans="1:13">
      <c r="A511" s="14" t="s">
        <v>372</v>
      </c>
      <c r="B511" s="12">
        <v>4</v>
      </c>
      <c r="C511" s="15">
        <v>26483.431640625</v>
      </c>
      <c r="D511" s="15">
        <v>373</v>
      </c>
      <c r="E511" s="15">
        <v>281</v>
      </c>
      <c r="F511" s="15">
        <v>148.67933533653201</v>
      </c>
      <c r="G511" s="15">
        <v>154.60651860559599</v>
      </c>
      <c r="H511" s="15">
        <v>5.9271832690629997</v>
      </c>
      <c r="I511" s="16">
        <v>7.3508408412000001E-2</v>
      </c>
      <c r="J511" s="16">
        <v>7.5503421293E-2</v>
      </c>
      <c r="K511" s="16">
        <v>4.2542403700000002E-2</v>
      </c>
      <c r="L511" s="16">
        <v>4.4537416581000001E-2</v>
      </c>
      <c r="M511" s="74"/>
    </row>
    <row r="512" spans="1:13">
      <c r="A512" s="14" t="s">
        <v>372</v>
      </c>
      <c r="B512" s="12">
        <v>5</v>
      </c>
      <c r="C512" s="15">
        <v>26707.630859375</v>
      </c>
      <c r="D512" s="15">
        <v>288.60000000000002</v>
      </c>
      <c r="E512" s="15">
        <v>210.6</v>
      </c>
      <c r="F512" s="15">
        <v>131.37813995599799</v>
      </c>
      <c r="G512" s="15">
        <v>137.107972631455</v>
      </c>
      <c r="H512" s="15">
        <v>5.7298326754569997</v>
      </c>
      <c r="I512" s="16">
        <v>5.0990248187999999E-2</v>
      </c>
      <c r="J512" s="16">
        <v>5.2918835423E-2</v>
      </c>
      <c r="K512" s="16">
        <v>2.4736461583999999E-2</v>
      </c>
      <c r="L512" s="16">
        <v>2.6665048819E-2</v>
      </c>
      <c r="M512" s="74"/>
    </row>
    <row r="513" spans="1:13">
      <c r="A513" s="14" t="s">
        <v>372</v>
      </c>
      <c r="B513" s="12">
        <v>6</v>
      </c>
      <c r="C513" s="15">
        <v>28245.201171875</v>
      </c>
      <c r="D513" s="15">
        <v>175.7</v>
      </c>
      <c r="E513" s="15">
        <v>120.4</v>
      </c>
      <c r="F513" s="15">
        <v>134.42339150906699</v>
      </c>
      <c r="G513" s="15">
        <v>138.99009783728599</v>
      </c>
      <c r="H513" s="15">
        <v>4.5667063282180003</v>
      </c>
      <c r="I513" s="16">
        <v>1.2356076123E-2</v>
      </c>
      <c r="J513" s="16">
        <v>1.3893170141E-2</v>
      </c>
      <c r="K513" s="16">
        <v>6.2571854040000003E-3</v>
      </c>
      <c r="L513" s="16">
        <v>4.7200913860000002E-3</v>
      </c>
      <c r="M513" s="74"/>
    </row>
    <row r="514" spans="1:13">
      <c r="A514" s="14" t="s">
        <v>372</v>
      </c>
      <c r="B514" s="12">
        <v>7</v>
      </c>
      <c r="C514" s="15">
        <v>31201.34375</v>
      </c>
      <c r="D514" s="15">
        <v>139.1</v>
      </c>
      <c r="E514" s="15">
        <v>98.2</v>
      </c>
      <c r="F514" s="15">
        <v>58.503605386768001</v>
      </c>
      <c r="G514" s="15">
        <v>60.408127974033</v>
      </c>
      <c r="H514" s="15">
        <v>1.904522587265</v>
      </c>
      <c r="I514" s="16">
        <v>2.6486661738E-2</v>
      </c>
      <c r="J514" s="16">
        <v>2.7127699296999999E-2</v>
      </c>
      <c r="K514" s="16">
        <v>1.2720253121999999E-2</v>
      </c>
      <c r="L514" s="16">
        <v>1.336129068E-2</v>
      </c>
      <c r="M514" s="74"/>
    </row>
    <row r="515" spans="1:13">
      <c r="A515" s="14" t="s">
        <v>372</v>
      </c>
      <c r="B515" s="12">
        <v>8</v>
      </c>
      <c r="C515" s="15">
        <v>32435.2109375</v>
      </c>
      <c r="D515" s="15">
        <v>135.6</v>
      </c>
      <c r="E515" s="15">
        <v>92.2</v>
      </c>
      <c r="F515" s="15">
        <v>25.881089517755999</v>
      </c>
      <c r="G515" s="15">
        <v>29.262733042897999</v>
      </c>
      <c r="H515" s="15">
        <v>3.381643525141</v>
      </c>
      <c r="I515" s="16">
        <v>3.5791742495999999E-2</v>
      </c>
      <c r="J515" s="16">
        <v>3.6929959770999998E-2</v>
      </c>
      <c r="K515" s="16">
        <v>2.1183866360000001E-2</v>
      </c>
      <c r="L515" s="16">
        <v>2.2322083635E-2</v>
      </c>
      <c r="M515" s="74"/>
    </row>
    <row r="516" spans="1:13">
      <c r="A516" s="14" t="s">
        <v>372</v>
      </c>
      <c r="B516" s="12">
        <v>9</v>
      </c>
      <c r="C516" s="15">
        <v>33357.51171875</v>
      </c>
      <c r="D516" s="15">
        <v>132.30000000000001</v>
      </c>
      <c r="E516" s="15">
        <v>100</v>
      </c>
      <c r="F516" s="15">
        <v>17.149599933731</v>
      </c>
      <c r="G516" s="15">
        <v>22.126972027436999</v>
      </c>
      <c r="H516" s="15">
        <v>4.9773720937050001</v>
      </c>
      <c r="I516" s="16">
        <v>3.7082809819000001E-2</v>
      </c>
      <c r="J516" s="16">
        <v>3.8758128598E-2</v>
      </c>
      <c r="K516" s="16">
        <v>2.6211049468999999E-2</v>
      </c>
      <c r="L516" s="16">
        <v>2.7886368248000001E-2</v>
      </c>
      <c r="M516" s="74"/>
    </row>
    <row r="517" spans="1:13">
      <c r="A517" s="14" t="s">
        <v>372</v>
      </c>
      <c r="B517" s="12">
        <v>10</v>
      </c>
      <c r="C517" s="15">
        <v>34777.5625</v>
      </c>
      <c r="D517" s="15">
        <v>74.2</v>
      </c>
      <c r="E517" s="15">
        <v>59.5</v>
      </c>
      <c r="F517" s="15">
        <v>4.8793793166319999</v>
      </c>
      <c r="G517" s="15">
        <v>6.9966462899800002</v>
      </c>
      <c r="H517" s="15">
        <v>2.1172669733479998</v>
      </c>
      <c r="I517" s="16">
        <v>2.2619775735E-2</v>
      </c>
      <c r="J517" s="16">
        <v>2.3332420289999999E-2</v>
      </c>
      <c r="K517" s="16">
        <v>1.7671946721E-2</v>
      </c>
      <c r="L517" s="16">
        <v>1.8384591275999999E-2</v>
      </c>
      <c r="M517" s="74"/>
    </row>
    <row r="518" spans="1:13">
      <c r="A518" s="14" t="s">
        <v>372</v>
      </c>
      <c r="B518" s="12">
        <v>11</v>
      </c>
      <c r="C518" s="15">
        <v>36486.59375</v>
      </c>
      <c r="D518" s="15">
        <v>62.9</v>
      </c>
      <c r="E518" s="15">
        <v>49.1</v>
      </c>
      <c r="F518" s="15">
        <v>11.885706206488999</v>
      </c>
      <c r="G518" s="15">
        <v>13.65559508502</v>
      </c>
      <c r="H518" s="15">
        <v>1.76988887853</v>
      </c>
      <c r="I518" s="16">
        <v>1.6575026898E-2</v>
      </c>
      <c r="J518" s="16">
        <v>1.7170748499999999E-2</v>
      </c>
      <c r="K518" s="16">
        <v>1.1930126191E-2</v>
      </c>
      <c r="L518" s="16">
        <v>1.2525847793E-2</v>
      </c>
      <c r="M518" s="74"/>
    </row>
    <row r="519" spans="1:13">
      <c r="A519" s="14" t="s">
        <v>372</v>
      </c>
      <c r="B519" s="12">
        <v>12</v>
      </c>
      <c r="C519" s="15">
        <v>37954.0546875</v>
      </c>
      <c r="D519" s="15">
        <v>83.6</v>
      </c>
      <c r="E519" s="15">
        <v>63.8</v>
      </c>
      <c r="F519" s="15">
        <v>13.648739371691001</v>
      </c>
      <c r="G519" s="15">
        <v>15.417961584058</v>
      </c>
      <c r="H519" s="15">
        <v>1.7692222123670001</v>
      </c>
      <c r="I519" s="16">
        <v>2.2949188291999999E-2</v>
      </c>
      <c r="J519" s="16">
        <v>2.3544685502E-2</v>
      </c>
      <c r="K519" s="16">
        <v>1.6284765537999998E-2</v>
      </c>
      <c r="L519" s="16">
        <v>1.6880262749000001E-2</v>
      </c>
      <c r="M519" s="74"/>
    </row>
    <row r="520" spans="1:13">
      <c r="A520" s="14" t="s">
        <v>372</v>
      </c>
      <c r="B520" s="12">
        <v>13</v>
      </c>
      <c r="C520" s="15">
        <v>39209.97265625</v>
      </c>
      <c r="D520" s="15">
        <v>66.7</v>
      </c>
      <c r="E520" s="15">
        <v>55.8</v>
      </c>
      <c r="F520" s="15">
        <v>12.587087615188</v>
      </c>
      <c r="G520" s="15">
        <v>14.470374348779</v>
      </c>
      <c r="H520" s="15">
        <v>1.8832867335900001</v>
      </c>
      <c r="I520" s="16">
        <v>1.7579813412999998E-2</v>
      </c>
      <c r="J520" s="16">
        <v>1.8213703259E-2</v>
      </c>
      <c r="K520" s="16">
        <v>1.3911015029000001E-2</v>
      </c>
      <c r="L520" s="16">
        <v>1.4544904875E-2</v>
      </c>
      <c r="M520" s="74"/>
    </row>
    <row r="521" spans="1:13">
      <c r="A521" s="14" t="s">
        <v>372</v>
      </c>
      <c r="B521" s="12">
        <v>14</v>
      </c>
      <c r="C521" s="15">
        <v>40515.4375</v>
      </c>
      <c r="D521" s="15">
        <v>65.8</v>
      </c>
      <c r="E521" s="15">
        <v>53.5</v>
      </c>
      <c r="F521" s="15">
        <v>52.273010390891997</v>
      </c>
      <c r="G521" s="15">
        <v>54.221465120361003</v>
      </c>
      <c r="H521" s="15">
        <v>1.9484547294679999</v>
      </c>
      <c r="I521" s="16">
        <v>3.8971844089999998E-3</v>
      </c>
      <c r="J521" s="16">
        <v>4.5530089560000004E-3</v>
      </c>
      <c r="K521" s="16">
        <v>2.4283578600000001E-4</v>
      </c>
      <c r="L521" s="16">
        <v>4.1298876099999998E-4</v>
      </c>
      <c r="M521" s="74"/>
    </row>
    <row r="522" spans="1:13">
      <c r="A522" s="14" t="s">
        <v>372</v>
      </c>
      <c r="B522" s="12">
        <v>15</v>
      </c>
      <c r="C522" s="15">
        <v>41750.62109375</v>
      </c>
      <c r="D522" s="15">
        <v>85.6</v>
      </c>
      <c r="E522" s="15">
        <v>67.7</v>
      </c>
      <c r="F522" s="15">
        <v>122.31954954578499</v>
      </c>
      <c r="G522" s="15">
        <v>124.676941513182</v>
      </c>
      <c r="H522" s="15">
        <v>2.357391967396</v>
      </c>
      <c r="I522" s="16">
        <v>1.3152790815000001E-2</v>
      </c>
      <c r="J522" s="16">
        <v>1.2359323307E-2</v>
      </c>
      <c r="K522" s="16">
        <v>1.9177698254000002E-2</v>
      </c>
      <c r="L522" s="16">
        <v>1.8384230745000001E-2</v>
      </c>
      <c r="M522" s="74"/>
    </row>
    <row r="523" spans="1:13">
      <c r="A523" s="14" t="s">
        <v>372</v>
      </c>
      <c r="B523" s="12">
        <v>16</v>
      </c>
      <c r="C523" s="15">
        <v>42838.15625</v>
      </c>
      <c r="D523" s="15">
        <v>108.7</v>
      </c>
      <c r="E523" s="15">
        <v>85.6</v>
      </c>
      <c r="F523" s="15">
        <v>163.92856187853599</v>
      </c>
      <c r="G523" s="15">
        <v>167.06152552303499</v>
      </c>
      <c r="H523" s="15">
        <v>3.1329636444990001</v>
      </c>
      <c r="I523" s="16">
        <v>1.9643731243E-2</v>
      </c>
      <c r="J523" s="16">
        <v>1.8589216384000001E-2</v>
      </c>
      <c r="K523" s="16">
        <v>2.7418891120999999E-2</v>
      </c>
      <c r="L523" s="16">
        <v>2.6364376262999999E-2</v>
      </c>
      <c r="M523" s="74"/>
    </row>
    <row r="524" spans="1:13">
      <c r="A524" s="14" t="s">
        <v>372</v>
      </c>
      <c r="B524" s="12">
        <v>17</v>
      </c>
      <c r="C524" s="15">
        <v>43579.46875</v>
      </c>
      <c r="D524" s="15">
        <v>193.6</v>
      </c>
      <c r="E524" s="15">
        <v>153.69999999999999</v>
      </c>
      <c r="F524" s="15">
        <v>223.709949780252</v>
      </c>
      <c r="G524" s="15">
        <v>227.79752428348201</v>
      </c>
      <c r="H524" s="15">
        <v>4.0875745032289998</v>
      </c>
      <c r="I524" s="16">
        <v>1.151044237E-2</v>
      </c>
      <c r="J524" s="16">
        <v>1.0134617899E-2</v>
      </c>
      <c r="K524" s="16">
        <v>2.4940263979E-2</v>
      </c>
      <c r="L524" s="16">
        <v>2.3564439507999999E-2</v>
      </c>
      <c r="M524" s="74"/>
    </row>
    <row r="525" spans="1:13">
      <c r="A525" s="14" t="s">
        <v>372</v>
      </c>
      <c r="B525" s="12">
        <v>18</v>
      </c>
      <c r="C525" s="15">
        <v>43419.01953125</v>
      </c>
      <c r="D525" s="15">
        <v>314.8</v>
      </c>
      <c r="E525" s="15">
        <v>257.10000000000002</v>
      </c>
      <c r="F525" s="15">
        <v>296.56455157980298</v>
      </c>
      <c r="G525" s="15">
        <v>299.96578299351899</v>
      </c>
      <c r="H525" s="15">
        <v>3.4012314137150002</v>
      </c>
      <c r="I525" s="16">
        <v>4.9930047140000003E-3</v>
      </c>
      <c r="J525" s="16">
        <v>6.1378150180000004E-3</v>
      </c>
      <c r="K525" s="16">
        <v>1.4428065632E-2</v>
      </c>
      <c r="L525" s="16">
        <v>1.3283255327999999E-2</v>
      </c>
      <c r="M525" s="74"/>
    </row>
    <row r="526" spans="1:13">
      <c r="A526" s="14" t="s">
        <v>372</v>
      </c>
      <c r="B526" s="12">
        <v>19</v>
      </c>
      <c r="C526" s="15">
        <v>42173.26953125</v>
      </c>
      <c r="D526" s="15">
        <v>542.79999999999995</v>
      </c>
      <c r="E526" s="15">
        <v>437.6</v>
      </c>
      <c r="F526" s="15">
        <v>398.25393016126299</v>
      </c>
      <c r="G526" s="15">
        <v>401.180682333177</v>
      </c>
      <c r="H526" s="15">
        <v>2.9267521719129999</v>
      </c>
      <c r="I526" s="16">
        <v>4.7667222370999997E-2</v>
      </c>
      <c r="J526" s="16">
        <v>4.8652329127000002E-2</v>
      </c>
      <c r="K526" s="16">
        <v>1.2258269157E-2</v>
      </c>
      <c r="L526" s="16">
        <v>1.3243375913E-2</v>
      </c>
      <c r="M526" s="74"/>
    </row>
    <row r="527" spans="1:13">
      <c r="A527" s="14" t="s">
        <v>372</v>
      </c>
      <c r="B527" s="12">
        <v>20</v>
      </c>
      <c r="C527" s="15">
        <v>40133.71875</v>
      </c>
      <c r="D527" s="15">
        <v>911.6</v>
      </c>
      <c r="E527" s="15">
        <v>740.6</v>
      </c>
      <c r="F527" s="15">
        <v>629.03463907991795</v>
      </c>
      <c r="G527" s="15">
        <v>633.89828799964596</v>
      </c>
      <c r="H527" s="15">
        <v>4.863648919728</v>
      </c>
      <c r="I527" s="16">
        <v>9.3470788286000001E-2</v>
      </c>
      <c r="J527" s="16">
        <v>9.5107829323000007E-2</v>
      </c>
      <c r="K527" s="16">
        <v>3.5914409963E-2</v>
      </c>
      <c r="L527" s="16">
        <v>3.7551450999000001E-2</v>
      </c>
      <c r="M527" s="74"/>
    </row>
    <row r="528" spans="1:13">
      <c r="A528" s="14" t="s">
        <v>372</v>
      </c>
      <c r="B528" s="12">
        <v>21</v>
      </c>
      <c r="C528" s="15">
        <v>39342.9296875</v>
      </c>
      <c r="D528" s="15">
        <v>1489.6</v>
      </c>
      <c r="E528" s="15">
        <v>1209.5</v>
      </c>
      <c r="F528" s="15">
        <v>1186.5965958356901</v>
      </c>
      <c r="G528" s="15">
        <v>1192.20036970615</v>
      </c>
      <c r="H528" s="15">
        <v>5.6037738704680002</v>
      </c>
      <c r="I528" s="16">
        <v>0.100100851664</v>
      </c>
      <c r="J528" s="16">
        <v>0.101987009143</v>
      </c>
      <c r="K528" s="16">
        <v>5.8228307950000001E-3</v>
      </c>
      <c r="L528" s="16">
        <v>7.7089882739999997E-3</v>
      </c>
      <c r="M528" s="74"/>
    </row>
    <row r="529" spans="1:13">
      <c r="A529" s="14" t="s">
        <v>372</v>
      </c>
      <c r="B529" s="12">
        <v>22</v>
      </c>
      <c r="C529" s="15">
        <v>37893.7265625</v>
      </c>
      <c r="D529" s="15">
        <v>1986.1</v>
      </c>
      <c r="E529" s="15">
        <v>1612.4</v>
      </c>
      <c r="F529" s="15">
        <v>1986.2265219425301</v>
      </c>
      <c r="G529" s="15">
        <v>2026.3952739159299</v>
      </c>
      <c r="H529" s="15">
        <v>40.168751973393</v>
      </c>
      <c r="I529" s="16">
        <v>1.3562865673E-2</v>
      </c>
      <c r="J529" s="16">
        <v>4.2585642051265398E-5</v>
      </c>
      <c r="K529" s="16">
        <v>0.13934543046600001</v>
      </c>
      <c r="L529" s="16">
        <v>0.125825150435</v>
      </c>
      <c r="M529" s="74"/>
    </row>
    <row r="530" spans="1:13">
      <c r="A530" s="14" t="s">
        <v>372</v>
      </c>
      <c r="B530" s="12">
        <v>23</v>
      </c>
      <c r="C530" s="15">
        <v>35386.2265625</v>
      </c>
      <c r="D530" s="15">
        <v>2060.1</v>
      </c>
      <c r="E530" s="15">
        <v>1633.6</v>
      </c>
      <c r="F530" s="15">
        <v>2510.68992426766</v>
      </c>
      <c r="G530" s="15">
        <v>2513.4599039310901</v>
      </c>
      <c r="H530" s="15">
        <v>2.7699796634239999</v>
      </c>
      <c r="I530" s="16">
        <v>0.15259505349399999</v>
      </c>
      <c r="J530" s="16">
        <v>0.15166271432699999</v>
      </c>
      <c r="K530" s="16">
        <v>0.29614941229500003</v>
      </c>
      <c r="L530" s="16">
        <v>0.29521707312899997</v>
      </c>
      <c r="M530" s="74"/>
    </row>
    <row r="531" spans="1:13">
      <c r="A531" s="14" t="s">
        <v>372</v>
      </c>
      <c r="B531" s="12">
        <v>24</v>
      </c>
      <c r="C531" s="15">
        <v>32460.265625</v>
      </c>
      <c r="D531" s="15">
        <v>2199.6999999999998</v>
      </c>
      <c r="E531" s="15">
        <v>1742.7</v>
      </c>
      <c r="F531" s="15">
        <v>2752.3566380564398</v>
      </c>
      <c r="G531" s="15">
        <v>2754.9873963673899</v>
      </c>
      <c r="H531" s="15">
        <v>2.6307583109529999</v>
      </c>
      <c r="I531" s="16">
        <v>0.186902523179</v>
      </c>
      <c r="J531" s="16">
        <v>0.18601704411100001</v>
      </c>
      <c r="K531" s="16">
        <v>0.34072278571699999</v>
      </c>
      <c r="L531" s="16">
        <v>0.33983730664900003</v>
      </c>
      <c r="M531" s="74"/>
    </row>
    <row r="532" spans="1:13">
      <c r="A532" s="14" t="s">
        <v>373</v>
      </c>
      <c r="B532" s="12">
        <v>1</v>
      </c>
      <c r="C532" s="15">
        <v>29968.8828125</v>
      </c>
      <c r="D532" s="15">
        <v>2435.6999999999998</v>
      </c>
      <c r="E532" s="15">
        <v>2217.6999999999998</v>
      </c>
      <c r="F532" s="15">
        <v>2847.9988058047802</v>
      </c>
      <c r="G532" s="15">
        <v>2850.7470586310501</v>
      </c>
      <c r="H532" s="15">
        <v>2.748252826266</v>
      </c>
      <c r="I532" s="16">
        <v>0.139699447536</v>
      </c>
      <c r="J532" s="16">
        <v>0.13877442134099999</v>
      </c>
      <c r="K532" s="16">
        <v>0.213075415224</v>
      </c>
      <c r="L532" s="16">
        <v>0.21215038902800001</v>
      </c>
      <c r="M532" s="74"/>
    </row>
    <row r="533" spans="1:13">
      <c r="A533" s="14" t="s">
        <v>373</v>
      </c>
      <c r="B533" s="12">
        <v>2</v>
      </c>
      <c r="C533" s="15">
        <v>28153.30078125</v>
      </c>
      <c r="D533" s="15">
        <v>2573.5</v>
      </c>
      <c r="E533" s="15">
        <v>2353.1999999999998</v>
      </c>
      <c r="F533" s="15">
        <v>2752.0488704851</v>
      </c>
      <c r="G533" s="15">
        <v>2755.28714419895</v>
      </c>
      <c r="H533" s="15">
        <v>3.2382737138529998</v>
      </c>
      <c r="I533" s="16">
        <v>6.1187190911E-2</v>
      </c>
      <c r="J533" s="16">
        <v>6.0097230052000003E-2</v>
      </c>
      <c r="K533" s="16">
        <v>0.135337308717</v>
      </c>
      <c r="L533" s="16">
        <v>0.13424734785699999</v>
      </c>
      <c r="M533" s="74"/>
    </row>
    <row r="534" spans="1:13">
      <c r="A534" s="14" t="s">
        <v>373</v>
      </c>
      <c r="B534" s="12">
        <v>3</v>
      </c>
      <c r="C534" s="15">
        <v>26980.77734375</v>
      </c>
      <c r="D534" s="15">
        <v>2593.9</v>
      </c>
      <c r="E534" s="15">
        <v>2384.4</v>
      </c>
      <c r="F534" s="15">
        <v>2667.02998639001</v>
      </c>
      <c r="G534" s="15">
        <v>2671.8485579639</v>
      </c>
      <c r="H534" s="15">
        <v>4.818571573891</v>
      </c>
      <c r="I534" s="16">
        <v>2.6236471882000002E-2</v>
      </c>
      <c r="J534" s="16">
        <v>2.4614603294999999E-2</v>
      </c>
      <c r="K534" s="16">
        <v>9.6751450003999998E-2</v>
      </c>
      <c r="L534" s="16">
        <v>9.5129581416999995E-2</v>
      </c>
      <c r="M534" s="74"/>
    </row>
    <row r="535" spans="1:13">
      <c r="A535" s="14" t="s">
        <v>373</v>
      </c>
      <c r="B535" s="12">
        <v>4</v>
      </c>
      <c r="C535" s="15">
        <v>26283.396484375</v>
      </c>
      <c r="D535" s="15">
        <v>2570.5</v>
      </c>
      <c r="E535" s="15">
        <v>2343.3000000000002</v>
      </c>
      <c r="F535" s="15">
        <v>2665.8027524297099</v>
      </c>
      <c r="G535" s="15">
        <v>2704.1950301403499</v>
      </c>
      <c r="H535" s="15">
        <v>38.392277710637003</v>
      </c>
      <c r="I535" s="16">
        <v>4.5000010143999999E-2</v>
      </c>
      <c r="J535" s="16">
        <v>3.2077668269E-2</v>
      </c>
      <c r="K535" s="16">
        <v>0.121472578303</v>
      </c>
      <c r="L535" s="16">
        <v>0.108550236428</v>
      </c>
      <c r="M535" s="74"/>
    </row>
    <row r="536" spans="1:13">
      <c r="A536" s="14" t="s">
        <v>373</v>
      </c>
      <c r="B536" s="12">
        <v>5</v>
      </c>
      <c r="C536" s="15">
        <v>26012.51171875</v>
      </c>
      <c r="D536" s="15">
        <v>2552.6</v>
      </c>
      <c r="E536" s="15">
        <v>2311.6</v>
      </c>
      <c r="F536" s="15">
        <v>2671.4429391564299</v>
      </c>
      <c r="G536" s="15">
        <v>2730.2481260638801</v>
      </c>
      <c r="H536" s="15">
        <v>58.805186907448999</v>
      </c>
      <c r="I536" s="16">
        <v>5.9794051181999999E-2</v>
      </c>
      <c r="J536" s="16">
        <v>4.0000989281000002E-2</v>
      </c>
      <c r="K536" s="16">
        <v>0.14091152004800001</v>
      </c>
      <c r="L536" s="16">
        <v>0.12111845814699999</v>
      </c>
      <c r="M536" s="74"/>
    </row>
    <row r="537" spans="1:13">
      <c r="A537" s="14" t="s">
        <v>373</v>
      </c>
      <c r="B537" s="12">
        <v>6</v>
      </c>
      <c r="C537" s="15">
        <v>26403.68359375</v>
      </c>
      <c r="D537" s="15">
        <v>2578.9</v>
      </c>
      <c r="E537" s="15">
        <v>2331.6999999999998</v>
      </c>
      <c r="F537" s="15">
        <v>2655.1194830559398</v>
      </c>
      <c r="G537" s="15">
        <v>2708.0909263441299</v>
      </c>
      <c r="H537" s="15">
        <v>52.971443288194003</v>
      </c>
      <c r="I537" s="16">
        <v>4.3483987325000001E-2</v>
      </c>
      <c r="J537" s="16">
        <v>2.5654487733000001E-2</v>
      </c>
      <c r="K537" s="16">
        <v>0.126688295639</v>
      </c>
      <c r="L537" s="16">
        <v>0.10885879604699999</v>
      </c>
      <c r="M537" s="74"/>
    </row>
    <row r="538" spans="1:13">
      <c r="A538" s="14" t="s">
        <v>373</v>
      </c>
      <c r="B538" s="12">
        <v>7</v>
      </c>
      <c r="C538" s="15">
        <v>27286.26171875</v>
      </c>
      <c r="D538" s="15">
        <v>2625.8</v>
      </c>
      <c r="E538" s="15">
        <v>2359.5</v>
      </c>
      <c r="F538" s="15">
        <v>2757.55409015444</v>
      </c>
      <c r="G538" s="15">
        <v>2768.1257443745899</v>
      </c>
      <c r="H538" s="15">
        <v>10.571654220157001</v>
      </c>
      <c r="I538" s="16">
        <v>4.7904996423000001E-2</v>
      </c>
      <c r="J538" s="16">
        <v>4.4346714962000003E-2</v>
      </c>
      <c r="K538" s="16">
        <v>0.13753811658500001</v>
      </c>
      <c r="L538" s="16">
        <v>0.133979835124</v>
      </c>
      <c r="M538" s="74"/>
    </row>
    <row r="539" spans="1:13">
      <c r="A539" s="14" t="s">
        <v>373</v>
      </c>
      <c r="B539" s="12">
        <v>8</v>
      </c>
      <c r="C539" s="15">
        <v>28055.9296875</v>
      </c>
      <c r="D539" s="15">
        <v>2700.9</v>
      </c>
      <c r="E539" s="15">
        <v>2418.3000000000002</v>
      </c>
      <c r="F539" s="15">
        <v>2811.1203476375999</v>
      </c>
      <c r="G539" s="15">
        <v>2814.0662110561798</v>
      </c>
      <c r="H539" s="15">
        <v>2.945863418579</v>
      </c>
      <c r="I539" s="16">
        <v>3.8090276356E-2</v>
      </c>
      <c r="J539" s="16">
        <v>3.7098737003000003E-2</v>
      </c>
      <c r="K539" s="16">
        <v>0.13320976474400001</v>
      </c>
      <c r="L539" s="16">
        <v>0.132218225391</v>
      </c>
      <c r="M539" s="74"/>
    </row>
    <row r="540" spans="1:13">
      <c r="A540" s="14" t="s">
        <v>373</v>
      </c>
      <c r="B540" s="12">
        <v>9</v>
      </c>
      <c r="C540" s="15">
        <v>30146.650390625</v>
      </c>
      <c r="D540" s="15">
        <v>2486.8000000000002</v>
      </c>
      <c r="E540" s="15">
        <v>2092.4</v>
      </c>
      <c r="F540" s="15">
        <v>2648.6546127276902</v>
      </c>
      <c r="G540" s="15">
        <v>2651.2478503418001</v>
      </c>
      <c r="H540" s="15">
        <v>2.5932376141010001</v>
      </c>
      <c r="I540" s="16">
        <v>5.5351009876000001E-2</v>
      </c>
      <c r="J540" s="16">
        <v>5.4478159786999998E-2</v>
      </c>
      <c r="K540" s="16">
        <v>0.188100925729</v>
      </c>
      <c r="L540" s="16">
        <v>0.18722807563999999</v>
      </c>
      <c r="M540" s="74"/>
    </row>
    <row r="541" spans="1:13">
      <c r="A541" s="14" t="s">
        <v>373</v>
      </c>
      <c r="B541" s="12">
        <v>10</v>
      </c>
      <c r="C541" s="15">
        <v>32270.935546875</v>
      </c>
      <c r="D541" s="15">
        <v>2398.1999999999998</v>
      </c>
      <c r="E541" s="15">
        <v>2033.6</v>
      </c>
      <c r="F541" s="15">
        <v>2587.6192691379101</v>
      </c>
      <c r="G541" s="15">
        <v>2597.4840073606701</v>
      </c>
      <c r="H541" s="15">
        <v>9.8647382227579996</v>
      </c>
      <c r="I541" s="16">
        <v>6.7076407727999998E-2</v>
      </c>
      <c r="J541" s="16">
        <v>6.3756065006999998E-2</v>
      </c>
      <c r="K541" s="16">
        <v>0.18979603075000001</v>
      </c>
      <c r="L541" s="16">
        <v>0.18647568803</v>
      </c>
      <c r="M541" s="74"/>
    </row>
    <row r="542" spans="1:13">
      <c r="A542" s="14" t="s">
        <v>373</v>
      </c>
      <c r="B542" s="12">
        <v>11</v>
      </c>
      <c r="C542" s="15">
        <v>34298.46875</v>
      </c>
      <c r="D542" s="15">
        <v>2273.6</v>
      </c>
      <c r="E542" s="15">
        <v>1960.8</v>
      </c>
      <c r="F542" s="15">
        <v>2689.9584861670601</v>
      </c>
      <c r="G542" s="15">
        <v>2685.32385936737</v>
      </c>
      <c r="H542" s="15">
        <v>-4.6346267996880002</v>
      </c>
      <c r="I542" s="16">
        <v>0.13858090183999999</v>
      </c>
      <c r="J542" s="16">
        <v>0.14014085700600001</v>
      </c>
      <c r="K542" s="16">
        <v>0.24386531786099999</v>
      </c>
      <c r="L542" s="16">
        <v>0.24542527302799999</v>
      </c>
      <c r="M542" s="74"/>
    </row>
    <row r="543" spans="1:13">
      <c r="A543" s="14" t="s">
        <v>373</v>
      </c>
      <c r="B543" s="12">
        <v>12</v>
      </c>
      <c r="C543" s="15">
        <v>35911.515625</v>
      </c>
      <c r="D543" s="15">
        <v>2209.5</v>
      </c>
      <c r="E543" s="15">
        <v>1903.4</v>
      </c>
      <c r="F543" s="15">
        <v>2563.3309644517799</v>
      </c>
      <c r="G543" s="15">
        <v>2577.6491174846201</v>
      </c>
      <c r="H543" s="15">
        <v>14.318153032843</v>
      </c>
      <c r="I543" s="16">
        <v>0.123914209856</v>
      </c>
      <c r="J543" s="16">
        <v>0.119094905571</v>
      </c>
      <c r="K543" s="16">
        <v>0.226943492926</v>
      </c>
      <c r="L543" s="16">
        <v>0.22212418864</v>
      </c>
      <c r="M543" s="74"/>
    </row>
    <row r="544" spans="1:13">
      <c r="A544" s="14" t="s">
        <v>373</v>
      </c>
      <c r="B544" s="12">
        <v>13</v>
      </c>
      <c r="C544" s="15">
        <v>37311.37890625</v>
      </c>
      <c r="D544" s="15">
        <v>2304.1</v>
      </c>
      <c r="E544" s="15">
        <v>1942.7</v>
      </c>
      <c r="F544" s="15">
        <v>2670.5864216825498</v>
      </c>
      <c r="G544" s="15">
        <v>2682.6183189376202</v>
      </c>
      <c r="H544" s="15">
        <v>12.031897255074</v>
      </c>
      <c r="I544" s="16">
        <v>0.12740434834600001</v>
      </c>
      <c r="J544" s="16">
        <v>0.123354568052</v>
      </c>
      <c r="K544" s="16">
        <v>0.24904689294400001</v>
      </c>
      <c r="L544" s="16">
        <v>0.24499711264900001</v>
      </c>
      <c r="M544" s="74"/>
    </row>
    <row r="545" spans="1:13">
      <c r="A545" s="14" t="s">
        <v>373</v>
      </c>
      <c r="B545" s="12">
        <v>14</v>
      </c>
      <c r="C545" s="15">
        <v>38694.171875</v>
      </c>
      <c r="D545" s="15">
        <v>2468.1</v>
      </c>
      <c r="E545" s="15">
        <v>2063</v>
      </c>
      <c r="F545" s="15">
        <v>2652.4850383800899</v>
      </c>
      <c r="G545" s="15">
        <v>2656.0301963678999</v>
      </c>
      <c r="H545" s="15">
        <v>3.5451579878060002</v>
      </c>
      <c r="I545" s="16">
        <v>6.3254862459E-2</v>
      </c>
      <c r="J545" s="16">
        <v>6.2061608339999998E-2</v>
      </c>
      <c r="K545" s="16">
        <v>0.199606259295</v>
      </c>
      <c r="L545" s="16">
        <v>0.198413005176</v>
      </c>
      <c r="M545" s="74"/>
    </row>
    <row r="546" spans="1:13">
      <c r="A546" s="14" t="s">
        <v>373</v>
      </c>
      <c r="B546" s="12">
        <v>15</v>
      </c>
      <c r="C546" s="15">
        <v>40120.36328125</v>
      </c>
      <c r="D546" s="15">
        <v>2508.6</v>
      </c>
      <c r="E546" s="15">
        <v>2091.6999999999998</v>
      </c>
      <c r="F546" s="15">
        <v>2657.5262577759199</v>
      </c>
      <c r="G546" s="15">
        <v>2647.5377709251002</v>
      </c>
      <c r="H546" s="15">
        <v>-9.9884868508229996</v>
      </c>
      <c r="I546" s="16">
        <v>4.6764648577000002E-2</v>
      </c>
      <c r="J546" s="16">
        <v>5.0126643477999999E-2</v>
      </c>
      <c r="K546" s="16">
        <v>0.18708777210499999</v>
      </c>
      <c r="L546" s="16">
        <v>0.190449767006</v>
      </c>
      <c r="M546" s="74"/>
    </row>
    <row r="547" spans="1:13">
      <c r="A547" s="14" t="s">
        <v>373</v>
      </c>
      <c r="B547" s="12">
        <v>16</v>
      </c>
      <c r="C547" s="15">
        <v>41277.51171875</v>
      </c>
      <c r="D547" s="15">
        <v>2612.5</v>
      </c>
      <c r="E547" s="15">
        <v>2173.3000000000002</v>
      </c>
      <c r="F547" s="15">
        <v>2621.1023915462401</v>
      </c>
      <c r="G547" s="15">
        <v>2685.2573804262001</v>
      </c>
      <c r="H547" s="15">
        <v>64.154988879957997</v>
      </c>
      <c r="I547" s="16">
        <v>2.4489188968000002E-2</v>
      </c>
      <c r="J547" s="16">
        <v>2.895453229E-3</v>
      </c>
      <c r="K547" s="16">
        <v>0.172318202768</v>
      </c>
      <c r="L547" s="16">
        <v>0.15072446703</v>
      </c>
      <c r="M547" s="74"/>
    </row>
    <row r="548" spans="1:13">
      <c r="A548" s="14" t="s">
        <v>373</v>
      </c>
      <c r="B548" s="12">
        <v>17</v>
      </c>
      <c r="C548" s="15">
        <v>42015.1328125</v>
      </c>
      <c r="D548" s="15">
        <v>2705.8</v>
      </c>
      <c r="E548" s="15">
        <v>2216.9</v>
      </c>
      <c r="F548" s="15">
        <v>2608.6152192147601</v>
      </c>
      <c r="G548" s="15">
        <v>2719.91044856389</v>
      </c>
      <c r="H548" s="15">
        <v>111.29522934913599</v>
      </c>
      <c r="I548" s="16">
        <v>4.7493936600000002E-3</v>
      </c>
      <c r="J548" s="16">
        <v>3.2711134561999998E-2</v>
      </c>
      <c r="K548" s="16">
        <v>0.16930678174399999</v>
      </c>
      <c r="L548" s="16">
        <v>0.131846253522</v>
      </c>
      <c r="M548" s="74"/>
    </row>
    <row r="549" spans="1:13">
      <c r="A549" s="14" t="s">
        <v>373</v>
      </c>
      <c r="B549" s="12">
        <v>18</v>
      </c>
      <c r="C549" s="15">
        <v>41994.40234375</v>
      </c>
      <c r="D549" s="15">
        <v>2721.4</v>
      </c>
      <c r="E549" s="15">
        <v>2226.6</v>
      </c>
      <c r="F549" s="15">
        <v>2425.2237126641198</v>
      </c>
      <c r="G549" s="15">
        <v>2626.9255770630298</v>
      </c>
      <c r="H549" s="15">
        <v>201.70186439890799</v>
      </c>
      <c r="I549" s="16">
        <v>3.1798863323999997E-2</v>
      </c>
      <c r="J549" s="16">
        <v>9.9689090317999995E-2</v>
      </c>
      <c r="K549" s="16">
        <v>0.13474438810600001</v>
      </c>
      <c r="L549" s="16">
        <v>6.6854161112000002E-2</v>
      </c>
      <c r="M549" s="74"/>
    </row>
    <row r="550" spans="1:13">
      <c r="A550" s="14" t="s">
        <v>373</v>
      </c>
      <c r="B550" s="12">
        <v>19</v>
      </c>
      <c r="C550" s="15">
        <v>40934.94921875</v>
      </c>
      <c r="D550" s="15">
        <v>2742.8</v>
      </c>
      <c r="E550" s="15">
        <v>2234.4</v>
      </c>
      <c r="F550" s="15">
        <v>2526.5797273972498</v>
      </c>
      <c r="G550" s="15">
        <v>2635.6977752916</v>
      </c>
      <c r="H550" s="15">
        <v>109.118047894348</v>
      </c>
      <c r="I550" s="16">
        <v>3.6049217336999999E-2</v>
      </c>
      <c r="J550" s="16">
        <v>7.2776934567999996E-2</v>
      </c>
      <c r="K550" s="16">
        <v>0.135071617398</v>
      </c>
      <c r="L550" s="16">
        <v>9.8343900166999995E-2</v>
      </c>
      <c r="M550" s="74"/>
    </row>
    <row r="551" spans="1:13">
      <c r="A551" s="14" t="s">
        <v>373</v>
      </c>
      <c r="B551" s="12">
        <v>20</v>
      </c>
      <c r="C551" s="15">
        <v>39032.2890625</v>
      </c>
      <c r="D551" s="15">
        <v>2760.4</v>
      </c>
      <c r="E551" s="15">
        <v>2252.6999999999998</v>
      </c>
      <c r="F551" s="15">
        <v>2673.9644013632501</v>
      </c>
      <c r="G551" s="15">
        <v>2710.0612738249101</v>
      </c>
      <c r="H551" s="15">
        <v>36.096872461653</v>
      </c>
      <c r="I551" s="16">
        <v>1.6943361216E-2</v>
      </c>
      <c r="J551" s="16">
        <v>2.9093099506999998E-2</v>
      </c>
      <c r="K551" s="16">
        <v>0.153941862613</v>
      </c>
      <c r="L551" s="16">
        <v>0.141792124322</v>
      </c>
      <c r="M551" s="74"/>
    </row>
    <row r="552" spans="1:13">
      <c r="A552" s="14" t="s">
        <v>373</v>
      </c>
      <c r="B552" s="12">
        <v>21</v>
      </c>
      <c r="C552" s="15">
        <v>38560.4296875</v>
      </c>
      <c r="D552" s="15">
        <v>2803.5</v>
      </c>
      <c r="E552" s="15">
        <v>2286.4</v>
      </c>
      <c r="F552" s="15">
        <v>2677.5004320560802</v>
      </c>
      <c r="G552" s="15">
        <v>2730.8903096050699</v>
      </c>
      <c r="H552" s="15">
        <v>53.389877548987002</v>
      </c>
      <c r="I552" s="16">
        <v>2.4439478423E-2</v>
      </c>
      <c r="J552" s="16">
        <v>4.2409817549999999E-2</v>
      </c>
      <c r="K552" s="16">
        <v>0.14960966328</v>
      </c>
      <c r="L552" s="16">
        <v>0.131639324152</v>
      </c>
      <c r="M552" s="74"/>
    </row>
    <row r="553" spans="1:13">
      <c r="A553" s="14" t="s">
        <v>373</v>
      </c>
      <c r="B553" s="12">
        <v>22</v>
      </c>
      <c r="C553" s="15">
        <v>37290.12109375</v>
      </c>
      <c r="D553" s="15">
        <v>2891.2</v>
      </c>
      <c r="E553" s="15">
        <v>2355.1</v>
      </c>
      <c r="F553" s="15">
        <v>2710.4297859446201</v>
      </c>
      <c r="G553" s="15">
        <v>2774.86494317796</v>
      </c>
      <c r="H553" s="15">
        <v>64.435157233343006</v>
      </c>
      <c r="I553" s="16">
        <v>3.9156868671000003E-2</v>
      </c>
      <c r="J553" s="16">
        <v>6.0844905437000003E-2</v>
      </c>
      <c r="K553" s="16">
        <v>0.141287426179</v>
      </c>
      <c r="L553" s="16">
        <v>0.119599389412</v>
      </c>
      <c r="M553" s="74"/>
    </row>
    <row r="554" spans="1:13">
      <c r="A554" s="14" t="s">
        <v>373</v>
      </c>
      <c r="B554" s="12">
        <v>23</v>
      </c>
      <c r="C554" s="15">
        <v>35090.640625</v>
      </c>
      <c r="D554" s="15">
        <v>2935.3</v>
      </c>
      <c r="E554" s="15">
        <v>2384.6999999999998</v>
      </c>
      <c r="F554" s="15">
        <v>2759.3730871665698</v>
      </c>
      <c r="G554" s="15">
        <v>2790.4288575898299</v>
      </c>
      <c r="H554" s="15">
        <v>31.055770423262999</v>
      </c>
      <c r="I554" s="16">
        <v>4.8761744331000001E-2</v>
      </c>
      <c r="J554" s="16">
        <v>5.9214713171000001E-2</v>
      </c>
      <c r="K554" s="16">
        <v>0.13656306213</v>
      </c>
      <c r="L554" s="16">
        <v>0.12611009329</v>
      </c>
      <c r="M554" s="74"/>
    </row>
    <row r="555" spans="1:13">
      <c r="A555" s="14" t="s">
        <v>373</v>
      </c>
      <c r="B555" s="12">
        <v>24</v>
      </c>
      <c r="C555" s="15">
        <v>32582.556640625</v>
      </c>
      <c r="D555" s="15">
        <v>2965.7</v>
      </c>
      <c r="E555" s="15">
        <v>2405</v>
      </c>
      <c r="F555" s="15">
        <v>2835.41594086032</v>
      </c>
      <c r="G555" s="15">
        <v>2840.1384329541502</v>
      </c>
      <c r="H555" s="15">
        <v>4.7224920938319999</v>
      </c>
      <c r="I555" s="16">
        <v>4.2262392139000002E-2</v>
      </c>
      <c r="J555" s="16">
        <v>4.3851921622000002E-2</v>
      </c>
      <c r="K555" s="16">
        <v>0.146461943101</v>
      </c>
      <c r="L555" s="16">
        <v>0.14487241361799999</v>
      </c>
      <c r="M555" s="74"/>
    </row>
    <row r="556" spans="1:13">
      <c r="A556" s="14" t="s">
        <v>374</v>
      </c>
      <c r="B556" s="12">
        <v>1</v>
      </c>
      <c r="C556" s="15">
        <v>30258.107421875</v>
      </c>
      <c r="D556" s="15">
        <v>2965.6</v>
      </c>
      <c r="E556" s="15">
        <v>2407.6999999999998</v>
      </c>
      <c r="F556" s="15">
        <v>2928.2693143039301</v>
      </c>
      <c r="G556" s="15">
        <v>2930.88417678833</v>
      </c>
      <c r="H556" s="15">
        <v>2.6148624844019999</v>
      </c>
      <c r="I556" s="16">
        <v>1.1684895056E-2</v>
      </c>
      <c r="J556" s="16">
        <v>1.2565023795E-2</v>
      </c>
      <c r="K556" s="16">
        <v>0.17609699656200001</v>
      </c>
      <c r="L556" s="16">
        <v>0.175216867823</v>
      </c>
      <c r="M556" s="74"/>
    </row>
    <row r="557" spans="1:13">
      <c r="A557" s="14" t="s">
        <v>374</v>
      </c>
      <c r="B557" s="12">
        <v>2</v>
      </c>
      <c r="C557" s="15">
        <v>28468.521484375</v>
      </c>
      <c r="D557" s="15">
        <v>2960</v>
      </c>
      <c r="E557" s="15">
        <v>2396.3000000000002</v>
      </c>
      <c r="F557" s="15">
        <v>2875.3311507005201</v>
      </c>
      <c r="G557" s="15">
        <v>2911.0346134652</v>
      </c>
      <c r="H557" s="15">
        <v>35.703462764686002</v>
      </c>
      <c r="I557" s="16">
        <v>1.6481112935999999E-2</v>
      </c>
      <c r="J557" s="16">
        <v>2.8498434634000001E-2</v>
      </c>
      <c r="K557" s="16">
        <v>0.17325298332700001</v>
      </c>
      <c r="L557" s="16">
        <v>0.16123566162899999</v>
      </c>
      <c r="M557" s="74"/>
    </row>
    <row r="558" spans="1:13">
      <c r="A558" s="14" t="s">
        <v>374</v>
      </c>
      <c r="B558" s="12">
        <v>3</v>
      </c>
      <c r="C558" s="15">
        <v>27266.654296875</v>
      </c>
      <c r="D558" s="15">
        <v>2985.9</v>
      </c>
      <c r="E558" s="15">
        <v>2410.1999999999998</v>
      </c>
      <c r="F558" s="15">
        <v>2854.2416824383199</v>
      </c>
      <c r="G558" s="15">
        <v>2913.8228491380501</v>
      </c>
      <c r="H558" s="15">
        <v>59.581166699727</v>
      </c>
      <c r="I558" s="16">
        <v>2.4260232534999999E-2</v>
      </c>
      <c r="J558" s="16">
        <v>4.4314479152E-2</v>
      </c>
      <c r="K558" s="16">
        <v>0.16951290782100001</v>
      </c>
      <c r="L558" s="16">
        <v>0.149458661204</v>
      </c>
      <c r="M558" s="74"/>
    </row>
    <row r="559" spans="1:13">
      <c r="A559" s="14" t="s">
        <v>374</v>
      </c>
      <c r="B559" s="12">
        <v>4</v>
      </c>
      <c r="C559" s="15">
        <v>26500.2265625</v>
      </c>
      <c r="D559" s="15">
        <v>2999</v>
      </c>
      <c r="E559" s="15">
        <v>2424.6</v>
      </c>
      <c r="F559" s="15">
        <v>2851.8578004964202</v>
      </c>
      <c r="G559" s="15">
        <v>2901.3348565801002</v>
      </c>
      <c r="H559" s="15">
        <v>49.477056083679997</v>
      </c>
      <c r="I559" s="16">
        <v>3.2872818383999997E-2</v>
      </c>
      <c r="J559" s="16">
        <v>4.9526152642999997E-2</v>
      </c>
      <c r="K559" s="16">
        <v>0.16046275886200001</v>
      </c>
      <c r="L559" s="16">
        <v>0.143809424603</v>
      </c>
      <c r="M559" s="74"/>
    </row>
    <row r="560" spans="1:13">
      <c r="A560" s="14" t="s">
        <v>374</v>
      </c>
      <c r="B560" s="12">
        <v>5</v>
      </c>
      <c r="C560" s="15">
        <v>26143.283203125</v>
      </c>
      <c r="D560" s="15">
        <v>2959.1</v>
      </c>
      <c r="E560" s="15">
        <v>2375.1999999999998</v>
      </c>
      <c r="F560" s="15">
        <v>2825.9653294075902</v>
      </c>
      <c r="G560" s="15">
        <v>2885.7214576551601</v>
      </c>
      <c r="H560" s="15">
        <v>59.756128247578999</v>
      </c>
      <c r="I560" s="16">
        <v>2.4698264000000001E-2</v>
      </c>
      <c r="J560" s="16">
        <v>4.4811400400999998E-2</v>
      </c>
      <c r="K560" s="16">
        <v>0.171834889819</v>
      </c>
      <c r="L560" s="16">
        <v>0.15172175341800001</v>
      </c>
      <c r="M560" s="74"/>
    </row>
    <row r="561" spans="1:13">
      <c r="A561" s="14" t="s">
        <v>374</v>
      </c>
      <c r="B561" s="12">
        <v>6</v>
      </c>
      <c r="C561" s="15">
        <v>26207.205078125</v>
      </c>
      <c r="D561" s="15">
        <v>2901.6</v>
      </c>
      <c r="E561" s="15">
        <v>2320.1</v>
      </c>
      <c r="F561" s="15">
        <v>2689.7574162165301</v>
      </c>
      <c r="G561" s="15">
        <v>2731.1089610078602</v>
      </c>
      <c r="H561" s="15">
        <v>41.351544791327001</v>
      </c>
      <c r="I561" s="16">
        <v>5.7385068661000002E-2</v>
      </c>
      <c r="J561" s="16">
        <v>7.1303461387E-2</v>
      </c>
      <c r="K561" s="16">
        <v>0.13834027634000001</v>
      </c>
      <c r="L561" s="16">
        <v>0.12442188361299999</v>
      </c>
      <c r="M561" s="74"/>
    </row>
    <row r="562" spans="1:13">
      <c r="A562" s="14" t="s">
        <v>374</v>
      </c>
      <c r="B562" s="12">
        <v>7</v>
      </c>
      <c r="C562" s="15">
        <v>26629.189453125</v>
      </c>
      <c r="D562" s="15">
        <v>2834.5</v>
      </c>
      <c r="E562" s="15">
        <v>2265.4</v>
      </c>
      <c r="F562" s="15">
        <v>2642.3625663842099</v>
      </c>
      <c r="G562" s="15">
        <v>2704.54317395104</v>
      </c>
      <c r="H562" s="15">
        <v>62.180607566832997</v>
      </c>
      <c r="I562" s="16">
        <v>4.3741779214999998E-2</v>
      </c>
      <c r="J562" s="16">
        <v>6.4670963854999999E-2</v>
      </c>
      <c r="K562" s="16">
        <v>0.14780988688999999</v>
      </c>
      <c r="L562" s="16">
        <v>0.126880702249</v>
      </c>
      <c r="M562" s="74"/>
    </row>
    <row r="563" spans="1:13">
      <c r="A563" s="14" t="s">
        <v>374</v>
      </c>
      <c r="B563" s="12">
        <v>8</v>
      </c>
      <c r="C563" s="15">
        <v>27020.64453125</v>
      </c>
      <c r="D563" s="15">
        <v>2697.2</v>
      </c>
      <c r="E563" s="15">
        <v>2129.6</v>
      </c>
      <c r="F563" s="15">
        <v>2568.8623937265902</v>
      </c>
      <c r="G563" s="15">
        <v>2609.59201137119</v>
      </c>
      <c r="H563" s="15">
        <v>40.729617644598001</v>
      </c>
      <c r="I563" s="16">
        <v>2.9487710746000002E-2</v>
      </c>
      <c r="J563" s="16">
        <v>4.3196770875999997E-2</v>
      </c>
      <c r="K563" s="16">
        <v>0.16155907484699999</v>
      </c>
      <c r="L563" s="16">
        <v>0.14785001471699999</v>
      </c>
      <c r="M563" s="74"/>
    </row>
    <row r="564" spans="1:13">
      <c r="A564" s="14" t="s">
        <v>374</v>
      </c>
      <c r="B564" s="12">
        <v>9</v>
      </c>
      <c r="C564" s="15">
        <v>28842.326171875</v>
      </c>
      <c r="D564" s="15">
        <v>2464.8000000000002</v>
      </c>
      <c r="E564" s="15">
        <v>1928.4</v>
      </c>
      <c r="F564" s="15">
        <v>2409.7551677449501</v>
      </c>
      <c r="G564" s="15">
        <v>2413.0631906551798</v>
      </c>
      <c r="H564" s="15">
        <v>3.308022910224</v>
      </c>
      <c r="I564" s="16">
        <v>1.7413937846999999E-2</v>
      </c>
      <c r="J564" s="16">
        <v>1.8527375379999999E-2</v>
      </c>
      <c r="K564" s="16">
        <v>0.163131333105</v>
      </c>
      <c r="L564" s="16">
        <v>0.162017895572</v>
      </c>
      <c r="M564" s="74"/>
    </row>
    <row r="565" spans="1:13">
      <c r="A565" s="14" t="s">
        <v>374</v>
      </c>
      <c r="B565" s="12">
        <v>10</v>
      </c>
      <c r="C565" s="15">
        <v>30888.248046875</v>
      </c>
      <c r="D565" s="15">
        <v>2297.1999999999998</v>
      </c>
      <c r="E565" s="15">
        <v>1810.3</v>
      </c>
      <c r="F565" s="15">
        <v>2356.1162355317001</v>
      </c>
      <c r="G565" s="15">
        <v>2362.47507866965</v>
      </c>
      <c r="H565" s="15">
        <v>6.3588431379530004</v>
      </c>
      <c r="I565" s="16">
        <v>2.1970743409000001E-2</v>
      </c>
      <c r="J565" s="16">
        <v>1.9830439424999999E-2</v>
      </c>
      <c r="K565" s="16">
        <v>0.18585495747799999</v>
      </c>
      <c r="L565" s="16">
        <v>0.18371465349400001</v>
      </c>
      <c r="M565" s="74"/>
    </row>
    <row r="566" spans="1:13">
      <c r="A566" s="14" t="s">
        <v>374</v>
      </c>
      <c r="B566" s="12">
        <v>11</v>
      </c>
      <c r="C566" s="15">
        <v>32592.76953125</v>
      </c>
      <c r="D566" s="15">
        <v>2179.3000000000002</v>
      </c>
      <c r="E566" s="15">
        <v>1758.5</v>
      </c>
      <c r="F566" s="15">
        <v>2198.2712238460099</v>
      </c>
      <c r="G566" s="15">
        <v>2202.4627935091698</v>
      </c>
      <c r="H566" s="15">
        <v>4.1915696631539996</v>
      </c>
      <c r="I566" s="16">
        <v>7.7962953580000003E-3</v>
      </c>
      <c r="J566" s="16">
        <v>6.385467467E-3</v>
      </c>
      <c r="K566" s="16">
        <v>0.149432108215</v>
      </c>
      <c r="L566" s="16">
        <v>0.148021280325</v>
      </c>
      <c r="M566" s="74"/>
    </row>
    <row r="567" spans="1:13">
      <c r="A567" s="14" t="s">
        <v>374</v>
      </c>
      <c r="B567" s="12">
        <v>12</v>
      </c>
      <c r="C567" s="15">
        <v>34028.24609375</v>
      </c>
      <c r="D567" s="15">
        <v>2019.5</v>
      </c>
      <c r="E567" s="15">
        <v>1644.6</v>
      </c>
      <c r="F567" s="15">
        <v>2141.94894066705</v>
      </c>
      <c r="G567" s="15">
        <v>2145.1585989506998</v>
      </c>
      <c r="H567" s="15">
        <v>3.2096582836569998</v>
      </c>
      <c r="I567" s="16">
        <v>4.2295051817000003E-2</v>
      </c>
      <c r="J567" s="16">
        <v>4.1214722539999998E-2</v>
      </c>
      <c r="K567" s="16">
        <v>0.16848152102</v>
      </c>
      <c r="L567" s="16">
        <v>0.16740119174199999</v>
      </c>
      <c r="M567" s="74"/>
    </row>
    <row r="568" spans="1:13">
      <c r="A568" s="14" t="s">
        <v>374</v>
      </c>
      <c r="B568" s="12">
        <v>13</v>
      </c>
      <c r="C568" s="15">
        <v>35198.0390625</v>
      </c>
      <c r="D568" s="15">
        <v>2033.5</v>
      </c>
      <c r="E568" s="15">
        <v>1659.6</v>
      </c>
      <c r="F568" s="15">
        <v>2286.6813408745702</v>
      </c>
      <c r="G568" s="15">
        <v>2291.9679814020801</v>
      </c>
      <c r="H568" s="15">
        <v>5.2866405275129997</v>
      </c>
      <c r="I568" s="16">
        <v>8.6996964457000003E-2</v>
      </c>
      <c r="J568" s="16">
        <v>8.5217549939999998E-2</v>
      </c>
      <c r="K568" s="16">
        <v>0.21284684665100001</v>
      </c>
      <c r="L568" s="16">
        <v>0.21106743213500001</v>
      </c>
      <c r="M568" s="74"/>
    </row>
    <row r="569" spans="1:13">
      <c r="A569" s="14" t="s">
        <v>374</v>
      </c>
      <c r="B569" s="12">
        <v>14</v>
      </c>
      <c r="C569" s="15">
        <v>36013.93359375</v>
      </c>
      <c r="D569" s="15">
        <v>2017.7</v>
      </c>
      <c r="E569" s="15">
        <v>1620.9</v>
      </c>
      <c r="F569" s="15">
        <v>2393.7279895040801</v>
      </c>
      <c r="G569" s="15">
        <v>2397.7099821366201</v>
      </c>
      <c r="H569" s="15">
        <v>3.9819926325480002</v>
      </c>
      <c r="I569" s="16">
        <v>0.127906422799</v>
      </c>
      <c r="J569" s="16">
        <v>0.126566135814</v>
      </c>
      <c r="K569" s="16">
        <v>0.261464147471</v>
      </c>
      <c r="L569" s="16">
        <v>0.260123860486</v>
      </c>
      <c r="M569" s="74"/>
    </row>
    <row r="570" spans="1:13">
      <c r="A570" s="14" t="s">
        <v>374</v>
      </c>
      <c r="B570" s="12">
        <v>15</v>
      </c>
      <c r="C570" s="15">
        <v>36621.51171875</v>
      </c>
      <c r="D570" s="15">
        <v>2149.1</v>
      </c>
      <c r="E570" s="15">
        <v>1757.4</v>
      </c>
      <c r="F570" s="15">
        <v>2457.8918148400999</v>
      </c>
      <c r="G570" s="15">
        <v>2462.4341687880601</v>
      </c>
      <c r="H570" s="15">
        <v>4.5423539479570003</v>
      </c>
      <c r="I570" s="16">
        <v>0.105464210295</v>
      </c>
      <c r="J570" s="16">
        <v>0.103935312972</v>
      </c>
      <c r="K570" s="16">
        <v>0.23730534122700001</v>
      </c>
      <c r="L570" s="16">
        <v>0.23577644390399999</v>
      </c>
      <c r="M570" s="74"/>
    </row>
    <row r="571" spans="1:13">
      <c r="A571" s="14" t="s">
        <v>374</v>
      </c>
      <c r="B571" s="12">
        <v>16</v>
      </c>
      <c r="C571" s="15">
        <v>37155.45703125</v>
      </c>
      <c r="D571" s="15">
        <v>2222</v>
      </c>
      <c r="E571" s="15">
        <v>1805.9</v>
      </c>
      <c r="F571" s="15">
        <v>2533.5110994932402</v>
      </c>
      <c r="G571" s="15">
        <v>2538.73611129337</v>
      </c>
      <c r="H571" s="15">
        <v>5.2250118001299999</v>
      </c>
      <c r="I571" s="16">
        <v>0.106609259943</v>
      </c>
      <c r="J571" s="16">
        <v>0.104850588856</v>
      </c>
      <c r="K571" s="16">
        <v>0.24666311386500001</v>
      </c>
      <c r="L571" s="16">
        <v>0.24490444277699999</v>
      </c>
      <c r="M571" s="74"/>
    </row>
    <row r="572" spans="1:13">
      <c r="A572" s="14" t="s">
        <v>374</v>
      </c>
      <c r="B572" s="12">
        <v>17</v>
      </c>
      <c r="C572" s="15">
        <v>37669.515625</v>
      </c>
      <c r="D572" s="15">
        <v>2289</v>
      </c>
      <c r="E572" s="15">
        <v>1828.3</v>
      </c>
      <c r="F572" s="15">
        <v>2528.1808406702698</v>
      </c>
      <c r="G572" s="15">
        <v>2532.53125278473</v>
      </c>
      <c r="H572" s="15">
        <v>4.3504121144610002</v>
      </c>
      <c r="I572" s="16">
        <v>8.1969455666000002E-2</v>
      </c>
      <c r="J572" s="16">
        <v>8.0505163470000002E-2</v>
      </c>
      <c r="K572" s="16">
        <v>0.237035090132</v>
      </c>
      <c r="L572" s="16">
        <v>0.235570797936</v>
      </c>
      <c r="M572" s="74"/>
    </row>
    <row r="573" spans="1:13">
      <c r="A573" s="14" t="s">
        <v>374</v>
      </c>
      <c r="B573" s="12">
        <v>18</v>
      </c>
      <c r="C573" s="15">
        <v>38373.39453125</v>
      </c>
      <c r="D573" s="15">
        <v>2307.5</v>
      </c>
      <c r="E573" s="15">
        <v>1831.6</v>
      </c>
      <c r="F573" s="15">
        <v>2440.2891010261901</v>
      </c>
      <c r="G573" s="15">
        <v>2458.1300937822102</v>
      </c>
      <c r="H573" s="15">
        <v>17.840992756022001</v>
      </c>
      <c r="I573" s="16">
        <v>5.0700132540999997E-2</v>
      </c>
      <c r="J573" s="16">
        <v>4.4695086175000003E-2</v>
      </c>
      <c r="K573" s="16">
        <v>0.21088188952600001</v>
      </c>
      <c r="L573" s="16">
        <v>0.20487684315900001</v>
      </c>
      <c r="M573" s="74"/>
    </row>
    <row r="574" spans="1:13">
      <c r="A574" s="14" t="s">
        <v>374</v>
      </c>
      <c r="B574" s="12">
        <v>19</v>
      </c>
      <c r="C574" s="15">
        <v>38503.34765625</v>
      </c>
      <c r="D574" s="15">
        <v>2256</v>
      </c>
      <c r="E574" s="15">
        <v>1844.8</v>
      </c>
      <c r="F574" s="15">
        <v>2369.2180078262099</v>
      </c>
      <c r="G574" s="15">
        <v>2395.7644016991699</v>
      </c>
      <c r="H574" s="15">
        <v>26.546393872962</v>
      </c>
      <c r="I574" s="16">
        <v>4.7042881756E-2</v>
      </c>
      <c r="J574" s="16">
        <v>3.8107710475999999E-2</v>
      </c>
      <c r="K574" s="16">
        <v>0.18544745934000001</v>
      </c>
      <c r="L574" s="16">
        <v>0.17651228805899999</v>
      </c>
      <c r="M574" s="74"/>
    </row>
    <row r="575" spans="1:13">
      <c r="A575" s="14" t="s">
        <v>374</v>
      </c>
      <c r="B575" s="12">
        <v>20</v>
      </c>
      <c r="C575" s="15">
        <v>38009.9375</v>
      </c>
      <c r="D575" s="15">
        <v>1905.9</v>
      </c>
      <c r="E575" s="15">
        <v>1627.3</v>
      </c>
      <c r="F575" s="15">
        <v>2067.5677964740298</v>
      </c>
      <c r="G575" s="15">
        <v>2069.3388709492201</v>
      </c>
      <c r="H575" s="15">
        <v>1.771074475182</v>
      </c>
      <c r="I575" s="16">
        <v>5.5011400521000002E-2</v>
      </c>
      <c r="J575" s="16">
        <v>5.4415279863000002E-2</v>
      </c>
      <c r="K575" s="16">
        <v>0.148784540878</v>
      </c>
      <c r="L575" s="16">
        <v>0.14818842022000001</v>
      </c>
      <c r="M575" s="74"/>
    </row>
    <row r="576" spans="1:13">
      <c r="A576" s="14" t="s">
        <v>374</v>
      </c>
      <c r="B576" s="12">
        <v>21</v>
      </c>
      <c r="C576" s="15">
        <v>38716.17578125</v>
      </c>
      <c r="D576" s="15">
        <v>1625.4</v>
      </c>
      <c r="E576" s="15">
        <v>1433.2</v>
      </c>
      <c r="F576" s="15">
        <v>1498.76021616618</v>
      </c>
      <c r="G576" s="15">
        <v>1504.0340989536701</v>
      </c>
      <c r="H576" s="15">
        <v>5.273882787492</v>
      </c>
      <c r="I576" s="16">
        <v>4.0850185475000002E-2</v>
      </c>
      <c r="J576" s="16">
        <v>4.2625305900999999E-2</v>
      </c>
      <c r="K576" s="16">
        <v>2.3841837412000001E-2</v>
      </c>
      <c r="L576" s="16">
        <v>2.2066716986000001E-2</v>
      </c>
      <c r="M576" s="74"/>
    </row>
    <row r="577" spans="1:13">
      <c r="A577" s="14" t="s">
        <v>374</v>
      </c>
      <c r="B577" s="12">
        <v>22</v>
      </c>
      <c r="C577" s="15">
        <v>38330.1953125</v>
      </c>
      <c r="D577" s="15">
        <v>1693.5</v>
      </c>
      <c r="E577" s="15">
        <v>1524.2</v>
      </c>
      <c r="F577" s="15">
        <v>1165.3180487879099</v>
      </c>
      <c r="G577" s="15">
        <v>1171.58604316632</v>
      </c>
      <c r="H577" s="15">
        <v>6.2679943784069998</v>
      </c>
      <c r="I577" s="16">
        <v>0.175669457029</v>
      </c>
      <c r="J577" s="16">
        <v>0.177779182501</v>
      </c>
      <c r="K577" s="16">
        <v>0.118685276618</v>
      </c>
      <c r="L577" s="16">
        <v>0.12079500209000001</v>
      </c>
      <c r="M577" s="74"/>
    </row>
    <row r="578" spans="1:13">
      <c r="A578" s="14" t="s">
        <v>374</v>
      </c>
      <c r="B578" s="12">
        <v>23</v>
      </c>
      <c r="C578" s="15">
        <v>35925.12109375</v>
      </c>
      <c r="D578" s="15">
        <v>1885.4</v>
      </c>
      <c r="E578" s="15">
        <v>1619.7</v>
      </c>
      <c r="F578" s="15">
        <v>1032.8919873391901</v>
      </c>
      <c r="G578" s="15">
        <v>1039.6686840105699</v>
      </c>
      <c r="H578" s="15">
        <v>6.7766966713799999</v>
      </c>
      <c r="I578" s="16">
        <v>0.28466217300199997</v>
      </c>
      <c r="J578" s="16">
        <v>0.28694312105699998</v>
      </c>
      <c r="K578" s="16">
        <v>0.19523100504499999</v>
      </c>
      <c r="L578" s="16">
        <v>0.1975119531</v>
      </c>
      <c r="M578" s="74"/>
    </row>
    <row r="579" spans="1:13">
      <c r="A579" s="14" t="s">
        <v>374</v>
      </c>
      <c r="B579" s="12">
        <v>24</v>
      </c>
      <c r="C579" s="15">
        <v>32880.09765625</v>
      </c>
      <c r="D579" s="15">
        <v>1889.4</v>
      </c>
      <c r="E579" s="15">
        <v>1574.7</v>
      </c>
      <c r="F579" s="15">
        <v>1382.9200662748001</v>
      </c>
      <c r="G579" s="15">
        <v>1391.3103303171499</v>
      </c>
      <c r="H579" s="15">
        <v>8.3902640423509993</v>
      </c>
      <c r="I579" s="16">
        <v>0.16765051150499999</v>
      </c>
      <c r="J579" s="16">
        <v>0.17047456537299999</v>
      </c>
      <c r="K579" s="16">
        <v>6.1726580168999998E-2</v>
      </c>
      <c r="L579" s="16">
        <v>6.4550634036999996E-2</v>
      </c>
      <c r="M579" s="74"/>
    </row>
    <row r="580" spans="1:13">
      <c r="A580" s="14" t="s">
        <v>375</v>
      </c>
      <c r="B580" s="12">
        <v>1</v>
      </c>
      <c r="C580" s="15">
        <v>30583.810546875</v>
      </c>
      <c r="D580" s="15">
        <v>1935</v>
      </c>
      <c r="E580" s="15">
        <v>1589.7</v>
      </c>
      <c r="F580" s="15">
        <v>1537.95027747532</v>
      </c>
      <c r="G580" s="15">
        <v>1545.9194514094499</v>
      </c>
      <c r="H580" s="15">
        <v>7.9691739341280003</v>
      </c>
      <c r="I580" s="16">
        <v>0.13095945762</v>
      </c>
      <c r="J580" s="16">
        <v>0.13364177802900001</v>
      </c>
      <c r="K580" s="16">
        <v>1.4735963846999999E-2</v>
      </c>
      <c r="L580" s="16">
        <v>1.7418284256000002E-2</v>
      </c>
      <c r="M580" s="74"/>
    </row>
    <row r="581" spans="1:13">
      <c r="A581" s="14" t="s">
        <v>375</v>
      </c>
      <c r="B581" s="12">
        <v>2</v>
      </c>
      <c r="C581" s="15">
        <v>29157.861328125</v>
      </c>
      <c r="D581" s="15">
        <v>1923.2</v>
      </c>
      <c r="E581" s="15">
        <v>1535.5</v>
      </c>
      <c r="F581" s="15">
        <v>1686.08080562141</v>
      </c>
      <c r="G581" s="15">
        <v>1697.03665269666</v>
      </c>
      <c r="H581" s="15">
        <v>10.95584707525</v>
      </c>
      <c r="I581" s="16">
        <v>7.6123644328999998E-2</v>
      </c>
      <c r="J581" s="16">
        <v>7.9811240113000004E-2</v>
      </c>
      <c r="K581" s="16">
        <v>5.4371138570999997E-2</v>
      </c>
      <c r="L581" s="16">
        <v>5.0683542786999998E-2</v>
      </c>
      <c r="M581" s="74"/>
    </row>
    <row r="582" spans="1:13">
      <c r="A582" s="14" t="s">
        <v>375</v>
      </c>
      <c r="B582" s="12">
        <v>3</v>
      </c>
      <c r="C582" s="15">
        <v>28347.419921875</v>
      </c>
      <c r="D582" s="15">
        <v>2107.6</v>
      </c>
      <c r="E582" s="15">
        <v>1694.7</v>
      </c>
      <c r="F582" s="15">
        <v>1591.63940700167</v>
      </c>
      <c r="G582" s="15">
        <v>1621.24584282769</v>
      </c>
      <c r="H582" s="15">
        <v>29.606435826022999</v>
      </c>
      <c r="I582" s="16">
        <v>0.16370049046499999</v>
      </c>
      <c r="J582" s="16">
        <v>0.17366563210899999</v>
      </c>
      <c r="K582" s="16">
        <v>2.4723714968E-2</v>
      </c>
      <c r="L582" s="16">
        <v>3.4688856613000002E-2</v>
      </c>
      <c r="M582" s="74"/>
    </row>
    <row r="583" spans="1:13">
      <c r="A583" s="14" t="s">
        <v>375</v>
      </c>
      <c r="B583" s="12">
        <v>4</v>
      </c>
      <c r="C583" s="15">
        <v>28089.173828125</v>
      </c>
      <c r="D583" s="15">
        <v>2119.6999999999998</v>
      </c>
      <c r="E583" s="15">
        <v>1694.4</v>
      </c>
      <c r="F583" s="15">
        <v>1438.5057163082199</v>
      </c>
      <c r="G583" s="15">
        <v>1459.3118724754099</v>
      </c>
      <c r="H583" s="15">
        <v>20.806156167188998</v>
      </c>
      <c r="I583" s="16">
        <v>0.22227806379100001</v>
      </c>
      <c r="J583" s="16">
        <v>0.22928114563800001</v>
      </c>
      <c r="K583" s="16">
        <v>7.9127609399000001E-2</v>
      </c>
      <c r="L583" s="16">
        <v>8.6130691245000002E-2</v>
      </c>
      <c r="M583" s="74"/>
    </row>
    <row r="584" spans="1:13">
      <c r="A584" s="14" t="s">
        <v>375</v>
      </c>
      <c r="B584" s="12">
        <v>5</v>
      </c>
      <c r="C584" s="15">
        <v>28560.0390625</v>
      </c>
      <c r="D584" s="15">
        <v>1868.9</v>
      </c>
      <c r="E584" s="15">
        <v>1538.4</v>
      </c>
      <c r="F584" s="15">
        <v>1040.23691211595</v>
      </c>
      <c r="G584" s="15">
        <v>1040.2785690773901</v>
      </c>
      <c r="H584" s="15">
        <v>4.1656961441E-2</v>
      </c>
      <c r="I584" s="16">
        <v>0.27890320798399998</v>
      </c>
      <c r="J584" s="16">
        <v>0.27891722917599998</v>
      </c>
      <c r="K584" s="16">
        <v>0.16766120192600001</v>
      </c>
      <c r="L584" s="16">
        <v>0.16767522311800001</v>
      </c>
      <c r="M584" s="74"/>
    </row>
    <row r="585" spans="1:13">
      <c r="A585" s="14" t="s">
        <v>375</v>
      </c>
      <c r="B585" s="12">
        <v>6</v>
      </c>
      <c r="C585" s="15">
        <v>30445.275390625</v>
      </c>
      <c r="D585" s="15">
        <v>1771.7</v>
      </c>
      <c r="E585" s="15">
        <v>1430.2</v>
      </c>
      <c r="F585" s="15">
        <v>1161.91461188369</v>
      </c>
      <c r="G585" s="15">
        <v>1160.89850696246</v>
      </c>
      <c r="H585" s="15">
        <v>-1.0161049212340001</v>
      </c>
      <c r="I585" s="16">
        <v>0.20558784686500001</v>
      </c>
      <c r="J585" s="16">
        <v>0.20524583915</v>
      </c>
      <c r="K585" s="16">
        <v>9.0643383721000004E-2</v>
      </c>
      <c r="L585" s="16">
        <v>9.0301376005999995E-2</v>
      </c>
      <c r="M585" s="74"/>
    </row>
    <row r="586" spans="1:13">
      <c r="A586" s="14" t="s">
        <v>375</v>
      </c>
      <c r="B586" s="12">
        <v>7</v>
      </c>
      <c r="C586" s="15">
        <v>33926.62890625</v>
      </c>
      <c r="D586" s="15">
        <v>1783.6</v>
      </c>
      <c r="E586" s="15">
        <v>1401.1</v>
      </c>
      <c r="F586" s="15">
        <v>1499.0850307851399</v>
      </c>
      <c r="G586" s="15">
        <v>1508.90976682716</v>
      </c>
      <c r="H586" s="15">
        <v>9.8247360420229999</v>
      </c>
      <c r="I586" s="16">
        <v>9.2457163639000001E-2</v>
      </c>
      <c r="J586" s="16">
        <v>9.5764042145000006E-2</v>
      </c>
      <c r="K586" s="16">
        <v>3.6287366820999999E-2</v>
      </c>
      <c r="L586" s="16">
        <v>3.2980488315000001E-2</v>
      </c>
      <c r="M586" s="74"/>
    </row>
    <row r="587" spans="1:13">
      <c r="A587" s="14" t="s">
        <v>375</v>
      </c>
      <c r="B587" s="12">
        <v>8</v>
      </c>
      <c r="C587" s="15">
        <v>35304.10546875</v>
      </c>
      <c r="D587" s="15">
        <v>1469</v>
      </c>
      <c r="E587" s="15">
        <v>1158</v>
      </c>
      <c r="F587" s="15">
        <v>1478.95610572285</v>
      </c>
      <c r="G587" s="15">
        <v>1481.70199424214</v>
      </c>
      <c r="H587" s="15">
        <v>2.745888519287</v>
      </c>
      <c r="I587" s="16">
        <v>4.2753262340000002E-3</v>
      </c>
      <c r="J587" s="16">
        <v>3.3510958339999998E-3</v>
      </c>
      <c r="K587" s="16">
        <v>0.108953885641</v>
      </c>
      <c r="L587" s="16">
        <v>0.108029655241</v>
      </c>
      <c r="M587" s="74"/>
    </row>
    <row r="588" spans="1:13">
      <c r="A588" s="14" t="s">
        <v>375</v>
      </c>
      <c r="B588" s="12">
        <v>9</v>
      </c>
      <c r="C588" s="15">
        <v>36074.19921875</v>
      </c>
      <c r="D588" s="15">
        <v>982.9</v>
      </c>
      <c r="E588" s="15">
        <v>859.1</v>
      </c>
      <c r="F588" s="15">
        <v>921.75981358687102</v>
      </c>
      <c r="G588" s="15">
        <v>924.00883062627599</v>
      </c>
      <c r="H588" s="15">
        <v>2.2490170394039999</v>
      </c>
      <c r="I588" s="16">
        <v>1.9822002480999999E-2</v>
      </c>
      <c r="J588" s="16">
        <v>2.0578992397E-2</v>
      </c>
      <c r="K588" s="16">
        <v>2.1847469075999999E-2</v>
      </c>
      <c r="L588" s="16">
        <v>2.1090479160000002E-2</v>
      </c>
      <c r="M588" s="74"/>
    </row>
    <row r="589" spans="1:13">
      <c r="A589" s="14" t="s">
        <v>375</v>
      </c>
      <c r="B589" s="12">
        <v>10</v>
      </c>
      <c r="C589" s="15">
        <v>37543.9296875</v>
      </c>
      <c r="D589" s="15">
        <v>681.2</v>
      </c>
      <c r="E589" s="15">
        <v>655.29999999999995</v>
      </c>
      <c r="F589" s="15">
        <v>460.46246449127</v>
      </c>
      <c r="G589" s="15">
        <v>465.32719500794201</v>
      </c>
      <c r="H589" s="15">
        <v>4.8647305166720001</v>
      </c>
      <c r="I589" s="16">
        <v>7.2659981484999997E-2</v>
      </c>
      <c r="J589" s="16">
        <v>7.4297386573000002E-2</v>
      </c>
      <c r="K589" s="16">
        <v>6.3942377984000001E-2</v>
      </c>
      <c r="L589" s="16">
        <v>6.5579783072000006E-2</v>
      </c>
      <c r="M589" s="74"/>
    </row>
    <row r="590" spans="1:13">
      <c r="A590" s="14" t="s">
        <v>375</v>
      </c>
      <c r="B590" s="12">
        <v>11</v>
      </c>
      <c r="C590" s="15">
        <v>39476.4140625</v>
      </c>
      <c r="D590" s="15">
        <v>540.4</v>
      </c>
      <c r="E590" s="15">
        <v>548.20000000000005</v>
      </c>
      <c r="F590" s="15">
        <v>282.946576540801</v>
      </c>
      <c r="G590" s="15">
        <v>287.28081022189701</v>
      </c>
      <c r="H590" s="15">
        <v>4.3342336810960003</v>
      </c>
      <c r="I590" s="16">
        <v>8.5196630689000005E-2</v>
      </c>
      <c r="J590" s="16">
        <v>8.6655477433999997E-2</v>
      </c>
      <c r="K590" s="16">
        <v>8.7822009349000002E-2</v>
      </c>
      <c r="L590" s="16">
        <v>8.9280856095E-2</v>
      </c>
      <c r="M590" s="74"/>
    </row>
    <row r="591" spans="1:13">
      <c r="A591" s="14" t="s">
        <v>375</v>
      </c>
      <c r="B591" s="12">
        <v>12</v>
      </c>
      <c r="C591" s="15">
        <v>41585.16015625</v>
      </c>
      <c r="D591" s="15">
        <v>303.7</v>
      </c>
      <c r="E591" s="15">
        <v>383</v>
      </c>
      <c r="F591" s="15">
        <v>149.73648564851399</v>
      </c>
      <c r="G591" s="15">
        <v>153.49961262876201</v>
      </c>
      <c r="H591" s="15">
        <v>3.7631269802479999</v>
      </c>
      <c r="I591" s="16">
        <v>5.0555498945999998E-2</v>
      </c>
      <c r="J591" s="16">
        <v>5.1822118596E-2</v>
      </c>
      <c r="K591" s="16">
        <v>7.7246848660000006E-2</v>
      </c>
      <c r="L591" s="16">
        <v>7.8513468310000001E-2</v>
      </c>
      <c r="M591" s="74"/>
    </row>
    <row r="592" spans="1:13">
      <c r="A592" s="14" t="s">
        <v>375</v>
      </c>
      <c r="B592" s="12">
        <v>13</v>
      </c>
      <c r="C592" s="15">
        <v>43689.43359375</v>
      </c>
      <c r="D592" s="15">
        <v>175.4</v>
      </c>
      <c r="E592" s="15">
        <v>292.5</v>
      </c>
      <c r="F592" s="15">
        <v>18.918281747308999</v>
      </c>
      <c r="G592" s="15">
        <v>22.784353916714</v>
      </c>
      <c r="H592" s="15">
        <v>3.8660721694050002</v>
      </c>
      <c r="I592" s="16">
        <v>5.1368443648999999E-2</v>
      </c>
      <c r="J592" s="16">
        <v>5.2669713312000002E-2</v>
      </c>
      <c r="K592" s="16">
        <v>9.0782782256000005E-2</v>
      </c>
      <c r="L592" s="16">
        <v>9.2084051919000001E-2</v>
      </c>
      <c r="M592" s="74"/>
    </row>
    <row r="593" spans="1:13">
      <c r="A593" s="14" t="s">
        <v>375</v>
      </c>
      <c r="B593" s="12">
        <v>14</v>
      </c>
      <c r="C593" s="15">
        <v>46001.55859375</v>
      </c>
      <c r="D593" s="15">
        <v>211.7</v>
      </c>
      <c r="E593" s="15">
        <v>333.7</v>
      </c>
      <c r="F593" s="15">
        <v>46.052932805108</v>
      </c>
      <c r="G593" s="15">
        <v>51.429557651703</v>
      </c>
      <c r="H593" s="15">
        <v>5.3766248465939999</v>
      </c>
      <c r="I593" s="16">
        <v>5.3944948618999997E-2</v>
      </c>
      <c r="J593" s="16">
        <v>5.5754650688E-2</v>
      </c>
      <c r="K593" s="16">
        <v>9.5008563562999998E-2</v>
      </c>
      <c r="L593" s="16">
        <v>9.6818265631999995E-2</v>
      </c>
      <c r="M593" s="74"/>
    </row>
    <row r="594" spans="1:13">
      <c r="A594" s="14" t="s">
        <v>375</v>
      </c>
      <c r="B594" s="12">
        <v>15</v>
      </c>
      <c r="C594" s="15">
        <v>48011.34765625</v>
      </c>
      <c r="D594" s="15">
        <v>345.8</v>
      </c>
      <c r="E594" s="15">
        <v>419.7</v>
      </c>
      <c r="F594" s="15">
        <v>300.58048525958498</v>
      </c>
      <c r="G594" s="15">
        <v>305.96195813554999</v>
      </c>
      <c r="H594" s="15">
        <v>5.3814728759649997</v>
      </c>
      <c r="I594" s="16">
        <v>1.3408967305E-2</v>
      </c>
      <c r="J594" s="16">
        <v>1.5220301157E-2</v>
      </c>
      <c r="K594" s="16">
        <v>3.8282747176999997E-2</v>
      </c>
      <c r="L594" s="16">
        <v>4.0094081029999999E-2</v>
      </c>
      <c r="M594" s="74"/>
    </row>
    <row r="595" spans="1:13">
      <c r="A595" s="14" t="s">
        <v>375</v>
      </c>
      <c r="B595" s="12">
        <v>16</v>
      </c>
      <c r="C595" s="15">
        <v>49555.67578125</v>
      </c>
      <c r="D595" s="15">
        <v>765.5</v>
      </c>
      <c r="E595" s="15">
        <v>752.2</v>
      </c>
      <c r="F595" s="15">
        <v>751.36708107321897</v>
      </c>
      <c r="G595" s="15">
        <v>755.42015844301397</v>
      </c>
      <c r="H595" s="15">
        <v>4.053077369795</v>
      </c>
      <c r="I595" s="16">
        <v>3.3927437079999999E-3</v>
      </c>
      <c r="J595" s="16">
        <v>4.7569568919999996E-3</v>
      </c>
      <c r="K595" s="16">
        <v>1.083863494E-3</v>
      </c>
      <c r="L595" s="16">
        <v>2.8034968900000001E-4</v>
      </c>
      <c r="M595" s="74"/>
    </row>
    <row r="596" spans="1:13">
      <c r="A596" s="14" t="s">
        <v>375</v>
      </c>
      <c r="B596" s="12">
        <v>17</v>
      </c>
      <c r="C596" s="15">
        <v>50784.55859375</v>
      </c>
      <c r="D596" s="15">
        <v>1095.7</v>
      </c>
      <c r="E596" s="15">
        <v>1022.2</v>
      </c>
      <c r="F596" s="15">
        <v>1229.22345128845</v>
      </c>
      <c r="G596" s="15">
        <v>1228.8389178766099</v>
      </c>
      <c r="H596" s="15">
        <v>-0.38453341183500001</v>
      </c>
      <c r="I596" s="16">
        <v>4.4812829982000001E-2</v>
      </c>
      <c r="J596" s="16">
        <v>4.4942258931999997E-2</v>
      </c>
      <c r="K596" s="16">
        <v>6.9551975050999998E-2</v>
      </c>
      <c r="L596" s="16">
        <v>6.9681404000999994E-2</v>
      </c>
      <c r="M596" s="74"/>
    </row>
    <row r="597" spans="1:13">
      <c r="A597" s="14" t="s">
        <v>375</v>
      </c>
      <c r="B597" s="12">
        <v>18</v>
      </c>
      <c r="C597" s="15">
        <v>50908.875</v>
      </c>
      <c r="D597" s="15">
        <v>1478.3</v>
      </c>
      <c r="E597" s="15">
        <v>1283.8</v>
      </c>
      <c r="F597" s="15">
        <v>1650.81521368933</v>
      </c>
      <c r="G597" s="15">
        <v>1710.6121448379099</v>
      </c>
      <c r="H597" s="15">
        <v>59.796931148577002</v>
      </c>
      <c r="I597" s="16">
        <v>7.8193249692999997E-2</v>
      </c>
      <c r="J597" s="16">
        <v>5.8066379564999999E-2</v>
      </c>
      <c r="K597" s="16">
        <v>0.143659422698</v>
      </c>
      <c r="L597" s="16">
        <v>0.123532552571</v>
      </c>
      <c r="M597" s="74"/>
    </row>
    <row r="598" spans="1:13">
      <c r="A598" s="14" t="s">
        <v>375</v>
      </c>
      <c r="B598" s="12">
        <v>19</v>
      </c>
      <c r="C598" s="15">
        <v>49713.2890625</v>
      </c>
      <c r="D598" s="15">
        <v>1865.7</v>
      </c>
      <c r="E598" s="15">
        <v>1556</v>
      </c>
      <c r="F598" s="15">
        <v>2078.2837454851101</v>
      </c>
      <c r="G598" s="15">
        <v>2120.3678071488298</v>
      </c>
      <c r="H598" s="15">
        <v>42.084061663714003</v>
      </c>
      <c r="I598" s="16">
        <v>8.5717875176000005E-2</v>
      </c>
      <c r="J598" s="16">
        <v>7.1552926786999996E-2</v>
      </c>
      <c r="K598" s="16">
        <v>0.189958871473</v>
      </c>
      <c r="L598" s="16">
        <v>0.17579392308399999</v>
      </c>
      <c r="M598" s="74"/>
    </row>
    <row r="599" spans="1:13">
      <c r="A599" s="14" t="s">
        <v>375</v>
      </c>
      <c r="B599" s="12">
        <v>20</v>
      </c>
      <c r="C599" s="15">
        <v>47907.80078125</v>
      </c>
      <c r="D599" s="15">
        <v>1969.2</v>
      </c>
      <c r="E599" s="15">
        <v>1651.2</v>
      </c>
      <c r="F599" s="15">
        <v>1923.79829671436</v>
      </c>
      <c r="G599" s="15">
        <v>1932.5411007754001</v>
      </c>
      <c r="H599" s="15">
        <v>8.7428040610409994</v>
      </c>
      <c r="I599" s="16">
        <v>1.2338909197E-2</v>
      </c>
      <c r="J599" s="16">
        <v>1.5281623455000001E-2</v>
      </c>
      <c r="K599" s="16">
        <v>9.4695759264000007E-2</v>
      </c>
      <c r="L599" s="16">
        <v>9.1753045005999997E-2</v>
      </c>
      <c r="M599" s="74"/>
    </row>
    <row r="600" spans="1:13">
      <c r="A600" s="14" t="s">
        <v>375</v>
      </c>
      <c r="B600" s="12">
        <v>21</v>
      </c>
      <c r="C600" s="15">
        <v>47580.83203125</v>
      </c>
      <c r="D600" s="15">
        <v>2032</v>
      </c>
      <c r="E600" s="15">
        <v>1709.9</v>
      </c>
      <c r="F600" s="15">
        <v>1935.6980740961101</v>
      </c>
      <c r="G600" s="15">
        <v>2014.82176656299</v>
      </c>
      <c r="H600" s="15">
        <v>79.123692466882005</v>
      </c>
      <c r="I600" s="16">
        <v>5.7819701900000001E-3</v>
      </c>
      <c r="J600" s="16">
        <v>3.2413977078999998E-2</v>
      </c>
      <c r="K600" s="16">
        <v>0.102632705002</v>
      </c>
      <c r="L600" s="16">
        <v>7.6000698113000004E-2</v>
      </c>
      <c r="M600" s="74"/>
    </row>
    <row r="601" spans="1:13">
      <c r="A601" s="14" t="s">
        <v>375</v>
      </c>
      <c r="B601" s="12">
        <v>22</v>
      </c>
      <c r="C601" s="15">
        <v>45940.84765625</v>
      </c>
      <c r="D601" s="15">
        <v>2536.6</v>
      </c>
      <c r="E601" s="15">
        <v>2105.1</v>
      </c>
      <c r="F601" s="15">
        <v>1961.742599442</v>
      </c>
      <c r="G601" s="15">
        <v>2418.6992327716998</v>
      </c>
      <c r="H601" s="15">
        <v>456.95663332969798</v>
      </c>
      <c r="I601" s="16">
        <v>3.9683866450999999E-2</v>
      </c>
      <c r="J601" s="16">
        <v>0.193489532331</v>
      </c>
      <c r="K601" s="16">
        <v>0.105553427388</v>
      </c>
      <c r="L601" s="16">
        <v>4.8252238491E-2</v>
      </c>
      <c r="M601" s="74"/>
    </row>
    <row r="602" spans="1:13">
      <c r="A602" s="14" t="s">
        <v>375</v>
      </c>
      <c r="B602" s="12">
        <v>23</v>
      </c>
      <c r="C602" s="15">
        <v>42399.83203125</v>
      </c>
      <c r="D602" s="15">
        <v>2570.1</v>
      </c>
      <c r="E602" s="15">
        <v>2087.5</v>
      </c>
      <c r="F602" s="15">
        <v>2405.8028287770198</v>
      </c>
      <c r="G602" s="15">
        <v>2524.7815764420602</v>
      </c>
      <c r="H602" s="15">
        <v>118.978747665038</v>
      </c>
      <c r="I602" s="16">
        <v>1.5253592579999999E-2</v>
      </c>
      <c r="J602" s="16">
        <v>5.5300293241999997E-2</v>
      </c>
      <c r="K602" s="16">
        <v>0.14718329735499999</v>
      </c>
      <c r="L602" s="16">
        <v>0.10713659669300001</v>
      </c>
      <c r="M602" s="74"/>
    </row>
    <row r="603" spans="1:13">
      <c r="A603" s="14" t="s">
        <v>375</v>
      </c>
      <c r="B603" s="12">
        <v>24</v>
      </c>
      <c r="C603" s="15">
        <v>38539.1796875</v>
      </c>
      <c r="D603" s="15">
        <v>2667.6</v>
      </c>
      <c r="E603" s="15">
        <v>2137.5</v>
      </c>
      <c r="F603" s="15">
        <v>2512.78289392431</v>
      </c>
      <c r="G603" s="15">
        <v>2583.0270475714701</v>
      </c>
      <c r="H603" s="15">
        <v>70.244153647158001</v>
      </c>
      <c r="I603" s="16">
        <v>2.8466156993000001E-2</v>
      </c>
      <c r="J603" s="16">
        <v>5.2109426480999997E-2</v>
      </c>
      <c r="K603" s="16">
        <v>0.149958615809</v>
      </c>
      <c r="L603" s="16">
        <v>0.12631534632200001</v>
      </c>
      <c r="M603" s="74"/>
    </row>
    <row r="604" spans="1:13">
      <c r="A604" s="14" t="s">
        <v>376</v>
      </c>
      <c r="B604" s="12">
        <v>1</v>
      </c>
      <c r="C604" s="15">
        <v>35434.3125</v>
      </c>
      <c r="D604" s="15">
        <v>2773.1</v>
      </c>
      <c r="E604" s="15">
        <v>2219.9</v>
      </c>
      <c r="F604" s="15">
        <v>2569.5733255048099</v>
      </c>
      <c r="G604" s="15">
        <v>2628.81566707611</v>
      </c>
      <c r="H604" s="15">
        <v>59.242341571300997</v>
      </c>
      <c r="I604" s="16">
        <v>4.8564231882E-2</v>
      </c>
      <c r="J604" s="16">
        <v>6.8504434362999994E-2</v>
      </c>
      <c r="K604" s="16">
        <v>0.137635700799</v>
      </c>
      <c r="L604" s="16">
        <v>0.117695498318</v>
      </c>
      <c r="M604" s="74"/>
    </row>
    <row r="605" spans="1:13">
      <c r="A605" s="14" t="s">
        <v>376</v>
      </c>
      <c r="B605" s="12">
        <v>2</v>
      </c>
      <c r="C605" s="15">
        <v>33561.32421875</v>
      </c>
      <c r="D605" s="15">
        <v>2725.2</v>
      </c>
      <c r="E605" s="15">
        <v>2188.1999999999998</v>
      </c>
      <c r="F605" s="15">
        <v>2597.84714783139</v>
      </c>
      <c r="G605" s="15">
        <v>2664.5811907450402</v>
      </c>
      <c r="H605" s="15">
        <v>66.734042913647997</v>
      </c>
      <c r="I605" s="16">
        <v>2.0403503619E-2</v>
      </c>
      <c r="J605" s="16">
        <v>4.2865315437999998E-2</v>
      </c>
      <c r="K605" s="16">
        <v>0.160343719537</v>
      </c>
      <c r="L605" s="16">
        <v>0.13788190771799999</v>
      </c>
      <c r="M605" s="74"/>
    </row>
    <row r="606" spans="1:13">
      <c r="A606" s="14" t="s">
        <v>376</v>
      </c>
      <c r="B606" s="12">
        <v>3</v>
      </c>
      <c r="C606" s="15">
        <v>32413.09765625</v>
      </c>
      <c r="D606" s="15">
        <v>2654.1</v>
      </c>
      <c r="E606" s="15">
        <v>2147</v>
      </c>
      <c r="F606" s="15">
        <v>2628.5083473313298</v>
      </c>
      <c r="G606" s="15">
        <v>2644.1468584283198</v>
      </c>
      <c r="H606" s="15">
        <v>15.638511096992</v>
      </c>
      <c r="I606" s="16">
        <v>3.350098139E-3</v>
      </c>
      <c r="J606" s="16">
        <v>8.6138177940000005E-3</v>
      </c>
      <c r="K606" s="16">
        <v>0.16733317348599999</v>
      </c>
      <c r="L606" s="16">
        <v>0.16206945382999999</v>
      </c>
      <c r="M606" s="74"/>
    </row>
    <row r="607" spans="1:13">
      <c r="A607" s="14" t="s">
        <v>376</v>
      </c>
      <c r="B607" s="12">
        <v>4</v>
      </c>
      <c r="C607" s="15">
        <v>31708.869140625</v>
      </c>
      <c r="D607" s="15">
        <v>2600.6</v>
      </c>
      <c r="E607" s="15">
        <v>2056.9</v>
      </c>
      <c r="F607" s="15">
        <v>2569.3422330051999</v>
      </c>
      <c r="G607" s="15">
        <v>2598.6145898013601</v>
      </c>
      <c r="H607" s="15">
        <v>29.272356796162999</v>
      </c>
      <c r="I607" s="16">
        <v>6.6826327699999997E-4</v>
      </c>
      <c r="J607" s="16">
        <v>1.0520958261E-2</v>
      </c>
      <c r="K607" s="16">
        <v>0.18233409283099999</v>
      </c>
      <c r="L607" s="16">
        <v>0.17248139784700001</v>
      </c>
      <c r="M607" s="74"/>
    </row>
    <row r="608" spans="1:13">
      <c r="A608" s="14" t="s">
        <v>376</v>
      </c>
      <c r="B608" s="12">
        <v>5</v>
      </c>
      <c r="C608" s="15">
        <v>31851.759765625</v>
      </c>
      <c r="D608" s="15">
        <v>2425.4</v>
      </c>
      <c r="E608" s="15">
        <v>1925</v>
      </c>
      <c r="F608" s="15">
        <v>2572.1653023084</v>
      </c>
      <c r="G608" s="15">
        <v>2574.7805189238602</v>
      </c>
      <c r="H608" s="15">
        <v>2.615216615464</v>
      </c>
      <c r="I608" s="16">
        <v>5.0279541879000002E-2</v>
      </c>
      <c r="J608" s="16">
        <v>4.9399293944E-2</v>
      </c>
      <c r="K608" s="16">
        <v>0.21870768055299999</v>
      </c>
      <c r="L608" s="16">
        <v>0.217827432618</v>
      </c>
      <c r="M608" s="74"/>
    </row>
    <row r="609" spans="1:13">
      <c r="A609" s="14" t="s">
        <v>376</v>
      </c>
      <c r="B609" s="12">
        <v>6</v>
      </c>
      <c r="C609" s="15">
        <v>33332.06640625</v>
      </c>
      <c r="D609" s="15">
        <v>2231.6999999999998</v>
      </c>
      <c r="E609" s="15">
        <v>1760.8</v>
      </c>
      <c r="F609" s="15">
        <v>2290.3546278529702</v>
      </c>
      <c r="G609" s="15">
        <v>2294.9202366023601</v>
      </c>
      <c r="H609" s="15">
        <v>4.5656087493899999</v>
      </c>
      <c r="I609" s="16">
        <v>2.1279110266E-2</v>
      </c>
      <c r="J609" s="16">
        <v>1.9742385679E-2</v>
      </c>
      <c r="K609" s="16">
        <v>0.179777932212</v>
      </c>
      <c r="L609" s="16">
        <v>0.178241207624</v>
      </c>
      <c r="M609" s="74"/>
    </row>
    <row r="610" spans="1:13">
      <c r="A610" s="14" t="s">
        <v>376</v>
      </c>
      <c r="B610" s="12">
        <v>7</v>
      </c>
      <c r="C610" s="15">
        <v>36580.19140625</v>
      </c>
      <c r="D610" s="15">
        <v>2081.5</v>
      </c>
      <c r="E610" s="15">
        <v>1663.6</v>
      </c>
      <c r="F610" s="15">
        <v>1876.57862957213</v>
      </c>
      <c r="G610" s="15">
        <v>1883.28289783266</v>
      </c>
      <c r="H610" s="15">
        <v>6.7042682605310002</v>
      </c>
      <c r="I610" s="16">
        <v>6.6717301300999995E-2</v>
      </c>
      <c r="J610" s="16">
        <v>6.8973870894000006E-2</v>
      </c>
      <c r="K610" s="16">
        <v>7.3942409232999995E-2</v>
      </c>
      <c r="L610" s="16">
        <v>7.1685839639999999E-2</v>
      </c>
      <c r="M610" s="74"/>
    </row>
    <row r="611" spans="1:13">
      <c r="A611" s="14" t="s">
        <v>376</v>
      </c>
      <c r="B611" s="12">
        <v>8</v>
      </c>
      <c r="C611" s="15">
        <v>37658.7734375</v>
      </c>
      <c r="D611" s="15">
        <v>1774.3</v>
      </c>
      <c r="E611" s="15">
        <v>1424.8</v>
      </c>
      <c r="F611" s="15">
        <v>1388.0501204816501</v>
      </c>
      <c r="G611" s="15">
        <v>1391.1405047011399</v>
      </c>
      <c r="H611" s="15">
        <v>3.0903842194869999</v>
      </c>
      <c r="I611" s="16">
        <v>0.12896650801000001</v>
      </c>
      <c r="J611" s="16">
        <v>0.13000669118700001</v>
      </c>
      <c r="K611" s="16">
        <v>1.1329348804E-2</v>
      </c>
      <c r="L611" s="16">
        <v>1.2369531981E-2</v>
      </c>
      <c r="M611" s="74"/>
    </row>
    <row r="612" spans="1:13">
      <c r="A612" s="14" t="s">
        <v>376</v>
      </c>
      <c r="B612" s="12">
        <v>9</v>
      </c>
      <c r="C612" s="15">
        <v>38149.4453125</v>
      </c>
      <c r="D612" s="15">
        <v>1032.2</v>
      </c>
      <c r="E612" s="15">
        <v>911.8</v>
      </c>
      <c r="F612" s="15">
        <v>724.72180710192004</v>
      </c>
      <c r="G612" s="15">
        <v>728.40308349061797</v>
      </c>
      <c r="H612" s="15">
        <v>3.681276388698</v>
      </c>
      <c r="I612" s="16">
        <v>0.102254095088</v>
      </c>
      <c r="J612" s="16">
        <v>0.10349316489300001</v>
      </c>
      <c r="K612" s="16">
        <v>6.1729019356000003E-2</v>
      </c>
      <c r="L612" s="16">
        <v>6.2968089160999996E-2</v>
      </c>
      <c r="M612" s="74"/>
    </row>
    <row r="613" spans="1:13">
      <c r="A613" s="14" t="s">
        <v>376</v>
      </c>
      <c r="B613" s="12">
        <v>10</v>
      </c>
      <c r="C613" s="15">
        <v>39414.9609375</v>
      </c>
      <c r="D613" s="15">
        <v>570.29999999999995</v>
      </c>
      <c r="E613" s="15">
        <v>616.29999999999995</v>
      </c>
      <c r="F613" s="15">
        <v>317.62922386002202</v>
      </c>
      <c r="G613" s="15">
        <v>322.06034567957101</v>
      </c>
      <c r="H613" s="15">
        <v>4.4311218195490003</v>
      </c>
      <c r="I613" s="16">
        <v>8.3554242449999996E-2</v>
      </c>
      <c r="J613" s="16">
        <v>8.5045700483999995E-2</v>
      </c>
      <c r="K613" s="16">
        <v>9.9037244805999999E-2</v>
      </c>
      <c r="L613" s="16">
        <v>0.10052870284</v>
      </c>
      <c r="M613" s="74"/>
    </row>
    <row r="614" spans="1:13">
      <c r="A614" s="14" t="s">
        <v>376</v>
      </c>
      <c r="B614" s="12">
        <v>11</v>
      </c>
      <c r="C614" s="15">
        <v>41043.80078125</v>
      </c>
      <c r="D614" s="15">
        <v>601.29999999999995</v>
      </c>
      <c r="E614" s="15">
        <v>664.8</v>
      </c>
      <c r="F614" s="15">
        <v>186.54660140655099</v>
      </c>
      <c r="G614" s="15">
        <v>192.59821805497799</v>
      </c>
      <c r="H614" s="15">
        <v>6.0516166484270002</v>
      </c>
      <c r="I614" s="16">
        <v>0.13756370984300001</v>
      </c>
      <c r="J614" s="16">
        <v>0.13960060538300001</v>
      </c>
      <c r="K614" s="16">
        <v>0.15893698483499999</v>
      </c>
      <c r="L614" s="16">
        <v>0.16097388037400001</v>
      </c>
      <c r="M614" s="74"/>
    </row>
    <row r="615" spans="1:13">
      <c r="A615" s="14" t="s">
        <v>376</v>
      </c>
      <c r="B615" s="12">
        <v>12</v>
      </c>
      <c r="C615" s="15">
        <v>42724.58984375</v>
      </c>
      <c r="D615" s="15">
        <v>621.6</v>
      </c>
      <c r="E615" s="15">
        <v>693.8</v>
      </c>
      <c r="F615" s="15">
        <v>113.19387026489601</v>
      </c>
      <c r="G615" s="15">
        <v>118.08727750176401</v>
      </c>
      <c r="H615" s="15">
        <v>4.8934072368669996</v>
      </c>
      <c r="I615" s="16">
        <v>0.16947584062500001</v>
      </c>
      <c r="J615" s="16">
        <v>0.17112289792400001</v>
      </c>
      <c r="K615" s="16">
        <v>0.19377742258399999</v>
      </c>
      <c r="L615" s="16">
        <v>0.19542447988299999</v>
      </c>
      <c r="M615" s="74"/>
    </row>
    <row r="616" spans="1:13">
      <c r="A616" s="14" t="s">
        <v>376</v>
      </c>
      <c r="B616" s="12">
        <v>13</v>
      </c>
      <c r="C616" s="15">
        <v>44293.65625</v>
      </c>
      <c r="D616" s="15">
        <v>719.2</v>
      </c>
      <c r="E616" s="15">
        <v>768</v>
      </c>
      <c r="F616" s="15">
        <v>194.93818164359701</v>
      </c>
      <c r="G616" s="15">
        <v>199.643478622754</v>
      </c>
      <c r="H616" s="15">
        <v>4.7052969791560004</v>
      </c>
      <c r="I616" s="16">
        <v>0.17487597488199999</v>
      </c>
      <c r="J616" s="16">
        <v>0.17645971671300001</v>
      </c>
      <c r="K616" s="16">
        <v>0.19130142085999999</v>
      </c>
      <c r="L616" s="16">
        <v>0.19288516269100001</v>
      </c>
      <c r="M616" s="74"/>
    </row>
    <row r="617" spans="1:13">
      <c r="A617" s="14" t="s">
        <v>376</v>
      </c>
      <c r="B617" s="12">
        <v>14</v>
      </c>
      <c r="C617" s="15">
        <v>46009.24609375</v>
      </c>
      <c r="D617" s="15">
        <v>1150.7</v>
      </c>
      <c r="E617" s="15">
        <v>1129.5999999999999</v>
      </c>
      <c r="F617" s="15">
        <v>841.72738742822298</v>
      </c>
      <c r="G617" s="15">
        <v>845.42422205205901</v>
      </c>
      <c r="H617" s="15">
        <v>3.6968346238360001</v>
      </c>
      <c r="I617" s="16">
        <v>0.102751860635</v>
      </c>
      <c r="J617" s="16">
        <v>0.10399616713900001</v>
      </c>
      <c r="K617" s="16">
        <v>9.5649874772000001E-2</v>
      </c>
      <c r="L617" s="16">
        <v>9.6894181275999997E-2</v>
      </c>
      <c r="M617" s="74"/>
    </row>
    <row r="618" spans="1:13">
      <c r="A618" s="14" t="s">
        <v>376</v>
      </c>
      <c r="B618" s="12">
        <v>15</v>
      </c>
      <c r="C618" s="15">
        <v>47794.44140625</v>
      </c>
      <c r="D618" s="15">
        <v>1623.4</v>
      </c>
      <c r="E618" s="15">
        <v>1503.1</v>
      </c>
      <c r="F618" s="15">
        <v>1157.5171244736</v>
      </c>
      <c r="G618" s="15">
        <v>1160.71829384388</v>
      </c>
      <c r="H618" s="15">
        <v>3.2011693702800001</v>
      </c>
      <c r="I618" s="16">
        <v>0.15573265101100001</v>
      </c>
      <c r="J618" s="16">
        <v>0.156810123031</v>
      </c>
      <c r="K618" s="16">
        <v>0.11524123398</v>
      </c>
      <c r="L618" s="16">
        <v>0.11631870599999999</v>
      </c>
      <c r="M618" s="74"/>
    </row>
    <row r="619" spans="1:13">
      <c r="A619" s="14" t="s">
        <v>376</v>
      </c>
      <c r="B619" s="12">
        <v>16</v>
      </c>
      <c r="C619" s="15">
        <v>49033.16796875</v>
      </c>
      <c r="D619" s="15">
        <v>2046.5</v>
      </c>
      <c r="E619" s="15">
        <v>1781.3</v>
      </c>
      <c r="F619" s="15">
        <v>1319.4949298246199</v>
      </c>
      <c r="G619" s="15">
        <v>1345.4058056128099</v>
      </c>
      <c r="H619" s="15">
        <v>25.910875788190001</v>
      </c>
      <c r="I619" s="16">
        <v>0.23597919703299999</v>
      </c>
      <c r="J619" s="16">
        <v>0.24470046118300001</v>
      </c>
      <c r="K619" s="16">
        <v>0.14671632258</v>
      </c>
      <c r="L619" s="16">
        <v>0.15543758672999999</v>
      </c>
      <c r="M619" s="74"/>
    </row>
    <row r="620" spans="1:13">
      <c r="A620" s="14" t="s">
        <v>376</v>
      </c>
      <c r="B620" s="12">
        <v>17</v>
      </c>
      <c r="C620" s="15">
        <v>49638.1640625</v>
      </c>
      <c r="D620" s="15">
        <v>2205.3000000000002</v>
      </c>
      <c r="E620" s="15">
        <v>1975.1</v>
      </c>
      <c r="F620" s="15">
        <v>1428.4665600682499</v>
      </c>
      <c r="G620" s="15">
        <v>1502.62036040812</v>
      </c>
      <c r="H620" s="15">
        <v>74.153800339867999</v>
      </c>
      <c r="I620" s="16">
        <v>0.23651283729100001</v>
      </c>
      <c r="J620" s="16">
        <v>0.26147204305999999</v>
      </c>
      <c r="K620" s="16">
        <v>0.15903050810899999</v>
      </c>
      <c r="L620" s="16">
        <v>0.18398971387800001</v>
      </c>
      <c r="M620" s="74"/>
    </row>
    <row r="621" spans="1:13">
      <c r="A621" s="14" t="s">
        <v>376</v>
      </c>
      <c r="B621" s="12">
        <v>18</v>
      </c>
      <c r="C621" s="15">
        <v>49176.265625</v>
      </c>
      <c r="D621" s="15">
        <v>2240.6</v>
      </c>
      <c r="E621" s="15">
        <v>1949.4</v>
      </c>
      <c r="F621" s="15">
        <v>1350.67343250524</v>
      </c>
      <c r="G621" s="15">
        <v>1381.3166738423099</v>
      </c>
      <c r="H621" s="15">
        <v>30.643241337075999</v>
      </c>
      <c r="I621" s="16">
        <v>0.28922360355299997</v>
      </c>
      <c r="J621" s="16">
        <v>0.299537720462</v>
      </c>
      <c r="K621" s="16">
        <v>0.19120946689900001</v>
      </c>
      <c r="L621" s="16">
        <v>0.20152358380800001</v>
      </c>
      <c r="M621" s="74"/>
    </row>
    <row r="622" spans="1:13">
      <c r="A622" s="14" t="s">
        <v>376</v>
      </c>
      <c r="B622" s="12">
        <v>19</v>
      </c>
      <c r="C622" s="15">
        <v>47653.015625</v>
      </c>
      <c r="D622" s="15">
        <v>2139.8000000000002</v>
      </c>
      <c r="E622" s="15">
        <v>1935.4</v>
      </c>
      <c r="F622" s="15">
        <v>1390.5378271946499</v>
      </c>
      <c r="G622" s="15">
        <v>1415.20582719444</v>
      </c>
      <c r="H622" s="15">
        <v>24.667999999788002</v>
      </c>
      <c r="I622" s="16">
        <v>0.24388898445099999</v>
      </c>
      <c r="J622" s="16">
        <v>0.25219191275800001</v>
      </c>
      <c r="K622" s="16">
        <v>0.17509060006900001</v>
      </c>
      <c r="L622" s="16">
        <v>0.18339352837600001</v>
      </c>
      <c r="M622" s="74"/>
    </row>
    <row r="623" spans="1:13">
      <c r="A623" s="14" t="s">
        <v>376</v>
      </c>
      <c r="B623" s="12">
        <v>20</v>
      </c>
      <c r="C623" s="15">
        <v>46376.95703125</v>
      </c>
      <c r="D623" s="15">
        <v>2210.1999999999998</v>
      </c>
      <c r="E623" s="15">
        <v>1961.4</v>
      </c>
      <c r="F623" s="15">
        <v>1551.50851381195</v>
      </c>
      <c r="G623" s="15">
        <v>1565.83607561843</v>
      </c>
      <c r="H623" s="15">
        <v>14.327561806486001</v>
      </c>
      <c r="I623" s="16">
        <v>0.21688452520400001</v>
      </c>
      <c r="J623" s="16">
        <v>0.22170699635999999</v>
      </c>
      <c r="K623" s="16">
        <v>0.133141677678</v>
      </c>
      <c r="L623" s="16">
        <v>0.13796414883399999</v>
      </c>
      <c r="M623" s="74"/>
    </row>
    <row r="624" spans="1:13">
      <c r="A624" s="14" t="s">
        <v>376</v>
      </c>
      <c r="B624" s="12">
        <v>21</v>
      </c>
      <c r="C624" s="15">
        <v>46457.625</v>
      </c>
      <c r="D624" s="15">
        <v>2040.6</v>
      </c>
      <c r="E624" s="15">
        <v>1831.8</v>
      </c>
      <c r="F624" s="15">
        <v>1418.01104311207</v>
      </c>
      <c r="G624" s="15">
        <v>1423.29442089335</v>
      </c>
      <c r="H624" s="15">
        <v>5.2833777812780003</v>
      </c>
      <c r="I624" s="16">
        <v>0.20777703773299999</v>
      </c>
      <c r="J624" s="16">
        <v>0.20955535405100001</v>
      </c>
      <c r="K624" s="16">
        <v>0.13749767051699999</v>
      </c>
      <c r="L624" s="16">
        <v>0.139275986835</v>
      </c>
      <c r="M624" s="74"/>
    </row>
    <row r="625" spans="1:13">
      <c r="A625" s="14" t="s">
        <v>376</v>
      </c>
      <c r="B625" s="12">
        <v>22</v>
      </c>
      <c r="C625" s="15">
        <v>44820.92578125</v>
      </c>
      <c r="D625" s="15">
        <v>2172.5</v>
      </c>
      <c r="E625" s="15">
        <v>1937.1</v>
      </c>
      <c r="F625" s="15">
        <v>1477.9874369490699</v>
      </c>
      <c r="G625" s="15">
        <v>1483.3861150795101</v>
      </c>
      <c r="H625" s="15">
        <v>5.3986781304409996</v>
      </c>
      <c r="I625" s="16">
        <v>0.231946780518</v>
      </c>
      <c r="J625" s="16">
        <v>0.23376390543600001</v>
      </c>
      <c r="K625" s="16">
        <v>0.15271419889599999</v>
      </c>
      <c r="L625" s="16">
        <v>0.154531323813</v>
      </c>
      <c r="M625" s="74"/>
    </row>
    <row r="626" spans="1:13">
      <c r="A626" s="14" t="s">
        <v>376</v>
      </c>
      <c r="B626" s="12">
        <v>23</v>
      </c>
      <c r="C626" s="15">
        <v>40672.7109375</v>
      </c>
      <c r="D626" s="15">
        <v>1910.8</v>
      </c>
      <c r="E626" s="15">
        <v>1730.7</v>
      </c>
      <c r="F626" s="15">
        <v>1623.67649777048</v>
      </c>
      <c r="G626" s="15">
        <v>1628.1789974753699</v>
      </c>
      <c r="H626" s="15">
        <v>4.50249970489</v>
      </c>
      <c r="I626" s="16">
        <v>9.5126557564E-2</v>
      </c>
      <c r="J626" s="16">
        <v>9.6642040467000007E-2</v>
      </c>
      <c r="K626" s="16">
        <v>3.450723747E-2</v>
      </c>
      <c r="L626" s="16">
        <v>3.6022720373E-2</v>
      </c>
      <c r="M626" s="74"/>
    </row>
    <row r="627" spans="1:13">
      <c r="A627" s="14" t="s">
        <v>376</v>
      </c>
      <c r="B627" s="12">
        <v>24</v>
      </c>
      <c r="C627" s="15">
        <v>36882.79296875</v>
      </c>
      <c r="D627" s="15">
        <v>1879.2</v>
      </c>
      <c r="E627" s="15">
        <v>1657.2</v>
      </c>
      <c r="F627" s="15">
        <v>1939.19477901098</v>
      </c>
      <c r="G627" s="15">
        <v>1941.1720319722499</v>
      </c>
      <c r="H627" s="15">
        <v>1.977252961274</v>
      </c>
      <c r="I627" s="16">
        <v>2.0858980805E-2</v>
      </c>
      <c r="J627" s="16">
        <v>2.0193463147000001E-2</v>
      </c>
      <c r="K627" s="16">
        <v>9.5581296523000001E-2</v>
      </c>
      <c r="L627" s="16">
        <v>9.4915778866E-2</v>
      </c>
      <c r="M627" s="74"/>
    </row>
    <row r="628" spans="1:13">
      <c r="A628" s="14" t="s">
        <v>377</v>
      </c>
      <c r="B628" s="12">
        <v>1</v>
      </c>
      <c r="C628" s="15">
        <v>33889.87890625</v>
      </c>
      <c r="D628" s="15">
        <v>1972.9</v>
      </c>
      <c r="E628" s="15">
        <v>1755.4</v>
      </c>
      <c r="F628" s="15">
        <v>1951.8901614019101</v>
      </c>
      <c r="G628" s="15">
        <v>1954.6195274654499</v>
      </c>
      <c r="H628" s="15">
        <v>2.7293660635410002</v>
      </c>
      <c r="I628" s="16">
        <v>6.1529695499999999E-3</v>
      </c>
      <c r="J628" s="16">
        <v>7.0716387059999997E-3</v>
      </c>
      <c r="K628" s="16">
        <v>6.7054704633000006E-2</v>
      </c>
      <c r="L628" s="16">
        <v>6.6136035475999999E-2</v>
      </c>
      <c r="M628" s="74"/>
    </row>
    <row r="629" spans="1:13">
      <c r="A629" s="14" t="s">
        <v>377</v>
      </c>
      <c r="B629" s="12">
        <v>2</v>
      </c>
      <c r="C629" s="15">
        <v>32126.474609375</v>
      </c>
      <c r="D629" s="15">
        <v>2311.9</v>
      </c>
      <c r="E629" s="15">
        <v>1975.6</v>
      </c>
      <c r="F629" s="15">
        <v>1914.87224471523</v>
      </c>
      <c r="G629" s="15">
        <v>1908.8259876166401</v>
      </c>
      <c r="H629" s="15">
        <v>-6.0462570985820001</v>
      </c>
      <c r="I629" s="16">
        <v>0.13566947572599999</v>
      </c>
      <c r="J629" s="16">
        <v>0.13363438414100001</v>
      </c>
      <c r="K629" s="16">
        <v>2.2475265022999999E-2</v>
      </c>
      <c r="L629" s="16">
        <v>2.0440173438E-2</v>
      </c>
      <c r="M629" s="74"/>
    </row>
    <row r="630" spans="1:13">
      <c r="A630" s="14" t="s">
        <v>377</v>
      </c>
      <c r="B630" s="12">
        <v>3</v>
      </c>
      <c r="C630" s="15">
        <v>30884.296875</v>
      </c>
      <c r="D630" s="15">
        <v>2500.8000000000002</v>
      </c>
      <c r="E630" s="15">
        <v>2067.1999999999998</v>
      </c>
      <c r="F630" s="15">
        <v>1910.69691737771</v>
      </c>
      <c r="G630" s="15">
        <v>1913.8838235692201</v>
      </c>
      <c r="H630" s="15">
        <v>3.1869061915080001</v>
      </c>
      <c r="I630" s="16">
        <v>0.197548359619</v>
      </c>
      <c r="J630" s="16">
        <v>0.19862103083800001</v>
      </c>
      <c r="K630" s="16">
        <v>5.1604233063E-2</v>
      </c>
      <c r="L630" s="16">
        <v>5.2676904282000003E-2</v>
      </c>
      <c r="M630" s="74"/>
    </row>
    <row r="631" spans="1:13">
      <c r="A631" s="14" t="s">
        <v>377</v>
      </c>
      <c r="B631" s="12">
        <v>4</v>
      </c>
      <c r="C631" s="15">
        <v>29945.73828125</v>
      </c>
      <c r="D631" s="15">
        <v>2563.1</v>
      </c>
      <c r="E631" s="15">
        <v>2030</v>
      </c>
      <c r="F631" s="15">
        <v>2057.4566299565599</v>
      </c>
      <c r="G631" s="15">
        <v>2060.4378490702302</v>
      </c>
      <c r="H631" s="15">
        <v>2.9812191136670001</v>
      </c>
      <c r="I631" s="16">
        <v>0.169189549286</v>
      </c>
      <c r="J631" s="16">
        <v>0.17019298890699999</v>
      </c>
      <c r="K631" s="16">
        <v>1.024498454E-2</v>
      </c>
      <c r="L631" s="16">
        <v>9.2415449190000002E-3</v>
      </c>
      <c r="M631" s="74"/>
    </row>
    <row r="632" spans="1:13">
      <c r="A632" s="14" t="s">
        <v>377</v>
      </c>
      <c r="B632" s="12">
        <v>5</v>
      </c>
      <c r="C632" s="15">
        <v>29909.59765625</v>
      </c>
      <c r="D632" s="15">
        <v>2427.3000000000002</v>
      </c>
      <c r="E632" s="15">
        <v>1910.3</v>
      </c>
      <c r="F632" s="15">
        <v>2086.3901730473799</v>
      </c>
      <c r="G632" s="15">
        <v>2089.0602295812</v>
      </c>
      <c r="H632" s="15">
        <v>2.6700565338129998</v>
      </c>
      <c r="I632" s="16">
        <v>0.113847112224</v>
      </c>
      <c r="J632" s="16">
        <v>0.11474581856299999</v>
      </c>
      <c r="K632" s="16">
        <v>6.0168370776999998E-2</v>
      </c>
      <c r="L632" s="16">
        <v>5.9269664437999997E-2</v>
      </c>
      <c r="M632" s="74"/>
    </row>
    <row r="633" spans="1:13">
      <c r="A633" s="14" t="s">
        <v>377</v>
      </c>
      <c r="B633" s="12">
        <v>6</v>
      </c>
      <c r="C633" s="15">
        <v>30722.064453125</v>
      </c>
      <c r="D633" s="15">
        <v>2144</v>
      </c>
      <c r="E633" s="15">
        <v>1670.9</v>
      </c>
      <c r="F633" s="15">
        <v>1851.4953177577399</v>
      </c>
      <c r="G633" s="15">
        <v>1854.144007032</v>
      </c>
      <c r="H633" s="15">
        <v>2.6486892742579999</v>
      </c>
      <c r="I633" s="16">
        <v>9.7561761349000006E-2</v>
      </c>
      <c r="J633" s="16">
        <v>9.8453275746000005E-2</v>
      </c>
      <c r="K633" s="16">
        <v>6.1677552013E-2</v>
      </c>
      <c r="L633" s="16">
        <v>6.0786037616000002E-2</v>
      </c>
      <c r="M633" s="74"/>
    </row>
    <row r="634" spans="1:13">
      <c r="A634" s="14" t="s">
        <v>377</v>
      </c>
      <c r="B634" s="12">
        <v>7</v>
      </c>
      <c r="C634" s="15">
        <v>33326.828125</v>
      </c>
      <c r="D634" s="15">
        <v>2047.3</v>
      </c>
      <c r="E634" s="15">
        <v>1592.8</v>
      </c>
      <c r="F634" s="15">
        <v>1523.25569078274</v>
      </c>
      <c r="G634" s="15">
        <v>1523.96532590059</v>
      </c>
      <c r="H634" s="15">
        <v>0.70963511784800004</v>
      </c>
      <c r="I634" s="16">
        <v>0.176147652002</v>
      </c>
      <c r="J634" s="16">
        <v>0.17638650596300001</v>
      </c>
      <c r="K634" s="16">
        <v>2.3168856982999999E-2</v>
      </c>
      <c r="L634" s="16">
        <v>2.3407710944000001E-2</v>
      </c>
      <c r="M634" s="74"/>
    </row>
    <row r="635" spans="1:13">
      <c r="A635" s="14" t="s">
        <v>377</v>
      </c>
      <c r="B635" s="12">
        <v>8</v>
      </c>
      <c r="C635" s="15">
        <v>34022.42578125</v>
      </c>
      <c r="D635" s="15">
        <v>1763.1</v>
      </c>
      <c r="E635" s="15">
        <v>1351.7</v>
      </c>
      <c r="F635" s="15">
        <v>1535.1924178208201</v>
      </c>
      <c r="G635" s="15">
        <v>1533.5794156710299</v>
      </c>
      <c r="H635" s="15">
        <v>-1.6130021497930001</v>
      </c>
      <c r="I635" s="16">
        <v>7.7253646694000006E-2</v>
      </c>
      <c r="J635" s="16">
        <v>7.6710731126999998E-2</v>
      </c>
      <c r="K635" s="16">
        <v>6.1218248289999999E-2</v>
      </c>
      <c r="L635" s="16">
        <v>6.1761163857E-2</v>
      </c>
      <c r="M635" s="74"/>
    </row>
    <row r="636" spans="1:13">
      <c r="A636" s="14" t="s">
        <v>377</v>
      </c>
      <c r="B636" s="12">
        <v>9</v>
      </c>
      <c r="C636" s="15">
        <v>34531.85546875</v>
      </c>
      <c r="D636" s="15">
        <v>1425.8</v>
      </c>
      <c r="E636" s="15">
        <v>1128.2</v>
      </c>
      <c r="F636" s="15">
        <v>1369.78716439194</v>
      </c>
      <c r="G636" s="15">
        <v>1370.4095325793201</v>
      </c>
      <c r="H636" s="15">
        <v>0.62236818737400001</v>
      </c>
      <c r="I636" s="16">
        <v>1.8643711686E-2</v>
      </c>
      <c r="J636" s="16">
        <v>1.8853192732E-2</v>
      </c>
      <c r="K636" s="16">
        <v>8.1524581816999994E-2</v>
      </c>
      <c r="L636" s="16">
        <v>8.1315100771000001E-2</v>
      </c>
      <c r="M636" s="74"/>
    </row>
    <row r="637" spans="1:13">
      <c r="A637" s="14" t="s">
        <v>377</v>
      </c>
      <c r="B637" s="12">
        <v>10</v>
      </c>
      <c r="C637" s="15">
        <v>36041.3125</v>
      </c>
      <c r="D637" s="15">
        <v>1066.9000000000001</v>
      </c>
      <c r="E637" s="15">
        <v>867.2</v>
      </c>
      <c r="F637" s="15">
        <v>1432.59859165589</v>
      </c>
      <c r="G637" s="15">
        <v>1434.4162736815899</v>
      </c>
      <c r="H637" s="15">
        <v>1.8176820256970001</v>
      </c>
      <c r="I637" s="16">
        <v>0.12370120285400001</v>
      </c>
      <c r="J637" s="16">
        <v>0.12308939469999999</v>
      </c>
      <c r="K637" s="16">
        <v>0.1909176283</v>
      </c>
      <c r="L637" s="16">
        <v>0.190305820146</v>
      </c>
      <c r="M637" s="74"/>
    </row>
    <row r="638" spans="1:13">
      <c r="A638" s="14" t="s">
        <v>377</v>
      </c>
      <c r="B638" s="12">
        <v>11</v>
      </c>
      <c r="C638" s="15">
        <v>38023.5625</v>
      </c>
      <c r="D638" s="15">
        <v>782.5</v>
      </c>
      <c r="E638" s="15">
        <v>674.6</v>
      </c>
      <c r="F638" s="15">
        <v>1083.3182696843101</v>
      </c>
      <c r="G638" s="15">
        <v>1083.9170971587</v>
      </c>
      <c r="H638" s="15">
        <v>0.59882747438200001</v>
      </c>
      <c r="I638" s="16">
        <v>0.10145307881399999</v>
      </c>
      <c r="J638" s="16">
        <v>0.101251521267</v>
      </c>
      <c r="K638" s="16">
        <v>0.13777081695000001</v>
      </c>
      <c r="L638" s="16">
        <v>0.13756925940199999</v>
      </c>
      <c r="M638" s="74"/>
    </row>
    <row r="639" spans="1:13">
      <c r="A639" s="14" t="s">
        <v>377</v>
      </c>
      <c r="B639" s="12">
        <v>12</v>
      </c>
      <c r="C639" s="15">
        <v>39990.3828125</v>
      </c>
      <c r="D639" s="15">
        <v>660.6</v>
      </c>
      <c r="E639" s="15">
        <v>629.9</v>
      </c>
      <c r="F639" s="15">
        <v>755.29565198027899</v>
      </c>
      <c r="G639" s="15">
        <v>759.40058146400997</v>
      </c>
      <c r="H639" s="15">
        <v>4.1049294837310004</v>
      </c>
      <c r="I639" s="16">
        <v>3.3254992077999999E-2</v>
      </c>
      <c r="J639" s="16">
        <v>3.1873326145999997E-2</v>
      </c>
      <c r="K639" s="16">
        <v>4.3588213214999998E-2</v>
      </c>
      <c r="L639" s="16">
        <v>4.2206547283000002E-2</v>
      </c>
      <c r="M639" s="74"/>
    </row>
    <row r="640" spans="1:13">
      <c r="A640" s="14" t="s">
        <v>377</v>
      </c>
      <c r="B640" s="12">
        <v>13</v>
      </c>
      <c r="C640" s="15">
        <v>41909.25</v>
      </c>
      <c r="D640" s="15">
        <v>581.9</v>
      </c>
      <c r="E640" s="15">
        <v>643.9</v>
      </c>
      <c r="F640" s="15">
        <v>607.32243843886897</v>
      </c>
      <c r="G640" s="15">
        <v>616.01050421463401</v>
      </c>
      <c r="H640" s="15">
        <v>8.6880657757650006</v>
      </c>
      <c r="I640" s="16">
        <v>1.1481152546E-2</v>
      </c>
      <c r="J640" s="16">
        <v>8.5568624829999995E-3</v>
      </c>
      <c r="K640" s="16">
        <v>9.3872419329999995E-3</v>
      </c>
      <c r="L640" s="16">
        <v>1.2311531996E-2</v>
      </c>
      <c r="M640" s="74"/>
    </row>
    <row r="641" spans="1:13">
      <c r="A641" s="14" t="s">
        <v>377</v>
      </c>
      <c r="B641" s="12">
        <v>14</v>
      </c>
      <c r="C641" s="15">
        <v>43907.7265625</v>
      </c>
      <c r="D641" s="15">
        <v>438.3</v>
      </c>
      <c r="E641" s="15">
        <v>523.5</v>
      </c>
      <c r="F641" s="15">
        <v>436.22771078629</v>
      </c>
      <c r="G641" s="15">
        <v>445.56468217521302</v>
      </c>
      <c r="H641" s="15">
        <v>9.3369713889220005</v>
      </c>
      <c r="I641" s="16">
        <v>2.4451976350000001E-3</v>
      </c>
      <c r="J641" s="16">
        <v>6.9750562499999995E-4</v>
      </c>
      <c r="K641" s="16">
        <v>2.6232015423999999E-2</v>
      </c>
      <c r="L641" s="16">
        <v>2.9374718684999999E-2</v>
      </c>
      <c r="M641" s="74"/>
    </row>
    <row r="642" spans="1:13">
      <c r="A642" s="14" t="s">
        <v>377</v>
      </c>
      <c r="B642" s="12">
        <v>15</v>
      </c>
      <c r="C642" s="15">
        <v>45640.80078125</v>
      </c>
      <c r="D642" s="15">
        <v>376.7</v>
      </c>
      <c r="E642" s="15">
        <v>470.4</v>
      </c>
      <c r="F642" s="15">
        <v>261.66034130377398</v>
      </c>
      <c r="G642" s="15">
        <v>273.60834892865199</v>
      </c>
      <c r="H642" s="15">
        <v>11.948007624877</v>
      </c>
      <c r="I642" s="16">
        <v>3.4699310357000003E-2</v>
      </c>
      <c r="J642" s="16">
        <v>3.8720854492000002E-2</v>
      </c>
      <c r="K642" s="16">
        <v>6.6237512981999994E-2</v>
      </c>
      <c r="L642" s="16">
        <v>7.0259057117000007E-2</v>
      </c>
      <c r="M642" s="74"/>
    </row>
    <row r="643" spans="1:13">
      <c r="A643" s="14" t="s">
        <v>377</v>
      </c>
      <c r="B643" s="12">
        <v>16</v>
      </c>
      <c r="C643" s="15">
        <v>47286.02734375</v>
      </c>
      <c r="D643" s="15">
        <v>311.3</v>
      </c>
      <c r="E643" s="15">
        <v>426.4</v>
      </c>
      <c r="F643" s="15">
        <v>113.568085177114</v>
      </c>
      <c r="G643" s="15">
        <v>127.505086760003</v>
      </c>
      <c r="H643" s="15">
        <v>13.937001582889</v>
      </c>
      <c r="I643" s="16">
        <v>6.1862979885000002E-2</v>
      </c>
      <c r="J643" s="16">
        <v>6.6553993544999995E-2</v>
      </c>
      <c r="K643" s="16">
        <v>0.100604144476</v>
      </c>
      <c r="L643" s="16">
        <v>0.105295158136</v>
      </c>
      <c r="M643" s="74"/>
    </row>
    <row r="644" spans="1:13">
      <c r="A644" s="14" t="s">
        <v>377</v>
      </c>
      <c r="B644" s="12">
        <v>17</v>
      </c>
      <c r="C644" s="15">
        <v>48665.2265625</v>
      </c>
      <c r="D644" s="15">
        <v>205</v>
      </c>
      <c r="E644" s="15">
        <v>336.9</v>
      </c>
      <c r="F644" s="15">
        <v>73.563941877279007</v>
      </c>
      <c r="G644" s="15">
        <v>101.40722704704</v>
      </c>
      <c r="H644" s="15">
        <v>27.843285169760001</v>
      </c>
      <c r="I644" s="16">
        <v>3.4867981471000002E-2</v>
      </c>
      <c r="J644" s="16">
        <v>4.4239669512E-2</v>
      </c>
      <c r="K644" s="16">
        <v>7.9263807791999999E-2</v>
      </c>
      <c r="L644" s="16">
        <v>8.8635495832999997E-2</v>
      </c>
      <c r="M644" s="74"/>
    </row>
    <row r="645" spans="1:13">
      <c r="A645" s="14" t="s">
        <v>377</v>
      </c>
      <c r="B645" s="12">
        <v>18</v>
      </c>
      <c r="C645" s="15">
        <v>48951.28125</v>
      </c>
      <c r="D645" s="15">
        <v>166.3</v>
      </c>
      <c r="E645" s="15">
        <v>280.39999999999998</v>
      </c>
      <c r="F645" s="15">
        <v>86.745255416187007</v>
      </c>
      <c r="G645" s="15">
        <v>96.938943890657001</v>
      </c>
      <c r="H645" s="15">
        <v>10.193688474469999</v>
      </c>
      <c r="I645" s="16">
        <v>2.3346030329000001E-2</v>
      </c>
      <c r="J645" s="16">
        <v>2.6777093431000001E-2</v>
      </c>
      <c r="K645" s="16">
        <v>6.1750607912000002E-2</v>
      </c>
      <c r="L645" s="16">
        <v>6.5181671014000006E-2</v>
      </c>
      <c r="M645" s="74"/>
    </row>
    <row r="646" spans="1:13">
      <c r="A646" s="14" t="s">
        <v>377</v>
      </c>
      <c r="B646" s="12">
        <v>19</v>
      </c>
      <c r="C646" s="15">
        <v>47944.1328125</v>
      </c>
      <c r="D646" s="15">
        <v>236</v>
      </c>
      <c r="E646" s="15">
        <v>340.4</v>
      </c>
      <c r="F646" s="15">
        <v>250.22612809446599</v>
      </c>
      <c r="G646" s="15">
        <v>250.22612809446599</v>
      </c>
      <c r="H646" s="15">
        <v>0</v>
      </c>
      <c r="I646" s="16">
        <v>4.7883298870000004E-3</v>
      </c>
      <c r="J646" s="16">
        <v>4.7883298870000004E-3</v>
      </c>
      <c r="K646" s="16">
        <v>3.0351353721E-2</v>
      </c>
      <c r="L646" s="16">
        <v>3.0351353721E-2</v>
      </c>
      <c r="M646" s="74"/>
    </row>
    <row r="647" spans="1:13">
      <c r="A647" s="14" t="s">
        <v>377</v>
      </c>
      <c r="B647" s="12">
        <v>20</v>
      </c>
      <c r="C647" s="15">
        <v>45863.1640625</v>
      </c>
      <c r="D647" s="15">
        <v>400.7</v>
      </c>
      <c r="E647" s="15">
        <v>469.3</v>
      </c>
      <c r="F647" s="15">
        <v>585.76083978596</v>
      </c>
      <c r="G647" s="15">
        <v>585.74541388136902</v>
      </c>
      <c r="H647" s="15">
        <v>-1.5425904589999999E-2</v>
      </c>
      <c r="I647" s="16">
        <v>6.2283882153999999E-2</v>
      </c>
      <c r="J647" s="16">
        <v>6.2289074313000001E-2</v>
      </c>
      <c r="K647" s="16">
        <v>3.9194013423000003E-2</v>
      </c>
      <c r="L647" s="16">
        <v>3.9199205581999998E-2</v>
      </c>
      <c r="M647" s="74"/>
    </row>
    <row r="648" spans="1:13">
      <c r="A648" s="14" t="s">
        <v>377</v>
      </c>
      <c r="B648" s="12">
        <v>21</v>
      </c>
      <c r="C648" s="15">
        <v>44731.71484375</v>
      </c>
      <c r="D648" s="15">
        <v>879.5</v>
      </c>
      <c r="E648" s="15">
        <v>814.8</v>
      </c>
      <c r="F648" s="15">
        <v>1069.09895979046</v>
      </c>
      <c r="G648" s="15">
        <v>1069.06981940176</v>
      </c>
      <c r="H648" s="15">
        <v>-2.9140388699999999E-2</v>
      </c>
      <c r="I648" s="16">
        <v>6.3806738269999996E-2</v>
      </c>
      <c r="J648" s="16">
        <v>6.3816546545999997E-2</v>
      </c>
      <c r="K648" s="16">
        <v>8.5583917671000001E-2</v>
      </c>
      <c r="L648" s="16">
        <v>8.5593725947000002E-2</v>
      </c>
      <c r="M648" s="74"/>
    </row>
    <row r="649" spans="1:13">
      <c r="A649" s="14" t="s">
        <v>377</v>
      </c>
      <c r="B649" s="12">
        <v>22</v>
      </c>
      <c r="C649" s="15">
        <v>43018.703125</v>
      </c>
      <c r="D649" s="15">
        <v>1589.5</v>
      </c>
      <c r="E649" s="15">
        <v>1276.5</v>
      </c>
      <c r="F649" s="15">
        <v>1665.5473978681</v>
      </c>
      <c r="G649" s="15">
        <v>1665.4506099883699</v>
      </c>
      <c r="H649" s="15">
        <v>-9.6787879731000004E-2</v>
      </c>
      <c r="I649" s="16">
        <v>2.5563988552000001E-2</v>
      </c>
      <c r="J649" s="16">
        <v>2.5596566094E-2</v>
      </c>
      <c r="K649" s="16">
        <v>0.13091572197500001</v>
      </c>
      <c r="L649" s="16">
        <v>0.13094829951799999</v>
      </c>
      <c r="M649" s="74"/>
    </row>
    <row r="650" spans="1:13">
      <c r="A650" s="14" t="s">
        <v>377</v>
      </c>
      <c r="B650" s="12">
        <v>23</v>
      </c>
      <c r="C650" s="15">
        <v>39294.62890625</v>
      </c>
      <c r="D650" s="15">
        <v>1890.2</v>
      </c>
      <c r="E650" s="15">
        <v>1498.8</v>
      </c>
      <c r="F650" s="15">
        <v>2127.0898707252099</v>
      </c>
      <c r="G650" s="15">
        <v>2127.0625192144198</v>
      </c>
      <c r="H650" s="15">
        <v>-2.7351510789E-2</v>
      </c>
      <c r="I650" s="16">
        <v>7.9724846587999998E-2</v>
      </c>
      <c r="J650" s="16">
        <v>7.9734052750999998E-2</v>
      </c>
      <c r="K650" s="16">
        <v>0.21146500141800001</v>
      </c>
      <c r="L650" s="16">
        <v>0.211474207581</v>
      </c>
      <c r="M650" s="74"/>
    </row>
    <row r="651" spans="1:13">
      <c r="A651" s="14" t="s">
        <v>377</v>
      </c>
      <c r="B651" s="12">
        <v>24</v>
      </c>
      <c r="C651" s="15">
        <v>35109.828125</v>
      </c>
      <c r="D651" s="15">
        <v>2116.8000000000002</v>
      </c>
      <c r="E651" s="15">
        <v>1674.8</v>
      </c>
      <c r="F651" s="15">
        <v>2241.2239744589101</v>
      </c>
      <c r="G651" s="15">
        <v>2241.22646179411</v>
      </c>
      <c r="H651" s="15">
        <v>2.4873352049999999E-3</v>
      </c>
      <c r="I651" s="16">
        <v>4.1880330458999998E-2</v>
      </c>
      <c r="J651" s="16">
        <v>4.1879493253999998E-2</v>
      </c>
      <c r="K651" s="16">
        <v>0.19065178788000001</v>
      </c>
      <c r="L651" s="16">
        <v>0.19065095067599999</v>
      </c>
      <c r="M651" s="74"/>
    </row>
    <row r="652" spans="1:13">
      <c r="A652" s="14" t="s">
        <v>378</v>
      </c>
      <c r="B652" s="12">
        <v>1</v>
      </c>
      <c r="C652" s="15">
        <v>32206.79296875</v>
      </c>
      <c r="D652" s="15">
        <v>2359.6</v>
      </c>
      <c r="E652" s="15">
        <v>1850.1</v>
      </c>
      <c r="F652" s="15">
        <v>2361.4910948583802</v>
      </c>
      <c r="G652" s="15">
        <v>2361.4523537</v>
      </c>
      <c r="H652" s="15">
        <v>-3.8741158379000003E-2</v>
      </c>
      <c r="I652" s="16">
        <v>6.2347818900000001E-4</v>
      </c>
      <c r="J652" s="16">
        <v>6.3651795900000004E-4</v>
      </c>
      <c r="K652" s="16">
        <v>0.17211455863299999</v>
      </c>
      <c r="L652" s="16">
        <v>0.17212759840399999</v>
      </c>
      <c r="M652" s="74"/>
    </row>
    <row r="653" spans="1:13">
      <c r="A653" s="14" t="s">
        <v>378</v>
      </c>
      <c r="B653" s="12">
        <v>2</v>
      </c>
      <c r="C653" s="15">
        <v>30395.05078125</v>
      </c>
      <c r="D653" s="15">
        <v>2345.6999999999998</v>
      </c>
      <c r="E653" s="15">
        <v>1882.3</v>
      </c>
      <c r="F653" s="15">
        <v>2311.7890966415398</v>
      </c>
      <c r="G653" s="15">
        <v>2311.7938243102999</v>
      </c>
      <c r="H653" s="15">
        <v>4.7276687620000004E-3</v>
      </c>
      <c r="I653" s="16">
        <v>1.1412378218999999E-2</v>
      </c>
      <c r="J653" s="16">
        <v>1.1413969491000001E-2</v>
      </c>
      <c r="K653" s="16">
        <v>0.14456204116800001</v>
      </c>
      <c r="L653" s="16">
        <v>0.144560449896</v>
      </c>
      <c r="M653" s="74"/>
    </row>
    <row r="654" spans="1:13">
      <c r="A654" s="14" t="s">
        <v>378</v>
      </c>
      <c r="B654" s="12">
        <v>3</v>
      </c>
      <c r="C654" s="15">
        <v>29207.34765625</v>
      </c>
      <c r="D654" s="15">
        <v>2116</v>
      </c>
      <c r="E654" s="15">
        <v>1721.4</v>
      </c>
      <c r="F654" s="15">
        <v>2101.4875398794802</v>
      </c>
      <c r="G654" s="15">
        <v>2101.5049652173798</v>
      </c>
      <c r="H654" s="15">
        <v>1.7425337897000001E-2</v>
      </c>
      <c r="I654" s="16">
        <v>4.8788403839999999E-3</v>
      </c>
      <c r="J654" s="16">
        <v>4.8847055260000001E-3</v>
      </c>
      <c r="K654" s="16">
        <v>0.12793839287</v>
      </c>
      <c r="L654" s="16">
        <v>0.12793252772700001</v>
      </c>
      <c r="M654" s="74"/>
    </row>
    <row r="655" spans="1:13">
      <c r="A655" s="14" t="s">
        <v>378</v>
      </c>
      <c r="B655" s="12">
        <v>4</v>
      </c>
      <c r="C655" s="15">
        <v>28593.439453125</v>
      </c>
      <c r="D655" s="15">
        <v>2046.9</v>
      </c>
      <c r="E655" s="15">
        <v>1705.6</v>
      </c>
      <c r="F655" s="15">
        <v>1989.42688624276</v>
      </c>
      <c r="G655" s="15">
        <v>1989.40447916879</v>
      </c>
      <c r="H655" s="15">
        <v>-2.2407073973999998E-2</v>
      </c>
      <c r="I655" s="16">
        <v>1.9352245314999999E-2</v>
      </c>
      <c r="J655" s="16">
        <v>1.9344703384999998E-2</v>
      </c>
      <c r="K655" s="16">
        <v>9.5524900427000001E-2</v>
      </c>
      <c r="L655" s="16">
        <v>9.5532442356999994E-2</v>
      </c>
      <c r="M655" s="74"/>
    </row>
    <row r="656" spans="1:13">
      <c r="A656" s="14" t="s">
        <v>378</v>
      </c>
      <c r="B656" s="12">
        <v>5</v>
      </c>
      <c r="C656" s="15">
        <v>28749.34765625</v>
      </c>
      <c r="D656" s="15">
        <v>2043.6</v>
      </c>
      <c r="E656" s="15">
        <v>1692.1</v>
      </c>
      <c r="F656" s="15">
        <v>1978.29026043574</v>
      </c>
      <c r="G656" s="15">
        <v>1978.3013776800401</v>
      </c>
      <c r="H656" s="15">
        <v>1.1117244296000001E-2</v>
      </c>
      <c r="I656" s="16">
        <v>2.1978667896E-2</v>
      </c>
      <c r="J656" s="16">
        <v>2.1982409816000002E-2</v>
      </c>
      <c r="K656" s="16">
        <v>9.6331665324000004E-2</v>
      </c>
      <c r="L656" s="16">
        <v>9.6327923403999996E-2</v>
      </c>
      <c r="M656" s="74"/>
    </row>
    <row r="657" spans="1:13">
      <c r="A657" s="14" t="s">
        <v>378</v>
      </c>
      <c r="B657" s="12">
        <v>6</v>
      </c>
      <c r="C657" s="15">
        <v>30455.52734375</v>
      </c>
      <c r="D657" s="15">
        <v>1936.5</v>
      </c>
      <c r="E657" s="15">
        <v>1627.9</v>
      </c>
      <c r="F657" s="15">
        <v>1728.36690793514</v>
      </c>
      <c r="G657" s="15">
        <v>1728.38060727172</v>
      </c>
      <c r="H657" s="15">
        <v>1.3699336582E-2</v>
      </c>
      <c r="I657" s="16">
        <v>7.0050283650999995E-2</v>
      </c>
      <c r="J657" s="16">
        <v>7.0054894670000006E-2</v>
      </c>
      <c r="K657" s="16">
        <v>3.3820466936999999E-2</v>
      </c>
      <c r="L657" s="16">
        <v>3.3815855918000001E-2</v>
      </c>
      <c r="M657" s="74"/>
    </row>
    <row r="658" spans="1:13">
      <c r="A658" s="14" t="s">
        <v>378</v>
      </c>
      <c r="B658" s="12">
        <v>7</v>
      </c>
      <c r="C658" s="15">
        <v>33793.15625</v>
      </c>
      <c r="D658" s="15">
        <v>1909</v>
      </c>
      <c r="E658" s="15">
        <v>1618.4</v>
      </c>
      <c r="F658" s="15">
        <v>1419.1999653042701</v>
      </c>
      <c r="G658" s="15">
        <v>1419.23457402653</v>
      </c>
      <c r="H658" s="15">
        <v>3.4608722262E-2</v>
      </c>
      <c r="I658" s="16">
        <v>0.16484867922300001</v>
      </c>
      <c r="J658" s="16">
        <v>0.164860328069</v>
      </c>
      <c r="K658" s="16">
        <v>6.7036494772999999E-2</v>
      </c>
      <c r="L658" s="16">
        <v>6.704814362E-2</v>
      </c>
      <c r="M658" s="74"/>
    </row>
    <row r="659" spans="1:13">
      <c r="A659" s="14" t="s">
        <v>378</v>
      </c>
      <c r="B659" s="12">
        <v>8</v>
      </c>
      <c r="C659" s="15">
        <v>34998.703125</v>
      </c>
      <c r="D659" s="15">
        <v>1901.5</v>
      </c>
      <c r="E659" s="15">
        <v>1595.5</v>
      </c>
      <c r="F659" s="15">
        <v>1319.62298349963</v>
      </c>
      <c r="G659" s="15">
        <v>1319.64737225162</v>
      </c>
      <c r="H659" s="15">
        <v>2.4388751983000001E-2</v>
      </c>
      <c r="I659" s="16">
        <v>0.19584403491999999</v>
      </c>
      <c r="J659" s="16">
        <v>0.19585224385700001</v>
      </c>
      <c r="K659" s="16">
        <v>9.2848410551000002E-2</v>
      </c>
      <c r="L659" s="16">
        <v>9.2856619488000003E-2</v>
      </c>
      <c r="M659" s="74"/>
    </row>
    <row r="660" spans="1:13">
      <c r="A660" s="14" t="s">
        <v>378</v>
      </c>
      <c r="B660" s="12">
        <v>9</v>
      </c>
      <c r="C660" s="15">
        <v>36001.515625</v>
      </c>
      <c r="D660" s="15">
        <v>1785.5</v>
      </c>
      <c r="E660" s="15">
        <v>1496.8</v>
      </c>
      <c r="F660" s="15">
        <v>1206.3227665898501</v>
      </c>
      <c r="G660" s="15">
        <v>1206.31782906188</v>
      </c>
      <c r="H660" s="15">
        <v>-4.9375279740000002E-3</v>
      </c>
      <c r="I660" s="16">
        <v>0.19494519385299999</v>
      </c>
      <c r="J660" s="16">
        <v>0.194943531945</v>
      </c>
      <c r="K660" s="16">
        <v>9.7772524718000006E-2</v>
      </c>
      <c r="L660" s="16">
        <v>9.7770862809999998E-2</v>
      </c>
      <c r="M660" s="74"/>
    </row>
    <row r="661" spans="1:13">
      <c r="A661" s="14" t="s">
        <v>378</v>
      </c>
      <c r="B661" s="12">
        <v>10</v>
      </c>
      <c r="C661" s="15">
        <v>37728.50390625</v>
      </c>
      <c r="D661" s="15">
        <v>1740.7</v>
      </c>
      <c r="E661" s="15">
        <v>1441.2</v>
      </c>
      <c r="F661" s="15">
        <v>1397.4793273698999</v>
      </c>
      <c r="G661" s="15">
        <v>1400.7332257657999</v>
      </c>
      <c r="H661" s="15">
        <v>3.2538983959040002</v>
      </c>
      <c r="I661" s="16">
        <v>0.114428399271</v>
      </c>
      <c r="J661" s="16">
        <v>0.115523619195</v>
      </c>
      <c r="K661" s="16">
        <v>1.3620590452E-2</v>
      </c>
      <c r="L661" s="16">
        <v>1.4715810377E-2</v>
      </c>
      <c r="M661" s="74"/>
    </row>
    <row r="662" spans="1:13">
      <c r="A662" s="14" t="s">
        <v>378</v>
      </c>
      <c r="B662" s="12">
        <v>11</v>
      </c>
      <c r="C662" s="15">
        <v>39863.66015625</v>
      </c>
      <c r="D662" s="15">
        <v>1857.8</v>
      </c>
      <c r="E662" s="15">
        <v>1517.9</v>
      </c>
      <c r="F662" s="15">
        <v>1626.5873337181399</v>
      </c>
      <c r="G662" s="15">
        <v>1626.5416158027101</v>
      </c>
      <c r="H662" s="15">
        <v>-4.5717915429E-2</v>
      </c>
      <c r="I662" s="16">
        <v>7.7838567551999999E-2</v>
      </c>
      <c r="J662" s="16">
        <v>7.7823179495000006E-2</v>
      </c>
      <c r="K662" s="16">
        <v>3.6567356379E-2</v>
      </c>
      <c r="L662" s="16">
        <v>3.6582744435000002E-2</v>
      </c>
      <c r="M662" s="74"/>
    </row>
    <row r="663" spans="1:13">
      <c r="A663" s="14" t="s">
        <v>378</v>
      </c>
      <c r="B663" s="12">
        <v>12</v>
      </c>
      <c r="C663" s="15">
        <v>41777.66015625</v>
      </c>
      <c r="D663" s="15">
        <v>1903.6</v>
      </c>
      <c r="E663" s="15">
        <v>1515.6</v>
      </c>
      <c r="F663" s="15">
        <v>1765.36233876096</v>
      </c>
      <c r="G663" s="15">
        <v>1855.50987116072</v>
      </c>
      <c r="H663" s="15">
        <v>90.147532399759996</v>
      </c>
      <c r="I663" s="16">
        <v>1.6186512566999999E-2</v>
      </c>
      <c r="J663" s="16">
        <v>4.6529000752999997E-2</v>
      </c>
      <c r="K663" s="16">
        <v>0.114409246435</v>
      </c>
      <c r="L663" s="16">
        <v>8.4066758249999998E-2</v>
      </c>
      <c r="M663" s="74"/>
    </row>
    <row r="664" spans="1:13">
      <c r="A664" s="14" t="s">
        <v>378</v>
      </c>
      <c r="B664" s="12">
        <v>13</v>
      </c>
      <c r="C664" s="15">
        <v>43638.6796875</v>
      </c>
      <c r="D664" s="15">
        <v>2087.4</v>
      </c>
      <c r="E664" s="15">
        <v>1615.7</v>
      </c>
      <c r="F664" s="15">
        <v>1887.75367897669</v>
      </c>
      <c r="G664" s="15">
        <v>1990.80762916459</v>
      </c>
      <c r="H664" s="15">
        <v>103.053950187895</v>
      </c>
      <c r="I664" s="16">
        <v>3.2511737069999998E-2</v>
      </c>
      <c r="J664" s="16">
        <v>6.7198357799000005E-2</v>
      </c>
      <c r="K664" s="16">
        <v>0.126256354481</v>
      </c>
      <c r="L664" s="16">
        <v>9.1569733750999999E-2</v>
      </c>
      <c r="M664" s="74"/>
    </row>
    <row r="665" spans="1:13">
      <c r="A665" s="14" t="s">
        <v>378</v>
      </c>
      <c r="B665" s="12">
        <v>14</v>
      </c>
      <c r="C665" s="15">
        <v>45526.59765625</v>
      </c>
      <c r="D665" s="15">
        <v>2167.4</v>
      </c>
      <c r="E665" s="15">
        <v>1666.2</v>
      </c>
      <c r="F665" s="15">
        <v>1875.85806877153</v>
      </c>
      <c r="G665" s="15">
        <v>1987.8298369540701</v>
      </c>
      <c r="H665" s="15">
        <v>111.971768182541</v>
      </c>
      <c r="I665" s="16">
        <v>6.0440983859E-2</v>
      </c>
      <c r="J665" s="16">
        <v>9.8129226262999997E-2</v>
      </c>
      <c r="K665" s="16">
        <v>0.10825642442</v>
      </c>
      <c r="L665" s="16">
        <v>7.0568182016E-2</v>
      </c>
      <c r="M665" s="74"/>
    </row>
    <row r="666" spans="1:13">
      <c r="A666" s="14" t="s">
        <v>378</v>
      </c>
      <c r="B666" s="12">
        <v>15</v>
      </c>
      <c r="C666" s="15">
        <v>46863.1484375</v>
      </c>
      <c r="D666" s="15">
        <v>2369.6</v>
      </c>
      <c r="E666" s="15">
        <v>1820.5</v>
      </c>
      <c r="F666" s="15">
        <v>1958.1387977612701</v>
      </c>
      <c r="G666" s="15">
        <v>2079.1920716083901</v>
      </c>
      <c r="H666" s="15">
        <v>121.05327384712</v>
      </c>
      <c r="I666" s="16">
        <v>9.7747535641E-2</v>
      </c>
      <c r="J666" s="16">
        <v>0.138492494863</v>
      </c>
      <c r="K666" s="16">
        <v>8.7072390309000006E-2</v>
      </c>
      <c r="L666" s="16">
        <v>4.6327431087E-2</v>
      </c>
      <c r="M666" s="74"/>
    </row>
    <row r="667" spans="1:13">
      <c r="A667" s="14" t="s">
        <v>378</v>
      </c>
      <c r="B667" s="12">
        <v>16</v>
      </c>
      <c r="C667" s="15">
        <v>47747.9296875</v>
      </c>
      <c r="D667" s="15">
        <v>2385.3000000000002</v>
      </c>
      <c r="E667" s="15">
        <v>1849.3</v>
      </c>
      <c r="F667" s="15">
        <v>1918.66735534651</v>
      </c>
      <c r="G667" s="15">
        <v>2263.4865060339998</v>
      </c>
      <c r="H667" s="15">
        <v>344.819150687498</v>
      </c>
      <c r="I667" s="16">
        <v>4.1000839435999997E-2</v>
      </c>
      <c r="J667" s="16">
        <v>0.15706248557800001</v>
      </c>
      <c r="K667" s="16">
        <v>0.13940979671199999</v>
      </c>
      <c r="L667" s="16">
        <v>2.3348150570999999E-2</v>
      </c>
      <c r="M667" s="74"/>
    </row>
    <row r="668" spans="1:13">
      <c r="A668" s="14" t="s">
        <v>378</v>
      </c>
      <c r="B668" s="12">
        <v>17</v>
      </c>
      <c r="C668" s="15">
        <v>48518.68359375</v>
      </c>
      <c r="D668" s="15">
        <v>2400.5</v>
      </c>
      <c r="E668" s="15">
        <v>1877</v>
      </c>
      <c r="F668" s="15">
        <v>1661.6870716343201</v>
      </c>
      <c r="G668" s="15">
        <v>2120.9684496084201</v>
      </c>
      <c r="H668" s="15">
        <v>459.28137797409499</v>
      </c>
      <c r="I668" s="16">
        <v>9.4086688114999997E-2</v>
      </c>
      <c r="J668" s="16">
        <v>0.24867483283899999</v>
      </c>
      <c r="K668" s="16">
        <v>8.2116610436999998E-2</v>
      </c>
      <c r="L668" s="16">
        <v>7.2471534286000006E-2</v>
      </c>
      <c r="M668" s="74"/>
    </row>
    <row r="669" spans="1:13">
      <c r="A669" s="14" t="s">
        <v>378</v>
      </c>
      <c r="B669" s="12">
        <v>18</v>
      </c>
      <c r="C669" s="15">
        <v>48440.4140625</v>
      </c>
      <c r="D669" s="15">
        <v>2429</v>
      </c>
      <c r="E669" s="15">
        <v>1866.8</v>
      </c>
      <c r="F669" s="15">
        <v>1567.8557289483999</v>
      </c>
      <c r="G669" s="15">
        <v>2005.36148632345</v>
      </c>
      <c r="H669" s="15">
        <v>437.50575737505102</v>
      </c>
      <c r="I669" s="16">
        <v>0.142591219682</v>
      </c>
      <c r="J669" s="16">
        <v>0.289849973426</v>
      </c>
      <c r="K669" s="16">
        <v>4.6637996069000001E-2</v>
      </c>
      <c r="L669" s="16">
        <v>0.100620757674</v>
      </c>
      <c r="M669" s="74"/>
    </row>
    <row r="670" spans="1:13">
      <c r="A670" s="14" t="s">
        <v>378</v>
      </c>
      <c r="B670" s="12">
        <v>19</v>
      </c>
      <c r="C670" s="15">
        <v>47356.1328125</v>
      </c>
      <c r="D670" s="15">
        <v>2263.6</v>
      </c>
      <c r="E670" s="15">
        <v>1820.6</v>
      </c>
      <c r="F670" s="15">
        <v>1647.6456972378201</v>
      </c>
      <c r="G670" s="15">
        <v>2100.8150150435299</v>
      </c>
      <c r="H670" s="15">
        <v>453.169317805709</v>
      </c>
      <c r="I670" s="16">
        <v>5.4791310991E-2</v>
      </c>
      <c r="J670" s="16">
        <v>0.20732221567199999</v>
      </c>
      <c r="K670" s="16">
        <v>9.4316733437000005E-2</v>
      </c>
      <c r="L670" s="16">
        <v>5.8214171241999998E-2</v>
      </c>
      <c r="M670" s="74"/>
    </row>
    <row r="671" spans="1:13">
      <c r="A671" s="14" t="s">
        <v>378</v>
      </c>
      <c r="B671" s="12">
        <v>20</v>
      </c>
      <c r="C671" s="15">
        <v>46124.6015625</v>
      </c>
      <c r="D671" s="15">
        <v>2257.6</v>
      </c>
      <c r="E671" s="15">
        <v>1816.3</v>
      </c>
      <c r="F671" s="15">
        <v>1919.2407113347699</v>
      </c>
      <c r="G671" s="15">
        <v>2199.3347831282699</v>
      </c>
      <c r="H671" s="15">
        <v>280.09407179350001</v>
      </c>
      <c r="I671" s="16">
        <v>1.9611315002000002E-2</v>
      </c>
      <c r="J671" s="16">
        <v>0.11388734051299999</v>
      </c>
      <c r="K671" s="16">
        <v>0.12892453151399999</v>
      </c>
      <c r="L671" s="16">
        <v>3.4648506002E-2</v>
      </c>
      <c r="M671" s="74"/>
    </row>
    <row r="672" spans="1:13">
      <c r="A672" s="14" t="s">
        <v>378</v>
      </c>
      <c r="B672" s="12">
        <v>21</v>
      </c>
      <c r="C672" s="15">
        <v>46087.0859375</v>
      </c>
      <c r="D672" s="15">
        <v>2310.4</v>
      </c>
      <c r="E672" s="15">
        <v>1879</v>
      </c>
      <c r="F672" s="15">
        <v>1758.9617542170299</v>
      </c>
      <c r="G672" s="15">
        <v>1968.1963310316801</v>
      </c>
      <c r="H672" s="15">
        <v>209.234576814647</v>
      </c>
      <c r="I672" s="16">
        <v>0.115181308976</v>
      </c>
      <c r="J672" s="16">
        <v>0.18560694910200001</v>
      </c>
      <c r="K672" s="16">
        <v>3.0022326163000001E-2</v>
      </c>
      <c r="L672" s="16">
        <v>4.0403313961999997E-2</v>
      </c>
      <c r="M672" s="74"/>
    </row>
    <row r="673" spans="1:13">
      <c r="A673" s="14" t="s">
        <v>378</v>
      </c>
      <c r="B673" s="12">
        <v>22</v>
      </c>
      <c r="C673" s="15">
        <v>44897.14453125</v>
      </c>
      <c r="D673" s="15">
        <v>2490.1</v>
      </c>
      <c r="E673" s="15">
        <v>2014.4</v>
      </c>
      <c r="F673" s="15">
        <v>1625.14612654287</v>
      </c>
      <c r="G673" s="15">
        <v>1829.31508271393</v>
      </c>
      <c r="H673" s="15">
        <v>204.168956171063</v>
      </c>
      <c r="I673" s="16">
        <v>0.22241161807000001</v>
      </c>
      <c r="J673" s="16">
        <v>0.29113223610099997</v>
      </c>
      <c r="K673" s="16">
        <v>6.2297178486999998E-2</v>
      </c>
      <c r="L673" s="16">
        <v>0.131017796518</v>
      </c>
      <c r="M673" s="74"/>
    </row>
    <row r="674" spans="1:13">
      <c r="A674" s="14" t="s">
        <v>378</v>
      </c>
      <c r="B674" s="12">
        <v>23</v>
      </c>
      <c r="C674" s="15">
        <v>41904.92578125</v>
      </c>
      <c r="D674" s="15">
        <v>2586.8000000000002</v>
      </c>
      <c r="E674" s="15">
        <v>2079.8000000000002</v>
      </c>
      <c r="F674" s="15">
        <v>2111.0084226486701</v>
      </c>
      <c r="G674" s="15">
        <v>2165.0227465163298</v>
      </c>
      <c r="H674" s="15">
        <v>54.014323867666</v>
      </c>
      <c r="I674" s="16">
        <v>0.14196474368299999</v>
      </c>
      <c r="J674" s="16">
        <v>0.160145263329</v>
      </c>
      <c r="K674" s="16">
        <v>2.8684869240999999E-2</v>
      </c>
      <c r="L674" s="16">
        <v>1.0504349595E-2</v>
      </c>
      <c r="M674" s="74"/>
    </row>
    <row r="675" spans="1:13">
      <c r="A675" s="14" t="s">
        <v>378</v>
      </c>
      <c r="B675" s="12">
        <v>24</v>
      </c>
      <c r="C675" s="15">
        <v>38353.6328125</v>
      </c>
      <c r="D675" s="15">
        <v>2471.3000000000002</v>
      </c>
      <c r="E675" s="15">
        <v>1982.6</v>
      </c>
      <c r="F675" s="15">
        <v>2158.2408509042498</v>
      </c>
      <c r="G675" s="15">
        <v>2158.2712466282301</v>
      </c>
      <c r="H675" s="15">
        <v>3.0395723978E-2</v>
      </c>
      <c r="I675" s="16">
        <v>0.105361411434</v>
      </c>
      <c r="J675" s="16">
        <v>0.10537164223999999</v>
      </c>
      <c r="K675" s="16">
        <v>5.9128659248000003E-2</v>
      </c>
      <c r="L675" s="16">
        <v>5.9118428442999998E-2</v>
      </c>
      <c r="M675" s="74"/>
    </row>
    <row r="676" spans="1:13">
      <c r="A676" s="14" t="s">
        <v>379</v>
      </c>
      <c r="B676" s="12">
        <v>1</v>
      </c>
      <c r="C676" s="15">
        <v>35536.80859375</v>
      </c>
      <c r="D676" s="15">
        <v>2302.8000000000002</v>
      </c>
      <c r="E676" s="15">
        <v>1907.7</v>
      </c>
      <c r="F676" s="15">
        <v>2258.5040904723301</v>
      </c>
      <c r="G676" s="15">
        <v>2258.4861106342801</v>
      </c>
      <c r="H676" s="15">
        <v>-1.7979838053000002E-2</v>
      </c>
      <c r="I676" s="16">
        <v>1.4915479422E-2</v>
      </c>
      <c r="J676" s="16">
        <v>1.4909427643E-2</v>
      </c>
      <c r="K676" s="16">
        <v>0.118070047335</v>
      </c>
      <c r="L676" s="16">
        <v>0.118076099115</v>
      </c>
      <c r="M676" s="74"/>
    </row>
    <row r="677" spans="1:13">
      <c r="A677" s="14" t="s">
        <v>379</v>
      </c>
      <c r="B677" s="12">
        <v>2</v>
      </c>
      <c r="C677" s="15">
        <v>33690.203125</v>
      </c>
      <c r="D677" s="15">
        <v>2267.4</v>
      </c>
      <c r="E677" s="15">
        <v>1879.5</v>
      </c>
      <c r="F677" s="15">
        <v>2159.2022773181102</v>
      </c>
      <c r="G677" s="15">
        <v>2159.1826900174901</v>
      </c>
      <c r="H677" s="15">
        <v>-1.9587300618E-2</v>
      </c>
      <c r="I677" s="16">
        <v>3.6424540552E-2</v>
      </c>
      <c r="J677" s="16">
        <v>3.6417947721000002E-2</v>
      </c>
      <c r="K677" s="16">
        <v>9.4137559750000002E-2</v>
      </c>
      <c r="L677" s="16">
        <v>9.4144152580000001E-2</v>
      </c>
      <c r="M677" s="74"/>
    </row>
    <row r="678" spans="1:13">
      <c r="A678" s="14" t="s">
        <v>379</v>
      </c>
      <c r="B678" s="12">
        <v>3</v>
      </c>
      <c r="C678" s="15">
        <v>32539.51953125</v>
      </c>
      <c r="D678" s="15">
        <v>2089.4</v>
      </c>
      <c r="E678" s="15">
        <v>1725.5</v>
      </c>
      <c r="F678" s="15">
        <v>2075.1068448119699</v>
      </c>
      <c r="G678" s="15">
        <v>2076.2455601162401</v>
      </c>
      <c r="H678" s="15">
        <v>1.1387153042680001</v>
      </c>
      <c r="I678" s="16">
        <v>4.4276135579999999E-3</v>
      </c>
      <c r="J678" s="16">
        <v>4.8108903349999999E-3</v>
      </c>
      <c r="K678" s="16">
        <v>0.118056398558</v>
      </c>
      <c r="L678" s="16">
        <v>0.11767312178100001</v>
      </c>
      <c r="M678" s="74"/>
    </row>
    <row r="679" spans="1:13">
      <c r="A679" s="14" t="s">
        <v>379</v>
      </c>
      <c r="B679" s="12">
        <v>4</v>
      </c>
      <c r="C679" s="15">
        <v>32020.390625</v>
      </c>
      <c r="D679" s="15">
        <v>2030.4</v>
      </c>
      <c r="E679" s="15">
        <v>1685.5</v>
      </c>
      <c r="F679" s="15">
        <v>1928.4282033326899</v>
      </c>
      <c r="G679" s="15">
        <v>1928.49063804203</v>
      </c>
      <c r="H679" s="15">
        <v>6.2434709335999997E-2</v>
      </c>
      <c r="I679" s="16">
        <v>3.4301367201999999E-2</v>
      </c>
      <c r="J679" s="16">
        <v>3.4322381914E-2</v>
      </c>
      <c r="K679" s="16">
        <v>8.1787491766999995E-2</v>
      </c>
      <c r="L679" s="16">
        <v>8.1766477054999995E-2</v>
      </c>
      <c r="M679" s="74"/>
    </row>
    <row r="680" spans="1:13">
      <c r="A680" s="14" t="s">
        <v>379</v>
      </c>
      <c r="B680" s="12">
        <v>5</v>
      </c>
      <c r="C680" s="15">
        <v>32302.234375</v>
      </c>
      <c r="D680" s="15">
        <v>1899.4</v>
      </c>
      <c r="E680" s="15">
        <v>1613.2</v>
      </c>
      <c r="F680" s="15">
        <v>1614.8178121058099</v>
      </c>
      <c r="G680" s="15">
        <v>1614.8306203291099</v>
      </c>
      <c r="H680" s="15">
        <v>1.2808223299999999E-2</v>
      </c>
      <c r="I680" s="16">
        <v>9.5782355998000002E-2</v>
      </c>
      <c r="J680" s="16">
        <v>9.5786667079000007E-2</v>
      </c>
      <c r="K680" s="16">
        <v>5.4884561699999998E-4</v>
      </c>
      <c r="L680" s="16">
        <v>5.4453453499999998E-4</v>
      </c>
      <c r="M680" s="74"/>
    </row>
    <row r="681" spans="1:13">
      <c r="A681" s="14" t="s">
        <v>379</v>
      </c>
      <c r="B681" s="12">
        <v>6</v>
      </c>
      <c r="C681" s="15">
        <v>34015.40234375</v>
      </c>
      <c r="D681" s="15">
        <v>1888.1</v>
      </c>
      <c r="E681" s="15">
        <v>1587.7</v>
      </c>
      <c r="F681" s="15">
        <v>1648.42013278643</v>
      </c>
      <c r="G681" s="15">
        <v>1648.3731906964999</v>
      </c>
      <c r="H681" s="15">
        <v>-4.6942089928000003E-2</v>
      </c>
      <c r="I681" s="16">
        <v>8.0688929418000002E-2</v>
      </c>
      <c r="J681" s="16">
        <v>8.0673129321000001E-2</v>
      </c>
      <c r="K681" s="16">
        <v>2.0421807706000002E-2</v>
      </c>
      <c r="L681" s="16">
        <v>2.0437607803999999E-2</v>
      </c>
      <c r="M681" s="74"/>
    </row>
    <row r="682" spans="1:13">
      <c r="A682" s="14" t="s">
        <v>379</v>
      </c>
      <c r="B682" s="12">
        <v>7</v>
      </c>
      <c r="C682" s="15">
        <v>37355.359375</v>
      </c>
      <c r="D682" s="15">
        <v>1797</v>
      </c>
      <c r="E682" s="15">
        <v>1452.5</v>
      </c>
      <c r="F682" s="15">
        <v>1661.35741545776</v>
      </c>
      <c r="G682" s="15">
        <v>1661.3436542372499</v>
      </c>
      <c r="H682" s="15">
        <v>-1.3761220508000001E-2</v>
      </c>
      <c r="I682" s="16">
        <v>4.5660163501000002E-2</v>
      </c>
      <c r="J682" s="16">
        <v>4.5655531653E-2</v>
      </c>
      <c r="K682" s="16">
        <v>7.0294060665000005E-2</v>
      </c>
      <c r="L682" s="16">
        <v>7.0298692513E-2</v>
      </c>
      <c r="M682" s="74"/>
    </row>
    <row r="683" spans="1:13">
      <c r="A683" s="14" t="s">
        <v>379</v>
      </c>
      <c r="B683" s="12">
        <v>8</v>
      </c>
      <c r="C683" s="15">
        <v>38791.73828125</v>
      </c>
      <c r="D683" s="15">
        <v>1557.4</v>
      </c>
      <c r="E683" s="15">
        <v>1307.5999999999999</v>
      </c>
      <c r="F683" s="15">
        <v>1790.7659464189701</v>
      </c>
      <c r="G683" s="15">
        <v>1790.73831048648</v>
      </c>
      <c r="H683" s="15">
        <v>-2.7635932498000001E-2</v>
      </c>
      <c r="I683" s="16">
        <v>7.8538643717999998E-2</v>
      </c>
      <c r="J683" s="16">
        <v>7.8547945613000006E-2</v>
      </c>
      <c r="K683" s="16">
        <v>0.162618078251</v>
      </c>
      <c r="L683" s="16">
        <v>0.16262738014700001</v>
      </c>
      <c r="M683" s="74"/>
    </row>
    <row r="684" spans="1:13">
      <c r="A684" s="14" t="s">
        <v>379</v>
      </c>
      <c r="B684" s="12">
        <v>9</v>
      </c>
      <c r="C684" s="15">
        <v>39625.59375</v>
      </c>
      <c r="D684" s="15">
        <v>1535.6</v>
      </c>
      <c r="E684" s="15">
        <v>1300.8</v>
      </c>
      <c r="F684" s="15">
        <v>2076.9535534736901</v>
      </c>
      <c r="G684" s="15">
        <v>2093.1879917107699</v>
      </c>
      <c r="H684" s="15">
        <v>16.234438237083999</v>
      </c>
      <c r="I684" s="16">
        <v>0.18767687368200001</v>
      </c>
      <c r="J684" s="16">
        <v>0.18221257269300001</v>
      </c>
      <c r="K684" s="16">
        <v>0.26670750310000002</v>
      </c>
      <c r="L684" s="16">
        <v>0.26124320211099999</v>
      </c>
      <c r="M684" s="74"/>
    </row>
    <row r="685" spans="1:13">
      <c r="A685" s="14" t="s">
        <v>379</v>
      </c>
      <c r="B685" s="12">
        <v>10</v>
      </c>
      <c r="C685" s="15">
        <v>41144.6015625</v>
      </c>
      <c r="D685" s="15">
        <v>1311.7</v>
      </c>
      <c r="E685" s="15">
        <v>1166.5</v>
      </c>
      <c r="F685" s="15">
        <v>1950.2376388140499</v>
      </c>
      <c r="G685" s="15">
        <v>1950.2075231121601</v>
      </c>
      <c r="H685" s="15">
        <v>-3.0115701886999999E-2</v>
      </c>
      <c r="I685" s="16">
        <v>0.214913336624</v>
      </c>
      <c r="J685" s="16">
        <v>0.21492347317800001</v>
      </c>
      <c r="K685" s="16">
        <v>0.26378577014799998</v>
      </c>
      <c r="L685" s="16">
        <v>0.26379590670199998</v>
      </c>
      <c r="M685" s="74"/>
    </row>
    <row r="686" spans="1:13">
      <c r="A686" s="14" t="s">
        <v>379</v>
      </c>
      <c r="B686" s="12">
        <v>11</v>
      </c>
      <c r="C686" s="15">
        <v>42785.69140625</v>
      </c>
      <c r="D686" s="15">
        <v>1184.7</v>
      </c>
      <c r="E686" s="15">
        <v>1079.9000000000001</v>
      </c>
      <c r="F686" s="15">
        <v>1835.9626944827601</v>
      </c>
      <c r="G686" s="15">
        <v>1843.9700239276499</v>
      </c>
      <c r="H686" s="15">
        <v>8.0073294448850003</v>
      </c>
      <c r="I686" s="16">
        <v>0.221901724647</v>
      </c>
      <c r="J686" s="16">
        <v>0.21920656158900001</v>
      </c>
      <c r="K686" s="16">
        <v>0.25717604305800001</v>
      </c>
      <c r="L686" s="16">
        <v>0.25448088000000002</v>
      </c>
      <c r="M686" s="74"/>
    </row>
    <row r="687" spans="1:13">
      <c r="A687" s="14" t="s">
        <v>379</v>
      </c>
      <c r="B687" s="12">
        <v>12</v>
      </c>
      <c r="C687" s="15">
        <v>44503.2890625</v>
      </c>
      <c r="D687" s="15">
        <v>1213.5</v>
      </c>
      <c r="E687" s="15">
        <v>1137.7</v>
      </c>
      <c r="F687" s="15">
        <v>1625.4065552944601</v>
      </c>
      <c r="G687" s="15">
        <v>1646.85988954756</v>
      </c>
      <c r="H687" s="15">
        <v>21.453334253099001</v>
      </c>
      <c r="I687" s="16">
        <v>0.145863308498</v>
      </c>
      <c r="J687" s="16">
        <v>0.13864239491499999</v>
      </c>
      <c r="K687" s="16">
        <v>0.17137660368400001</v>
      </c>
      <c r="L687" s="16">
        <v>0.16415569010200001</v>
      </c>
      <c r="M687" s="74"/>
    </row>
    <row r="688" spans="1:13">
      <c r="A688" s="14" t="s">
        <v>379</v>
      </c>
      <c r="B688" s="12">
        <v>13</v>
      </c>
      <c r="C688" s="15">
        <v>45878.97265625</v>
      </c>
      <c r="D688" s="15">
        <v>1299.4000000000001</v>
      </c>
      <c r="E688" s="15">
        <v>1179.4000000000001</v>
      </c>
      <c r="F688" s="15">
        <v>1003.28338299596</v>
      </c>
      <c r="G688" s="15">
        <v>1022.51494941662</v>
      </c>
      <c r="H688" s="15">
        <v>19.231566420661</v>
      </c>
      <c r="I688" s="16">
        <v>9.3195910664000001E-2</v>
      </c>
      <c r="J688" s="16">
        <v>9.9669006059000004E-2</v>
      </c>
      <c r="K688" s="16">
        <v>5.2805469734999999E-2</v>
      </c>
      <c r="L688" s="16">
        <v>5.9278565130000002E-2</v>
      </c>
      <c r="M688" s="74"/>
    </row>
    <row r="689" spans="1:13">
      <c r="A689" s="14" t="s">
        <v>379</v>
      </c>
      <c r="B689" s="12">
        <v>14</v>
      </c>
      <c r="C689" s="15">
        <v>47274.58203125</v>
      </c>
      <c r="D689" s="15">
        <v>1113.3</v>
      </c>
      <c r="E689" s="15">
        <v>1063.9000000000001</v>
      </c>
      <c r="F689" s="15">
        <v>580.66545235475098</v>
      </c>
      <c r="G689" s="15">
        <v>603.78951895767</v>
      </c>
      <c r="H689" s="15">
        <v>23.124066602917999</v>
      </c>
      <c r="I689" s="16">
        <v>0.17149460822599999</v>
      </c>
      <c r="J689" s="16">
        <v>0.17927786861100001</v>
      </c>
      <c r="K689" s="16">
        <v>0.154867210044</v>
      </c>
      <c r="L689" s="16">
        <v>0.16265047042899999</v>
      </c>
      <c r="M689" s="74"/>
    </row>
    <row r="690" spans="1:13">
      <c r="A690" s="14" t="s">
        <v>379</v>
      </c>
      <c r="B690" s="12">
        <v>15</v>
      </c>
      <c r="C690" s="15">
        <v>47748.87109375</v>
      </c>
      <c r="D690" s="15">
        <v>1238.0999999999999</v>
      </c>
      <c r="E690" s="15">
        <v>1163</v>
      </c>
      <c r="F690" s="15">
        <v>767.25391506721496</v>
      </c>
      <c r="G690" s="15">
        <v>792.62015578279795</v>
      </c>
      <c r="H690" s="15">
        <v>25.366240715583</v>
      </c>
      <c r="I690" s="16">
        <v>0.149942727774</v>
      </c>
      <c r="J690" s="16">
        <v>0.158480674834</v>
      </c>
      <c r="K690" s="16">
        <v>0.124665043492</v>
      </c>
      <c r="L690" s="16">
        <v>0.13320299055199999</v>
      </c>
      <c r="M690" s="74"/>
    </row>
    <row r="691" spans="1:13">
      <c r="A691" s="14" t="s">
        <v>379</v>
      </c>
      <c r="B691" s="12">
        <v>16</v>
      </c>
      <c r="C691" s="15">
        <v>47757.546875</v>
      </c>
      <c r="D691" s="15">
        <v>1176.3</v>
      </c>
      <c r="E691" s="15">
        <v>1134.8</v>
      </c>
      <c r="F691" s="15">
        <v>731.77977810979598</v>
      </c>
      <c r="G691" s="15">
        <v>757.08572192250597</v>
      </c>
      <c r="H691" s="15">
        <v>25.305943812710002</v>
      </c>
      <c r="I691" s="16">
        <v>0.14110207946</v>
      </c>
      <c r="J691" s="16">
        <v>0.14961973136599999</v>
      </c>
      <c r="K691" s="16">
        <v>0.127133718639</v>
      </c>
      <c r="L691" s="16">
        <v>0.13565137054500001</v>
      </c>
      <c r="M691" s="74"/>
    </row>
    <row r="692" spans="1:13">
      <c r="A692" s="14" t="s">
        <v>379</v>
      </c>
      <c r="B692" s="12">
        <v>17</v>
      </c>
      <c r="C692" s="15">
        <v>47304.8828125</v>
      </c>
      <c r="D692" s="15">
        <v>889</v>
      </c>
      <c r="E692" s="15">
        <v>910.5</v>
      </c>
      <c r="F692" s="15">
        <v>899.94636100766797</v>
      </c>
      <c r="G692" s="15">
        <v>926.29444268974396</v>
      </c>
      <c r="H692" s="15">
        <v>26.348081682076</v>
      </c>
      <c r="I692" s="16">
        <v>1.255282487E-2</v>
      </c>
      <c r="J692" s="16">
        <v>3.6844028970000001E-3</v>
      </c>
      <c r="K692" s="16">
        <v>5.3162042030000002E-3</v>
      </c>
      <c r="L692" s="16">
        <v>3.5522177689999998E-3</v>
      </c>
      <c r="M692" s="74"/>
    </row>
    <row r="693" spans="1:13">
      <c r="A693" s="14" t="s">
        <v>379</v>
      </c>
      <c r="B693" s="12">
        <v>18</v>
      </c>
      <c r="C693" s="15">
        <v>46256.87890625</v>
      </c>
      <c r="D693" s="15">
        <v>1030.3</v>
      </c>
      <c r="E693" s="15">
        <v>1003.5</v>
      </c>
      <c r="F693" s="15">
        <v>1580.99918557359</v>
      </c>
      <c r="G693" s="15">
        <v>1602.5765356284401</v>
      </c>
      <c r="H693" s="15">
        <v>21.577350054846999</v>
      </c>
      <c r="I693" s="16">
        <v>0.192620846727</v>
      </c>
      <c r="J693" s="16">
        <v>0.18535819103699999</v>
      </c>
      <c r="K693" s="16">
        <v>0.201641378535</v>
      </c>
      <c r="L693" s="16">
        <v>0.19437872284499999</v>
      </c>
      <c r="M693" s="74"/>
    </row>
    <row r="694" spans="1:13">
      <c r="A694" s="14" t="s">
        <v>379</v>
      </c>
      <c r="B694" s="12">
        <v>19</v>
      </c>
      <c r="C694" s="15">
        <v>44921.6953125</v>
      </c>
      <c r="D694" s="15">
        <v>1143.9000000000001</v>
      </c>
      <c r="E694" s="15">
        <v>949.5</v>
      </c>
      <c r="F694" s="15">
        <v>1839.0180547279799</v>
      </c>
      <c r="G694" s="15">
        <v>1859.5485817326401</v>
      </c>
      <c r="H694" s="15">
        <v>20.530527004665998</v>
      </c>
      <c r="I694" s="16">
        <v>0.240878014719</v>
      </c>
      <c r="J694" s="16">
        <v>0.23396770606699999</v>
      </c>
      <c r="K694" s="16">
        <v>0.30631052902400002</v>
      </c>
      <c r="L694" s="16">
        <v>0.29940022037199998</v>
      </c>
      <c r="M694" s="74"/>
    </row>
    <row r="695" spans="1:13">
      <c r="A695" s="14" t="s">
        <v>379</v>
      </c>
      <c r="B695" s="12">
        <v>20</v>
      </c>
      <c r="C695" s="15">
        <v>43812.66015625</v>
      </c>
      <c r="D695" s="15">
        <v>1247.7</v>
      </c>
      <c r="E695" s="15">
        <v>1044</v>
      </c>
      <c r="F695" s="15">
        <v>1601.2675913376299</v>
      </c>
      <c r="G695" s="15">
        <v>1622.9544490570499</v>
      </c>
      <c r="H695" s="15">
        <v>21.686857719420999</v>
      </c>
      <c r="I695" s="16">
        <v>0.12630577214899999</v>
      </c>
      <c r="J695" s="16">
        <v>0.119006257602</v>
      </c>
      <c r="K695" s="16">
        <v>0.19486854562600001</v>
      </c>
      <c r="L695" s="16">
        <v>0.187569031079</v>
      </c>
      <c r="M695" s="74"/>
    </row>
    <row r="696" spans="1:13">
      <c r="A696" s="14" t="s">
        <v>379</v>
      </c>
      <c r="B696" s="12">
        <v>21</v>
      </c>
      <c r="C696" s="15">
        <v>43886.33984375</v>
      </c>
      <c r="D696" s="15">
        <v>1547.2</v>
      </c>
      <c r="E696" s="15">
        <v>1309.5</v>
      </c>
      <c r="F696" s="15">
        <v>1577.46976736599</v>
      </c>
      <c r="G696" s="15">
        <v>1601.36356449445</v>
      </c>
      <c r="H696" s="15">
        <v>23.893797128465</v>
      </c>
      <c r="I696" s="16">
        <v>1.8230752100999999E-2</v>
      </c>
      <c r="J696" s="16">
        <v>1.0188410421999999E-2</v>
      </c>
      <c r="K696" s="16">
        <v>9.8237483841000006E-2</v>
      </c>
      <c r="L696" s="16">
        <v>9.0195142162000003E-2</v>
      </c>
      <c r="M696" s="74"/>
    </row>
    <row r="697" spans="1:13">
      <c r="A697" s="14" t="s">
        <v>379</v>
      </c>
      <c r="B697" s="12">
        <v>22</v>
      </c>
      <c r="C697" s="15">
        <v>42670.171875</v>
      </c>
      <c r="D697" s="15">
        <v>1766</v>
      </c>
      <c r="E697" s="15">
        <v>1488.7</v>
      </c>
      <c r="F697" s="15">
        <v>1629.5516380966999</v>
      </c>
      <c r="G697" s="15">
        <v>1647.77747767554</v>
      </c>
      <c r="H697" s="15">
        <v>18.225839578839999</v>
      </c>
      <c r="I697" s="16">
        <v>3.9792165035999999E-2</v>
      </c>
      <c r="J697" s="16">
        <v>4.5926745844E-2</v>
      </c>
      <c r="K697" s="16">
        <v>5.3543412209000003E-2</v>
      </c>
      <c r="L697" s="16">
        <v>4.7408831402000001E-2</v>
      </c>
      <c r="M697" s="74"/>
    </row>
    <row r="698" spans="1:13">
      <c r="A698" s="14" t="s">
        <v>379</v>
      </c>
      <c r="B698" s="12">
        <v>23</v>
      </c>
      <c r="C698" s="15">
        <v>40239.921875</v>
      </c>
      <c r="D698" s="15">
        <v>1718.7</v>
      </c>
      <c r="E698" s="15">
        <v>1451.4</v>
      </c>
      <c r="F698" s="15">
        <v>1745.4261385101699</v>
      </c>
      <c r="G698" s="15">
        <v>1763.3675000328501</v>
      </c>
      <c r="H698" s="15">
        <v>17.941361522674001</v>
      </c>
      <c r="I698" s="16">
        <v>1.5034500179E-2</v>
      </c>
      <c r="J698" s="16">
        <v>8.9956709890000007E-3</v>
      </c>
      <c r="K698" s="16">
        <v>0.10500420734800001</v>
      </c>
      <c r="L698" s="16">
        <v>9.8965378157999995E-2</v>
      </c>
      <c r="M698" s="74"/>
    </row>
    <row r="699" spans="1:13">
      <c r="A699" s="14" t="s">
        <v>379</v>
      </c>
      <c r="B699" s="12">
        <v>24</v>
      </c>
      <c r="C699" s="15">
        <v>37331.828125</v>
      </c>
      <c r="D699" s="15">
        <v>1545.9</v>
      </c>
      <c r="E699" s="15">
        <v>1299.5</v>
      </c>
      <c r="F699" s="15">
        <v>1693.59709234503</v>
      </c>
      <c r="G699" s="15">
        <v>1711.6459149710299</v>
      </c>
      <c r="H699" s="15">
        <v>18.048822626006999</v>
      </c>
      <c r="I699" s="16">
        <v>5.5787921565000002E-2</v>
      </c>
      <c r="J699" s="16">
        <v>4.9712922364000003E-2</v>
      </c>
      <c r="K699" s="16">
        <v>0.13872296027200001</v>
      </c>
      <c r="L699" s="16">
        <v>0.132647961072</v>
      </c>
      <c r="M699" s="74"/>
    </row>
    <row r="700" spans="1:13">
      <c r="A700" s="14" t="s">
        <v>380</v>
      </c>
      <c r="B700" s="12">
        <v>1</v>
      </c>
      <c r="C700" s="15">
        <v>34850.06640625</v>
      </c>
      <c r="D700" s="15">
        <v>1342.5</v>
      </c>
      <c r="E700" s="15">
        <v>1279.5999999999999</v>
      </c>
      <c r="F700" s="15">
        <v>1595.84003016578</v>
      </c>
      <c r="G700" s="15">
        <v>1614.49926100943</v>
      </c>
      <c r="H700" s="15">
        <v>18.659230843650001</v>
      </c>
      <c r="I700" s="16">
        <v>9.1551417371000005E-2</v>
      </c>
      <c r="J700" s="16">
        <v>8.5270962694000002E-2</v>
      </c>
      <c r="K700" s="16">
        <v>0.112722740158</v>
      </c>
      <c r="L700" s="16">
        <v>0.106442285481</v>
      </c>
      <c r="M700" s="74"/>
    </row>
    <row r="701" spans="1:13">
      <c r="A701" s="14" t="s">
        <v>380</v>
      </c>
      <c r="B701" s="12">
        <v>2</v>
      </c>
      <c r="C701" s="15">
        <v>32943.2109375</v>
      </c>
      <c r="D701" s="15">
        <v>1422.7</v>
      </c>
      <c r="E701" s="15">
        <v>1367.8</v>
      </c>
      <c r="F701" s="15">
        <v>1424.7894125255</v>
      </c>
      <c r="G701" s="15">
        <v>1447.03564248562</v>
      </c>
      <c r="H701" s="15">
        <v>22.246229960122999</v>
      </c>
      <c r="I701" s="16">
        <v>8.1910610849999996E-3</v>
      </c>
      <c r="J701" s="16">
        <v>7.0326910899999996E-4</v>
      </c>
      <c r="K701" s="16">
        <v>2.6669687809999999E-2</v>
      </c>
      <c r="L701" s="16">
        <v>1.9181895833999998E-2</v>
      </c>
      <c r="M701" s="74"/>
    </row>
    <row r="702" spans="1:13">
      <c r="A702" s="14" t="s">
        <v>380</v>
      </c>
      <c r="B702" s="12">
        <v>3</v>
      </c>
      <c r="C702" s="15">
        <v>31590.224609375</v>
      </c>
      <c r="D702" s="15">
        <v>1302</v>
      </c>
      <c r="E702" s="15">
        <v>1258.5999999999999</v>
      </c>
      <c r="F702" s="15">
        <v>1325.0508396018899</v>
      </c>
      <c r="G702" s="15">
        <v>1346.89970428016</v>
      </c>
      <c r="H702" s="15">
        <v>21.848864678276001</v>
      </c>
      <c r="I702" s="16">
        <v>1.5112657111999999E-2</v>
      </c>
      <c r="J702" s="16">
        <v>7.7586131270000001E-3</v>
      </c>
      <c r="K702" s="16">
        <v>2.9720533247999999E-2</v>
      </c>
      <c r="L702" s="16">
        <v>2.2366489263E-2</v>
      </c>
      <c r="M702" s="74"/>
    </row>
    <row r="703" spans="1:13">
      <c r="A703" s="14" t="s">
        <v>380</v>
      </c>
      <c r="B703" s="12">
        <v>4</v>
      </c>
      <c r="C703" s="15">
        <v>30750.810546875</v>
      </c>
      <c r="D703" s="15">
        <v>1192.0999999999999</v>
      </c>
      <c r="E703" s="15">
        <v>1146.0999999999999</v>
      </c>
      <c r="F703" s="15">
        <v>1004.97595033659</v>
      </c>
      <c r="G703" s="15">
        <v>1026.4537232803</v>
      </c>
      <c r="H703" s="15">
        <v>21.477772943708</v>
      </c>
      <c r="I703" s="16">
        <v>5.5754384624000002E-2</v>
      </c>
      <c r="J703" s="16">
        <v>6.2983523952000006E-2</v>
      </c>
      <c r="K703" s="16">
        <v>4.0271382267999999E-2</v>
      </c>
      <c r="L703" s="16">
        <v>4.7500521596000003E-2</v>
      </c>
      <c r="M703" s="74"/>
    </row>
    <row r="704" spans="1:13">
      <c r="A704" s="14" t="s">
        <v>380</v>
      </c>
      <c r="B704" s="12">
        <v>5</v>
      </c>
      <c r="C704" s="15">
        <v>30128.455078125</v>
      </c>
      <c r="D704" s="15">
        <v>942.3</v>
      </c>
      <c r="E704" s="15">
        <v>923.1</v>
      </c>
      <c r="F704" s="15">
        <v>841.52554949935598</v>
      </c>
      <c r="G704" s="15">
        <v>855.78921740071303</v>
      </c>
      <c r="H704" s="15">
        <v>14.263667901357</v>
      </c>
      <c r="I704" s="16">
        <v>2.9118405452E-2</v>
      </c>
      <c r="J704" s="16">
        <v>3.3919370749999997E-2</v>
      </c>
      <c r="K704" s="16">
        <v>2.2655934903E-2</v>
      </c>
      <c r="L704" s="16">
        <v>2.7456900201999999E-2</v>
      </c>
      <c r="M704" s="74"/>
    </row>
    <row r="705" spans="1:13">
      <c r="A705" s="14" t="s">
        <v>380</v>
      </c>
      <c r="B705" s="12">
        <v>6</v>
      </c>
      <c r="C705" s="15">
        <v>30149.541015625</v>
      </c>
      <c r="D705" s="15">
        <v>792.8</v>
      </c>
      <c r="E705" s="15">
        <v>773.9</v>
      </c>
      <c r="F705" s="15">
        <v>633.92074987192905</v>
      </c>
      <c r="G705" s="15">
        <v>656.494483186867</v>
      </c>
      <c r="H705" s="15">
        <v>22.573733314938</v>
      </c>
      <c r="I705" s="16">
        <v>4.5878666041999999E-2</v>
      </c>
      <c r="J705" s="16">
        <v>5.3476691392000002E-2</v>
      </c>
      <c r="K705" s="16">
        <v>3.9517171596000003E-2</v>
      </c>
      <c r="L705" s="16">
        <v>4.7115196945999999E-2</v>
      </c>
      <c r="M705" s="74"/>
    </row>
    <row r="706" spans="1:13">
      <c r="A706" s="14" t="s">
        <v>380</v>
      </c>
      <c r="B706" s="12">
        <v>7</v>
      </c>
      <c r="C706" s="15">
        <v>30808.5</v>
      </c>
      <c r="D706" s="15">
        <v>701.1</v>
      </c>
      <c r="E706" s="15">
        <v>671</v>
      </c>
      <c r="F706" s="15">
        <v>530.05560062748498</v>
      </c>
      <c r="G706" s="15">
        <v>554.89683062787503</v>
      </c>
      <c r="H706" s="15">
        <v>24.841230000389</v>
      </c>
      <c r="I706" s="16">
        <v>4.9210087301000002E-2</v>
      </c>
      <c r="J706" s="16">
        <v>5.7571322575E-2</v>
      </c>
      <c r="K706" s="16">
        <v>3.9078818368E-2</v>
      </c>
      <c r="L706" s="16">
        <v>4.7440053641999998E-2</v>
      </c>
      <c r="M706" s="74"/>
    </row>
    <row r="707" spans="1:13">
      <c r="A707" s="14" t="s">
        <v>380</v>
      </c>
      <c r="B707" s="12">
        <v>8</v>
      </c>
      <c r="C707" s="15">
        <v>31522.978515625</v>
      </c>
      <c r="D707" s="15">
        <v>601.4</v>
      </c>
      <c r="E707" s="15">
        <v>573.5</v>
      </c>
      <c r="F707" s="15">
        <v>371.392000737812</v>
      </c>
      <c r="G707" s="15">
        <v>399.53762398781998</v>
      </c>
      <c r="H707" s="15">
        <v>28.145623250006999</v>
      </c>
      <c r="I707" s="16">
        <v>6.7944253117000003E-2</v>
      </c>
      <c r="J707" s="16">
        <v>7.7417704227999998E-2</v>
      </c>
      <c r="K707" s="16">
        <v>5.8553475601E-2</v>
      </c>
      <c r="L707" s="16">
        <v>6.8026926712000002E-2</v>
      </c>
      <c r="M707" s="74"/>
    </row>
    <row r="708" spans="1:13">
      <c r="A708" s="14" t="s">
        <v>380</v>
      </c>
      <c r="B708" s="12">
        <v>9</v>
      </c>
      <c r="C708" s="15">
        <v>33008.62890625</v>
      </c>
      <c r="D708" s="15">
        <v>404.5</v>
      </c>
      <c r="E708" s="15">
        <v>390.8</v>
      </c>
      <c r="F708" s="15">
        <v>337.06243612977403</v>
      </c>
      <c r="G708" s="15">
        <v>362.12720949834397</v>
      </c>
      <c r="H708" s="15">
        <v>25.064773368569998</v>
      </c>
      <c r="I708" s="16">
        <v>1.4262130764E-2</v>
      </c>
      <c r="J708" s="16">
        <v>2.2698607831999999E-2</v>
      </c>
      <c r="K708" s="16">
        <v>9.6508887579999994E-3</v>
      </c>
      <c r="L708" s="16">
        <v>1.8087365825999999E-2</v>
      </c>
      <c r="M708" s="74"/>
    </row>
    <row r="709" spans="1:13">
      <c r="A709" s="14" t="s">
        <v>380</v>
      </c>
      <c r="B709" s="12">
        <v>10</v>
      </c>
      <c r="C709" s="15">
        <v>34698.984375</v>
      </c>
      <c r="D709" s="15">
        <v>331.4</v>
      </c>
      <c r="E709" s="15">
        <v>325.7</v>
      </c>
      <c r="F709" s="15">
        <v>351.64252233490498</v>
      </c>
      <c r="G709" s="15">
        <v>376.77725332828197</v>
      </c>
      <c r="H709" s="15">
        <v>25.134730993375999</v>
      </c>
      <c r="I709" s="16">
        <v>1.5273393917E-2</v>
      </c>
      <c r="J709" s="16">
        <v>6.8133700210000004E-3</v>
      </c>
      <c r="K709" s="16">
        <v>1.7191939861E-2</v>
      </c>
      <c r="L709" s="16">
        <v>8.7319159649999999E-3</v>
      </c>
      <c r="M709" s="74"/>
    </row>
    <row r="710" spans="1:13">
      <c r="A710" s="14" t="s">
        <v>380</v>
      </c>
      <c r="B710" s="12">
        <v>11</v>
      </c>
      <c r="C710" s="15">
        <v>36375.62109375</v>
      </c>
      <c r="D710" s="15">
        <v>244.2</v>
      </c>
      <c r="E710" s="15">
        <v>242.4</v>
      </c>
      <c r="F710" s="15">
        <v>271.75955648268899</v>
      </c>
      <c r="G710" s="15">
        <v>296.16577325985497</v>
      </c>
      <c r="H710" s="15">
        <v>24.406216777165</v>
      </c>
      <c r="I710" s="16">
        <v>1.7491004126E-2</v>
      </c>
      <c r="J710" s="16">
        <v>9.2761886509999999E-3</v>
      </c>
      <c r="K710" s="16">
        <v>1.8096860740000002E-2</v>
      </c>
      <c r="L710" s="16">
        <v>9.8820452650000001E-3</v>
      </c>
      <c r="M710" s="74"/>
    </row>
    <row r="711" spans="1:13">
      <c r="A711" s="14" t="s">
        <v>380</v>
      </c>
      <c r="B711" s="12">
        <v>12</v>
      </c>
      <c r="C711" s="15">
        <v>37887.22265625</v>
      </c>
      <c r="D711" s="15">
        <v>203.4</v>
      </c>
      <c r="E711" s="15">
        <v>202.7</v>
      </c>
      <c r="F711" s="15">
        <v>153.287085021975</v>
      </c>
      <c r="G711" s="15">
        <v>178.253783772009</v>
      </c>
      <c r="H711" s="15">
        <v>24.966698750033999</v>
      </c>
      <c r="I711" s="16">
        <v>8.4638896759999995E-3</v>
      </c>
      <c r="J711" s="16">
        <v>1.6867356101E-2</v>
      </c>
      <c r="K711" s="16">
        <v>8.2282787699999999E-3</v>
      </c>
      <c r="L711" s="16">
        <v>1.6631745196000001E-2</v>
      </c>
      <c r="M711" s="74"/>
    </row>
    <row r="712" spans="1:13">
      <c r="A712" s="14" t="s">
        <v>380</v>
      </c>
      <c r="B712" s="12">
        <v>13</v>
      </c>
      <c r="C712" s="15">
        <v>39311.48828125</v>
      </c>
      <c r="D712" s="15">
        <v>199.6</v>
      </c>
      <c r="E712" s="15">
        <v>199.4</v>
      </c>
      <c r="F712" s="15">
        <v>133.16093646597099</v>
      </c>
      <c r="G712" s="15">
        <v>156.911831647203</v>
      </c>
      <c r="H712" s="15">
        <v>23.750895181232</v>
      </c>
      <c r="I712" s="16">
        <v>1.4368282850999999E-2</v>
      </c>
      <c r="J712" s="16">
        <v>2.2362525591999999E-2</v>
      </c>
      <c r="K712" s="16">
        <v>1.430096545E-2</v>
      </c>
      <c r="L712" s="16">
        <v>2.2295208189999999E-2</v>
      </c>
      <c r="M712" s="74"/>
    </row>
    <row r="713" spans="1:13">
      <c r="A713" s="14" t="s">
        <v>380</v>
      </c>
      <c r="B713" s="12">
        <v>14</v>
      </c>
      <c r="C713" s="15">
        <v>40849.84375</v>
      </c>
      <c r="D713" s="15">
        <v>141.69999999999999</v>
      </c>
      <c r="E713" s="15">
        <v>141.5</v>
      </c>
      <c r="F713" s="15">
        <v>182.31312057812599</v>
      </c>
      <c r="G713" s="15">
        <v>206.03666386603899</v>
      </c>
      <c r="H713" s="15">
        <v>23.723543287912001</v>
      </c>
      <c r="I713" s="16">
        <v>2.1654885177999999E-2</v>
      </c>
      <c r="J713" s="16">
        <v>1.366984873E-2</v>
      </c>
      <c r="K713" s="16">
        <v>2.1722202579999999E-2</v>
      </c>
      <c r="L713" s="16">
        <v>1.3737166130999999E-2</v>
      </c>
      <c r="M713" s="74"/>
    </row>
    <row r="714" spans="1:13">
      <c r="A714" s="14" t="s">
        <v>380</v>
      </c>
      <c r="B714" s="12">
        <v>15</v>
      </c>
      <c r="C714" s="15">
        <v>42548.52734375</v>
      </c>
      <c r="D714" s="15">
        <v>135.9</v>
      </c>
      <c r="E714" s="15">
        <v>135.6</v>
      </c>
      <c r="F714" s="15">
        <v>244.63596004951299</v>
      </c>
      <c r="G714" s="15">
        <v>268.20420955381502</v>
      </c>
      <c r="H714" s="15">
        <v>23.568249504301001</v>
      </c>
      <c r="I714" s="16">
        <v>4.4531878004999997E-2</v>
      </c>
      <c r="J714" s="16">
        <v>3.6599111426000003E-2</v>
      </c>
      <c r="K714" s="16">
        <v>4.4632854106999999E-2</v>
      </c>
      <c r="L714" s="16">
        <v>3.6700087529000003E-2</v>
      </c>
      <c r="M714" s="74"/>
    </row>
    <row r="715" spans="1:13">
      <c r="A715" s="14" t="s">
        <v>380</v>
      </c>
      <c r="B715" s="12">
        <v>16</v>
      </c>
      <c r="C715" s="15">
        <v>44128.95703125</v>
      </c>
      <c r="D715" s="15">
        <v>114.4</v>
      </c>
      <c r="E715" s="15">
        <v>113.9</v>
      </c>
      <c r="F715" s="15">
        <v>237.86164417045001</v>
      </c>
      <c r="G715" s="15">
        <v>261.54113867855801</v>
      </c>
      <c r="H715" s="15">
        <v>23.679494508106998</v>
      </c>
      <c r="I715" s="16">
        <v>4.9525795583E-2</v>
      </c>
      <c r="J715" s="16">
        <v>4.1555585382E-2</v>
      </c>
      <c r="K715" s="16">
        <v>4.9694089087000001E-2</v>
      </c>
      <c r="L715" s="16">
        <v>4.1723878886000001E-2</v>
      </c>
      <c r="M715" s="74"/>
    </row>
    <row r="716" spans="1:13">
      <c r="A716" s="14" t="s">
        <v>380</v>
      </c>
      <c r="B716" s="12">
        <v>17</v>
      </c>
      <c r="C716" s="15">
        <v>45073.67578125</v>
      </c>
      <c r="D716" s="15">
        <v>129.69999999999999</v>
      </c>
      <c r="E716" s="15">
        <v>125.8</v>
      </c>
      <c r="F716" s="15">
        <v>172.813320219031</v>
      </c>
      <c r="G716" s="15">
        <v>199.17149964416501</v>
      </c>
      <c r="H716" s="15">
        <v>26.358179425132999</v>
      </c>
      <c r="I716" s="16">
        <v>2.3383204187999999E-2</v>
      </c>
      <c r="J716" s="16">
        <v>1.4511383446E-2</v>
      </c>
      <c r="K716" s="16">
        <v>2.4695893518000001E-2</v>
      </c>
      <c r="L716" s="16">
        <v>1.5824072775999998E-2</v>
      </c>
      <c r="M716" s="74"/>
    </row>
    <row r="717" spans="1:13">
      <c r="A717" s="14" t="s">
        <v>380</v>
      </c>
      <c r="B717" s="12">
        <v>18</v>
      </c>
      <c r="C717" s="15">
        <v>45434.21484375</v>
      </c>
      <c r="D717" s="15">
        <v>217</v>
      </c>
      <c r="E717" s="15">
        <v>199.8</v>
      </c>
      <c r="F717" s="15">
        <v>189.828862799435</v>
      </c>
      <c r="G717" s="15">
        <v>216.59763414473599</v>
      </c>
      <c r="H717" s="15">
        <v>26.768771345299999</v>
      </c>
      <c r="I717" s="16">
        <v>1.35431119E-4</v>
      </c>
      <c r="J717" s="16">
        <v>9.1454517670000006E-3</v>
      </c>
      <c r="K717" s="16">
        <v>5.6538654129999998E-3</v>
      </c>
      <c r="L717" s="16">
        <v>3.3561552339999999E-3</v>
      </c>
      <c r="M717" s="74"/>
    </row>
    <row r="718" spans="1:13">
      <c r="A718" s="14" t="s">
        <v>380</v>
      </c>
      <c r="B718" s="12">
        <v>19</v>
      </c>
      <c r="C718" s="15">
        <v>44803.09375</v>
      </c>
      <c r="D718" s="15">
        <v>261.89999999999998</v>
      </c>
      <c r="E718" s="15">
        <v>240.8</v>
      </c>
      <c r="F718" s="15">
        <v>368.68929060525397</v>
      </c>
      <c r="G718" s="15">
        <v>395.409219638374</v>
      </c>
      <c r="H718" s="15">
        <v>26.71992903312</v>
      </c>
      <c r="I718" s="16">
        <v>4.4937468743000003E-2</v>
      </c>
      <c r="J718" s="16">
        <v>3.5943887782999999E-2</v>
      </c>
      <c r="K718" s="16">
        <v>5.2039454606999998E-2</v>
      </c>
      <c r="L718" s="16">
        <v>4.3045873647000001E-2</v>
      </c>
      <c r="M718" s="74"/>
    </row>
    <row r="719" spans="1:13">
      <c r="A719" s="14" t="s">
        <v>380</v>
      </c>
      <c r="B719" s="12">
        <v>20</v>
      </c>
      <c r="C719" s="15">
        <v>43234.4921875</v>
      </c>
      <c r="D719" s="15">
        <v>480.5</v>
      </c>
      <c r="E719" s="15">
        <v>445.6</v>
      </c>
      <c r="F719" s="15">
        <v>749.50344808287105</v>
      </c>
      <c r="G719" s="15">
        <v>777.45105443928003</v>
      </c>
      <c r="H719" s="15">
        <v>27.947606356407999</v>
      </c>
      <c r="I719" s="16">
        <v>9.9949866858999994E-2</v>
      </c>
      <c r="J719" s="16">
        <v>9.0543065662000002E-2</v>
      </c>
      <c r="K719" s="16">
        <v>0.111696753429</v>
      </c>
      <c r="L719" s="16">
        <v>0.10228995223200001</v>
      </c>
      <c r="M719" s="74"/>
    </row>
    <row r="720" spans="1:13">
      <c r="A720" s="14" t="s">
        <v>380</v>
      </c>
      <c r="B720" s="12">
        <v>21</v>
      </c>
      <c r="C720" s="15">
        <v>42499.84765625</v>
      </c>
      <c r="D720" s="15">
        <v>991.9</v>
      </c>
      <c r="E720" s="15">
        <v>913.2</v>
      </c>
      <c r="F720" s="15">
        <v>1460.14590102937</v>
      </c>
      <c r="G720" s="15">
        <v>1485.37922882928</v>
      </c>
      <c r="H720" s="15">
        <v>25.233327799902</v>
      </c>
      <c r="I720" s="16">
        <v>0.16609869701400001</v>
      </c>
      <c r="J720" s="16">
        <v>0.15760548671399999</v>
      </c>
      <c r="K720" s="16">
        <v>0.19258809452299999</v>
      </c>
      <c r="L720" s="16">
        <v>0.18409488422299999</v>
      </c>
      <c r="M720" s="74"/>
    </row>
    <row r="721" spans="1:13">
      <c r="A721" s="14" t="s">
        <v>380</v>
      </c>
      <c r="B721" s="12">
        <v>22</v>
      </c>
      <c r="C721" s="15">
        <v>41189.0625</v>
      </c>
      <c r="D721" s="15">
        <v>1792.6</v>
      </c>
      <c r="E721" s="15">
        <v>1655.1</v>
      </c>
      <c r="F721" s="15">
        <v>2251.67914632373</v>
      </c>
      <c r="G721" s="15">
        <v>2276.4347737524199</v>
      </c>
      <c r="H721" s="15">
        <v>24.755627428691</v>
      </c>
      <c r="I721" s="16">
        <v>0.16285249873800001</v>
      </c>
      <c r="J721" s="16">
        <v>0.154520076177</v>
      </c>
      <c r="K721" s="16">
        <v>0.209133212303</v>
      </c>
      <c r="L721" s="16">
        <v>0.200800789742</v>
      </c>
      <c r="M721" s="74"/>
    </row>
    <row r="722" spans="1:13">
      <c r="A722" s="14" t="s">
        <v>380</v>
      </c>
      <c r="B722" s="12">
        <v>23</v>
      </c>
      <c r="C722" s="15">
        <v>38792.5234375</v>
      </c>
      <c r="D722" s="15">
        <v>2241.1</v>
      </c>
      <c r="E722" s="15">
        <v>2042.8</v>
      </c>
      <c r="F722" s="15">
        <v>2476.2399341159398</v>
      </c>
      <c r="G722" s="15">
        <v>2495.8670393795401</v>
      </c>
      <c r="H722" s="15">
        <v>19.627105263604001</v>
      </c>
      <c r="I722" s="16">
        <v>8.5751275454999998E-2</v>
      </c>
      <c r="J722" s="16">
        <v>7.9145046824000004E-2</v>
      </c>
      <c r="K722" s="16">
        <v>0.152496479091</v>
      </c>
      <c r="L722" s="16">
        <v>0.145890250459</v>
      </c>
      <c r="M722" s="74"/>
    </row>
    <row r="723" spans="1:13">
      <c r="A723" s="14" t="s">
        <v>380</v>
      </c>
      <c r="B723" s="12">
        <v>24</v>
      </c>
      <c r="C723" s="15">
        <v>36037.328125</v>
      </c>
      <c r="D723" s="15">
        <v>2442.9</v>
      </c>
      <c r="E723" s="15">
        <v>2229.9</v>
      </c>
      <c r="F723" s="15">
        <v>2671.8165601433602</v>
      </c>
      <c r="G723" s="15">
        <v>2692.0419340091298</v>
      </c>
      <c r="H723" s="15">
        <v>20.225373865763</v>
      </c>
      <c r="I723" s="16">
        <v>8.3857938071000004E-2</v>
      </c>
      <c r="J723" s="16">
        <v>7.7050340001000001E-2</v>
      </c>
      <c r="K723" s="16">
        <v>0.15555097071999999</v>
      </c>
      <c r="L723" s="16">
        <v>0.14874337265000001</v>
      </c>
      <c r="M723" s="74"/>
    </row>
    <row r="724" spans="1:13">
      <c r="A724" s="14"/>
      <c r="B724" s="12"/>
      <c r="C724" s="15"/>
      <c r="D724" s="15"/>
      <c r="E724" s="15"/>
      <c r="F724" s="15"/>
      <c r="G724" s="15"/>
      <c r="H724" s="15"/>
      <c r="I724" s="16"/>
      <c r="J724" s="16"/>
      <c r="K724" s="16"/>
      <c r="L724" s="16"/>
      <c r="M724" s="74"/>
    </row>
    <row r="725" spans="1:13">
      <c r="A725" s="14"/>
      <c r="B725" s="12"/>
      <c r="C725" s="15"/>
      <c r="D725" s="15"/>
      <c r="E725" s="15"/>
      <c r="F725" s="15"/>
      <c r="G725" s="15"/>
      <c r="H725" s="15"/>
      <c r="I725" s="16"/>
      <c r="J725" s="16"/>
      <c r="K725" s="16"/>
      <c r="L725" s="16"/>
      <c r="M725" s="74"/>
    </row>
    <row r="726" spans="1:13">
      <c r="A726" s="14"/>
      <c r="B726" s="12"/>
      <c r="C726" s="15"/>
      <c r="D726" s="15"/>
      <c r="E726" s="15"/>
      <c r="F726" s="15"/>
      <c r="G726" s="15"/>
      <c r="H726" s="15"/>
      <c r="I726" s="16"/>
      <c r="J726" s="16"/>
      <c r="K726" s="16"/>
      <c r="L726" s="16"/>
      <c r="M726" s="74"/>
    </row>
    <row r="727" spans="1:13">
      <c r="A727" s="14"/>
      <c r="B727" s="12"/>
      <c r="C727" s="15"/>
      <c r="D727" s="15"/>
      <c r="E727" s="15"/>
      <c r="F727" s="15"/>
      <c r="G727" s="15"/>
      <c r="H727" s="15"/>
      <c r="I727" s="16"/>
      <c r="J727" s="16"/>
      <c r="K727" s="16"/>
      <c r="L727" s="16"/>
      <c r="M727" s="74"/>
    </row>
    <row r="728" spans="1:13">
      <c r="A728" s="14"/>
      <c r="B728" s="12"/>
      <c r="C728" s="15"/>
      <c r="D728" s="15"/>
      <c r="E728" s="15"/>
      <c r="F728" s="15"/>
      <c r="G728" s="15"/>
      <c r="H728" s="15"/>
      <c r="I728" s="16"/>
      <c r="J728" s="16"/>
      <c r="K728" s="16"/>
      <c r="L728" s="16"/>
      <c r="M728" s="74"/>
    </row>
    <row r="729" spans="1:13">
      <c r="A729" s="14"/>
      <c r="B729" s="12"/>
      <c r="C729" s="15"/>
      <c r="D729" s="15"/>
      <c r="E729" s="15"/>
      <c r="F729" s="15"/>
      <c r="G729" s="15"/>
      <c r="H729" s="15"/>
      <c r="I729" s="16"/>
      <c r="J729" s="16"/>
      <c r="K729" s="16"/>
      <c r="L729" s="16"/>
      <c r="M729" s="74"/>
    </row>
    <row r="730" spans="1:13">
      <c r="A730" s="14"/>
      <c r="B730" s="12"/>
      <c r="C730" s="15"/>
      <c r="D730" s="15"/>
      <c r="E730" s="15"/>
      <c r="F730" s="15"/>
      <c r="G730" s="15"/>
      <c r="H730" s="15"/>
      <c r="I730" s="16"/>
      <c r="J730" s="16"/>
      <c r="K730" s="16"/>
      <c r="L730" s="16"/>
      <c r="M730" s="74"/>
    </row>
    <row r="731" spans="1:13">
      <c r="A731" s="14"/>
      <c r="B731" s="12"/>
      <c r="C731" s="15"/>
      <c r="D731" s="15"/>
      <c r="E731" s="15"/>
      <c r="F731" s="15"/>
      <c r="G731" s="15"/>
      <c r="H731" s="15"/>
      <c r="I731" s="16"/>
      <c r="J731" s="16"/>
      <c r="K731" s="16"/>
      <c r="L731" s="16"/>
      <c r="M731" s="74"/>
    </row>
    <row r="732" spans="1:13">
      <c r="A732" s="14"/>
      <c r="B732" s="12"/>
      <c r="C732" s="15"/>
      <c r="D732" s="15"/>
      <c r="E732" s="15"/>
      <c r="F732" s="15"/>
      <c r="G732" s="15"/>
      <c r="H732" s="15"/>
      <c r="I732" s="16"/>
      <c r="J732" s="16"/>
      <c r="K732" s="16"/>
      <c r="L732" s="16"/>
      <c r="M732" s="74"/>
    </row>
    <row r="733" spans="1:13">
      <c r="A733" s="14"/>
      <c r="B733" s="12"/>
      <c r="C733" s="15"/>
      <c r="D733" s="15"/>
      <c r="E733" s="15"/>
      <c r="F733" s="15"/>
      <c r="G733" s="15"/>
      <c r="H733" s="15"/>
      <c r="I733" s="16"/>
      <c r="J733" s="16"/>
      <c r="K733" s="16"/>
      <c r="L733" s="16"/>
      <c r="M733" s="74"/>
    </row>
    <row r="734" spans="1:13">
      <c r="A734" s="14"/>
      <c r="B734" s="12"/>
      <c r="C734" s="15"/>
      <c r="D734" s="15"/>
      <c r="E734" s="15"/>
      <c r="F734" s="15"/>
      <c r="G734" s="15"/>
      <c r="H734" s="15"/>
      <c r="I734" s="16"/>
      <c r="J734" s="16"/>
      <c r="K734" s="16"/>
      <c r="L734" s="16"/>
      <c r="M734" s="74"/>
    </row>
    <row r="735" spans="1:13">
      <c r="A735" s="14"/>
      <c r="B735" s="12"/>
      <c r="C735" s="15"/>
      <c r="D735" s="15"/>
      <c r="E735" s="15"/>
      <c r="F735" s="15"/>
      <c r="G735" s="15"/>
      <c r="H735" s="15"/>
      <c r="I735" s="16"/>
      <c r="J735" s="16"/>
      <c r="K735" s="16"/>
      <c r="L735" s="16"/>
      <c r="M735" s="74"/>
    </row>
    <row r="736" spans="1:13">
      <c r="A736" s="14"/>
      <c r="B736" s="12"/>
      <c r="C736" s="15"/>
      <c r="D736" s="15"/>
      <c r="E736" s="15"/>
      <c r="F736" s="15"/>
      <c r="G736" s="15"/>
      <c r="H736" s="15"/>
      <c r="I736" s="16"/>
      <c r="J736" s="16"/>
      <c r="K736" s="16"/>
      <c r="L736" s="16"/>
      <c r="M736" s="74"/>
    </row>
    <row r="737" spans="1:18">
      <c r="A737" s="14"/>
      <c r="B737" s="12"/>
      <c r="C737" s="15"/>
      <c r="D737" s="15"/>
      <c r="E737" s="15"/>
      <c r="F737" s="15"/>
      <c r="G737" s="15"/>
      <c r="H737" s="15"/>
      <c r="I737" s="16"/>
      <c r="J737" s="16"/>
      <c r="K737" s="16"/>
      <c r="L737" s="16"/>
      <c r="M737" s="74"/>
    </row>
    <row r="738" spans="1:18">
      <c r="A738" s="14"/>
      <c r="B738" s="12"/>
      <c r="C738" s="15"/>
      <c r="D738" s="15"/>
      <c r="E738" s="15"/>
      <c r="F738" s="15"/>
      <c r="G738" s="15"/>
      <c r="H738" s="15"/>
      <c r="I738" s="16"/>
      <c r="J738" s="16"/>
      <c r="K738" s="16"/>
      <c r="L738" s="16"/>
      <c r="M738" s="74"/>
    </row>
    <row r="739" spans="1:18">
      <c r="A739" s="14"/>
      <c r="B739" s="12"/>
      <c r="C739" s="15"/>
      <c r="D739" s="15"/>
      <c r="E739" s="15"/>
      <c r="F739" s="15"/>
      <c r="G739" s="15"/>
      <c r="H739" s="15"/>
      <c r="I739" s="16"/>
      <c r="J739" s="16"/>
      <c r="K739" s="16"/>
      <c r="L739" s="16"/>
      <c r="M739" s="74"/>
    </row>
    <row r="740" spans="1:18">
      <c r="A740" s="14"/>
      <c r="B740" s="12"/>
      <c r="C740" s="15"/>
      <c r="D740" s="15"/>
      <c r="E740" s="15"/>
      <c r="F740" s="15"/>
      <c r="G740" s="15"/>
      <c r="H740" s="15"/>
      <c r="I740" s="16"/>
      <c r="J740" s="16"/>
      <c r="K740" s="16"/>
      <c r="L740" s="16"/>
      <c r="M740" s="74"/>
    </row>
    <row r="741" spans="1:18">
      <c r="A741" s="14"/>
      <c r="B741" s="12"/>
      <c r="C741" s="15"/>
      <c r="D741" s="15"/>
      <c r="E741" s="15"/>
      <c r="F741" s="15"/>
      <c r="G741" s="15"/>
      <c r="H741" s="15"/>
      <c r="I741" s="16"/>
      <c r="J741" s="16"/>
      <c r="K741" s="16"/>
      <c r="L741" s="16"/>
      <c r="M741" s="74"/>
    </row>
    <row r="742" spans="1:18">
      <c r="A742" s="14"/>
      <c r="B742" s="12"/>
      <c r="C742" s="15"/>
      <c r="D742" s="15"/>
      <c r="E742" s="15"/>
      <c r="F742" s="15"/>
      <c r="G742" s="15"/>
      <c r="H742" s="15"/>
      <c r="I742" s="16"/>
      <c r="J742" s="16"/>
      <c r="K742" s="16"/>
      <c r="L742" s="16"/>
      <c r="M742" s="74"/>
    </row>
    <row r="743" spans="1:18">
      <c r="A743" s="14"/>
      <c r="B743" s="12"/>
      <c r="C743" s="15"/>
      <c r="D743" s="15"/>
      <c r="E743" s="15"/>
      <c r="F743" s="15"/>
      <c r="G743" s="15"/>
      <c r="H743" s="15"/>
      <c r="I743" s="16"/>
      <c r="J743" s="16"/>
      <c r="K743" s="16"/>
      <c r="L743" s="16"/>
      <c r="M743" s="74"/>
    </row>
    <row r="744" spans="1:18">
      <c r="A744" s="14"/>
      <c r="B744" s="12"/>
      <c r="C744" s="15"/>
      <c r="D744" s="15"/>
      <c r="E744" s="15"/>
      <c r="F744" s="15"/>
      <c r="G744" s="15"/>
      <c r="H744" s="15"/>
      <c r="I744" s="16"/>
      <c r="J744" s="16"/>
      <c r="K744" s="16"/>
      <c r="L744" s="16"/>
      <c r="M744" s="74"/>
    </row>
    <row r="745" spans="1:18">
      <c r="A745" s="14"/>
      <c r="B745" s="12"/>
      <c r="C745" s="15"/>
      <c r="D745" s="15"/>
      <c r="E745" s="15"/>
      <c r="F745" s="15"/>
      <c r="G745" s="15"/>
      <c r="H745" s="15"/>
      <c r="I745" s="16"/>
      <c r="J745" s="16"/>
      <c r="K745" s="16"/>
      <c r="L745" s="16"/>
      <c r="M745" s="74"/>
    </row>
    <row r="746" spans="1:18">
      <c r="A746" s="14"/>
      <c r="B746" s="12"/>
      <c r="C746" s="15"/>
      <c r="D746" s="15"/>
      <c r="E746" s="15"/>
      <c r="F746" s="15"/>
      <c r="G746" s="15"/>
      <c r="H746" s="15"/>
      <c r="I746" s="16"/>
      <c r="J746" s="16"/>
      <c r="K746" s="16"/>
      <c r="L746" s="16"/>
      <c r="M746" s="74"/>
    </row>
    <row r="747" spans="1:18" ht="12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N747" s="74"/>
      <c r="O747" s="74"/>
      <c r="P747" s="74"/>
      <c r="Q747" s="74"/>
      <c r="R747" s="74"/>
    </row>
    <row r="748" spans="1:18" ht="12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</row>
  </sheetData>
  <mergeCells count="11">
    <mergeCell ref="A747:L747"/>
    <mergeCell ref="N747:R747"/>
    <mergeCell ref="A748:R748"/>
    <mergeCell ref="A1:L1"/>
    <mergeCell ref="N1:R1"/>
    <mergeCell ref="A2:L2"/>
    <mergeCell ref="N2:R2"/>
    <mergeCell ref="M3:M746"/>
    <mergeCell ref="N35:Q35"/>
    <mergeCell ref="N36:Q36"/>
    <mergeCell ref="N39:Q3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8"/>
  <sheetViews>
    <sheetView topLeftCell="I31" workbookViewId="0">
      <selection activeCell="Q44" sqref="Q44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75" t="s">
        <v>258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</row>
    <row r="2" spans="1:18">
      <c r="A2" s="142" t="s">
        <v>306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N2" s="142" t="s">
        <v>307</v>
      </c>
      <c r="O2" s="74"/>
      <c r="P2" s="74"/>
      <c r="Q2" s="74"/>
      <c r="R2" s="74"/>
    </row>
    <row r="3" spans="1:18">
      <c r="A3" s="7" t="s">
        <v>20</v>
      </c>
      <c r="B3" s="7" t="s">
        <v>261</v>
      </c>
      <c r="C3" s="7" t="s">
        <v>262</v>
      </c>
      <c r="D3" s="7" t="s">
        <v>263</v>
      </c>
      <c r="E3" s="7" t="s">
        <v>264</v>
      </c>
      <c r="F3" s="7" t="s">
        <v>265</v>
      </c>
      <c r="G3" s="7" t="s">
        <v>266</v>
      </c>
      <c r="H3" s="7" t="s">
        <v>267</v>
      </c>
      <c r="I3" s="7" t="s">
        <v>268</v>
      </c>
      <c r="J3" s="7" t="s">
        <v>269</v>
      </c>
      <c r="K3" s="7" t="s">
        <v>270</v>
      </c>
      <c r="L3" s="7" t="s">
        <v>271</v>
      </c>
      <c r="M3" s="74"/>
      <c r="N3" s="7" t="s">
        <v>20</v>
      </c>
      <c r="O3" s="7" t="s">
        <v>272</v>
      </c>
      <c r="P3" s="7" t="s">
        <v>303</v>
      </c>
      <c r="Q3" s="7" t="s">
        <v>274</v>
      </c>
      <c r="R3" s="7" t="s">
        <v>275</v>
      </c>
    </row>
    <row r="4" spans="1:18">
      <c r="A4" s="14" t="s">
        <v>351</v>
      </c>
      <c r="B4" s="12">
        <v>1</v>
      </c>
      <c r="C4" s="15">
        <v>29847.638671875</v>
      </c>
      <c r="D4" s="15">
        <v>2305.8000000000002</v>
      </c>
      <c r="E4" s="15">
        <v>2129.5</v>
      </c>
      <c r="F4" s="15">
        <v>1974.5718420855201</v>
      </c>
      <c r="G4" s="15">
        <v>1974.60896900177</v>
      </c>
      <c r="H4" s="15">
        <v>3.7126916248999997E-2</v>
      </c>
      <c r="I4" s="16">
        <v>0.111474598114</v>
      </c>
      <c r="J4" s="16">
        <v>0.111487094552</v>
      </c>
      <c r="K4" s="16">
        <v>5.2134308648999997E-2</v>
      </c>
      <c r="L4" s="16">
        <v>5.2146805087000002E-2</v>
      </c>
      <c r="M4" s="74"/>
      <c r="N4" s="14" t="s">
        <v>351</v>
      </c>
      <c r="O4" s="16">
        <v>0.16951515570100001</v>
      </c>
      <c r="P4" s="16">
        <v>0.169525296676</v>
      </c>
      <c r="Q4" s="16">
        <v>0.147202241979</v>
      </c>
      <c r="R4" s="16">
        <v>0.147212382955</v>
      </c>
    </row>
    <row r="5" spans="1:18">
      <c r="A5" s="14" t="s">
        <v>351</v>
      </c>
      <c r="B5" s="12">
        <v>2</v>
      </c>
      <c r="C5" s="15">
        <v>28120.341796875</v>
      </c>
      <c r="D5" s="15">
        <v>2154.9</v>
      </c>
      <c r="E5" s="15">
        <v>1960.9</v>
      </c>
      <c r="F5" s="15">
        <v>1404.38708311452</v>
      </c>
      <c r="G5" s="15">
        <v>1404.42350288126</v>
      </c>
      <c r="H5" s="15">
        <v>3.6419766744E-2</v>
      </c>
      <c r="I5" s="16">
        <v>0.25260063854499998</v>
      </c>
      <c r="J5" s="16">
        <v>0.252612896965</v>
      </c>
      <c r="K5" s="16">
        <v>0.18730275904300001</v>
      </c>
      <c r="L5" s="16">
        <v>0.187315017463</v>
      </c>
      <c r="M5" s="74"/>
      <c r="N5" s="14" t="s">
        <v>352</v>
      </c>
      <c r="O5" s="16">
        <v>9.0580475288000006E-2</v>
      </c>
      <c r="P5" s="16">
        <v>9.0578439410999995E-2</v>
      </c>
      <c r="Q5" s="16">
        <v>9.6310304545000003E-2</v>
      </c>
      <c r="R5" s="16">
        <v>9.6308274900999996E-2</v>
      </c>
    </row>
    <row r="6" spans="1:18">
      <c r="A6" s="14" t="s">
        <v>351</v>
      </c>
      <c r="B6" s="12">
        <v>3</v>
      </c>
      <c r="C6" s="15">
        <v>27055.4609375</v>
      </c>
      <c r="D6" s="15">
        <v>1676.8</v>
      </c>
      <c r="E6" s="15">
        <v>1556.5</v>
      </c>
      <c r="F6" s="15">
        <v>1266.5208757110399</v>
      </c>
      <c r="G6" s="15">
        <v>1266.5097100200901</v>
      </c>
      <c r="H6" s="15">
        <v>-1.1165690951E-2</v>
      </c>
      <c r="I6" s="16">
        <v>0.13809838100899999</v>
      </c>
      <c r="J6" s="16">
        <v>0.138094622783</v>
      </c>
      <c r="K6" s="16">
        <v>9.7606963978000005E-2</v>
      </c>
      <c r="L6" s="16">
        <v>9.7603205750999997E-2</v>
      </c>
      <c r="M6" s="74"/>
      <c r="N6" s="14" t="s">
        <v>353</v>
      </c>
      <c r="O6" s="16">
        <v>7.7127879962000004E-2</v>
      </c>
      <c r="P6" s="16">
        <v>7.7300682270999996E-2</v>
      </c>
      <c r="Q6" s="16">
        <v>0.12587404367300001</v>
      </c>
      <c r="R6" s="16">
        <v>0.125723277859</v>
      </c>
    </row>
    <row r="7" spans="1:18">
      <c r="A7" s="14" t="s">
        <v>351</v>
      </c>
      <c r="B7" s="12">
        <v>4</v>
      </c>
      <c r="C7" s="15">
        <v>26602.638671875</v>
      </c>
      <c r="D7" s="15">
        <v>1515.7</v>
      </c>
      <c r="E7" s="15">
        <v>1364.5</v>
      </c>
      <c r="F7" s="15">
        <v>1220.3711272329799</v>
      </c>
      <c r="G7" s="15">
        <v>1220.35821500831</v>
      </c>
      <c r="H7" s="15">
        <v>-1.2912224663E-2</v>
      </c>
      <c r="I7" s="16">
        <v>9.9408207671000004E-2</v>
      </c>
      <c r="J7" s="16">
        <v>9.9403861583999997E-2</v>
      </c>
      <c r="K7" s="16">
        <v>4.8516252099999997E-2</v>
      </c>
      <c r="L7" s="16">
        <v>4.8511906012999997E-2</v>
      </c>
      <c r="M7" s="74"/>
      <c r="N7" s="14" t="s">
        <v>354</v>
      </c>
      <c r="O7" s="16">
        <v>5.4996307396999997E-2</v>
      </c>
      <c r="P7" s="16">
        <v>5.5940273951E-2</v>
      </c>
      <c r="Q7" s="16">
        <v>5.8230509972000001E-2</v>
      </c>
      <c r="R7" s="16">
        <v>5.9175395088000002E-2</v>
      </c>
    </row>
    <row r="8" spans="1:18">
      <c r="A8" s="14" t="s">
        <v>351</v>
      </c>
      <c r="B8" s="12">
        <v>5</v>
      </c>
      <c r="C8" s="15">
        <v>26846.908203125</v>
      </c>
      <c r="D8" s="15">
        <v>1376.1</v>
      </c>
      <c r="E8" s="15">
        <v>1289.3</v>
      </c>
      <c r="F8" s="15">
        <v>980.43196096462702</v>
      </c>
      <c r="G8" s="15">
        <v>980.47914109378405</v>
      </c>
      <c r="H8" s="15">
        <v>4.7180129156999998E-2</v>
      </c>
      <c r="I8" s="16">
        <v>0.133160841099</v>
      </c>
      <c r="J8" s="16">
        <v>0.13317672131700001</v>
      </c>
      <c r="K8" s="16">
        <v>0.103945088827</v>
      </c>
      <c r="L8" s="16">
        <v>0.103960969045</v>
      </c>
      <c r="M8" s="74"/>
      <c r="N8" s="14" t="s">
        <v>355</v>
      </c>
      <c r="O8" s="16">
        <v>8.5003211753000005E-2</v>
      </c>
      <c r="P8" s="16">
        <v>0.10841234525100001</v>
      </c>
      <c r="Q8" s="16">
        <v>0.11130706704899999</v>
      </c>
      <c r="R8" s="16">
        <v>0.10609592363299999</v>
      </c>
    </row>
    <row r="9" spans="1:18">
      <c r="A9" s="14" t="s">
        <v>351</v>
      </c>
      <c r="B9" s="12">
        <v>6</v>
      </c>
      <c r="C9" s="15">
        <v>28410.15625</v>
      </c>
      <c r="D9" s="15">
        <v>1289.2</v>
      </c>
      <c r="E9" s="15">
        <v>1218.5999999999999</v>
      </c>
      <c r="F9" s="15">
        <v>849.10109270780401</v>
      </c>
      <c r="G9" s="15">
        <v>849.09887135236602</v>
      </c>
      <c r="H9" s="15">
        <v>-2.2213554379999999E-3</v>
      </c>
      <c r="I9" s="16">
        <v>0.14813232199500001</v>
      </c>
      <c r="J9" s="16">
        <v>0.14813157431499999</v>
      </c>
      <c r="K9" s="16">
        <v>0.12436927924799999</v>
      </c>
      <c r="L9" s="16">
        <v>0.124368531569</v>
      </c>
      <c r="M9" s="74"/>
      <c r="N9" s="14" t="s">
        <v>356</v>
      </c>
      <c r="O9" s="16">
        <v>0.116740283991</v>
      </c>
      <c r="P9" s="16">
        <v>0.11929699734300001</v>
      </c>
      <c r="Q9" s="16">
        <v>0.10718935218300001</v>
      </c>
      <c r="R9" s="16">
        <v>0.105493782142</v>
      </c>
    </row>
    <row r="10" spans="1:18">
      <c r="A10" s="14" t="s">
        <v>351</v>
      </c>
      <c r="B10" s="12">
        <v>7</v>
      </c>
      <c r="C10" s="15">
        <v>31731.853515625</v>
      </c>
      <c r="D10" s="15">
        <v>1276.2</v>
      </c>
      <c r="E10" s="15">
        <v>1191.3</v>
      </c>
      <c r="F10" s="15">
        <v>897.327077082767</v>
      </c>
      <c r="G10" s="15">
        <v>897.32739474320499</v>
      </c>
      <c r="H10" s="15">
        <v>3.1766043699999998E-4</v>
      </c>
      <c r="I10" s="16">
        <v>0.12752359651799999</v>
      </c>
      <c r="J10" s="16">
        <v>0.12752370343800001</v>
      </c>
      <c r="K10" s="16">
        <v>9.8947359560999995E-2</v>
      </c>
      <c r="L10" s="16">
        <v>9.8947466481000002E-2</v>
      </c>
      <c r="M10" s="74"/>
      <c r="N10" s="14" t="s">
        <v>357</v>
      </c>
      <c r="O10" s="16">
        <v>0.28028736894200001</v>
      </c>
      <c r="P10" s="16">
        <v>0.26518805142899998</v>
      </c>
      <c r="Q10" s="16">
        <v>0.33087078642200002</v>
      </c>
      <c r="R10" s="16">
        <v>0.31577146890899999</v>
      </c>
    </row>
    <row r="11" spans="1:18">
      <c r="A11" s="14" t="s">
        <v>351</v>
      </c>
      <c r="B11" s="12">
        <v>8</v>
      </c>
      <c r="C11" s="15">
        <v>33356.9609375</v>
      </c>
      <c r="D11" s="15">
        <v>1278.7</v>
      </c>
      <c r="E11" s="15">
        <v>1199</v>
      </c>
      <c r="F11" s="15">
        <v>934.52198764823697</v>
      </c>
      <c r="G11" s="15">
        <v>934.50244696109996</v>
      </c>
      <c r="H11" s="15">
        <v>-1.9540687136999999E-2</v>
      </c>
      <c r="I11" s="16">
        <v>0.115852424449</v>
      </c>
      <c r="J11" s="16">
        <v>0.115845847307</v>
      </c>
      <c r="K11" s="16">
        <v>8.9026439932000004E-2</v>
      </c>
      <c r="L11" s="16">
        <v>8.9019862790000001E-2</v>
      </c>
      <c r="M11" s="74"/>
      <c r="N11" s="14" t="s">
        <v>358</v>
      </c>
      <c r="O11" s="16">
        <v>0.12609565024899999</v>
      </c>
      <c r="P11" s="16">
        <v>0.12609516339099999</v>
      </c>
      <c r="Q11" s="16">
        <v>7.7851222122000005E-2</v>
      </c>
      <c r="R11" s="16">
        <v>7.7850245144000005E-2</v>
      </c>
    </row>
    <row r="12" spans="1:18">
      <c r="A12" s="14" t="s">
        <v>351</v>
      </c>
      <c r="B12" s="12">
        <v>9</v>
      </c>
      <c r="C12" s="15">
        <v>33270.29296875</v>
      </c>
      <c r="D12" s="15">
        <v>1331</v>
      </c>
      <c r="E12" s="15">
        <v>1230.2</v>
      </c>
      <c r="F12" s="15">
        <v>859.40583893939697</v>
      </c>
      <c r="G12" s="15">
        <v>859.402785001908</v>
      </c>
      <c r="H12" s="15">
        <v>-3.0539374879999998E-3</v>
      </c>
      <c r="I12" s="16">
        <v>0.15873349545500001</v>
      </c>
      <c r="J12" s="16">
        <v>0.158732467539</v>
      </c>
      <c r="K12" s="16">
        <v>0.12480552507500001</v>
      </c>
      <c r="L12" s="16">
        <v>0.12480449715899999</v>
      </c>
      <c r="M12" s="74"/>
      <c r="N12" s="14" t="s">
        <v>359</v>
      </c>
      <c r="O12" s="16">
        <v>0.112205163168</v>
      </c>
      <c r="P12" s="16">
        <v>0.112062982021</v>
      </c>
      <c r="Q12" s="16">
        <v>0.156716651806</v>
      </c>
      <c r="R12" s="16">
        <v>0.15657238433500001</v>
      </c>
    </row>
    <row r="13" spans="1:18">
      <c r="A13" s="14" t="s">
        <v>351</v>
      </c>
      <c r="B13" s="12">
        <v>10</v>
      </c>
      <c r="C13" s="15">
        <v>33825.66015625</v>
      </c>
      <c r="D13" s="15">
        <v>1421.8</v>
      </c>
      <c r="E13" s="15">
        <v>1285.0999999999999</v>
      </c>
      <c r="F13" s="15">
        <v>610.59716540739396</v>
      </c>
      <c r="G13" s="15">
        <v>610.62612640518705</v>
      </c>
      <c r="H13" s="15">
        <v>2.8960997793000001E-2</v>
      </c>
      <c r="I13" s="16">
        <v>0.27303058687100001</v>
      </c>
      <c r="J13" s="16">
        <v>0.27304033476599998</v>
      </c>
      <c r="K13" s="16">
        <v>0.22701914291299999</v>
      </c>
      <c r="L13" s="16">
        <v>0.22702889080800001</v>
      </c>
      <c r="M13" s="74"/>
      <c r="N13" s="14" t="s">
        <v>360</v>
      </c>
      <c r="O13" s="16">
        <v>9.4961614291999993E-2</v>
      </c>
      <c r="P13" s="16">
        <v>9.1966944240000001E-2</v>
      </c>
      <c r="Q13" s="16">
        <v>0.136316107853</v>
      </c>
      <c r="R13" s="16">
        <v>0.13332029692799999</v>
      </c>
    </row>
    <row r="14" spans="1:18">
      <c r="A14" s="14" t="s">
        <v>351</v>
      </c>
      <c r="B14" s="12">
        <v>11</v>
      </c>
      <c r="C14" s="15">
        <v>34475.44140625</v>
      </c>
      <c r="D14" s="15">
        <v>1242.4000000000001</v>
      </c>
      <c r="E14" s="15">
        <v>1113.8</v>
      </c>
      <c r="F14" s="15">
        <v>432.563828978348</v>
      </c>
      <c r="G14" s="15">
        <v>432.59040144212503</v>
      </c>
      <c r="H14" s="15">
        <v>2.6572463777E-2</v>
      </c>
      <c r="I14" s="16">
        <v>0.27257138961799998</v>
      </c>
      <c r="J14" s="16">
        <v>0.272580333565</v>
      </c>
      <c r="K14" s="16">
        <v>0.22928630042299999</v>
      </c>
      <c r="L14" s="16">
        <v>0.22929524436900001</v>
      </c>
      <c r="M14" s="74"/>
      <c r="N14" s="14" t="s">
        <v>361</v>
      </c>
      <c r="O14" s="16">
        <v>0.10527950706399999</v>
      </c>
      <c r="P14" s="16">
        <v>0.104585977681</v>
      </c>
      <c r="Q14" s="16">
        <v>0.118546720407</v>
      </c>
      <c r="R14" s="16">
        <v>0.11770272713</v>
      </c>
    </row>
    <row r="15" spans="1:18">
      <c r="A15" s="14" t="s">
        <v>351</v>
      </c>
      <c r="B15" s="12">
        <v>12</v>
      </c>
      <c r="C15" s="15">
        <v>34797.33203125</v>
      </c>
      <c r="D15" s="15">
        <v>1002.2</v>
      </c>
      <c r="E15" s="15">
        <v>904.3</v>
      </c>
      <c r="F15" s="15">
        <v>221.554791747666</v>
      </c>
      <c r="G15" s="15">
        <v>221.55421382526899</v>
      </c>
      <c r="H15" s="15">
        <v>-5.7792239699999996E-4</v>
      </c>
      <c r="I15" s="16">
        <v>0.26275522927400002</v>
      </c>
      <c r="J15" s="16">
        <v>0.26275503475299999</v>
      </c>
      <c r="K15" s="16">
        <v>0.22980336121600001</v>
      </c>
      <c r="L15" s="16">
        <v>0.22980316669500001</v>
      </c>
      <c r="M15" s="74"/>
      <c r="N15" s="14" t="s">
        <v>362</v>
      </c>
      <c r="O15" s="16">
        <v>9.8895736425000005E-2</v>
      </c>
      <c r="P15" s="16">
        <v>9.8898260274000005E-2</v>
      </c>
      <c r="Q15" s="16">
        <v>7.8170391423000002E-2</v>
      </c>
      <c r="R15" s="16">
        <v>7.8172915272000001E-2</v>
      </c>
    </row>
    <row r="16" spans="1:18">
      <c r="A16" s="14" t="s">
        <v>351</v>
      </c>
      <c r="B16" s="12">
        <v>13</v>
      </c>
      <c r="C16" s="15">
        <v>34684.19140625</v>
      </c>
      <c r="D16" s="15">
        <v>821</v>
      </c>
      <c r="E16" s="15">
        <v>737.6</v>
      </c>
      <c r="F16" s="15">
        <v>140.679382409732</v>
      </c>
      <c r="G16" s="15">
        <v>140.685267713771</v>
      </c>
      <c r="H16" s="15">
        <v>5.8853040379999999E-3</v>
      </c>
      <c r="I16" s="16">
        <v>0.22898510006200001</v>
      </c>
      <c r="J16" s="16">
        <v>0.228987080979</v>
      </c>
      <c r="K16" s="16">
        <v>0.20091374361700001</v>
      </c>
      <c r="L16" s="16">
        <v>0.200915724533</v>
      </c>
      <c r="M16" s="74"/>
      <c r="N16" s="14" t="s">
        <v>363</v>
      </c>
      <c r="O16" s="16">
        <v>9.0184329063000002E-2</v>
      </c>
      <c r="P16" s="16">
        <v>9.0181531492999997E-2</v>
      </c>
      <c r="Q16" s="16">
        <v>8.5997219126999994E-2</v>
      </c>
      <c r="R16" s="16">
        <v>8.5996028200999997E-2</v>
      </c>
    </row>
    <row r="17" spans="1:18">
      <c r="A17" s="14" t="s">
        <v>351</v>
      </c>
      <c r="B17" s="12">
        <v>14</v>
      </c>
      <c r="C17" s="15">
        <v>34535.32421875</v>
      </c>
      <c r="D17" s="15">
        <v>690.5</v>
      </c>
      <c r="E17" s="15">
        <v>628.5</v>
      </c>
      <c r="F17" s="15">
        <v>73.122016725246993</v>
      </c>
      <c r="G17" s="15">
        <v>73.121866893727002</v>
      </c>
      <c r="H17" s="15">
        <v>-1.49831519E-4</v>
      </c>
      <c r="I17" s="16">
        <v>0.20780145846699999</v>
      </c>
      <c r="J17" s="16">
        <v>0.207801408035</v>
      </c>
      <c r="K17" s="16">
        <v>0.18693306398699999</v>
      </c>
      <c r="L17" s="16">
        <v>0.186933013555</v>
      </c>
      <c r="M17" s="74"/>
      <c r="N17" s="14" t="s">
        <v>364</v>
      </c>
      <c r="O17" s="16">
        <v>0.10058191851999999</v>
      </c>
      <c r="P17" s="16">
        <v>0.100575768483</v>
      </c>
      <c r="Q17" s="16">
        <v>0.170969274068</v>
      </c>
      <c r="R17" s="16">
        <v>0.170963124031</v>
      </c>
    </row>
    <row r="18" spans="1:18">
      <c r="A18" s="14" t="s">
        <v>351</v>
      </c>
      <c r="B18" s="12">
        <v>15</v>
      </c>
      <c r="C18" s="15">
        <v>34177.80859375</v>
      </c>
      <c r="D18" s="15">
        <v>603.1</v>
      </c>
      <c r="E18" s="15">
        <v>556.9</v>
      </c>
      <c r="F18" s="15">
        <v>95.488069698607006</v>
      </c>
      <c r="G18" s="15">
        <v>96.058424420593994</v>
      </c>
      <c r="H18" s="15">
        <v>0.57035472198600001</v>
      </c>
      <c r="I18" s="16">
        <v>0.17066360672399999</v>
      </c>
      <c r="J18" s="16">
        <v>0.170855580714</v>
      </c>
      <c r="K18" s="16">
        <v>0.155113286967</v>
      </c>
      <c r="L18" s="16">
        <v>0.155305260956</v>
      </c>
      <c r="M18" s="74"/>
      <c r="N18" s="14" t="s">
        <v>365</v>
      </c>
      <c r="O18" s="16">
        <v>6.0214450017000001E-2</v>
      </c>
      <c r="P18" s="16">
        <v>6.2800445839999997E-2</v>
      </c>
      <c r="Q18" s="16">
        <v>0.14957250478600001</v>
      </c>
      <c r="R18" s="16">
        <v>0.14069866192899999</v>
      </c>
    </row>
    <row r="19" spans="1:18">
      <c r="A19" s="14" t="s">
        <v>351</v>
      </c>
      <c r="B19" s="12">
        <v>16</v>
      </c>
      <c r="C19" s="15">
        <v>33914.72265625</v>
      </c>
      <c r="D19" s="15">
        <v>538.79999999999995</v>
      </c>
      <c r="E19" s="15">
        <v>517.79999999999995</v>
      </c>
      <c r="F19" s="15">
        <v>145.67258626700701</v>
      </c>
      <c r="G19" s="15">
        <v>145.672249640106</v>
      </c>
      <c r="H19" s="15">
        <v>-3.3662690000000001E-4</v>
      </c>
      <c r="I19" s="16">
        <v>0.13232169315299999</v>
      </c>
      <c r="J19" s="16">
        <v>0.132321579849</v>
      </c>
      <c r="K19" s="16">
        <v>0.12525336599100001</v>
      </c>
      <c r="L19" s="16">
        <v>0.12525325268599999</v>
      </c>
      <c r="M19" s="74"/>
      <c r="N19" s="14" t="s">
        <v>366</v>
      </c>
      <c r="O19" s="16">
        <v>0.125553320764</v>
      </c>
      <c r="P19" s="16">
        <v>0.12677558739399999</v>
      </c>
      <c r="Q19" s="16">
        <v>7.4460022964000006E-2</v>
      </c>
      <c r="R19" s="16">
        <v>7.3255605734000001E-2</v>
      </c>
    </row>
    <row r="20" spans="1:18">
      <c r="A20" s="14" t="s">
        <v>351</v>
      </c>
      <c r="B20" s="12">
        <v>17</v>
      </c>
      <c r="C20" s="15">
        <v>33582.51953125</v>
      </c>
      <c r="D20" s="15">
        <v>433.8</v>
      </c>
      <c r="E20" s="15">
        <v>424.5</v>
      </c>
      <c r="F20" s="15">
        <v>202.398973240244</v>
      </c>
      <c r="G20" s="15">
        <v>202.398355253989</v>
      </c>
      <c r="H20" s="15">
        <v>-6.1798625500000001E-4</v>
      </c>
      <c r="I20" s="16">
        <v>7.7886787191000006E-2</v>
      </c>
      <c r="J20" s="16">
        <v>7.7886579184999999E-2</v>
      </c>
      <c r="K20" s="16">
        <v>7.4756528018999999E-2</v>
      </c>
      <c r="L20" s="16">
        <v>7.4756320013000005E-2</v>
      </c>
      <c r="M20" s="74"/>
      <c r="N20" s="14" t="s">
        <v>367</v>
      </c>
      <c r="O20" s="16">
        <v>0.229774348771</v>
      </c>
      <c r="P20" s="16">
        <v>0.22977384117399999</v>
      </c>
      <c r="Q20" s="16">
        <v>0.28245605948199998</v>
      </c>
      <c r="R20" s="16">
        <v>0.28245479388700001</v>
      </c>
    </row>
    <row r="21" spans="1:18">
      <c r="A21" s="14" t="s">
        <v>351</v>
      </c>
      <c r="B21" s="12">
        <v>18</v>
      </c>
      <c r="C21" s="15">
        <v>33246.1328125</v>
      </c>
      <c r="D21" s="15">
        <v>379.1</v>
      </c>
      <c r="E21" s="15">
        <v>379.5</v>
      </c>
      <c r="F21" s="15">
        <v>268.85299390828197</v>
      </c>
      <c r="G21" s="15">
        <v>268.83996653659199</v>
      </c>
      <c r="H21" s="15">
        <v>-1.3027371689000001E-2</v>
      </c>
      <c r="I21" s="16">
        <v>3.7112094736000002E-2</v>
      </c>
      <c r="J21" s="16">
        <v>3.7107709891999997E-2</v>
      </c>
      <c r="K21" s="16">
        <v>3.7246729540000002E-2</v>
      </c>
      <c r="L21" s="16">
        <v>3.7242344694999999E-2</v>
      </c>
      <c r="M21" s="74"/>
      <c r="N21" s="14" t="s">
        <v>368</v>
      </c>
      <c r="O21" s="16">
        <v>9.5919496421999997E-2</v>
      </c>
      <c r="P21" s="16">
        <v>9.6162689105999996E-2</v>
      </c>
      <c r="Q21" s="16">
        <v>0.12847002639899999</v>
      </c>
      <c r="R21" s="16">
        <v>0.12879379299499999</v>
      </c>
    </row>
    <row r="22" spans="1:18">
      <c r="A22" s="14" t="s">
        <v>351</v>
      </c>
      <c r="B22" s="12">
        <v>19</v>
      </c>
      <c r="C22" s="15">
        <v>32731.640625</v>
      </c>
      <c r="D22" s="15">
        <v>353</v>
      </c>
      <c r="E22" s="15">
        <v>382</v>
      </c>
      <c r="F22" s="15">
        <v>474.67065527017797</v>
      </c>
      <c r="G22" s="15">
        <v>474.67210663427198</v>
      </c>
      <c r="H22" s="15">
        <v>1.451364093E-3</v>
      </c>
      <c r="I22" s="16">
        <v>4.0953250296999998E-2</v>
      </c>
      <c r="J22" s="16">
        <v>4.0952761786999997E-2</v>
      </c>
      <c r="K22" s="16">
        <v>3.1192227073000001E-2</v>
      </c>
      <c r="L22" s="16">
        <v>3.1191738561999999E-2</v>
      </c>
      <c r="M22" s="74"/>
      <c r="N22" s="14" t="s">
        <v>369</v>
      </c>
      <c r="O22" s="16">
        <v>8.6968352095999998E-2</v>
      </c>
      <c r="P22" s="16">
        <v>8.7947049368000005E-2</v>
      </c>
      <c r="Q22" s="16">
        <v>7.7672940898999995E-2</v>
      </c>
      <c r="R22" s="16">
        <v>7.8640702130999995E-2</v>
      </c>
    </row>
    <row r="23" spans="1:18">
      <c r="A23" s="14" t="s">
        <v>351</v>
      </c>
      <c r="B23" s="12">
        <v>20</v>
      </c>
      <c r="C23" s="15">
        <v>32881.48828125</v>
      </c>
      <c r="D23" s="15">
        <v>328.1</v>
      </c>
      <c r="E23" s="15">
        <v>361</v>
      </c>
      <c r="F23" s="15">
        <v>860.961826668512</v>
      </c>
      <c r="G23" s="15">
        <v>860.91429539223304</v>
      </c>
      <c r="H23" s="15">
        <v>-4.7531276279000001E-2</v>
      </c>
      <c r="I23" s="16">
        <v>0.17933836936700001</v>
      </c>
      <c r="J23" s="16">
        <v>0.17935436777800001</v>
      </c>
      <c r="K23" s="16">
        <v>0.16826465681300001</v>
      </c>
      <c r="L23" s="16">
        <v>0.16828065522300001</v>
      </c>
      <c r="M23" s="74"/>
      <c r="N23" s="14" t="s">
        <v>370</v>
      </c>
      <c r="O23" s="16">
        <v>7.9469587502000005E-2</v>
      </c>
      <c r="P23" s="16">
        <v>8.0712479690000005E-2</v>
      </c>
      <c r="Q23" s="16">
        <v>6.3783224996000004E-2</v>
      </c>
      <c r="R23" s="16">
        <v>6.4797236896000004E-2</v>
      </c>
    </row>
    <row r="24" spans="1:18">
      <c r="A24" s="14" t="s">
        <v>351</v>
      </c>
      <c r="B24" s="12">
        <v>21</v>
      </c>
      <c r="C24" s="15">
        <v>34042.140625</v>
      </c>
      <c r="D24" s="15">
        <v>373.6</v>
      </c>
      <c r="E24" s="15">
        <v>403.4</v>
      </c>
      <c r="F24" s="15">
        <v>1282.4938620937701</v>
      </c>
      <c r="G24" s="15">
        <v>1282.4907517358499</v>
      </c>
      <c r="H24" s="15">
        <v>-3.11035792E-3</v>
      </c>
      <c r="I24" s="16">
        <v>0.30592081849000002</v>
      </c>
      <c r="J24" s="16">
        <v>0.30592186539600003</v>
      </c>
      <c r="K24" s="16">
        <v>0.29589052565899998</v>
      </c>
      <c r="L24" s="16">
        <v>0.29589157256600002</v>
      </c>
      <c r="M24" s="74"/>
      <c r="N24" s="14" t="s">
        <v>371</v>
      </c>
      <c r="O24" s="16">
        <v>8.0307200371000004E-2</v>
      </c>
      <c r="P24" s="16">
        <v>8.1367376456999999E-2</v>
      </c>
      <c r="Q24" s="16">
        <v>8.0609166290000006E-2</v>
      </c>
      <c r="R24" s="16">
        <v>8.1592743851000002E-2</v>
      </c>
    </row>
    <row r="25" spans="1:18">
      <c r="A25" s="14" t="s">
        <v>351</v>
      </c>
      <c r="B25" s="12">
        <v>22</v>
      </c>
      <c r="C25" s="15">
        <v>33490.41015625</v>
      </c>
      <c r="D25" s="15">
        <v>504.6</v>
      </c>
      <c r="E25" s="15">
        <v>509.5</v>
      </c>
      <c r="F25" s="15">
        <v>1388.8076923222</v>
      </c>
      <c r="G25" s="15">
        <v>1388.8309882799799</v>
      </c>
      <c r="H25" s="15">
        <v>2.3295957777000002E-2</v>
      </c>
      <c r="I25" s="16">
        <v>0.29762066249699998</v>
      </c>
      <c r="J25" s="16">
        <v>0.29761282138</v>
      </c>
      <c r="K25" s="16">
        <v>0.29597138615899998</v>
      </c>
      <c r="L25" s="16">
        <v>0.29596354504200001</v>
      </c>
      <c r="M25" s="74"/>
      <c r="N25" s="14" t="s">
        <v>372</v>
      </c>
      <c r="O25" s="16">
        <v>9.2688957372000003E-2</v>
      </c>
      <c r="P25" s="16">
        <v>9.4399299108000004E-2</v>
      </c>
      <c r="Q25" s="16">
        <v>8.5853303660999997E-2</v>
      </c>
      <c r="R25" s="16">
        <v>8.6436955395000001E-2</v>
      </c>
    </row>
    <row r="26" spans="1:18">
      <c r="A26" s="14" t="s">
        <v>351</v>
      </c>
      <c r="B26" s="12">
        <v>23</v>
      </c>
      <c r="C26" s="15">
        <v>32101.36328125</v>
      </c>
      <c r="D26" s="15">
        <v>638.29999999999995</v>
      </c>
      <c r="E26" s="15">
        <v>590.29999999999995</v>
      </c>
      <c r="F26" s="15">
        <v>1177.23098915524</v>
      </c>
      <c r="G26" s="15">
        <v>1177.2141943762001</v>
      </c>
      <c r="H26" s="15">
        <v>-1.6794779034999999E-2</v>
      </c>
      <c r="I26" s="16">
        <v>0.18139151611400001</v>
      </c>
      <c r="J26" s="16">
        <v>0.18139716901799999</v>
      </c>
      <c r="K26" s="16">
        <v>0.19754769248599999</v>
      </c>
      <c r="L26" s="16">
        <v>0.19755334539</v>
      </c>
      <c r="M26" s="74"/>
      <c r="N26" s="14" t="s">
        <v>373</v>
      </c>
      <c r="O26" s="16">
        <v>8.6395019222000005E-2</v>
      </c>
      <c r="P26" s="16">
        <v>8.2273208356999999E-2</v>
      </c>
      <c r="Q26" s="16">
        <v>0.16173531524199999</v>
      </c>
      <c r="R26" s="16">
        <v>0.14941914932700001</v>
      </c>
    </row>
    <row r="27" spans="1:18">
      <c r="A27" s="14" t="s">
        <v>351</v>
      </c>
      <c r="B27" s="12">
        <v>24</v>
      </c>
      <c r="C27" s="15">
        <v>30170.458984375</v>
      </c>
      <c r="D27" s="15">
        <v>826.8</v>
      </c>
      <c r="E27" s="15">
        <v>719.9</v>
      </c>
      <c r="F27" s="15">
        <v>1168.5354225957101</v>
      </c>
      <c r="G27" s="15">
        <v>1168.5442339015999</v>
      </c>
      <c r="H27" s="15">
        <v>8.8113058930000005E-3</v>
      </c>
      <c r="I27" s="16">
        <v>0.115026669101</v>
      </c>
      <c r="J27" s="16">
        <v>0.11502370333</v>
      </c>
      <c r="K27" s="16">
        <v>0.151007820229</v>
      </c>
      <c r="L27" s="16">
        <v>0.15100485445799999</v>
      </c>
      <c r="M27" s="74"/>
      <c r="N27" s="14" t="s">
        <v>374</v>
      </c>
      <c r="O27" s="16">
        <v>0.11169749085</v>
      </c>
      <c r="P27" s="16">
        <v>0.108622475565</v>
      </c>
      <c r="Q27" s="16">
        <v>0.22354307567699999</v>
      </c>
      <c r="R27" s="16">
        <v>0.21777483582400001</v>
      </c>
    </row>
    <row r="28" spans="1:18">
      <c r="A28" s="14" t="s">
        <v>352</v>
      </c>
      <c r="B28" s="12">
        <v>1</v>
      </c>
      <c r="C28" s="15">
        <v>28589.5859375</v>
      </c>
      <c r="D28" s="15">
        <v>1017.6</v>
      </c>
      <c r="E28" s="15">
        <v>960.8</v>
      </c>
      <c r="F28" s="15">
        <v>1192.27608546901</v>
      </c>
      <c r="G28" s="15">
        <v>1192.28329787342</v>
      </c>
      <c r="H28" s="15">
        <v>7.2124044090000001E-3</v>
      </c>
      <c r="I28" s="16">
        <v>5.8796128533000001E-2</v>
      </c>
      <c r="J28" s="16">
        <v>5.8793700932000002E-2</v>
      </c>
      <c r="K28" s="16">
        <v>7.7914270573000002E-2</v>
      </c>
      <c r="L28" s="16">
        <v>7.7911842970999998E-2</v>
      </c>
      <c r="M28" s="74"/>
      <c r="N28" s="14" t="s">
        <v>375</v>
      </c>
      <c r="O28" s="16">
        <v>0.13508542139499999</v>
      </c>
      <c r="P28" s="16">
        <v>0.14723335857</v>
      </c>
      <c r="Q28" s="16">
        <v>0.106430496847</v>
      </c>
      <c r="R28" s="16">
        <v>9.9422252424000004E-2</v>
      </c>
    </row>
    <row r="29" spans="1:18">
      <c r="A29" s="14" t="s">
        <v>352</v>
      </c>
      <c r="B29" s="12">
        <v>2</v>
      </c>
      <c r="C29" s="15">
        <v>27615.91015625</v>
      </c>
      <c r="D29" s="15">
        <v>954.7</v>
      </c>
      <c r="E29" s="15">
        <v>886.3</v>
      </c>
      <c r="F29" s="15">
        <v>1039.44222540483</v>
      </c>
      <c r="G29" s="15">
        <v>1040.1025002582301</v>
      </c>
      <c r="H29" s="15">
        <v>0.66027485340299996</v>
      </c>
      <c r="I29" s="16">
        <v>2.8745372014999999E-2</v>
      </c>
      <c r="J29" s="16">
        <v>2.8523132077999998E-2</v>
      </c>
      <c r="K29" s="16">
        <v>5.1767923345000001E-2</v>
      </c>
      <c r="L29" s="16">
        <v>5.1545683406999998E-2</v>
      </c>
      <c r="M29" s="74"/>
      <c r="N29" s="14" t="s">
        <v>376</v>
      </c>
      <c r="O29" s="16">
        <v>0.30181971695199999</v>
      </c>
      <c r="P29" s="16">
        <v>0.30474862659399998</v>
      </c>
      <c r="Q29" s="16">
        <v>0.24627300329999999</v>
      </c>
      <c r="R29" s="16">
        <v>0.24677569668499999</v>
      </c>
    </row>
    <row r="30" spans="1:18">
      <c r="A30" s="14" t="s">
        <v>352</v>
      </c>
      <c r="B30" s="12">
        <v>3</v>
      </c>
      <c r="C30" s="15">
        <v>27110.923828125</v>
      </c>
      <c r="D30" s="15">
        <v>915</v>
      </c>
      <c r="E30" s="15">
        <v>857.7</v>
      </c>
      <c r="F30" s="15">
        <v>1101.0227779694501</v>
      </c>
      <c r="G30" s="15">
        <v>1100.9919057699201</v>
      </c>
      <c r="H30" s="15">
        <v>-3.0872199534999999E-2</v>
      </c>
      <c r="I30" s="16">
        <v>6.2602459026999999E-2</v>
      </c>
      <c r="J30" s="16">
        <v>6.2612850208000004E-2</v>
      </c>
      <c r="K30" s="16">
        <v>8.1888894569999995E-2</v>
      </c>
      <c r="L30" s="16">
        <v>8.1899285752000006E-2</v>
      </c>
      <c r="M30" s="74"/>
      <c r="N30" s="14" t="s">
        <v>377</v>
      </c>
      <c r="O30" s="16">
        <v>0.183385704201</v>
      </c>
      <c r="P30" s="16">
        <v>0.18473939625999999</v>
      </c>
      <c r="Q30" s="16">
        <v>0.11270378112899999</v>
      </c>
      <c r="R30" s="16">
        <v>0.113898961025</v>
      </c>
    </row>
    <row r="31" spans="1:18">
      <c r="A31" s="14" t="s">
        <v>352</v>
      </c>
      <c r="B31" s="12">
        <v>4</v>
      </c>
      <c r="C31" s="15">
        <v>26945.05078125</v>
      </c>
      <c r="D31" s="15">
        <v>900.7</v>
      </c>
      <c r="E31" s="15">
        <v>832.9</v>
      </c>
      <c r="F31" s="15">
        <v>1253.48862898827</v>
      </c>
      <c r="G31" s="15">
        <v>1253.48262135294</v>
      </c>
      <c r="H31" s="15">
        <v>-6.0076353280000003E-3</v>
      </c>
      <c r="I31" s="16">
        <v>0.118742046904</v>
      </c>
      <c r="J31" s="16">
        <v>0.118744068996</v>
      </c>
      <c r="K31" s="16">
        <v>0.14156264602900001</v>
      </c>
      <c r="L31" s="16">
        <v>0.14156466812099999</v>
      </c>
      <c r="M31" s="74"/>
      <c r="N31" s="14" t="s">
        <v>378</v>
      </c>
      <c r="O31" s="16">
        <v>7.2367169108000007E-2</v>
      </c>
      <c r="P31" s="16">
        <v>0.104346820563</v>
      </c>
      <c r="Q31" s="16">
        <v>0.13200134255400001</v>
      </c>
      <c r="R31" s="16">
        <v>0.110161373521</v>
      </c>
    </row>
    <row r="32" spans="1:18">
      <c r="A32" s="14" t="s">
        <v>352</v>
      </c>
      <c r="B32" s="12">
        <v>5</v>
      </c>
      <c r="C32" s="15">
        <v>27214.15234375</v>
      </c>
      <c r="D32" s="15">
        <v>782.1</v>
      </c>
      <c r="E32" s="15">
        <v>718.7</v>
      </c>
      <c r="F32" s="15">
        <v>1348.4117228841901</v>
      </c>
      <c r="G32" s="15">
        <v>1348.41053914548</v>
      </c>
      <c r="H32" s="15">
        <v>-1.1837387079999999E-3</v>
      </c>
      <c r="I32" s="16">
        <v>0.19061276982299999</v>
      </c>
      <c r="J32" s="16">
        <v>0.19061316825399999</v>
      </c>
      <c r="K32" s="16">
        <v>0.211952386114</v>
      </c>
      <c r="L32" s="16">
        <v>0.21195278454499999</v>
      </c>
      <c r="M32" s="74"/>
      <c r="N32" s="14" t="s">
        <v>379</v>
      </c>
      <c r="O32" s="16">
        <v>0.15038784311</v>
      </c>
      <c r="P32" s="16">
        <v>0.15002037243999999</v>
      </c>
      <c r="Q32" s="16">
        <v>0.177581137631</v>
      </c>
      <c r="R32" s="16">
        <v>0.17660949937100001</v>
      </c>
    </row>
    <row r="33" spans="1:18">
      <c r="A33" s="14" t="s">
        <v>352</v>
      </c>
      <c r="B33" s="12">
        <v>6</v>
      </c>
      <c r="C33" s="15">
        <v>27972.376953125</v>
      </c>
      <c r="D33" s="15">
        <v>661.3</v>
      </c>
      <c r="E33" s="15">
        <v>600.1</v>
      </c>
      <c r="F33" s="15">
        <v>1244.3683220942801</v>
      </c>
      <c r="G33" s="15">
        <v>1244.3602300257201</v>
      </c>
      <c r="H33" s="15">
        <v>-8.0920685659999995E-3</v>
      </c>
      <c r="I33" s="16">
        <v>0.19625049815699999</v>
      </c>
      <c r="J33" s="16">
        <v>0.196253221842</v>
      </c>
      <c r="K33" s="16">
        <v>0.216849623031</v>
      </c>
      <c r="L33" s="16">
        <v>0.21685234671600001</v>
      </c>
      <c r="M33" s="74"/>
      <c r="N33" s="14" t="s">
        <v>380</v>
      </c>
      <c r="O33" s="16">
        <v>0.15219608670400001</v>
      </c>
      <c r="P33" s="16">
        <v>0.15612279986300001</v>
      </c>
      <c r="Q33" s="16">
        <v>0.15759522395799999</v>
      </c>
      <c r="R33" s="16">
        <v>0.161705657211</v>
      </c>
    </row>
    <row r="34" spans="1:18">
      <c r="A34" s="14" t="s">
        <v>352</v>
      </c>
      <c r="B34" s="12">
        <v>7</v>
      </c>
      <c r="C34" s="15">
        <v>29698.94140625</v>
      </c>
      <c r="D34" s="15">
        <v>644.70000000000005</v>
      </c>
      <c r="E34" s="15">
        <v>578.70000000000005</v>
      </c>
      <c r="F34" s="15">
        <v>1192.10091704263</v>
      </c>
      <c r="G34" s="15">
        <v>1192.11730115255</v>
      </c>
      <c r="H34" s="15">
        <v>1.6384109920000001E-2</v>
      </c>
      <c r="I34" s="16">
        <v>0.18425355137999999</v>
      </c>
      <c r="J34" s="16">
        <v>0.18424803670199999</v>
      </c>
      <c r="K34" s="16">
        <v>0.20646829389099999</v>
      </c>
      <c r="L34" s="16">
        <v>0.20646277921299999</v>
      </c>
      <c r="M34" s="74"/>
      <c r="N34" s="14"/>
      <c r="O34" s="16"/>
      <c r="P34" s="16"/>
      <c r="Q34" s="16"/>
      <c r="R34" s="16"/>
    </row>
    <row r="35" spans="1:18">
      <c r="A35" s="14" t="s">
        <v>352</v>
      </c>
      <c r="B35" s="12">
        <v>8</v>
      </c>
      <c r="C35" s="15">
        <v>31165.53515625</v>
      </c>
      <c r="D35" s="15">
        <v>616.4</v>
      </c>
      <c r="E35" s="15">
        <v>554.1</v>
      </c>
      <c r="F35" s="15">
        <v>1162.22581540902</v>
      </c>
      <c r="G35" s="15">
        <v>1162.2266149653301</v>
      </c>
      <c r="H35" s="15">
        <v>7.9955630799999995E-4</v>
      </c>
      <c r="I35" s="16">
        <v>0.18371814707600001</v>
      </c>
      <c r="J35" s="16">
        <v>0.183717877956</v>
      </c>
      <c r="K35" s="16">
        <v>0.20468751765900001</v>
      </c>
      <c r="L35" s="16">
        <v>0.20468724853799999</v>
      </c>
      <c r="M35" s="74"/>
      <c r="N35" s="74"/>
      <c r="O35" s="74"/>
      <c r="P35" s="74"/>
      <c r="Q35" s="74"/>
    </row>
    <row r="36" spans="1:18">
      <c r="A36" s="14" t="s">
        <v>352</v>
      </c>
      <c r="B36" s="12">
        <v>9</v>
      </c>
      <c r="C36" s="15">
        <v>32160.3359375</v>
      </c>
      <c r="D36" s="15">
        <v>607.20000000000005</v>
      </c>
      <c r="E36" s="15">
        <v>560.5</v>
      </c>
      <c r="F36" s="15">
        <v>887.34470874256601</v>
      </c>
      <c r="G36" s="15">
        <v>887.36911625438302</v>
      </c>
      <c r="H36" s="15">
        <v>2.4407511816999999E-2</v>
      </c>
      <c r="I36" s="16">
        <v>9.4301284501000004E-2</v>
      </c>
      <c r="J36" s="16">
        <v>9.429306925E-2</v>
      </c>
      <c r="K36" s="16">
        <v>0.110019897763</v>
      </c>
      <c r="L36" s="16">
        <v>0.11001168251100001</v>
      </c>
      <c r="M36" s="74"/>
      <c r="N36" s="77" t="s">
        <v>308</v>
      </c>
      <c r="O36" s="74"/>
      <c r="P36" s="74"/>
      <c r="Q36" s="74"/>
    </row>
    <row r="37" spans="1:18">
      <c r="A37" s="14" t="s">
        <v>352</v>
      </c>
      <c r="B37" s="12">
        <v>10</v>
      </c>
      <c r="C37" s="15">
        <v>32583.185546875</v>
      </c>
      <c r="D37" s="15">
        <v>574.79999999999995</v>
      </c>
      <c r="E37" s="15">
        <v>539.9</v>
      </c>
      <c r="F37" s="15">
        <v>398.85365462515102</v>
      </c>
      <c r="G37" s="15">
        <v>398.85390849431298</v>
      </c>
      <c r="H37" s="15">
        <v>2.5386916199999999E-4</v>
      </c>
      <c r="I37" s="16">
        <v>5.9221168462999997E-2</v>
      </c>
      <c r="J37" s="16">
        <v>5.9221253911999998E-2</v>
      </c>
      <c r="K37" s="16">
        <v>4.7474281893E-2</v>
      </c>
      <c r="L37" s="16">
        <v>4.7474367342000001E-2</v>
      </c>
      <c r="M37" s="74"/>
      <c r="N37" s="7" t="s">
        <v>277</v>
      </c>
      <c r="O37" s="7" t="s">
        <v>278</v>
      </c>
      <c r="P37" s="7" t="s">
        <v>279</v>
      </c>
      <c r="Q37" s="7" t="s">
        <v>280</v>
      </c>
    </row>
    <row r="38" spans="1:18">
      <c r="A38" s="14" t="s">
        <v>352</v>
      </c>
      <c r="B38" s="12">
        <v>11</v>
      </c>
      <c r="C38" s="15">
        <v>32481.607421875</v>
      </c>
      <c r="D38" s="15">
        <v>535</v>
      </c>
      <c r="E38" s="15">
        <v>511.9</v>
      </c>
      <c r="F38" s="15">
        <v>544.00648615148305</v>
      </c>
      <c r="G38" s="15">
        <v>543.98976368639205</v>
      </c>
      <c r="H38" s="15">
        <v>-1.6722465091000002E-2</v>
      </c>
      <c r="I38" s="16">
        <v>3.0258376589999999E-3</v>
      </c>
      <c r="J38" s="16">
        <v>3.031466223E-3</v>
      </c>
      <c r="K38" s="16">
        <v>1.0800997538E-2</v>
      </c>
      <c r="L38" s="16">
        <v>1.0806626102E-2</v>
      </c>
      <c r="M38" s="74"/>
      <c r="N38" s="16">
        <v>0.121556158889</v>
      </c>
      <c r="O38" s="16">
        <v>0.123621818009</v>
      </c>
      <c r="P38" s="16">
        <v>0.13540975061499999</v>
      </c>
      <c r="Q38" s="16">
        <v>0.132959871491</v>
      </c>
    </row>
    <row r="39" spans="1:18">
      <c r="A39" s="14" t="s">
        <v>352</v>
      </c>
      <c r="B39" s="12">
        <v>12</v>
      </c>
      <c r="C39" s="15">
        <v>31991.05078125</v>
      </c>
      <c r="D39" s="15">
        <v>601.1</v>
      </c>
      <c r="E39" s="15">
        <v>570.20000000000005</v>
      </c>
      <c r="F39" s="15">
        <v>1022.31974669006</v>
      </c>
      <c r="G39" s="15">
        <v>1022.2809483027499</v>
      </c>
      <c r="H39" s="15">
        <v>-3.8798387315000002E-2</v>
      </c>
      <c r="I39" s="16">
        <v>0.141764035106</v>
      </c>
      <c r="J39" s="16">
        <v>0.14177709414</v>
      </c>
      <c r="K39" s="16">
        <v>0.152164573646</v>
      </c>
      <c r="L39" s="16">
        <v>0.152177632679</v>
      </c>
      <c r="M39" s="74"/>
      <c r="N39" s="74"/>
      <c r="O39" s="74"/>
      <c r="P39" s="74"/>
      <c r="Q39" s="74"/>
    </row>
    <row r="40" spans="1:18">
      <c r="A40" s="14" t="s">
        <v>352</v>
      </c>
      <c r="B40" s="12">
        <v>13</v>
      </c>
      <c r="C40" s="15">
        <v>31440.20703125</v>
      </c>
      <c r="D40" s="15">
        <v>656.6</v>
      </c>
      <c r="E40" s="15">
        <v>619.1</v>
      </c>
      <c r="F40" s="15">
        <v>926.17555893103304</v>
      </c>
      <c r="G40" s="15">
        <v>926.22473610454097</v>
      </c>
      <c r="H40" s="15">
        <v>4.9177173508000001E-2</v>
      </c>
      <c r="I40" s="16">
        <v>9.0752183138E-2</v>
      </c>
      <c r="J40" s="16">
        <v>9.0735630740000003E-2</v>
      </c>
      <c r="K40" s="16">
        <v>0.103374195928</v>
      </c>
      <c r="L40" s="16">
        <v>0.10335764353100001</v>
      </c>
      <c r="M40" s="74"/>
      <c r="N40" s="4" t="s">
        <v>305</v>
      </c>
    </row>
    <row r="41" spans="1:18">
      <c r="A41" s="14" t="s">
        <v>352</v>
      </c>
      <c r="B41" s="12">
        <v>14</v>
      </c>
      <c r="C41" s="15">
        <v>30976.796875</v>
      </c>
      <c r="D41" s="15">
        <v>578</v>
      </c>
      <c r="E41" s="15">
        <v>549.1</v>
      </c>
      <c r="F41" s="15">
        <v>604.07592685590203</v>
      </c>
      <c r="G41" s="15">
        <v>604.05339538411999</v>
      </c>
      <c r="H41" s="15">
        <v>-2.2531471782E-2</v>
      </c>
      <c r="I41" s="16">
        <v>8.7692343929999996E-3</v>
      </c>
      <c r="J41" s="16">
        <v>8.7768181940000006E-3</v>
      </c>
      <c r="K41" s="16">
        <v>1.8496598917E-2</v>
      </c>
      <c r="L41" s="16">
        <v>1.8504182718000001E-2</v>
      </c>
      <c r="M41" s="74"/>
      <c r="N41" s="7" t="s">
        <v>20</v>
      </c>
      <c r="O41" s="7" t="s">
        <v>282</v>
      </c>
    </row>
    <row r="42" spans="1:18">
      <c r="A42" s="14" t="s">
        <v>352</v>
      </c>
      <c r="B42" s="12">
        <v>15</v>
      </c>
      <c r="C42" s="15">
        <v>30687.7890625</v>
      </c>
      <c r="D42" s="15">
        <v>509.8</v>
      </c>
      <c r="E42" s="15">
        <v>486.5</v>
      </c>
      <c r="F42" s="15">
        <v>376.86325429117102</v>
      </c>
      <c r="G42" s="15">
        <v>376.882641024544</v>
      </c>
      <c r="H42" s="15">
        <v>1.9386733372999999E-2</v>
      </c>
      <c r="I42" s="16">
        <v>4.4738256134000003E-2</v>
      </c>
      <c r="J42" s="16">
        <v>4.4744781456999998E-2</v>
      </c>
      <c r="K42" s="16">
        <v>3.6895778854E-2</v>
      </c>
      <c r="L42" s="16">
        <v>3.6902304176000003E-2</v>
      </c>
      <c r="M42" s="74"/>
      <c r="N42" s="14" t="s">
        <v>351</v>
      </c>
      <c r="O42" s="12">
        <v>2971</v>
      </c>
    </row>
    <row r="43" spans="1:18">
      <c r="A43" s="14" t="s">
        <v>352</v>
      </c>
      <c r="B43" s="12">
        <v>16</v>
      </c>
      <c r="C43" s="15">
        <v>30720.384765625</v>
      </c>
      <c r="D43" s="15">
        <v>444.8</v>
      </c>
      <c r="E43" s="15">
        <v>428.7</v>
      </c>
      <c r="F43" s="15">
        <v>286.29229917466802</v>
      </c>
      <c r="G43" s="15">
        <v>286.273635945786</v>
      </c>
      <c r="H43" s="15">
        <v>-1.8663228882000001E-2</v>
      </c>
      <c r="I43" s="16">
        <v>5.3357914525000001E-2</v>
      </c>
      <c r="J43" s="16">
        <v>5.3351632724000002E-2</v>
      </c>
      <c r="K43" s="16">
        <v>4.7938863700000001E-2</v>
      </c>
      <c r="L43" s="16">
        <v>4.79325819E-2</v>
      </c>
      <c r="M43" s="74"/>
      <c r="N43" s="14" t="s">
        <v>352</v>
      </c>
      <c r="O43" s="12">
        <v>2971</v>
      </c>
    </row>
    <row r="44" spans="1:18">
      <c r="A44" s="14" t="s">
        <v>352</v>
      </c>
      <c r="B44" s="12">
        <v>17</v>
      </c>
      <c r="C44" s="15">
        <v>30963.83203125</v>
      </c>
      <c r="D44" s="15">
        <v>369.4</v>
      </c>
      <c r="E44" s="15">
        <v>357.6</v>
      </c>
      <c r="F44" s="15">
        <v>216.06126515330999</v>
      </c>
      <c r="G44" s="15">
        <v>216.050467112218</v>
      </c>
      <c r="H44" s="15">
        <v>-1.0798041091999999E-2</v>
      </c>
      <c r="I44" s="16">
        <v>5.1615460412999997E-2</v>
      </c>
      <c r="J44" s="16">
        <v>5.1611825931999998E-2</v>
      </c>
      <c r="K44" s="16">
        <v>4.7643733721000003E-2</v>
      </c>
      <c r="L44" s="16">
        <v>4.7640099241000003E-2</v>
      </c>
      <c r="M44" s="74"/>
      <c r="N44" s="14" t="s">
        <v>353</v>
      </c>
      <c r="O44" s="12">
        <v>2971</v>
      </c>
    </row>
    <row r="45" spans="1:18">
      <c r="A45" s="14" t="s">
        <v>352</v>
      </c>
      <c r="B45" s="12">
        <v>18</v>
      </c>
      <c r="C45" s="15">
        <v>31164.28515625</v>
      </c>
      <c r="D45" s="15">
        <v>317</v>
      </c>
      <c r="E45" s="15">
        <v>305.2</v>
      </c>
      <c r="F45" s="15">
        <v>143.81449287182201</v>
      </c>
      <c r="G45" s="15">
        <v>143.818952668272</v>
      </c>
      <c r="H45" s="15">
        <v>4.4597964500000002E-3</v>
      </c>
      <c r="I45" s="16">
        <v>5.8290490517999997E-2</v>
      </c>
      <c r="J45" s="16">
        <v>5.8291991628000001E-2</v>
      </c>
      <c r="K45" s="16">
        <v>5.4318763827000002E-2</v>
      </c>
      <c r="L45" s="16">
        <v>5.4320264936999998E-2</v>
      </c>
      <c r="M45" s="74"/>
      <c r="N45" s="14" t="s">
        <v>354</v>
      </c>
      <c r="O45" s="12">
        <v>2971</v>
      </c>
    </row>
    <row r="46" spans="1:18">
      <c r="A46" s="14" t="s">
        <v>352</v>
      </c>
      <c r="B46" s="12">
        <v>19</v>
      </c>
      <c r="C46" s="15">
        <v>31135.796875</v>
      </c>
      <c r="D46" s="15">
        <v>283.60000000000002</v>
      </c>
      <c r="E46" s="15">
        <v>271.5</v>
      </c>
      <c r="F46" s="15">
        <v>93.717448692225005</v>
      </c>
      <c r="G46" s="15">
        <v>94.233036555846994</v>
      </c>
      <c r="H46" s="15">
        <v>0.51558786362200004</v>
      </c>
      <c r="I46" s="16">
        <v>6.3738459590000004E-2</v>
      </c>
      <c r="J46" s="16">
        <v>6.3911999767000002E-2</v>
      </c>
      <c r="K46" s="16">
        <v>5.9665756797000001E-2</v>
      </c>
      <c r="L46" s="16">
        <v>5.9839296973E-2</v>
      </c>
      <c r="M46" s="74"/>
      <c r="N46" s="14" t="s">
        <v>355</v>
      </c>
      <c r="O46" s="12">
        <v>2971</v>
      </c>
    </row>
    <row r="47" spans="1:18">
      <c r="A47" s="14" t="s">
        <v>352</v>
      </c>
      <c r="B47" s="12">
        <v>20</v>
      </c>
      <c r="C47" s="15">
        <v>31270.130859375</v>
      </c>
      <c r="D47" s="15">
        <v>342</v>
      </c>
      <c r="E47" s="15">
        <v>316.3</v>
      </c>
      <c r="F47" s="15">
        <v>57.924997083233997</v>
      </c>
      <c r="G47" s="15">
        <v>57.924997083233997</v>
      </c>
      <c r="H47" s="15">
        <v>0</v>
      </c>
      <c r="I47" s="16">
        <v>9.5615955205000006E-2</v>
      </c>
      <c r="J47" s="16">
        <v>9.5615955205000006E-2</v>
      </c>
      <c r="K47" s="16">
        <v>8.6965669105999996E-2</v>
      </c>
      <c r="L47" s="16">
        <v>8.6965669105999996E-2</v>
      </c>
      <c r="M47" s="74"/>
      <c r="N47" s="14" t="s">
        <v>356</v>
      </c>
      <c r="O47" s="12">
        <v>2971</v>
      </c>
    </row>
    <row r="48" spans="1:18">
      <c r="A48" s="14" t="s">
        <v>352</v>
      </c>
      <c r="B48" s="12">
        <v>21</v>
      </c>
      <c r="C48" s="15">
        <v>32444.962890625</v>
      </c>
      <c r="D48" s="15">
        <v>501.8</v>
      </c>
      <c r="E48" s="15">
        <v>449.8</v>
      </c>
      <c r="F48" s="15">
        <v>127.475600157394</v>
      </c>
      <c r="G48" s="15">
        <v>127.471044600884</v>
      </c>
      <c r="H48" s="15">
        <v>-4.5555565089999998E-3</v>
      </c>
      <c r="I48" s="16">
        <v>0.12599426300800001</v>
      </c>
      <c r="J48" s="16">
        <v>0.12599272966700001</v>
      </c>
      <c r="K48" s="16">
        <v>0.108491738606</v>
      </c>
      <c r="L48" s="16">
        <v>0.108490205265</v>
      </c>
      <c r="M48" s="74"/>
      <c r="N48" s="14" t="s">
        <v>357</v>
      </c>
      <c r="O48" s="12">
        <v>2971</v>
      </c>
    </row>
    <row r="49" spans="1:15">
      <c r="A49" s="14" t="s">
        <v>352</v>
      </c>
      <c r="B49" s="12">
        <v>22</v>
      </c>
      <c r="C49" s="15">
        <v>31881.775390625</v>
      </c>
      <c r="D49" s="15">
        <v>707.1</v>
      </c>
      <c r="E49" s="15">
        <v>637.6</v>
      </c>
      <c r="F49" s="15">
        <v>240.54604288356501</v>
      </c>
      <c r="G49" s="15">
        <v>240.53937621424899</v>
      </c>
      <c r="H49" s="15">
        <v>-6.6666693150000001E-3</v>
      </c>
      <c r="I49" s="16">
        <v>0.15703824428999999</v>
      </c>
      <c r="J49" s="16">
        <v>0.15703600037500001</v>
      </c>
      <c r="K49" s="16">
        <v>0.133645447252</v>
      </c>
      <c r="L49" s="16">
        <v>0.133643203337</v>
      </c>
      <c r="M49" s="74"/>
      <c r="N49" s="14" t="s">
        <v>358</v>
      </c>
      <c r="O49" s="12">
        <v>2971</v>
      </c>
    </row>
    <row r="50" spans="1:15">
      <c r="A50" s="14" t="s">
        <v>352</v>
      </c>
      <c r="B50" s="12">
        <v>23</v>
      </c>
      <c r="C50" s="15">
        <v>30430.537109375</v>
      </c>
      <c r="D50" s="15">
        <v>836.9</v>
      </c>
      <c r="E50" s="15">
        <v>758.4</v>
      </c>
      <c r="F50" s="15">
        <v>565.27472900473799</v>
      </c>
      <c r="G50" s="15">
        <v>565.26482793407695</v>
      </c>
      <c r="H50" s="15">
        <v>-9.9010706600000005E-3</v>
      </c>
      <c r="I50" s="16">
        <v>9.1428869763000006E-2</v>
      </c>
      <c r="J50" s="16">
        <v>9.1425537190999995E-2</v>
      </c>
      <c r="K50" s="16">
        <v>6.5006789654999994E-2</v>
      </c>
      <c r="L50" s="16">
        <v>6.5003457082999996E-2</v>
      </c>
      <c r="M50" s="74"/>
      <c r="N50" s="14" t="s">
        <v>359</v>
      </c>
      <c r="O50" s="12">
        <v>2971</v>
      </c>
    </row>
    <row r="51" spans="1:15">
      <c r="A51" s="14" t="s">
        <v>352</v>
      </c>
      <c r="B51" s="12">
        <v>24</v>
      </c>
      <c r="C51" s="15">
        <v>28695.4609375</v>
      </c>
      <c r="D51" s="15">
        <v>1129.7</v>
      </c>
      <c r="E51" s="15">
        <v>993</v>
      </c>
      <c r="F51" s="15">
        <v>1098.3300948789399</v>
      </c>
      <c r="G51" s="15">
        <v>1098.32987266329</v>
      </c>
      <c r="H51" s="15">
        <v>-2.22215652E-4</v>
      </c>
      <c r="I51" s="16">
        <v>1.0558777292000001E-2</v>
      </c>
      <c r="J51" s="16">
        <v>1.0558702497E-2</v>
      </c>
      <c r="K51" s="16">
        <v>3.5452666665E-2</v>
      </c>
      <c r="L51" s="16">
        <v>3.5452741459999999E-2</v>
      </c>
      <c r="M51" s="74"/>
      <c r="N51" s="14" t="s">
        <v>360</v>
      </c>
      <c r="O51" s="12">
        <v>2971</v>
      </c>
    </row>
    <row r="52" spans="1:15">
      <c r="A52" s="14" t="s">
        <v>353</v>
      </c>
      <c r="B52" s="12">
        <v>1</v>
      </c>
      <c r="C52" s="15">
        <v>27170.6015625</v>
      </c>
      <c r="D52" s="15">
        <v>1890.8</v>
      </c>
      <c r="E52" s="15">
        <v>1747.6</v>
      </c>
      <c r="F52" s="15">
        <v>1943.2634319633901</v>
      </c>
      <c r="G52" s="15">
        <v>1943.21040536033</v>
      </c>
      <c r="H52" s="15">
        <v>-5.3026603063E-2</v>
      </c>
      <c r="I52" s="16">
        <v>1.7640661514000001E-2</v>
      </c>
      <c r="J52" s="16">
        <v>1.7658509579999999E-2</v>
      </c>
      <c r="K52" s="16">
        <v>6.5839921023E-2</v>
      </c>
      <c r="L52" s="16">
        <v>6.5857769088000007E-2</v>
      </c>
      <c r="M52" s="74"/>
      <c r="N52" s="14" t="s">
        <v>361</v>
      </c>
      <c r="O52" s="12">
        <v>2971</v>
      </c>
    </row>
    <row r="53" spans="1:15">
      <c r="A53" s="14" t="s">
        <v>353</v>
      </c>
      <c r="B53" s="12">
        <v>2</v>
      </c>
      <c r="C53" s="15">
        <v>26243.3671875</v>
      </c>
      <c r="D53" s="15">
        <v>2158.1999999999998</v>
      </c>
      <c r="E53" s="15">
        <v>1956.8</v>
      </c>
      <c r="F53" s="15">
        <v>2515.9462136332199</v>
      </c>
      <c r="G53" s="15">
        <v>2515.9177652570902</v>
      </c>
      <c r="H53" s="15">
        <v>-2.8448376126E-2</v>
      </c>
      <c r="I53" s="16">
        <v>0.12040315222300001</v>
      </c>
      <c r="J53" s="16">
        <v>0.120412727577</v>
      </c>
      <c r="K53" s="16">
        <v>0.18819177558299999</v>
      </c>
      <c r="L53" s="16">
        <v>0.18820135093599999</v>
      </c>
      <c r="M53" s="74"/>
      <c r="N53" s="14" t="s">
        <v>362</v>
      </c>
      <c r="O53" s="12">
        <v>2971</v>
      </c>
    </row>
    <row r="54" spans="1:15">
      <c r="A54" s="14" t="s">
        <v>353</v>
      </c>
      <c r="B54" s="12">
        <v>3</v>
      </c>
      <c r="C54" s="15">
        <v>25809.751953125</v>
      </c>
      <c r="D54" s="15">
        <v>2195.4</v>
      </c>
      <c r="E54" s="15">
        <v>1949.1</v>
      </c>
      <c r="F54" s="15">
        <v>2662.7179342948102</v>
      </c>
      <c r="G54" s="15">
        <v>2662.7164181645699</v>
      </c>
      <c r="H54" s="15">
        <v>-1.516130235E-3</v>
      </c>
      <c r="I54" s="16">
        <v>0.15729263485799999</v>
      </c>
      <c r="J54" s="16">
        <v>0.157293145168</v>
      </c>
      <c r="K54" s="16">
        <v>0.240194014865</v>
      </c>
      <c r="L54" s="16">
        <v>0.240194525174</v>
      </c>
      <c r="M54" s="74"/>
      <c r="N54" s="14" t="s">
        <v>363</v>
      </c>
      <c r="O54" s="12">
        <v>2971</v>
      </c>
    </row>
    <row r="55" spans="1:15">
      <c r="A55" s="14" t="s">
        <v>353</v>
      </c>
      <c r="B55" s="12">
        <v>4</v>
      </c>
      <c r="C55" s="15">
        <v>25685.224609375</v>
      </c>
      <c r="D55" s="15">
        <v>2364.4</v>
      </c>
      <c r="E55" s="15">
        <v>2081.6</v>
      </c>
      <c r="F55" s="15">
        <v>2627.0573621071699</v>
      </c>
      <c r="G55" s="15">
        <v>2627.06059510973</v>
      </c>
      <c r="H55" s="15">
        <v>3.233002556E-3</v>
      </c>
      <c r="I55" s="16">
        <v>8.8408143758999996E-2</v>
      </c>
      <c r="J55" s="16">
        <v>8.8407055572000001E-2</v>
      </c>
      <c r="K55" s="16">
        <v>0.18359494954800001</v>
      </c>
      <c r="L55" s="16">
        <v>0.18359386136200001</v>
      </c>
      <c r="M55" s="74"/>
      <c r="N55" s="14" t="s">
        <v>364</v>
      </c>
      <c r="O55" s="12">
        <v>2971</v>
      </c>
    </row>
    <row r="56" spans="1:15">
      <c r="A56" s="14" t="s">
        <v>353</v>
      </c>
      <c r="B56" s="12">
        <v>5</v>
      </c>
      <c r="C56" s="15">
        <v>25836.26171875</v>
      </c>
      <c r="D56" s="15">
        <v>2381.8000000000002</v>
      </c>
      <c r="E56" s="15">
        <v>2106.9</v>
      </c>
      <c r="F56" s="15">
        <v>2648.8519691891102</v>
      </c>
      <c r="G56" s="15">
        <v>2648.8621048990899</v>
      </c>
      <c r="H56" s="15">
        <v>1.0135709974E-2</v>
      </c>
      <c r="I56" s="16">
        <v>8.9889634768999999E-2</v>
      </c>
      <c r="J56" s="16">
        <v>8.9886223220000006E-2</v>
      </c>
      <c r="K56" s="16">
        <v>0.18241740319700001</v>
      </c>
      <c r="L56" s="16">
        <v>0.18241399164800001</v>
      </c>
      <c r="M56" s="74"/>
      <c r="N56" s="14" t="s">
        <v>365</v>
      </c>
      <c r="O56" s="12">
        <v>2971</v>
      </c>
    </row>
    <row r="57" spans="1:15">
      <c r="A57" s="14" t="s">
        <v>353</v>
      </c>
      <c r="B57" s="12">
        <v>6</v>
      </c>
      <c r="C57" s="15">
        <v>26438.4609375</v>
      </c>
      <c r="D57" s="15">
        <v>2380.3000000000002</v>
      </c>
      <c r="E57" s="15">
        <v>2115.8000000000002</v>
      </c>
      <c r="F57" s="15">
        <v>2636.5329462432901</v>
      </c>
      <c r="G57" s="15">
        <v>2635.6370305591199</v>
      </c>
      <c r="H57" s="15">
        <v>-0.89591568417</v>
      </c>
      <c r="I57" s="16">
        <v>8.5943127081000006E-2</v>
      </c>
      <c r="J57" s="16">
        <v>8.6244680660000003E-2</v>
      </c>
      <c r="K57" s="16">
        <v>0.17497039062899999</v>
      </c>
      <c r="L57" s="16">
        <v>0.17527194420799999</v>
      </c>
      <c r="M57" s="74"/>
      <c r="N57" s="14" t="s">
        <v>366</v>
      </c>
      <c r="O57" s="12">
        <v>2971</v>
      </c>
    </row>
    <row r="58" spans="1:15">
      <c r="A58" s="14" t="s">
        <v>353</v>
      </c>
      <c r="B58" s="12">
        <v>7</v>
      </c>
      <c r="C58" s="15">
        <v>27663.8671875</v>
      </c>
      <c r="D58" s="15">
        <v>2388.1999999999998</v>
      </c>
      <c r="E58" s="15">
        <v>2131.6</v>
      </c>
      <c r="F58" s="15">
        <v>2628.6456443235602</v>
      </c>
      <c r="G58" s="15">
        <v>2628.6549906539899</v>
      </c>
      <c r="H58" s="15">
        <v>9.3463304309999995E-3</v>
      </c>
      <c r="I58" s="16">
        <v>8.0934025800000003E-2</v>
      </c>
      <c r="J58" s="16">
        <v>8.0930879947000003E-2</v>
      </c>
      <c r="K58" s="16">
        <v>0.16730225198699999</v>
      </c>
      <c r="L58" s="16">
        <v>0.167299106133</v>
      </c>
      <c r="M58" s="74"/>
      <c r="N58" s="14" t="s">
        <v>367</v>
      </c>
      <c r="O58" s="12">
        <v>2971</v>
      </c>
    </row>
    <row r="59" spans="1:15">
      <c r="A59" s="14" t="s">
        <v>353</v>
      </c>
      <c r="B59" s="12">
        <v>8</v>
      </c>
      <c r="C59" s="15">
        <v>28708.626953125</v>
      </c>
      <c r="D59" s="15">
        <v>2346.6</v>
      </c>
      <c r="E59" s="15">
        <v>2087.1999999999998</v>
      </c>
      <c r="F59" s="15">
        <v>2674.3283521355502</v>
      </c>
      <c r="G59" s="15">
        <v>2674.3109780078498</v>
      </c>
      <c r="H59" s="15">
        <v>-1.7374127704999999E-2</v>
      </c>
      <c r="I59" s="16">
        <v>0.11030325749100001</v>
      </c>
      <c r="J59" s="16">
        <v>0.11030910539700001</v>
      </c>
      <c r="K59" s="16">
        <v>0.19761392729899999</v>
      </c>
      <c r="L59" s="16">
        <v>0.19761977520499999</v>
      </c>
      <c r="M59" s="74"/>
      <c r="N59" s="14" t="s">
        <v>368</v>
      </c>
      <c r="O59" s="12">
        <v>2971</v>
      </c>
    </row>
    <row r="60" spans="1:15">
      <c r="A60" s="14" t="s">
        <v>353</v>
      </c>
      <c r="B60" s="12">
        <v>9</v>
      </c>
      <c r="C60" s="15">
        <v>29857.892578125</v>
      </c>
      <c r="D60" s="15">
        <v>2232.8000000000002</v>
      </c>
      <c r="E60" s="15">
        <v>1991.6</v>
      </c>
      <c r="F60" s="15">
        <v>2538.2143161307399</v>
      </c>
      <c r="G60" s="15">
        <v>2538.2115917332999</v>
      </c>
      <c r="H60" s="15">
        <v>-2.7243974469999999E-3</v>
      </c>
      <c r="I60" s="16">
        <v>0.102797573791</v>
      </c>
      <c r="J60" s="16">
        <v>0.102798490787</v>
      </c>
      <c r="K60" s="16">
        <v>0.18398236005800001</v>
      </c>
      <c r="L60" s="16">
        <v>0.18398327705500001</v>
      </c>
      <c r="M60" s="74"/>
      <c r="N60" s="14" t="s">
        <v>369</v>
      </c>
      <c r="O60" s="12">
        <v>2971</v>
      </c>
    </row>
    <row r="61" spans="1:15">
      <c r="A61" s="14" t="s">
        <v>353</v>
      </c>
      <c r="B61" s="12">
        <v>10</v>
      </c>
      <c r="C61" s="15">
        <v>30476.568359375</v>
      </c>
      <c r="D61" s="15">
        <v>2069.4</v>
      </c>
      <c r="E61" s="15">
        <v>1851.6</v>
      </c>
      <c r="F61" s="15">
        <v>2269.3047302966702</v>
      </c>
      <c r="G61" s="15">
        <v>2269.3041405889699</v>
      </c>
      <c r="H61" s="15">
        <v>-5.8970769200000002E-4</v>
      </c>
      <c r="I61" s="16">
        <v>6.7285136514999996E-2</v>
      </c>
      <c r="J61" s="16">
        <v>6.7285335003000005E-2</v>
      </c>
      <c r="K61" s="16">
        <v>0.14059378680199999</v>
      </c>
      <c r="L61" s="16">
        <v>0.14059398529</v>
      </c>
      <c r="M61" s="74"/>
      <c r="N61" s="14" t="s">
        <v>370</v>
      </c>
      <c r="O61" s="12">
        <v>2971</v>
      </c>
    </row>
    <row r="62" spans="1:15">
      <c r="A62" s="14" t="s">
        <v>353</v>
      </c>
      <c r="B62" s="12">
        <v>11</v>
      </c>
      <c r="C62" s="15">
        <v>30609.0078125</v>
      </c>
      <c r="D62" s="15">
        <v>1964</v>
      </c>
      <c r="E62" s="15">
        <v>1778.7</v>
      </c>
      <c r="F62" s="15">
        <v>2400.4649776797801</v>
      </c>
      <c r="G62" s="15">
        <v>2400.4829156536498</v>
      </c>
      <c r="H62" s="15">
        <v>1.7937973869999999E-2</v>
      </c>
      <c r="I62" s="16">
        <v>0.14691447851</v>
      </c>
      <c r="J62" s="16">
        <v>0.14690844082099999</v>
      </c>
      <c r="K62" s="16">
        <v>0.209284051044</v>
      </c>
      <c r="L62" s="16">
        <v>0.20927801335499999</v>
      </c>
      <c r="M62" s="74"/>
      <c r="N62" s="14" t="s">
        <v>371</v>
      </c>
      <c r="O62" s="12">
        <v>2971</v>
      </c>
    </row>
    <row r="63" spans="1:15">
      <c r="A63" s="14" t="s">
        <v>353</v>
      </c>
      <c r="B63" s="12">
        <v>12</v>
      </c>
      <c r="C63" s="15">
        <v>30729.962890625</v>
      </c>
      <c r="D63" s="15">
        <v>1898.7</v>
      </c>
      <c r="E63" s="15">
        <v>1729.5</v>
      </c>
      <c r="F63" s="15">
        <v>2490.7668618604898</v>
      </c>
      <c r="G63" s="15">
        <v>2490.78062085894</v>
      </c>
      <c r="H63" s="15">
        <v>1.3758998446000001E-2</v>
      </c>
      <c r="I63" s="16">
        <v>0.19928664451600001</v>
      </c>
      <c r="J63" s="16">
        <v>0.19928201341599999</v>
      </c>
      <c r="K63" s="16">
        <v>0.25623716622600001</v>
      </c>
      <c r="L63" s="16">
        <v>0.25623253512600003</v>
      </c>
      <c r="M63" s="74"/>
      <c r="N63" s="14" t="s">
        <v>372</v>
      </c>
      <c r="O63" s="12">
        <v>2971</v>
      </c>
    </row>
    <row r="64" spans="1:15">
      <c r="A64" s="14" t="s">
        <v>353</v>
      </c>
      <c r="B64" s="12">
        <v>13</v>
      </c>
      <c r="C64" s="15">
        <v>30958.4609375</v>
      </c>
      <c r="D64" s="15">
        <v>1869.7</v>
      </c>
      <c r="E64" s="15">
        <v>1707.2</v>
      </c>
      <c r="F64" s="15">
        <v>2218.2030594931698</v>
      </c>
      <c r="G64" s="15">
        <v>2218.2037888166601</v>
      </c>
      <c r="H64" s="15">
        <v>7.2932349300000002E-4</v>
      </c>
      <c r="I64" s="16">
        <v>0.11730184746400001</v>
      </c>
      <c r="J64" s="16">
        <v>0.11730160198300001</v>
      </c>
      <c r="K64" s="16">
        <v>0.171997236222</v>
      </c>
      <c r="L64" s="16">
        <v>0.171996990741</v>
      </c>
      <c r="M64" s="74"/>
      <c r="N64" s="14" t="s">
        <v>373</v>
      </c>
      <c r="O64" s="12">
        <v>2971</v>
      </c>
    </row>
    <row r="65" spans="1:15">
      <c r="A65" s="14" t="s">
        <v>353</v>
      </c>
      <c r="B65" s="12">
        <v>14</v>
      </c>
      <c r="C65" s="15">
        <v>31276.14453125</v>
      </c>
      <c r="D65" s="15">
        <v>1801.2</v>
      </c>
      <c r="E65" s="15">
        <v>1638.2</v>
      </c>
      <c r="F65" s="15">
        <v>2050.5818962415101</v>
      </c>
      <c r="G65" s="15">
        <v>2050.5951936234401</v>
      </c>
      <c r="H65" s="15">
        <v>1.3297381929999999E-2</v>
      </c>
      <c r="I65" s="16">
        <v>8.3943181965999994E-2</v>
      </c>
      <c r="J65" s="16">
        <v>8.3938706239999994E-2</v>
      </c>
      <c r="K65" s="16">
        <v>0.13880686422800001</v>
      </c>
      <c r="L65" s="16">
        <v>0.138802388502</v>
      </c>
      <c r="M65" s="74"/>
      <c r="N65" s="14" t="s">
        <v>374</v>
      </c>
      <c r="O65" s="12">
        <v>2971</v>
      </c>
    </row>
    <row r="66" spans="1:15">
      <c r="A66" s="14" t="s">
        <v>353</v>
      </c>
      <c r="B66" s="12">
        <v>15</v>
      </c>
      <c r="C66" s="15">
        <v>31690.75390625</v>
      </c>
      <c r="D66" s="15">
        <v>1715.7</v>
      </c>
      <c r="E66" s="15">
        <v>1555.3</v>
      </c>
      <c r="F66" s="15">
        <v>1895.38499037425</v>
      </c>
      <c r="G66" s="15">
        <v>1895.44967543284</v>
      </c>
      <c r="H66" s="15">
        <v>6.4685058593E-2</v>
      </c>
      <c r="I66" s="16">
        <v>6.0501405395999998E-2</v>
      </c>
      <c r="J66" s="16">
        <v>6.0479633246000003E-2</v>
      </c>
      <c r="K66" s="16">
        <v>0.114489961438</v>
      </c>
      <c r="L66" s="16">
        <v>0.11446818928700001</v>
      </c>
      <c r="M66" s="74"/>
      <c r="N66" s="14" t="s">
        <v>375</v>
      </c>
      <c r="O66" s="12">
        <v>2971</v>
      </c>
    </row>
    <row r="67" spans="1:15">
      <c r="A67" s="14" t="s">
        <v>353</v>
      </c>
      <c r="B67" s="12">
        <v>16</v>
      </c>
      <c r="C67" s="15">
        <v>32338.861328125</v>
      </c>
      <c r="D67" s="15">
        <v>1630.1</v>
      </c>
      <c r="E67" s="15">
        <v>1476.4</v>
      </c>
      <c r="F67" s="15">
        <v>1672.54848560757</v>
      </c>
      <c r="G67" s="15">
        <v>1672.5487121052199</v>
      </c>
      <c r="H67" s="15">
        <v>2.2649764899999999E-4</v>
      </c>
      <c r="I67" s="16">
        <v>1.4287684989E-2</v>
      </c>
      <c r="J67" s="16">
        <v>1.4287608752999999E-2</v>
      </c>
      <c r="K67" s="16">
        <v>6.6021108078999996E-2</v>
      </c>
      <c r="L67" s="16">
        <v>6.6021031842999997E-2</v>
      </c>
      <c r="M67" s="74"/>
      <c r="N67" s="14" t="s">
        <v>376</v>
      </c>
      <c r="O67" s="12">
        <v>2971</v>
      </c>
    </row>
    <row r="68" spans="1:15">
      <c r="A68" s="14" t="s">
        <v>353</v>
      </c>
      <c r="B68" s="12">
        <v>17</v>
      </c>
      <c r="C68" s="15">
        <v>33164.0234375</v>
      </c>
      <c r="D68" s="15">
        <v>1355.8</v>
      </c>
      <c r="E68" s="15">
        <v>1222.8</v>
      </c>
      <c r="F68" s="15">
        <v>1514.6136376847201</v>
      </c>
      <c r="G68" s="15">
        <v>1514.66286223729</v>
      </c>
      <c r="H68" s="15">
        <v>4.9224552578E-2</v>
      </c>
      <c r="I68" s="16">
        <v>5.3471175441000003E-2</v>
      </c>
      <c r="J68" s="16">
        <v>5.3454607096000001E-2</v>
      </c>
      <c r="K68" s="16">
        <v>9.8237247471000003E-2</v>
      </c>
      <c r="L68" s="16">
        <v>9.8220679125999993E-2</v>
      </c>
      <c r="M68" s="74"/>
      <c r="N68" s="14" t="s">
        <v>377</v>
      </c>
      <c r="O68" s="12">
        <v>2971</v>
      </c>
    </row>
    <row r="69" spans="1:15">
      <c r="A69" s="14" t="s">
        <v>353</v>
      </c>
      <c r="B69" s="12">
        <v>18</v>
      </c>
      <c r="C69" s="15">
        <v>33909.6328125</v>
      </c>
      <c r="D69" s="15">
        <v>1115.4000000000001</v>
      </c>
      <c r="E69" s="15">
        <v>1005.6</v>
      </c>
      <c r="F69" s="15">
        <v>1285.9500607781899</v>
      </c>
      <c r="G69" s="15">
        <v>1285.9321412695799</v>
      </c>
      <c r="H69" s="15">
        <v>-1.7919508616000002E-2</v>
      </c>
      <c r="I69" s="16">
        <v>5.7398903153000003E-2</v>
      </c>
      <c r="J69" s="16">
        <v>5.7404934626999998E-2</v>
      </c>
      <c r="K69" s="16">
        <v>9.4356156602999994E-2</v>
      </c>
      <c r="L69" s="16">
        <v>9.4362188077000003E-2</v>
      </c>
      <c r="M69" s="74"/>
      <c r="N69" s="14" t="s">
        <v>378</v>
      </c>
      <c r="O69" s="12">
        <v>2971</v>
      </c>
    </row>
    <row r="70" spans="1:15">
      <c r="A70" s="14" t="s">
        <v>353</v>
      </c>
      <c r="B70" s="12">
        <v>19</v>
      </c>
      <c r="C70" s="15">
        <v>34111.078125</v>
      </c>
      <c r="D70" s="15">
        <v>935</v>
      </c>
      <c r="E70" s="15">
        <v>847.1</v>
      </c>
      <c r="F70" s="15">
        <v>977.90022276377897</v>
      </c>
      <c r="G70" s="15">
        <v>977.96509564853</v>
      </c>
      <c r="H70" s="15">
        <v>6.4872884749999998E-2</v>
      </c>
      <c r="I70" s="16">
        <v>1.4461492980999999E-2</v>
      </c>
      <c r="J70" s="16">
        <v>1.4439657611E-2</v>
      </c>
      <c r="K70" s="16">
        <v>4.4047490962000002E-2</v>
      </c>
      <c r="L70" s="16">
        <v>4.4025655591000003E-2</v>
      </c>
      <c r="M70" s="74"/>
      <c r="N70" s="14" t="s">
        <v>379</v>
      </c>
      <c r="O70" s="12">
        <v>2971</v>
      </c>
    </row>
    <row r="71" spans="1:15">
      <c r="A71" s="14" t="s">
        <v>353</v>
      </c>
      <c r="B71" s="12">
        <v>20</v>
      </c>
      <c r="C71" s="15">
        <v>34015.09375</v>
      </c>
      <c r="D71" s="15">
        <v>829.9</v>
      </c>
      <c r="E71" s="15">
        <v>768.1</v>
      </c>
      <c r="F71" s="15">
        <v>630.43769085690701</v>
      </c>
      <c r="G71" s="15">
        <v>630.45357532837602</v>
      </c>
      <c r="H71" s="15">
        <v>1.5884471468999999E-2</v>
      </c>
      <c r="I71" s="16">
        <v>6.7131075284000002E-2</v>
      </c>
      <c r="J71" s="16">
        <v>6.7136421791000003E-2</v>
      </c>
      <c r="K71" s="16">
        <v>4.6329998205999999E-2</v>
      </c>
      <c r="L71" s="16">
        <v>4.6335344713E-2</v>
      </c>
      <c r="M71" s="74"/>
      <c r="N71" s="14" t="s">
        <v>380</v>
      </c>
      <c r="O71" s="12">
        <v>2971</v>
      </c>
    </row>
    <row r="72" spans="1:15">
      <c r="A72" s="14" t="s">
        <v>353</v>
      </c>
      <c r="B72" s="12">
        <v>21</v>
      </c>
      <c r="C72" s="15">
        <v>35197.50390625</v>
      </c>
      <c r="D72" s="15">
        <v>833.9</v>
      </c>
      <c r="E72" s="15">
        <v>768</v>
      </c>
      <c r="F72" s="15">
        <v>726.352378727972</v>
      </c>
      <c r="G72" s="15">
        <v>726.35596007543802</v>
      </c>
      <c r="H72" s="15">
        <v>3.5813474649999998E-3</v>
      </c>
      <c r="I72" s="16">
        <v>3.6197926598000002E-2</v>
      </c>
      <c r="J72" s="16">
        <v>3.6199132033E-2</v>
      </c>
      <c r="K72" s="16">
        <v>1.4016842788E-2</v>
      </c>
      <c r="L72" s="16">
        <v>1.4018048223E-2</v>
      </c>
      <c r="M72" s="74"/>
      <c r="N72" s="14"/>
      <c r="O72" s="12"/>
    </row>
    <row r="73" spans="1:15">
      <c r="A73" s="14" t="s">
        <v>353</v>
      </c>
      <c r="B73" s="12">
        <v>22</v>
      </c>
      <c r="C73" s="15">
        <v>34316.65234375</v>
      </c>
      <c r="D73" s="15">
        <v>905.9</v>
      </c>
      <c r="E73" s="15">
        <v>814.6</v>
      </c>
      <c r="F73" s="15">
        <v>804.37679664281097</v>
      </c>
      <c r="G73" s="15">
        <v>804.37290909224498</v>
      </c>
      <c r="H73" s="15">
        <v>-3.8875505659999999E-3</v>
      </c>
      <c r="I73" s="16">
        <v>3.4172699733000002E-2</v>
      </c>
      <c r="J73" s="16">
        <v>3.4171391234000002E-2</v>
      </c>
      <c r="K73" s="16">
        <v>3.4423059259999999E-3</v>
      </c>
      <c r="L73" s="16">
        <v>3.4409974269999999E-3</v>
      </c>
      <c r="M73" s="74"/>
    </row>
    <row r="74" spans="1:15">
      <c r="A74" s="14" t="s">
        <v>353</v>
      </c>
      <c r="B74" s="12">
        <v>23</v>
      </c>
      <c r="C74" s="15">
        <v>32041.984375</v>
      </c>
      <c r="D74" s="15">
        <v>915.8</v>
      </c>
      <c r="E74" s="15">
        <v>814.9</v>
      </c>
      <c r="F74" s="15">
        <v>871.13990801210798</v>
      </c>
      <c r="G74" s="15">
        <v>871.13957463951294</v>
      </c>
      <c r="H74" s="15">
        <v>-3.3337259499999997E-4</v>
      </c>
      <c r="I74" s="16">
        <v>1.5032118936E-2</v>
      </c>
      <c r="J74" s="16">
        <v>1.5032006727000001E-2</v>
      </c>
      <c r="K74" s="16">
        <v>1.8929510144E-2</v>
      </c>
      <c r="L74" s="16">
        <v>1.8929622353000001E-2</v>
      </c>
      <c r="M74" s="74"/>
    </row>
    <row r="75" spans="1:15">
      <c r="A75" s="14" t="s">
        <v>353</v>
      </c>
      <c r="B75" s="12">
        <v>24</v>
      </c>
      <c r="C75" s="15">
        <v>29059.94140625</v>
      </c>
      <c r="D75" s="15">
        <v>982.5</v>
      </c>
      <c r="E75" s="15">
        <v>833.5</v>
      </c>
      <c r="F75" s="15">
        <v>881.62246990915105</v>
      </c>
      <c r="G75" s="15">
        <v>893.15865399398297</v>
      </c>
      <c r="H75" s="15">
        <v>11.536184084831</v>
      </c>
      <c r="I75" s="16">
        <v>3.0071136318999998E-2</v>
      </c>
      <c r="J75" s="16">
        <v>3.3954066000999997E-2</v>
      </c>
      <c r="K75" s="16">
        <v>2.0080327833000001E-2</v>
      </c>
      <c r="L75" s="16">
        <v>1.6197398150999999E-2</v>
      </c>
      <c r="M75" s="74"/>
    </row>
    <row r="76" spans="1:15">
      <c r="A76" s="14" t="s">
        <v>354</v>
      </c>
      <c r="B76" s="12">
        <v>1</v>
      </c>
      <c r="C76" s="15">
        <v>26995.451171875</v>
      </c>
      <c r="D76" s="15">
        <v>1209.8</v>
      </c>
      <c r="E76" s="15">
        <v>1085.7</v>
      </c>
      <c r="F76" s="15">
        <v>902.85637056094504</v>
      </c>
      <c r="G76" s="15">
        <v>937.585763748251</v>
      </c>
      <c r="H76" s="15">
        <v>34.729393187306002</v>
      </c>
      <c r="I76" s="16">
        <v>9.1623775244000005E-2</v>
      </c>
      <c r="J76" s="16">
        <v>0.103313237778</v>
      </c>
      <c r="K76" s="16">
        <v>4.9853327582999998E-2</v>
      </c>
      <c r="L76" s="16">
        <v>6.1542790117E-2</v>
      </c>
      <c r="M76" s="74"/>
    </row>
    <row r="77" spans="1:15">
      <c r="A77" s="14" t="s">
        <v>354</v>
      </c>
      <c r="B77" s="12">
        <v>2</v>
      </c>
      <c r="C77" s="15">
        <v>25809.423828125</v>
      </c>
      <c r="D77" s="15">
        <v>1102</v>
      </c>
      <c r="E77" s="15">
        <v>999.4</v>
      </c>
      <c r="F77" s="15">
        <v>901.00621001084301</v>
      </c>
      <c r="G77" s="15">
        <v>958.00583275977203</v>
      </c>
      <c r="H77" s="15">
        <v>56.999622748927997</v>
      </c>
      <c r="I77" s="16">
        <v>4.8466565883000003E-2</v>
      </c>
      <c r="J77" s="16">
        <v>6.7651898347E-2</v>
      </c>
      <c r="K77" s="16">
        <v>1.3932738889E-2</v>
      </c>
      <c r="L77" s="16">
        <v>3.3118071351999998E-2</v>
      </c>
      <c r="M77" s="74"/>
    </row>
    <row r="78" spans="1:15">
      <c r="A78" s="14" t="s">
        <v>354</v>
      </c>
      <c r="B78" s="12">
        <v>3</v>
      </c>
      <c r="C78" s="15">
        <v>25232.41796875</v>
      </c>
      <c r="D78" s="15">
        <v>991.5</v>
      </c>
      <c r="E78" s="15">
        <v>933.1</v>
      </c>
      <c r="F78" s="15">
        <v>735.871104579595</v>
      </c>
      <c r="G78" s="15">
        <v>792.86236119776402</v>
      </c>
      <c r="H78" s="15">
        <v>56.991256618168002</v>
      </c>
      <c r="I78" s="16">
        <v>6.6858848469000004E-2</v>
      </c>
      <c r="J78" s="16">
        <v>8.6041365001E-2</v>
      </c>
      <c r="K78" s="16">
        <v>4.7202167216999998E-2</v>
      </c>
      <c r="L78" s="16">
        <v>6.6384683749000001E-2</v>
      </c>
      <c r="M78" s="74"/>
    </row>
    <row r="79" spans="1:15">
      <c r="A79" s="14" t="s">
        <v>354</v>
      </c>
      <c r="B79" s="12">
        <v>4</v>
      </c>
      <c r="C79" s="15">
        <v>25159.279296875</v>
      </c>
      <c r="D79" s="15">
        <v>933.6</v>
      </c>
      <c r="E79" s="15">
        <v>906.6</v>
      </c>
      <c r="F79" s="15">
        <v>652.846094176321</v>
      </c>
      <c r="G79" s="15">
        <v>679.25802854646304</v>
      </c>
      <c r="H79" s="15">
        <v>26.411934370141999</v>
      </c>
      <c r="I79" s="16">
        <v>8.5608203113999998E-2</v>
      </c>
      <c r="J79" s="16">
        <v>9.4498117071999996E-2</v>
      </c>
      <c r="K79" s="16">
        <v>7.6520353905000005E-2</v>
      </c>
      <c r="L79" s="16">
        <v>8.5410267863000003E-2</v>
      </c>
      <c r="M79" s="74"/>
    </row>
    <row r="80" spans="1:15">
      <c r="A80" s="14" t="s">
        <v>354</v>
      </c>
      <c r="B80" s="12">
        <v>5</v>
      </c>
      <c r="C80" s="15">
        <v>25768.953125</v>
      </c>
      <c r="D80" s="15">
        <v>819.5</v>
      </c>
      <c r="E80" s="15">
        <v>795.3</v>
      </c>
      <c r="F80" s="15">
        <v>539.35491050650296</v>
      </c>
      <c r="G80" s="15">
        <v>539.35572899546401</v>
      </c>
      <c r="H80" s="15">
        <v>8.1848896099999998E-4</v>
      </c>
      <c r="I80" s="16">
        <v>9.4292921912999997E-2</v>
      </c>
      <c r="J80" s="16">
        <v>9.4293197406000007E-2</v>
      </c>
      <c r="K80" s="16">
        <v>8.6147516325000006E-2</v>
      </c>
      <c r="L80" s="16">
        <v>8.6147791818000002E-2</v>
      </c>
      <c r="M80" s="74"/>
    </row>
    <row r="81" spans="1:13">
      <c r="A81" s="14" t="s">
        <v>354</v>
      </c>
      <c r="B81" s="12">
        <v>6</v>
      </c>
      <c r="C81" s="15">
        <v>27761.546875</v>
      </c>
      <c r="D81" s="15">
        <v>739.7</v>
      </c>
      <c r="E81" s="15">
        <v>732.4</v>
      </c>
      <c r="F81" s="15">
        <v>585.49618297773202</v>
      </c>
      <c r="G81" s="15">
        <v>588.88825499790505</v>
      </c>
      <c r="H81" s="15">
        <v>3.3920720201729999</v>
      </c>
      <c r="I81" s="16">
        <v>5.0761273981999998E-2</v>
      </c>
      <c r="J81" s="16">
        <v>5.1903001353000001E-2</v>
      </c>
      <c r="K81" s="16">
        <v>4.8304188826000002E-2</v>
      </c>
      <c r="L81" s="16">
        <v>4.9445916196999999E-2</v>
      </c>
      <c r="M81" s="74"/>
    </row>
    <row r="82" spans="1:13">
      <c r="A82" s="14" t="s">
        <v>354</v>
      </c>
      <c r="B82" s="12">
        <v>7</v>
      </c>
      <c r="C82" s="15">
        <v>31530.97265625</v>
      </c>
      <c r="D82" s="15">
        <v>791</v>
      </c>
      <c r="E82" s="15">
        <v>787.7</v>
      </c>
      <c r="F82" s="15">
        <v>608.85198690959305</v>
      </c>
      <c r="G82" s="15">
        <v>619.47028999926499</v>
      </c>
      <c r="H82" s="15">
        <v>10.618303089671</v>
      </c>
      <c r="I82" s="16">
        <v>5.7734671826999998E-2</v>
      </c>
      <c r="J82" s="16">
        <v>6.1308654692000003E-2</v>
      </c>
      <c r="K82" s="16">
        <v>5.6623934702000001E-2</v>
      </c>
      <c r="L82" s="16">
        <v>6.0197917566E-2</v>
      </c>
      <c r="M82" s="74"/>
    </row>
    <row r="83" spans="1:13">
      <c r="A83" s="14" t="s">
        <v>354</v>
      </c>
      <c r="B83" s="12">
        <v>8</v>
      </c>
      <c r="C83" s="15">
        <v>33029.64453125</v>
      </c>
      <c r="D83" s="15">
        <v>683.4</v>
      </c>
      <c r="E83" s="15">
        <v>678.7</v>
      </c>
      <c r="F83" s="15">
        <v>625.20933842129102</v>
      </c>
      <c r="G83" s="15">
        <v>625.195567315419</v>
      </c>
      <c r="H83" s="15">
        <v>-1.3771105872E-2</v>
      </c>
      <c r="I83" s="16">
        <v>1.9590855833999998E-2</v>
      </c>
      <c r="J83" s="16">
        <v>1.9586220658999998E-2</v>
      </c>
      <c r="K83" s="16">
        <v>1.8008896898000001E-2</v>
      </c>
      <c r="L83" s="16">
        <v>1.8004261721999999E-2</v>
      </c>
      <c r="M83" s="74"/>
    </row>
    <row r="84" spans="1:13">
      <c r="A84" s="14" t="s">
        <v>354</v>
      </c>
      <c r="B84" s="12">
        <v>9</v>
      </c>
      <c r="C84" s="15">
        <v>32934.08984375</v>
      </c>
      <c r="D84" s="15">
        <v>632.79999999999995</v>
      </c>
      <c r="E84" s="15">
        <v>626.79999999999995</v>
      </c>
      <c r="F84" s="15">
        <v>648.12702234748804</v>
      </c>
      <c r="G84" s="15">
        <v>648.12754779024704</v>
      </c>
      <c r="H84" s="15">
        <v>5.2544275899999999E-4</v>
      </c>
      <c r="I84" s="16">
        <v>5.1590534460000002E-3</v>
      </c>
      <c r="J84" s="16">
        <v>5.1588765890000004E-3</v>
      </c>
      <c r="K84" s="16">
        <v>7.1785754929999997E-3</v>
      </c>
      <c r="L84" s="16">
        <v>7.1783986350000004E-3</v>
      </c>
      <c r="M84" s="74"/>
    </row>
    <row r="85" spans="1:13">
      <c r="A85" s="14" t="s">
        <v>354</v>
      </c>
      <c r="B85" s="12">
        <v>10</v>
      </c>
      <c r="C85" s="15">
        <v>33296.04296875</v>
      </c>
      <c r="D85" s="15">
        <v>603</v>
      </c>
      <c r="E85" s="15">
        <v>596.4</v>
      </c>
      <c r="F85" s="15">
        <v>381.52779638918201</v>
      </c>
      <c r="G85" s="15">
        <v>381.53938591525298</v>
      </c>
      <c r="H85" s="15">
        <v>1.158952607E-2</v>
      </c>
      <c r="I85" s="16">
        <v>7.4540765427E-2</v>
      </c>
      <c r="J85" s="16">
        <v>7.4544666310999999E-2</v>
      </c>
      <c r="K85" s="16">
        <v>7.2319291176E-2</v>
      </c>
      <c r="L85" s="16">
        <v>7.2323192059999999E-2</v>
      </c>
      <c r="M85" s="74"/>
    </row>
    <row r="86" spans="1:13">
      <c r="A86" s="14" t="s">
        <v>354</v>
      </c>
      <c r="B86" s="12">
        <v>11</v>
      </c>
      <c r="C86" s="15">
        <v>33884.63671875</v>
      </c>
      <c r="D86" s="15">
        <v>481.8</v>
      </c>
      <c r="E86" s="15">
        <v>488.1</v>
      </c>
      <c r="F86" s="15">
        <v>451.09796550586901</v>
      </c>
      <c r="G86" s="15">
        <v>451.093632935502</v>
      </c>
      <c r="H86" s="15">
        <v>-4.3325703669999998E-3</v>
      </c>
      <c r="I86" s="16">
        <v>1.0335364208000001E-2</v>
      </c>
      <c r="J86" s="16">
        <v>1.0333905920999999E-2</v>
      </c>
      <c r="K86" s="16">
        <v>1.2455862357000001E-2</v>
      </c>
      <c r="L86" s="16">
        <v>1.2454404069999999E-2</v>
      </c>
      <c r="M86" s="74"/>
    </row>
    <row r="87" spans="1:13">
      <c r="A87" s="14" t="s">
        <v>354</v>
      </c>
      <c r="B87" s="12">
        <v>12</v>
      </c>
      <c r="C87" s="15">
        <v>34519.58203125</v>
      </c>
      <c r="D87" s="15">
        <v>459.7</v>
      </c>
      <c r="E87" s="15">
        <v>460.3</v>
      </c>
      <c r="F87" s="15">
        <v>708.95986602383198</v>
      </c>
      <c r="G87" s="15">
        <v>708.91467076484298</v>
      </c>
      <c r="H87" s="15">
        <v>-4.5195258988000003E-2</v>
      </c>
      <c r="I87" s="16">
        <v>8.3882420318000001E-2</v>
      </c>
      <c r="J87" s="16">
        <v>8.3897632454999996E-2</v>
      </c>
      <c r="K87" s="16">
        <v>8.3680468113000006E-2</v>
      </c>
      <c r="L87" s="16">
        <v>8.3695680250000001E-2</v>
      </c>
      <c r="M87" s="74"/>
    </row>
    <row r="88" spans="1:13">
      <c r="A88" s="14" t="s">
        <v>354</v>
      </c>
      <c r="B88" s="12">
        <v>13</v>
      </c>
      <c r="C88" s="15">
        <v>35171.859375</v>
      </c>
      <c r="D88" s="15">
        <v>476.3</v>
      </c>
      <c r="E88" s="15">
        <v>465.1</v>
      </c>
      <c r="F88" s="15">
        <v>770.23077929417298</v>
      </c>
      <c r="G88" s="15">
        <v>770.21898916006103</v>
      </c>
      <c r="H88" s="15">
        <v>-1.1790134112E-2</v>
      </c>
      <c r="I88" s="16">
        <v>9.8929313079000006E-2</v>
      </c>
      <c r="J88" s="16">
        <v>9.8933281484999996E-2</v>
      </c>
      <c r="K88" s="16">
        <v>0.10269908756600001</v>
      </c>
      <c r="L88" s="16">
        <v>0.102703055972</v>
      </c>
      <c r="M88" s="74"/>
    </row>
    <row r="89" spans="1:13">
      <c r="A89" s="14" t="s">
        <v>354</v>
      </c>
      <c r="B89" s="12">
        <v>14</v>
      </c>
      <c r="C89" s="15">
        <v>36124.8515625</v>
      </c>
      <c r="D89" s="15">
        <v>417.2</v>
      </c>
      <c r="E89" s="15">
        <v>413.6</v>
      </c>
      <c r="F89" s="15">
        <v>657.15134611871497</v>
      </c>
      <c r="G89" s="15">
        <v>657.13039012061199</v>
      </c>
      <c r="H89" s="15">
        <v>-2.0955998101999999E-2</v>
      </c>
      <c r="I89" s="16">
        <v>8.0757452076000005E-2</v>
      </c>
      <c r="J89" s="16">
        <v>8.0764505592999997E-2</v>
      </c>
      <c r="K89" s="16">
        <v>8.1969165304000002E-2</v>
      </c>
      <c r="L89" s="16">
        <v>8.1976218820999994E-2</v>
      </c>
      <c r="M89" s="74"/>
    </row>
    <row r="90" spans="1:13">
      <c r="A90" s="14" t="s">
        <v>354</v>
      </c>
      <c r="B90" s="12">
        <v>15</v>
      </c>
      <c r="C90" s="15">
        <v>37296.65234375</v>
      </c>
      <c r="D90" s="15">
        <v>394.2</v>
      </c>
      <c r="E90" s="15">
        <v>394.3</v>
      </c>
      <c r="F90" s="15">
        <v>645.98620086987796</v>
      </c>
      <c r="G90" s="15">
        <v>645.95768086327496</v>
      </c>
      <c r="H90" s="15">
        <v>-2.8520006603000001E-2</v>
      </c>
      <c r="I90" s="16">
        <v>8.4738364477000006E-2</v>
      </c>
      <c r="J90" s="16">
        <v>8.4747963940999996E-2</v>
      </c>
      <c r="K90" s="16">
        <v>8.4704705776000006E-2</v>
      </c>
      <c r="L90" s="16">
        <v>8.4714305239999996E-2</v>
      </c>
      <c r="M90" s="74"/>
    </row>
    <row r="91" spans="1:13">
      <c r="A91" s="14" t="s">
        <v>354</v>
      </c>
      <c r="B91" s="12">
        <v>16</v>
      </c>
      <c r="C91" s="15">
        <v>38482.57421875</v>
      </c>
      <c r="D91" s="15">
        <v>412.5</v>
      </c>
      <c r="E91" s="15">
        <v>412.4</v>
      </c>
      <c r="F91" s="15">
        <v>660.23095135052995</v>
      </c>
      <c r="G91" s="15">
        <v>660.24651379479303</v>
      </c>
      <c r="H91" s="15">
        <v>1.5562444262E-2</v>
      </c>
      <c r="I91" s="16">
        <v>8.3388257756000006E-2</v>
      </c>
      <c r="J91" s="16">
        <v>8.338301964E-2</v>
      </c>
      <c r="K91" s="16">
        <v>8.3421916457000006E-2</v>
      </c>
      <c r="L91" s="16">
        <v>8.3416678339999994E-2</v>
      </c>
      <c r="M91" s="74"/>
    </row>
    <row r="92" spans="1:13">
      <c r="A92" s="14" t="s">
        <v>354</v>
      </c>
      <c r="B92" s="12">
        <v>17</v>
      </c>
      <c r="C92" s="15">
        <v>39726.6015625</v>
      </c>
      <c r="D92" s="15">
        <v>510.9</v>
      </c>
      <c r="E92" s="15">
        <v>500.3</v>
      </c>
      <c r="F92" s="15">
        <v>682.36344987180496</v>
      </c>
      <c r="G92" s="15">
        <v>682.35684488031598</v>
      </c>
      <c r="H92" s="15">
        <v>-6.6049914890000004E-3</v>
      </c>
      <c r="I92" s="16">
        <v>5.7710146375E-2</v>
      </c>
      <c r="J92" s="16">
        <v>5.7712369529000003E-2</v>
      </c>
      <c r="K92" s="16">
        <v>6.1277968656999998E-2</v>
      </c>
      <c r="L92" s="16">
        <v>6.1280191811000001E-2</v>
      </c>
      <c r="M92" s="74"/>
    </row>
    <row r="93" spans="1:13">
      <c r="A93" s="14" t="s">
        <v>354</v>
      </c>
      <c r="B93" s="12">
        <v>18</v>
      </c>
      <c r="C93" s="15">
        <v>40411.62109375</v>
      </c>
      <c r="D93" s="15">
        <v>655.6</v>
      </c>
      <c r="E93" s="15">
        <v>629.6</v>
      </c>
      <c r="F93" s="15">
        <v>658.75592986106903</v>
      </c>
      <c r="G93" s="15">
        <v>658.78937829229596</v>
      </c>
      <c r="H93" s="15">
        <v>3.3448431227000003E-2</v>
      </c>
      <c r="I93" s="16">
        <v>1.0735032950000001E-3</v>
      </c>
      <c r="J93" s="16">
        <v>1.0622449879999999E-3</v>
      </c>
      <c r="K93" s="16">
        <v>9.8247654969999994E-3</v>
      </c>
      <c r="L93" s="16">
        <v>9.8135071890000005E-3</v>
      </c>
      <c r="M93" s="74"/>
    </row>
    <row r="94" spans="1:13">
      <c r="A94" s="14" t="s">
        <v>354</v>
      </c>
      <c r="B94" s="12">
        <v>19</v>
      </c>
      <c r="C94" s="15">
        <v>40326.24609375</v>
      </c>
      <c r="D94" s="15">
        <v>835.7</v>
      </c>
      <c r="E94" s="15">
        <v>793.6</v>
      </c>
      <c r="F94" s="15">
        <v>782.15777877277799</v>
      </c>
      <c r="G94" s="15">
        <v>782.135473752552</v>
      </c>
      <c r="H94" s="15">
        <v>-2.2305020225999998E-2</v>
      </c>
      <c r="I94" s="16">
        <v>1.8029123609999999E-2</v>
      </c>
      <c r="J94" s="16">
        <v>1.802161603E-2</v>
      </c>
      <c r="K94" s="16">
        <v>3.8588105840000001E-3</v>
      </c>
      <c r="L94" s="16">
        <v>3.8513030039999999E-3</v>
      </c>
      <c r="M94" s="74"/>
    </row>
    <row r="95" spans="1:13">
      <c r="A95" s="14" t="s">
        <v>354</v>
      </c>
      <c r="B95" s="12">
        <v>20</v>
      </c>
      <c r="C95" s="15">
        <v>39395.90234375</v>
      </c>
      <c r="D95" s="15">
        <v>1270.5</v>
      </c>
      <c r="E95" s="15">
        <v>1198.4000000000001</v>
      </c>
      <c r="F95" s="15">
        <v>1138.5427377409401</v>
      </c>
      <c r="G95" s="15">
        <v>1138.5141312752801</v>
      </c>
      <c r="H95" s="15">
        <v>-2.8606465657000001E-2</v>
      </c>
      <c r="I95" s="16">
        <v>4.4424728618000002E-2</v>
      </c>
      <c r="J95" s="16">
        <v>4.4415100052999999E-2</v>
      </c>
      <c r="K95" s="16">
        <v>2.0156805359999998E-2</v>
      </c>
      <c r="L95" s="16">
        <v>2.0147176794999999E-2</v>
      </c>
      <c r="M95" s="74"/>
    </row>
    <row r="96" spans="1:13">
      <c r="A96" s="14" t="s">
        <v>354</v>
      </c>
      <c r="B96" s="12">
        <v>21</v>
      </c>
      <c r="C96" s="15">
        <v>39756.32421875</v>
      </c>
      <c r="D96" s="15">
        <v>1798.3</v>
      </c>
      <c r="E96" s="15">
        <v>1673.5</v>
      </c>
      <c r="F96" s="15">
        <v>1738.1385387733201</v>
      </c>
      <c r="G96" s="15">
        <v>1738.1057902118901</v>
      </c>
      <c r="H96" s="15">
        <v>-3.2748561434999997E-2</v>
      </c>
      <c r="I96" s="16">
        <v>2.0260588954999999E-2</v>
      </c>
      <c r="J96" s="16">
        <v>2.0249566215000001E-2</v>
      </c>
      <c r="K96" s="16">
        <v>2.1745469609999998E-2</v>
      </c>
      <c r="L96" s="16">
        <v>2.175649235E-2</v>
      </c>
      <c r="M96" s="74"/>
    </row>
    <row r="97" spans="1:13">
      <c r="A97" s="14" t="s">
        <v>354</v>
      </c>
      <c r="B97" s="12">
        <v>22</v>
      </c>
      <c r="C97" s="15">
        <v>37996.3125</v>
      </c>
      <c r="D97" s="15">
        <v>2216.1</v>
      </c>
      <c r="E97" s="15">
        <v>2034.5</v>
      </c>
      <c r="F97" s="15">
        <v>2288.2272629837198</v>
      </c>
      <c r="G97" s="15">
        <v>2292.8471155823599</v>
      </c>
      <c r="H97" s="15">
        <v>4.6198525986399996</v>
      </c>
      <c r="I97" s="16">
        <v>2.5832081986E-2</v>
      </c>
      <c r="J97" s="16">
        <v>2.4277099624000001E-2</v>
      </c>
      <c r="K97" s="16">
        <v>8.6956282592E-2</v>
      </c>
      <c r="L97" s="16">
        <v>8.5401300230000005E-2</v>
      </c>
      <c r="M97" s="74"/>
    </row>
    <row r="98" spans="1:13">
      <c r="A98" s="14" t="s">
        <v>354</v>
      </c>
      <c r="B98" s="12">
        <v>23</v>
      </c>
      <c r="C98" s="15">
        <v>34635.35546875</v>
      </c>
      <c r="D98" s="15">
        <v>2260.1999999999998</v>
      </c>
      <c r="E98" s="15">
        <v>2070</v>
      </c>
      <c r="F98" s="15">
        <v>2411.7087051685799</v>
      </c>
      <c r="G98" s="15">
        <v>2476.4270853998901</v>
      </c>
      <c r="H98" s="15">
        <v>64.718380231309993</v>
      </c>
      <c r="I98" s="16">
        <v>7.2779227666999999E-2</v>
      </c>
      <c r="J98" s="16">
        <v>5.0995861719000002E-2</v>
      </c>
      <c r="K98" s="16">
        <v>0.136798076539</v>
      </c>
      <c r="L98" s="16">
        <v>0.11501471059100001</v>
      </c>
      <c r="M98" s="74"/>
    </row>
    <row r="99" spans="1:13">
      <c r="A99" s="14" t="s">
        <v>354</v>
      </c>
      <c r="B99" s="12">
        <v>24</v>
      </c>
      <c r="C99" s="15">
        <v>31028.71875</v>
      </c>
      <c r="D99" s="15">
        <v>2350.1999999999998</v>
      </c>
      <c r="E99" s="15">
        <v>2086.5</v>
      </c>
      <c r="F99" s="15">
        <v>2425.8807953007999</v>
      </c>
      <c r="G99" s="15">
        <v>2478.35072769218</v>
      </c>
      <c r="H99" s="15">
        <v>52.469932391378997</v>
      </c>
      <c r="I99" s="16">
        <v>4.3133869972999998E-2</v>
      </c>
      <c r="J99" s="16">
        <v>2.5473172432999999E-2</v>
      </c>
      <c r="K99" s="16">
        <v>0.13189186391499999</v>
      </c>
      <c r="L99" s="16">
        <v>0.114231166375</v>
      </c>
      <c r="M99" s="74"/>
    </row>
    <row r="100" spans="1:13">
      <c r="A100" s="14" t="s">
        <v>355</v>
      </c>
      <c r="B100" s="12">
        <v>1</v>
      </c>
      <c r="C100" s="15">
        <v>28441.59765625</v>
      </c>
      <c r="D100" s="15">
        <v>2547.8000000000002</v>
      </c>
      <c r="E100" s="15">
        <v>2257.1</v>
      </c>
      <c r="F100" s="15">
        <v>2569.0607524331199</v>
      </c>
      <c r="G100" s="15">
        <v>2626.90025312026</v>
      </c>
      <c r="H100" s="15">
        <v>57.839500687137999</v>
      </c>
      <c r="I100" s="16">
        <v>2.6624117509000001E-2</v>
      </c>
      <c r="J100" s="16">
        <v>7.1560930429999999E-3</v>
      </c>
      <c r="K100" s="16">
        <v>0.124469960659</v>
      </c>
      <c r="L100" s="16">
        <v>0.105001936194</v>
      </c>
      <c r="M100" s="74"/>
    </row>
    <row r="101" spans="1:13">
      <c r="A101" s="14" t="s">
        <v>355</v>
      </c>
      <c r="B101" s="12">
        <v>2</v>
      </c>
      <c r="C101" s="15">
        <v>26914.69140625</v>
      </c>
      <c r="D101" s="15">
        <v>2396.6</v>
      </c>
      <c r="E101" s="15">
        <v>2088.4</v>
      </c>
      <c r="F101" s="15">
        <v>2545.7669102011801</v>
      </c>
      <c r="G101" s="15">
        <v>2585.2403602494101</v>
      </c>
      <c r="H101" s="15">
        <v>39.473450048235001</v>
      </c>
      <c r="I101" s="16">
        <v>6.3493894395E-2</v>
      </c>
      <c r="J101" s="16">
        <v>5.0207643958000002E-2</v>
      </c>
      <c r="K101" s="16">
        <v>0.16723001018100001</v>
      </c>
      <c r="L101" s="16">
        <v>0.15394375974400001</v>
      </c>
      <c r="M101" s="74"/>
    </row>
    <row r="102" spans="1:13">
      <c r="A102" s="14" t="s">
        <v>355</v>
      </c>
      <c r="B102" s="12">
        <v>3</v>
      </c>
      <c r="C102" s="15">
        <v>25966.05859375</v>
      </c>
      <c r="D102" s="15">
        <v>1961.9</v>
      </c>
      <c r="E102" s="15">
        <v>1809.1</v>
      </c>
      <c r="F102" s="15">
        <v>2229.0004278193601</v>
      </c>
      <c r="G102" s="15">
        <v>2266.6283190250401</v>
      </c>
      <c r="H102" s="15">
        <v>37.627891205681003</v>
      </c>
      <c r="I102" s="16">
        <v>0.102567593074</v>
      </c>
      <c r="J102" s="16">
        <v>8.9902533766000006E-2</v>
      </c>
      <c r="K102" s="16">
        <v>0.153998087857</v>
      </c>
      <c r="L102" s="16">
        <v>0.14133302854900001</v>
      </c>
      <c r="M102" s="74"/>
    </row>
    <row r="103" spans="1:13">
      <c r="A103" s="14" t="s">
        <v>355</v>
      </c>
      <c r="B103" s="12">
        <v>4</v>
      </c>
      <c r="C103" s="15">
        <v>25619.279296875</v>
      </c>
      <c r="D103" s="15">
        <v>1859</v>
      </c>
      <c r="E103" s="15">
        <v>1745.8</v>
      </c>
      <c r="F103" s="15">
        <v>2302.3112587409501</v>
      </c>
      <c r="G103" s="15">
        <v>2356.9615489631201</v>
      </c>
      <c r="H103" s="15">
        <v>54.650290222167001</v>
      </c>
      <c r="I103" s="16">
        <v>0.167607387735</v>
      </c>
      <c r="J103" s="16">
        <v>0.14921281007699999</v>
      </c>
      <c r="K103" s="16">
        <v>0.205709037012</v>
      </c>
      <c r="L103" s="16">
        <v>0.18731445935400001</v>
      </c>
      <c r="M103" s="74"/>
    </row>
    <row r="104" spans="1:13">
      <c r="A104" s="14" t="s">
        <v>355</v>
      </c>
      <c r="B104" s="12">
        <v>5</v>
      </c>
      <c r="C104" s="15">
        <v>26196.37890625</v>
      </c>
      <c r="D104" s="15">
        <v>1849.8</v>
      </c>
      <c r="E104" s="15">
        <v>1701.5</v>
      </c>
      <c r="F104" s="15">
        <v>2441.0674684482101</v>
      </c>
      <c r="G104" s="15">
        <v>2498.0778570853299</v>
      </c>
      <c r="H104" s="15">
        <v>57.010388637117998</v>
      </c>
      <c r="I104" s="16">
        <v>0.21820190410099999</v>
      </c>
      <c r="J104" s="16">
        <v>0.19901294797899999</v>
      </c>
      <c r="K104" s="16">
        <v>0.26811775734900001</v>
      </c>
      <c r="L104" s="16">
        <v>0.24892880122700001</v>
      </c>
      <c r="M104" s="74"/>
    </row>
    <row r="105" spans="1:13">
      <c r="A105" s="14" t="s">
        <v>355</v>
      </c>
      <c r="B105" s="12">
        <v>6</v>
      </c>
      <c r="C105" s="15">
        <v>27871.90625</v>
      </c>
      <c r="D105" s="15">
        <v>1989.7</v>
      </c>
      <c r="E105" s="15">
        <v>1766</v>
      </c>
      <c r="F105" s="15">
        <v>2301.04767964247</v>
      </c>
      <c r="G105" s="15">
        <v>2337.3566817771102</v>
      </c>
      <c r="H105" s="15">
        <v>36.309002134634</v>
      </c>
      <c r="I105" s="16">
        <v>0.11701672224</v>
      </c>
      <c r="J105" s="16">
        <v>0.104795583858</v>
      </c>
      <c r="K105" s="16">
        <v>0.192311235872</v>
      </c>
      <c r="L105" s="16">
        <v>0.18009009748900001</v>
      </c>
      <c r="M105" s="74"/>
    </row>
    <row r="106" spans="1:13">
      <c r="A106" s="14" t="s">
        <v>355</v>
      </c>
      <c r="B106" s="12">
        <v>7</v>
      </c>
      <c r="C106" s="15">
        <v>31550.171875</v>
      </c>
      <c r="D106" s="15">
        <v>2217.5</v>
      </c>
      <c r="E106" s="15">
        <v>1941.5</v>
      </c>
      <c r="F106" s="15">
        <v>2493.8018344437701</v>
      </c>
      <c r="G106" s="15">
        <v>2529.2034867265502</v>
      </c>
      <c r="H106" s="15">
        <v>35.401652282774997</v>
      </c>
      <c r="I106" s="16">
        <v>0.10491534389899999</v>
      </c>
      <c r="J106" s="16">
        <v>9.2999607688000002E-2</v>
      </c>
      <c r="K106" s="16">
        <v>0.197813358036</v>
      </c>
      <c r="L106" s="16">
        <v>0.185897621825</v>
      </c>
      <c r="M106" s="74"/>
    </row>
    <row r="107" spans="1:13">
      <c r="A107" s="14" t="s">
        <v>355</v>
      </c>
      <c r="B107" s="12">
        <v>8</v>
      </c>
      <c r="C107" s="15">
        <v>32834.953125</v>
      </c>
      <c r="D107" s="15">
        <v>2280.9</v>
      </c>
      <c r="E107" s="15">
        <v>2022.2</v>
      </c>
      <c r="F107" s="15">
        <v>2623.3218323262499</v>
      </c>
      <c r="G107" s="15">
        <v>2680.3177507909099</v>
      </c>
      <c r="H107" s="15">
        <v>56.995918464661003</v>
      </c>
      <c r="I107" s="16">
        <v>0.13443882557699999</v>
      </c>
      <c r="J107" s="16">
        <v>0.11525473992800001</v>
      </c>
      <c r="K107" s="16">
        <v>0.22151388448000001</v>
      </c>
      <c r="L107" s="16">
        <v>0.20232979882999999</v>
      </c>
      <c r="M107" s="74"/>
    </row>
    <row r="108" spans="1:13">
      <c r="A108" s="14" t="s">
        <v>355</v>
      </c>
      <c r="B108" s="12">
        <v>9</v>
      </c>
      <c r="C108" s="15">
        <v>32919.90234375</v>
      </c>
      <c r="D108" s="15">
        <v>2357.8000000000002</v>
      </c>
      <c r="E108" s="15">
        <v>2121.9</v>
      </c>
      <c r="F108" s="15">
        <v>2665.90730946951</v>
      </c>
      <c r="G108" s="15">
        <v>2714.4565612326701</v>
      </c>
      <c r="H108" s="15">
        <v>48.549251763157997</v>
      </c>
      <c r="I108" s="16">
        <v>0.120045964736</v>
      </c>
      <c r="J108" s="16">
        <v>0.10370491735700001</v>
      </c>
      <c r="K108" s="16">
        <v>0.19944683986200001</v>
      </c>
      <c r="L108" s="16">
        <v>0.18310579248299999</v>
      </c>
      <c r="M108" s="74"/>
    </row>
    <row r="109" spans="1:13">
      <c r="A109" s="14" t="s">
        <v>355</v>
      </c>
      <c r="B109" s="12">
        <v>10</v>
      </c>
      <c r="C109" s="15">
        <v>33773.61328125</v>
      </c>
      <c r="D109" s="15">
        <v>2391</v>
      </c>
      <c r="E109" s="15">
        <v>2161.6999999999998</v>
      </c>
      <c r="F109" s="15">
        <v>2685.5212725245301</v>
      </c>
      <c r="G109" s="15">
        <v>2718.1635805257201</v>
      </c>
      <c r="H109" s="15">
        <v>32.642308001186997</v>
      </c>
      <c r="I109" s="16">
        <v>0.110119010611</v>
      </c>
      <c r="J109" s="16">
        <v>9.9132033834999994E-2</v>
      </c>
      <c r="K109" s="16">
        <v>0.18729841148599999</v>
      </c>
      <c r="L109" s="16">
        <v>0.17631143470999999</v>
      </c>
      <c r="M109" s="74"/>
    </row>
    <row r="110" spans="1:13">
      <c r="A110" s="14" t="s">
        <v>355</v>
      </c>
      <c r="B110" s="12">
        <v>11</v>
      </c>
      <c r="C110" s="15">
        <v>34794.171875</v>
      </c>
      <c r="D110" s="15">
        <v>2394.6</v>
      </c>
      <c r="E110" s="15">
        <v>2170.9</v>
      </c>
      <c r="F110" s="15">
        <v>2636.6209848459098</v>
      </c>
      <c r="G110" s="15">
        <v>2710.9625467258002</v>
      </c>
      <c r="H110" s="15">
        <v>74.341561879894996</v>
      </c>
      <c r="I110" s="16">
        <v>0.106483522963</v>
      </c>
      <c r="J110" s="16">
        <v>8.1461119099000001E-2</v>
      </c>
      <c r="K110" s="16">
        <v>0.181778036595</v>
      </c>
      <c r="L110" s="16">
        <v>0.15675563273099999</v>
      </c>
      <c r="M110" s="74"/>
    </row>
    <row r="111" spans="1:13">
      <c r="A111" s="14" t="s">
        <v>355</v>
      </c>
      <c r="B111" s="12">
        <v>12</v>
      </c>
      <c r="C111" s="15">
        <v>35744.99609375</v>
      </c>
      <c r="D111" s="15">
        <v>2416.1999999999998</v>
      </c>
      <c r="E111" s="15">
        <v>2171.1999999999998</v>
      </c>
      <c r="F111" s="15">
        <v>2490.79467454106</v>
      </c>
      <c r="G111" s="15">
        <v>2552.1077769168201</v>
      </c>
      <c r="H111" s="15">
        <v>61.313102375756003</v>
      </c>
      <c r="I111" s="16">
        <v>4.5744791961000002E-2</v>
      </c>
      <c r="J111" s="16">
        <v>2.5107598296999999E-2</v>
      </c>
      <c r="K111" s="16">
        <v>0.128208608857</v>
      </c>
      <c r="L111" s="16">
        <v>0.10757141519299999</v>
      </c>
      <c r="M111" s="74"/>
    </row>
    <row r="112" spans="1:13">
      <c r="A112" s="14" t="s">
        <v>355</v>
      </c>
      <c r="B112" s="12">
        <v>13</v>
      </c>
      <c r="C112" s="15">
        <v>36920.44921875</v>
      </c>
      <c r="D112" s="15">
        <v>2471</v>
      </c>
      <c r="E112" s="15">
        <v>2184.3000000000002</v>
      </c>
      <c r="F112" s="15">
        <v>2274.3234110212202</v>
      </c>
      <c r="G112" s="15">
        <v>2474.8777430383402</v>
      </c>
      <c r="H112" s="15">
        <v>200.55433201711901</v>
      </c>
      <c r="I112" s="16">
        <v>1.3051979259999999E-3</v>
      </c>
      <c r="J112" s="16">
        <v>6.6198784577E-2</v>
      </c>
      <c r="K112" s="16">
        <v>9.7804693045000002E-2</v>
      </c>
      <c r="L112" s="16">
        <v>3.0300710541999998E-2</v>
      </c>
      <c r="M112" s="74"/>
    </row>
    <row r="113" spans="1:13">
      <c r="A113" s="14" t="s">
        <v>355</v>
      </c>
      <c r="B113" s="12">
        <v>14</v>
      </c>
      <c r="C113" s="15">
        <v>38260.6953125</v>
      </c>
      <c r="D113" s="15">
        <v>2536.1</v>
      </c>
      <c r="E113" s="15">
        <v>2225.6999999999998</v>
      </c>
      <c r="F113" s="15">
        <v>2145.6774905798502</v>
      </c>
      <c r="G113" s="15">
        <v>2227.4454908523799</v>
      </c>
      <c r="H113" s="15">
        <v>81.768000272528994</v>
      </c>
      <c r="I113" s="16">
        <v>0.10388909765899999</v>
      </c>
      <c r="J113" s="16">
        <v>0.1314111442</v>
      </c>
      <c r="K113" s="16">
        <v>5.8750954299999995E-4</v>
      </c>
      <c r="L113" s="16">
        <v>2.6934536996999998E-2</v>
      </c>
      <c r="M113" s="74"/>
    </row>
    <row r="114" spans="1:13">
      <c r="A114" s="14" t="s">
        <v>355</v>
      </c>
      <c r="B114" s="12">
        <v>15</v>
      </c>
      <c r="C114" s="15">
        <v>39278.9609375</v>
      </c>
      <c r="D114" s="15">
        <v>2582.6999999999998</v>
      </c>
      <c r="E114" s="15">
        <v>2258.3000000000002</v>
      </c>
      <c r="F114" s="15">
        <v>2160.6439190219598</v>
      </c>
      <c r="G114" s="15">
        <v>2296.7149265678299</v>
      </c>
      <c r="H114" s="15">
        <v>136.07100754587299</v>
      </c>
      <c r="I114" s="16">
        <v>9.6258860124999998E-2</v>
      </c>
      <c r="J114" s="16">
        <v>0.14205859339499999</v>
      </c>
      <c r="K114" s="16">
        <v>1.2929965186E-2</v>
      </c>
      <c r="L114" s="16">
        <v>3.2869768084000002E-2</v>
      </c>
      <c r="M114" s="74"/>
    </row>
    <row r="115" spans="1:13">
      <c r="A115" s="14" t="s">
        <v>355</v>
      </c>
      <c r="B115" s="12">
        <v>16</v>
      </c>
      <c r="C115" s="15">
        <v>40406.67578125</v>
      </c>
      <c r="D115" s="15">
        <v>2611.1</v>
      </c>
      <c r="E115" s="15">
        <v>2276.6</v>
      </c>
      <c r="F115" s="15">
        <v>2136.92533876166</v>
      </c>
      <c r="G115" s="15">
        <v>2374.3048174638402</v>
      </c>
      <c r="H115" s="15">
        <v>237.37947870218099</v>
      </c>
      <c r="I115" s="16">
        <v>7.9702181937000002E-2</v>
      </c>
      <c r="J115" s="16">
        <v>0.159601030373</v>
      </c>
      <c r="K115" s="16">
        <v>3.2886172152000001E-2</v>
      </c>
      <c r="L115" s="16">
        <v>4.7012676283000002E-2</v>
      </c>
      <c r="M115" s="74"/>
    </row>
    <row r="116" spans="1:13">
      <c r="A116" s="14" t="s">
        <v>355</v>
      </c>
      <c r="B116" s="12">
        <v>17</v>
      </c>
      <c r="C116" s="15">
        <v>41268.8671875</v>
      </c>
      <c r="D116" s="15">
        <v>2630.2</v>
      </c>
      <c r="E116" s="15">
        <v>2293.9</v>
      </c>
      <c r="F116" s="15">
        <v>2030.6980737916001</v>
      </c>
      <c r="G116" s="15">
        <v>2427.7298452549499</v>
      </c>
      <c r="H116" s="15">
        <v>397.031771463354</v>
      </c>
      <c r="I116" s="16">
        <v>6.8148823541999998E-2</v>
      </c>
      <c r="J116" s="16">
        <v>0.201784559477</v>
      </c>
      <c r="K116" s="16">
        <v>4.5045387159999999E-2</v>
      </c>
      <c r="L116" s="16">
        <v>8.8590348774000002E-2</v>
      </c>
      <c r="M116" s="74"/>
    </row>
    <row r="117" spans="1:13">
      <c r="A117" s="14" t="s">
        <v>355</v>
      </c>
      <c r="B117" s="12">
        <v>18</v>
      </c>
      <c r="C117" s="15">
        <v>41254.1328125</v>
      </c>
      <c r="D117" s="15">
        <v>2637.8</v>
      </c>
      <c r="E117" s="15">
        <v>2302.9</v>
      </c>
      <c r="F117" s="15">
        <v>2058.7988084055801</v>
      </c>
      <c r="G117" s="15">
        <v>2455.9418381758001</v>
      </c>
      <c r="H117" s="15">
        <v>397.14302977021401</v>
      </c>
      <c r="I117" s="16">
        <v>6.1211094521000001E-2</v>
      </c>
      <c r="J117" s="16">
        <v>0.194884278557</v>
      </c>
      <c r="K117" s="16">
        <v>5.1511894369999998E-2</v>
      </c>
      <c r="L117" s="16">
        <v>8.2161289664000006E-2</v>
      </c>
      <c r="M117" s="74"/>
    </row>
    <row r="118" spans="1:13">
      <c r="A118" s="14" t="s">
        <v>355</v>
      </c>
      <c r="B118" s="12">
        <v>19</v>
      </c>
      <c r="C118" s="15">
        <v>40310.73046875</v>
      </c>
      <c r="D118" s="15">
        <v>2597.6999999999998</v>
      </c>
      <c r="E118" s="15">
        <v>2295.3000000000002</v>
      </c>
      <c r="F118" s="15">
        <v>2200.4716385529</v>
      </c>
      <c r="G118" s="15">
        <v>2453.8983350245198</v>
      </c>
      <c r="H118" s="15">
        <v>253.42669647161301</v>
      </c>
      <c r="I118" s="16">
        <v>4.8401772122000003E-2</v>
      </c>
      <c r="J118" s="16">
        <v>0.133701905569</v>
      </c>
      <c r="K118" s="16">
        <v>5.3382139017999999E-2</v>
      </c>
      <c r="L118" s="16">
        <v>3.1917994428000002E-2</v>
      </c>
      <c r="M118" s="74"/>
    </row>
    <row r="119" spans="1:13">
      <c r="A119" s="14" t="s">
        <v>355</v>
      </c>
      <c r="B119" s="12">
        <v>20</v>
      </c>
      <c r="C119" s="15">
        <v>39266.5859375</v>
      </c>
      <c r="D119" s="15">
        <v>2566.5</v>
      </c>
      <c r="E119" s="15">
        <v>2271.8000000000002</v>
      </c>
      <c r="F119" s="15">
        <v>2311.0028793554702</v>
      </c>
      <c r="G119" s="15">
        <v>2418.1689946455399</v>
      </c>
      <c r="H119" s="15">
        <v>107.166115290075</v>
      </c>
      <c r="I119" s="16">
        <v>4.9926289247000002E-2</v>
      </c>
      <c r="J119" s="16">
        <v>8.5997011324000006E-2</v>
      </c>
      <c r="K119" s="16">
        <v>4.9265901932999998E-2</v>
      </c>
      <c r="L119" s="16">
        <v>1.3195179857E-2</v>
      </c>
      <c r="M119" s="74"/>
    </row>
    <row r="120" spans="1:13">
      <c r="A120" s="14" t="s">
        <v>355</v>
      </c>
      <c r="B120" s="12">
        <v>21</v>
      </c>
      <c r="C120" s="15">
        <v>39720.1171875</v>
      </c>
      <c r="D120" s="15">
        <v>2564.1999999999998</v>
      </c>
      <c r="E120" s="15">
        <v>2264.8000000000002</v>
      </c>
      <c r="F120" s="15">
        <v>2098.29250900529</v>
      </c>
      <c r="G120" s="15">
        <v>2307.8499166725701</v>
      </c>
      <c r="H120" s="15">
        <v>209.55740766727999</v>
      </c>
      <c r="I120" s="16">
        <v>8.6284107481000002E-2</v>
      </c>
      <c r="J120" s="16">
        <v>0.156818408278</v>
      </c>
      <c r="K120" s="16">
        <v>1.4490042636000001E-2</v>
      </c>
      <c r="L120" s="16">
        <v>5.6044258159999999E-2</v>
      </c>
      <c r="M120" s="74"/>
    </row>
    <row r="121" spans="1:13">
      <c r="A121" s="14" t="s">
        <v>355</v>
      </c>
      <c r="B121" s="12">
        <v>22</v>
      </c>
      <c r="C121" s="15">
        <v>38159.80859375</v>
      </c>
      <c r="D121" s="15">
        <v>2536.1999999999998</v>
      </c>
      <c r="E121" s="15">
        <v>2254.8000000000002</v>
      </c>
      <c r="F121" s="15">
        <v>2082.3158250101201</v>
      </c>
      <c r="G121" s="15">
        <v>2241.1504062973499</v>
      </c>
      <c r="H121" s="15">
        <v>158.83458128722901</v>
      </c>
      <c r="I121" s="16">
        <v>9.9309859878999998E-2</v>
      </c>
      <c r="J121" s="16">
        <v>0.152771516321</v>
      </c>
      <c r="K121" s="16">
        <v>4.5942759010000004E-3</v>
      </c>
      <c r="L121" s="16">
        <v>5.8055932342000002E-2</v>
      </c>
      <c r="M121" s="74"/>
    </row>
    <row r="122" spans="1:13">
      <c r="A122" s="14" t="s">
        <v>355</v>
      </c>
      <c r="B122" s="12">
        <v>23</v>
      </c>
      <c r="C122" s="15">
        <v>34967.32421875</v>
      </c>
      <c r="D122" s="15">
        <v>1854.7</v>
      </c>
      <c r="E122" s="15">
        <v>1645.8</v>
      </c>
      <c r="F122" s="15">
        <v>1782.95405212381</v>
      </c>
      <c r="G122" s="15">
        <v>1837.0225134851601</v>
      </c>
      <c r="H122" s="15">
        <v>54.068461361349001</v>
      </c>
      <c r="I122" s="16">
        <v>5.9500122899999999E-3</v>
      </c>
      <c r="J122" s="16">
        <v>2.4148753913E-2</v>
      </c>
      <c r="K122" s="16">
        <v>6.4363013625999999E-2</v>
      </c>
      <c r="L122" s="16">
        <v>4.6164272003000002E-2</v>
      </c>
      <c r="M122" s="74"/>
    </row>
    <row r="123" spans="1:13">
      <c r="A123" s="14" t="s">
        <v>355</v>
      </c>
      <c r="B123" s="12">
        <v>24</v>
      </c>
      <c r="C123" s="15">
        <v>31750.134765625</v>
      </c>
      <c r="D123" s="15">
        <v>2015</v>
      </c>
      <c r="E123" s="15">
        <v>1899</v>
      </c>
      <c r="F123" s="15">
        <v>1912.2845939820299</v>
      </c>
      <c r="G123" s="15">
        <v>1948.3583708906799</v>
      </c>
      <c r="H123" s="15">
        <v>36.073776908652</v>
      </c>
      <c r="I123" s="16">
        <v>2.2430706532000001E-2</v>
      </c>
      <c r="J123" s="16">
        <v>3.4572671159999999E-2</v>
      </c>
      <c r="K123" s="16">
        <v>1.6613386365E-2</v>
      </c>
      <c r="L123" s="16">
        <v>4.4714217369999998E-3</v>
      </c>
      <c r="M123" s="74"/>
    </row>
    <row r="124" spans="1:13">
      <c r="A124" s="14" t="s">
        <v>356</v>
      </c>
      <c r="B124" s="12">
        <v>1</v>
      </c>
      <c r="C124" s="15">
        <v>28997.232421875</v>
      </c>
      <c r="D124" s="15">
        <v>2517.4</v>
      </c>
      <c r="E124" s="15">
        <v>2183.3000000000002</v>
      </c>
      <c r="F124" s="15">
        <v>2318.31337037199</v>
      </c>
      <c r="G124" s="15">
        <v>2371.2273591386001</v>
      </c>
      <c r="H124" s="15">
        <v>52.913988766602998</v>
      </c>
      <c r="I124" s="16">
        <v>4.9199811800999999E-2</v>
      </c>
      <c r="J124" s="16">
        <v>6.7009972946999993E-2</v>
      </c>
      <c r="K124" s="16">
        <v>6.3253907484999997E-2</v>
      </c>
      <c r="L124" s="16">
        <v>4.5443746338000003E-2</v>
      </c>
      <c r="M124" s="74"/>
    </row>
    <row r="125" spans="1:13">
      <c r="A125" s="14" t="s">
        <v>356</v>
      </c>
      <c r="B125" s="12">
        <v>2</v>
      </c>
      <c r="C125" s="15">
        <v>27549.18359375</v>
      </c>
      <c r="D125" s="15">
        <v>2466.1999999999998</v>
      </c>
      <c r="E125" s="15">
        <v>2108.9</v>
      </c>
      <c r="F125" s="15">
        <v>2146.2795629933598</v>
      </c>
      <c r="G125" s="15">
        <v>2203.3996078083301</v>
      </c>
      <c r="H125" s="15">
        <v>57.120044814960004</v>
      </c>
      <c r="I125" s="16">
        <v>8.8455197641000002E-2</v>
      </c>
      <c r="J125" s="16">
        <v>0.107681062607</v>
      </c>
      <c r="K125" s="16">
        <v>3.1807340224000002E-2</v>
      </c>
      <c r="L125" s="16">
        <v>1.2581475258E-2</v>
      </c>
      <c r="M125" s="74"/>
    </row>
    <row r="126" spans="1:13">
      <c r="A126" s="14" t="s">
        <v>356</v>
      </c>
      <c r="B126" s="12">
        <v>3</v>
      </c>
      <c r="C126" s="15">
        <v>26738.751953125</v>
      </c>
      <c r="D126" s="15">
        <v>2291.6</v>
      </c>
      <c r="E126" s="15">
        <v>1972.5</v>
      </c>
      <c r="F126" s="15">
        <v>1854.46774702125</v>
      </c>
      <c r="G126" s="15">
        <v>1908.84445011086</v>
      </c>
      <c r="H126" s="15">
        <v>54.376703089608</v>
      </c>
      <c r="I126" s="16">
        <v>0.128830545233</v>
      </c>
      <c r="J126" s="16">
        <v>0.14713303701700001</v>
      </c>
      <c r="K126" s="16">
        <v>2.1425631063000002E-2</v>
      </c>
      <c r="L126" s="16">
        <v>3.9728122847000003E-2</v>
      </c>
      <c r="M126" s="74"/>
    </row>
    <row r="127" spans="1:13">
      <c r="A127" s="14" t="s">
        <v>356</v>
      </c>
      <c r="B127" s="12">
        <v>4</v>
      </c>
      <c r="C127" s="15">
        <v>26418.794921875</v>
      </c>
      <c r="D127" s="15">
        <v>2281.1</v>
      </c>
      <c r="E127" s="15">
        <v>1953.3</v>
      </c>
      <c r="F127" s="15">
        <v>1947.0825244734699</v>
      </c>
      <c r="G127" s="15">
        <v>1975.8108730544</v>
      </c>
      <c r="H127" s="15">
        <v>28.728348580929001</v>
      </c>
      <c r="I127" s="16">
        <v>0.10275635373399999</v>
      </c>
      <c r="J127" s="16">
        <v>0.11242594262</v>
      </c>
      <c r="K127" s="16">
        <v>7.5768674029999998E-3</v>
      </c>
      <c r="L127" s="16">
        <v>2.0927214829999999E-3</v>
      </c>
      <c r="M127" s="74"/>
    </row>
    <row r="128" spans="1:13">
      <c r="A128" s="14" t="s">
        <v>356</v>
      </c>
      <c r="B128" s="12">
        <v>5</v>
      </c>
      <c r="C128" s="15">
        <v>26694.673828125</v>
      </c>
      <c r="D128" s="15">
        <v>2219.5</v>
      </c>
      <c r="E128" s="15">
        <v>1903.4</v>
      </c>
      <c r="F128" s="15">
        <v>2156.2948382582899</v>
      </c>
      <c r="G128" s="15">
        <v>2175.3523391898502</v>
      </c>
      <c r="H128" s="15">
        <v>19.057500931553999</v>
      </c>
      <c r="I128" s="16">
        <v>1.485952905E-2</v>
      </c>
      <c r="J128" s="16">
        <v>2.1274036263999999E-2</v>
      </c>
      <c r="K128" s="16">
        <v>9.1535624095999996E-2</v>
      </c>
      <c r="L128" s="16">
        <v>8.5121116881999997E-2</v>
      </c>
      <c r="M128" s="74"/>
    </row>
    <row r="129" spans="1:13">
      <c r="A129" s="14" t="s">
        <v>356</v>
      </c>
      <c r="B129" s="12">
        <v>6</v>
      </c>
      <c r="C129" s="15">
        <v>28526.671875</v>
      </c>
      <c r="D129" s="15">
        <v>2145.8000000000002</v>
      </c>
      <c r="E129" s="15">
        <v>1824.3</v>
      </c>
      <c r="F129" s="15">
        <v>2223.7166386911599</v>
      </c>
      <c r="G129" s="15">
        <v>2253.2025795343202</v>
      </c>
      <c r="H129" s="15">
        <v>29.485940843158001</v>
      </c>
      <c r="I129" s="16">
        <v>3.6150312869000001E-2</v>
      </c>
      <c r="J129" s="16">
        <v>2.6225728269999998E-2</v>
      </c>
      <c r="K129" s="16">
        <v>0.14436303585800001</v>
      </c>
      <c r="L129" s="16">
        <v>0.134438451259</v>
      </c>
      <c r="M129" s="74"/>
    </row>
    <row r="130" spans="1:13">
      <c r="A130" s="14" t="s">
        <v>356</v>
      </c>
      <c r="B130" s="12">
        <v>7</v>
      </c>
      <c r="C130" s="15">
        <v>32115.40234375</v>
      </c>
      <c r="D130" s="15">
        <v>2050</v>
      </c>
      <c r="E130" s="15">
        <v>1742.8</v>
      </c>
      <c r="F130" s="15">
        <v>2055.5699146227498</v>
      </c>
      <c r="G130" s="15">
        <v>2055.5690491188102</v>
      </c>
      <c r="H130" s="15">
        <v>-8.6550394600000001E-4</v>
      </c>
      <c r="I130" s="16">
        <v>1.874469578E-3</v>
      </c>
      <c r="J130" s="16">
        <v>1.8747608959999999E-3</v>
      </c>
      <c r="K130" s="16">
        <v>0.10527399835700001</v>
      </c>
      <c r="L130" s="16">
        <v>0.105274289674</v>
      </c>
      <c r="M130" s="74"/>
    </row>
    <row r="131" spans="1:13">
      <c r="A131" s="14" t="s">
        <v>356</v>
      </c>
      <c r="B131" s="12">
        <v>8</v>
      </c>
      <c r="C131" s="15">
        <v>33363.3515625</v>
      </c>
      <c r="D131" s="15">
        <v>1897.9</v>
      </c>
      <c r="E131" s="15">
        <v>1613</v>
      </c>
      <c r="F131" s="15">
        <v>1971.07263952679</v>
      </c>
      <c r="G131" s="15">
        <v>1971.0532762548601</v>
      </c>
      <c r="H131" s="15">
        <v>-1.9363271925000002E-2</v>
      </c>
      <c r="I131" s="16">
        <v>2.4622442360999999E-2</v>
      </c>
      <c r="J131" s="16">
        <v>2.4628959786E-2</v>
      </c>
      <c r="K131" s="16">
        <v>0.12051608086600001</v>
      </c>
      <c r="L131" s="16">
        <v>0.120522598292</v>
      </c>
      <c r="M131" s="74"/>
    </row>
    <row r="132" spans="1:13">
      <c r="A132" s="14" t="s">
        <v>356</v>
      </c>
      <c r="B132" s="12">
        <v>9</v>
      </c>
      <c r="C132" s="15">
        <v>33464.5625</v>
      </c>
      <c r="D132" s="15">
        <v>1694.8</v>
      </c>
      <c r="E132" s="15">
        <v>1461</v>
      </c>
      <c r="F132" s="15">
        <v>1245.8252805060799</v>
      </c>
      <c r="G132" s="15">
        <v>1245.84852208959</v>
      </c>
      <c r="H132" s="15">
        <v>2.3241583505999999E-2</v>
      </c>
      <c r="I132" s="16">
        <v>0.15111123457</v>
      </c>
      <c r="J132" s="16">
        <v>0.15111905738600001</v>
      </c>
      <c r="K132" s="16">
        <v>7.2417192160999996E-2</v>
      </c>
      <c r="L132" s="16">
        <v>7.2425014975999999E-2</v>
      </c>
      <c r="M132" s="74"/>
    </row>
    <row r="133" spans="1:13">
      <c r="A133" s="14" t="s">
        <v>356</v>
      </c>
      <c r="B133" s="12">
        <v>10</v>
      </c>
      <c r="C133" s="15">
        <v>34095.2109375</v>
      </c>
      <c r="D133" s="15">
        <v>1541.6</v>
      </c>
      <c r="E133" s="15">
        <v>1335</v>
      </c>
      <c r="F133" s="15">
        <v>752.91778981394202</v>
      </c>
      <c r="G133" s="15">
        <v>752.91709801700404</v>
      </c>
      <c r="H133" s="15">
        <v>-6.9179693799999999E-4</v>
      </c>
      <c r="I133" s="16">
        <v>0.26546041803499998</v>
      </c>
      <c r="J133" s="16">
        <v>0.26546018518499997</v>
      </c>
      <c r="K133" s="16">
        <v>0.195921542235</v>
      </c>
      <c r="L133" s="16">
        <v>0.195921309386</v>
      </c>
      <c r="M133" s="74"/>
    </row>
    <row r="134" spans="1:13">
      <c r="A134" s="14" t="s">
        <v>356</v>
      </c>
      <c r="B134" s="12">
        <v>11</v>
      </c>
      <c r="C134" s="15">
        <v>34974.84375</v>
      </c>
      <c r="D134" s="15">
        <v>1388.9</v>
      </c>
      <c r="E134" s="15">
        <v>1196.3</v>
      </c>
      <c r="F134" s="15">
        <v>904.49147325825095</v>
      </c>
      <c r="G134" s="15">
        <v>904.50415479651497</v>
      </c>
      <c r="H134" s="15">
        <v>1.2681538264E-2</v>
      </c>
      <c r="I134" s="16">
        <v>0.16304134809900001</v>
      </c>
      <c r="J134" s="16">
        <v>0.16304561653999999</v>
      </c>
      <c r="K134" s="16">
        <v>9.8214690408000002E-2</v>
      </c>
      <c r="L134" s="16">
        <v>9.8218958849000004E-2</v>
      </c>
      <c r="M134" s="74"/>
    </row>
    <row r="135" spans="1:13">
      <c r="A135" s="14" t="s">
        <v>356</v>
      </c>
      <c r="B135" s="12">
        <v>12</v>
      </c>
      <c r="C135" s="15">
        <v>35714.78125</v>
      </c>
      <c r="D135" s="15">
        <v>1253.5999999999999</v>
      </c>
      <c r="E135" s="15">
        <v>1078.5</v>
      </c>
      <c r="F135" s="15">
        <v>602.53583481129897</v>
      </c>
      <c r="G135" s="15">
        <v>602.53010987152902</v>
      </c>
      <c r="H135" s="15">
        <v>-5.7249397699999996E-3</v>
      </c>
      <c r="I135" s="16">
        <v>0.21914166614800001</v>
      </c>
      <c r="J135" s="16">
        <v>0.21913973920800001</v>
      </c>
      <c r="K135" s="16">
        <v>0.160205281093</v>
      </c>
      <c r="L135" s="16">
        <v>0.16020335415299999</v>
      </c>
      <c r="M135" s="74"/>
    </row>
    <row r="136" spans="1:13">
      <c r="A136" s="14" t="s">
        <v>356</v>
      </c>
      <c r="B136" s="12">
        <v>13</v>
      </c>
      <c r="C136" s="15">
        <v>36328.14453125</v>
      </c>
      <c r="D136" s="15">
        <v>1140.2</v>
      </c>
      <c r="E136" s="15">
        <v>982.6</v>
      </c>
      <c r="F136" s="15">
        <v>462.76594492189201</v>
      </c>
      <c r="G136" s="15">
        <v>462.773337584275</v>
      </c>
      <c r="H136" s="15">
        <v>7.3926623819999997E-3</v>
      </c>
      <c r="I136" s="16">
        <v>0.22801301326599999</v>
      </c>
      <c r="J136" s="16">
        <v>0.22801550154</v>
      </c>
      <c r="K136" s="16">
        <v>0.174966900846</v>
      </c>
      <c r="L136" s="16">
        <v>0.17496938912000001</v>
      </c>
      <c r="M136" s="74"/>
    </row>
    <row r="137" spans="1:13">
      <c r="A137" s="14" t="s">
        <v>356</v>
      </c>
      <c r="B137" s="12">
        <v>14</v>
      </c>
      <c r="C137" s="15">
        <v>37125.296875</v>
      </c>
      <c r="D137" s="15">
        <v>1005.3</v>
      </c>
      <c r="E137" s="15">
        <v>872.7</v>
      </c>
      <c r="F137" s="15">
        <v>480.01358946092398</v>
      </c>
      <c r="G137" s="15">
        <v>479.98398619685702</v>
      </c>
      <c r="H137" s="15">
        <v>-2.9603264066000001E-2</v>
      </c>
      <c r="I137" s="16">
        <v>0.176814545204</v>
      </c>
      <c r="J137" s="16">
        <v>0.17680458113</v>
      </c>
      <c r="K137" s="16">
        <v>0.13218310797800001</v>
      </c>
      <c r="L137" s="16">
        <v>0.13217314390400001</v>
      </c>
      <c r="M137" s="74"/>
    </row>
    <row r="138" spans="1:13">
      <c r="A138" s="14" t="s">
        <v>356</v>
      </c>
      <c r="B138" s="12">
        <v>15</v>
      </c>
      <c r="C138" s="15">
        <v>37787.14453125</v>
      </c>
      <c r="D138" s="15">
        <v>866.5</v>
      </c>
      <c r="E138" s="15">
        <v>768.1</v>
      </c>
      <c r="F138" s="15">
        <v>545.60177361554599</v>
      </c>
      <c r="G138" s="15">
        <v>545.60680649134895</v>
      </c>
      <c r="H138" s="15">
        <v>5.0328758020000003E-3</v>
      </c>
      <c r="I138" s="16">
        <v>0.108008479807</v>
      </c>
      <c r="J138" s="16">
        <v>0.108010173808</v>
      </c>
      <c r="K138" s="16">
        <v>7.4888318245000002E-2</v>
      </c>
      <c r="L138" s="16">
        <v>7.4890012246000004E-2</v>
      </c>
      <c r="M138" s="74"/>
    </row>
    <row r="139" spans="1:13">
      <c r="A139" s="14" t="s">
        <v>356</v>
      </c>
      <c r="B139" s="12">
        <v>16</v>
      </c>
      <c r="C139" s="15">
        <v>38453.87109375</v>
      </c>
      <c r="D139" s="15">
        <v>756.4</v>
      </c>
      <c r="E139" s="15">
        <v>684.9</v>
      </c>
      <c r="F139" s="15">
        <v>611.83091089195705</v>
      </c>
      <c r="G139" s="15">
        <v>611.82478626198201</v>
      </c>
      <c r="H139" s="15">
        <v>-6.1246299739999999E-3</v>
      </c>
      <c r="I139" s="16">
        <v>4.8662138585E-2</v>
      </c>
      <c r="J139" s="16">
        <v>4.8660077114E-2</v>
      </c>
      <c r="K139" s="16">
        <v>2.4596167532000002E-2</v>
      </c>
      <c r="L139" s="16">
        <v>2.4594106061000001E-2</v>
      </c>
      <c r="M139" s="74"/>
    </row>
    <row r="140" spans="1:13">
      <c r="A140" s="14" t="s">
        <v>356</v>
      </c>
      <c r="B140" s="12">
        <v>17</v>
      </c>
      <c r="C140" s="15">
        <v>39232.5625</v>
      </c>
      <c r="D140" s="15">
        <v>567.9</v>
      </c>
      <c r="E140" s="15">
        <v>532</v>
      </c>
      <c r="F140" s="15">
        <v>646.76704032659495</v>
      </c>
      <c r="G140" s="15">
        <v>646.75544156021601</v>
      </c>
      <c r="H140" s="15">
        <v>-1.1598766379E-2</v>
      </c>
      <c r="I140" s="16">
        <v>2.6541717118000002E-2</v>
      </c>
      <c r="J140" s="16">
        <v>2.6545621112000001E-2</v>
      </c>
      <c r="K140" s="16">
        <v>3.8625190695999997E-2</v>
      </c>
      <c r="L140" s="16">
        <v>3.8629094689999997E-2</v>
      </c>
      <c r="M140" s="74"/>
    </row>
    <row r="141" spans="1:13">
      <c r="A141" s="14" t="s">
        <v>356</v>
      </c>
      <c r="B141" s="12">
        <v>18</v>
      </c>
      <c r="C141" s="15">
        <v>39377.39453125</v>
      </c>
      <c r="D141" s="15">
        <v>412.2</v>
      </c>
      <c r="E141" s="15">
        <v>405.5</v>
      </c>
      <c r="F141" s="15">
        <v>605.47195657915495</v>
      </c>
      <c r="G141" s="15">
        <v>605.46948087665805</v>
      </c>
      <c r="H141" s="15">
        <v>-2.4757024969999999E-3</v>
      </c>
      <c r="I141" s="16">
        <v>6.5051996256E-2</v>
      </c>
      <c r="J141" s="16">
        <v>6.5052829544999996E-2</v>
      </c>
      <c r="K141" s="16">
        <v>6.7307129206999994E-2</v>
      </c>
      <c r="L141" s="16">
        <v>6.7307962496999996E-2</v>
      </c>
      <c r="M141" s="74"/>
    </row>
    <row r="142" spans="1:13">
      <c r="A142" s="14" t="s">
        <v>356</v>
      </c>
      <c r="B142" s="12">
        <v>19</v>
      </c>
      <c r="C142" s="15">
        <v>38971.734375</v>
      </c>
      <c r="D142" s="15">
        <v>294.10000000000002</v>
      </c>
      <c r="E142" s="15">
        <v>305.5</v>
      </c>
      <c r="F142" s="15">
        <v>469.099152783553</v>
      </c>
      <c r="G142" s="15">
        <v>469.09313436614201</v>
      </c>
      <c r="H142" s="15">
        <v>-6.0184174110000004E-3</v>
      </c>
      <c r="I142" s="16">
        <v>5.8900415471000001E-2</v>
      </c>
      <c r="J142" s="16">
        <v>5.8902441191999999E-2</v>
      </c>
      <c r="K142" s="16">
        <v>5.5063323583E-2</v>
      </c>
      <c r="L142" s="16">
        <v>5.5065349303999998E-2</v>
      </c>
      <c r="M142" s="74"/>
    </row>
    <row r="143" spans="1:13">
      <c r="A143" s="14" t="s">
        <v>356</v>
      </c>
      <c r="B143" s="12">
        <v>20</v>
      </c>
      <c r="C143" s="15">
        <v>38140.19921875</v>
      </c>
      <c r="D143" s="15">
        <v>186.1</v>
      </c>
      <c r="E143" s="15">
        <v>200.9</v>
      </c>
      <c r="F143" s="15">
        <v>259.07008388655299</v>
      </c>
      <c r="G143" s="15">
        <v>259.07993804113897</v>
      </c>
      <c r="H143" s="15">
        <v>9.8541545860000006E-3</v>
      </c>
      <c r="I143" s="16">
        <v>2.456409897E-2</v>
      </c>
      <c r="J143" s="16">
        <v>2.4560782190000002E-2</v>
      </c>
      <c r="K143" s="16">
        <v>1.9582611255E-2</v>
      </c>
      <c r="L143" s="16">
        <v>1.9579294475000002E-2</v>
      </c>
      <c r="M143" s="74"/>
    </row>
    <row r="144" spans="1:13">
      <c r="A144" s="14" t="s">
        <v>356</v>
      </c>
      <c r="B144" s="12">
        <v>21</v>
      </c>
      <c r="C144" s="15">
        <v>38450.7421875</v>
      </c>
      <c r="D144" s="15">
        <v>223.8</v>
      </c>
      <c r="E144" s="15">
        <v>236.1</v>
      </c>
      <c r="F144" s="15">
        <v>330.28747326383399</v>
      </c>
      <c r="G144" s="15">
        <v>330.28679773643898</v>
      </c>
      <c r="H144" s="15">
        <v>-6.7552739400000004E-4</v>
      </c>
      <c r="I144" s="16">
        <v>3.5842072613999999E-2</v>
      </c>
      <c r="J144" s="16">
        <v>3.5842299986999997E-2</v>
      </c>
      <c r="K144" s="16">
        <v>3.1702052417999997E-2</v>
      </c>
      <c r="L144" s="16">
        <v>3.1702279792E-2</v>
      </c>
      <c r="M144" s="74"/>
    </row>
    <row r="145" spans="1:13">
      <c r="A145" s="14" t="s">
        <v>356</v>
      </c>
      <c r="B145" s="12">
        <v>22</v>
      </c>
      <c r="C145" s="15">
        <v>36970.265625</v>
      </c>
      <c r="D145" s="15">
        <v>423.5</v>
      </c>
      <c r="E145" s="15">
        <v>421.6</v>
      </c>
      <c r="F145" s="15">
        <v>750.904646141532</v>
      </c>
      <c r="G145" s="15">
        <v>751.42347826268701</v>
      </c>
      <c r="H145" s="15">
        <v>0.51883212115400001</v>
      </c>
      <c r="I145" s="16">
        <v>0.11037478231599999</v>
      </c>
      <c r="J145" s="16">
        <v>0.110200150165</v>
      </c>
      <c r="K145" s="16">
        <v>0.111014297631</v>
      </c>
      <c r="L145" s="16">
        <v>0.11083966548</v>
      </c>
      <c r="M145" s="74"/>
    </row>
    <row r="146" spans="1:13">
      <c r="A146" s="14" t="s">
        <v>356</v>
      </c>
      <c r="B146" s="12">
        <v>23</v>
      </c>
      <c r="C146" s="15">
        <v>33791.21484375</v>
      </c>
      <c r="D146" s="15">
        <v>657.6</v>
      </c>
      <c r="E146" s="15">
        <v>615.70000000000005</v>
      </c>
      <c r="F146" s="15">
        <v>1430.1647002495699</v>
      </c>
      <c r="G146" s="15">
        <v>1430.1161755789601</v>
      </c>
      <c r="H146" s="15">
        <v>-4.85246706E-2</v>
      </c>
      <c r="I146" s="16">
        <v>0.26001890796999999</v>
      </c>
      <c r="J146" s="16">
        <v>0.260035240743</v>
      </c>
      <c r="K146" s="16">
        <v>0.27412190359400002</v>
      </c>
      <c r="L146" s="16">
        <v>0.274138236368</v>
      </c>
      <c r="M146" s="74"/>
    </row>
    <row r="147" spans="1:13">
      <c r="A147" s="14" t="s">
        <v>356</v>
      </c>
      <c r="B147" s="12">
        <v>24</v>
      </c>
      <c r="C147" s="15">
        <v>30454.35546875</v>
      </c>
      <c r="D147" s="15">
        <v>1057.5</v>
      </c>
      <c r="E147" s="15">
        <v>931.2</v>
      </c>
      <c r="F147" s="15">
        <v>2285.9494929334901</v>
      </c>
      <c r="G147" s="15">
        <v>2285.9232889938398</v>
      </c>
      <c r="H147" s="15">
        <v>-2.6203939650000001E-2</v>
      </c>
      <c r="I147" s="16">
        <v>0.41347131908200002</v>
      </c>
      <c r="J147" s="16">
        <v>0.41348013898800001</v>
      </c>
      <c r="K147" s="16">
        <v>0.45598225815999999</v>
      </c>
      <c r="L147" s="16">
        <v>0.455991078065</v>
      </c>
      <c r="M147" s="74"/>
    </row>
    <row r="148" spans="1:13">
      <c r="A148" s="14" t="s">
        <v>357</v>
      </c>
      <c r="B148" s="12">
        <v>1</v>
      </c>
      <c r="C148" s="15">
        <v>28031.375</v>
      </c>
      <c r="D148" s="15">
        <v>1857.2</v>
      </c>
      <c r="E148" s="15">
        <v>1509.1</v>
      </c>
      <c r="F148" s="15">
        <v>2598.4911263550698</v>
      </c>
      <c r="G148" s="15">
        <v>2606.30796881782</v>
      </c>
      <c r="H148" s="15">
        <v>7.8168424627509996</v>
      </c>
      <c r="I148" s="16">
        <v>0.25214000969900002</v>
      </c>
      <c r="J148" s="16">
        <v>0.24950896208500001</v>
      </c>
      <c r="K148" s="16">
        <v>0.369305947094</v>
      </c>
      <c r="L148" s="16">
        <v>0.366674899479</v>
      </c>
      <c r="M148" s="74"/>
    </row>
    <row r="149" spans="1:13">
      <c r="A149" s="14" t="s">
        <v>357</v>
      </c>
      <c r="B149" s="12">
        <v>2</v>
      </c>
      <c r="C149" s="15">
        <v>26729.052734375</v>
      </c>
      <c r="D149" s="15">
        <v>1839.3</v>
      </c>
      <c r="E149" s="15">
        <v>1497.6</v>
      </c>
      <c r="F149" s="15">
        <v>2613.8166150410998</v>
      </c>
      <c r="G149" s="15">
        <v>2662.1279597939401</v>
      </c>
      <c r="H149" s="15">
        <v>48.311344752841997</v>
      </c>
      <c r="I149" s="16">
        <v>0.27695320087300002</v>
      </c>
      <c r="J149" s="16">
        <v>0.26069222990200003</v>
      </c>
      <c r="K149" s="16">
        <v>0.39196498141800001</v>
      </c>
      <c r="L149" s="16">
        <v>0.375704010448</v>
      </c>
      <c r="M149" s="74"/>
    </row>
    <row r="150" spans="1:13">
      <c r="A150" s="14" t="s">
        <v>357</v>
      </c>
      <c r="B150" s="12">
        <v>3</v>
      </c>
      <c r="C150" s="15">
        <v>26017.046875</v>
      </c>
      <c r="D150" s="15">
        <v>1713.6</v>
      </c>
      <c r="E150" s="15">
        <v>1423.1</v>
      </c>
      <c r="F150" s="15">
        <v>2158.1945104890201</v>
      </c>
      <c r="G150" s="15">
        <v>2443.1061169596501</v>
      </c>
      <c r="H150" s="15">
        <v>284.91160647062799</v>
      </c>
      <c r="I150" s="16">
        <v>0.24554228103600001</v>
      </c>
      <c r="J150" s="16">
        <v>0.14964473594300001</v>
      </c>
      <c r="K150" s="16">
        <v>0.34332080678499999</v>
      </c>
      <c r="L150" s="16">
        <v>0.24742326169199999</v>
      </c>
      <c r="M150" s="74"/>
    </row>
    <row r="151" spans="1:13">
      <c r="A151" s="14" t="s">
        <v>357</v>
      </c>
      <c r="B151" s="12">
        <v>4</v>
      </c>
      <c r="C151" s="15">
        <v>25765.908203125</v>
      </c>
      <c r="D151" s="15">
        <v>1747.1</v>
      </c>
      <c r="E151" s="15">
        <v>1447.4</v>
      </c>
      <c r="F151" s="15">
        <v>1960.0448088431399</v>
      </c>
      <c r="G151" s="15">
        <v>2340.6627104618801</v>
      </c>
      <c r="H151" s="15">
        <v>380.61790161874598</v>
      </c>
      <c r="I151" s="16">
        <v>0.19978549662100001</v>
      </c>
      <c r="J151" s="16">
        <v>7.1674456021999997E-2</v>
      </c>
      <c r="K151" s="16">
        <v>0.30066062284099998</v>
      </c>
      <c r="L151" s="16">
        <v>0.17254958224200001</v>
      </c>
      <c r="M151" s="74"/>
    </row>
    <row r="152" spans="1:13">
      <c r="A152" s="14" t="s">
        <v>357</v>
      </c>
      <c r="B152" s="12">
        <v>5</v>
      </c>
      <c r="C152" s="15">
        <v>26196.22265625</v>
      </c>
      <c r="D152" s="15">
        <v>1523.9</v>
      </c>
      <c r="E152" s="15">
        <v>1247.0999999999999</v>
      </c>
      <c r="F152" s="15">
        <v>1865.2504250596801</v>
      </c>
      <c r="G152" s="15">
        <v>2154.5405253262002</v>
      </c>
      <c r="H152" s="15">
        <v>289.290100266519</v>
      </c>
      <c r="I152" s="16">
        <v>0.21226540737999999</v>
      </c>
      <c r="J152" s="16">
        <v>0.114894118162</v>
      </c>
      <c r="K152" s="16">
        <v>0.305432691122</v>
      </c>
      <c r="L152" s="16">
        <v>0.20806140190399999</v>
      </c>
      <c r="M152" s="74"/>
    </row>
    <row r="153" spans="1:13">
      <c r="A153" s="14" t="s">
        <v>357</v>
      </c>
      <c r="B153" s="12">
        <v>6</v>
      </c>
      <c r="C153" s="15">
        <v>28169.30078125</v>
      </c>
      <c r="D153" s="15">
        <v>1402.2</v>
      </c>
      <c r="E153" s="15">
        <v>1148</v>
      </c>
      <c r="F153" s="15">
        <v>2026.0265625015199</v>
      </c>
      <c r="G153" s="15">
        <v>2079.9293729103902</v>
      </c>
      <c r="H153" s="15">
        <v>53.902810408870003</v>
      </c>
      <c r="I153" s="16">
        <v>0.22811490168599999</v>
      </c>
      <c r="J153" s="16">
        <v>0.20997191602199999</v>
      </c>
      <c r="K153" s="16">
        <v>0.31367531905399998</v>
      </c>
      <c r="L153" s="16">
        <v>0.29553233338899998</v>
      </c>
      <c r="M153" s="74"/>
    </row>
    <row r="154" spans="1:13">
      <c r="A154" s="14" t="s">
        <v>357</v>
      </c>
      <c r="B154" s="12">
        <v>7</v>
      </c>
      <c r="C154" s="15">
        <v>32026.44921875</v>
      </c>
      <c r="D154" s="15">
        <v>1363.2</v>
      </c>
      <c r="E154" s="15">
        <v>1114.3</v>
      </c>
      <c r="F154" s="15">
        <v>1912.5237023003899</v>
      </c>
      <c r="G154" s="15">
        <v>1918.59825736682</v>
      </c>
      <c r="H154" s="15">
        <v>6.074555066426</v>
      </c>
      <c r="I154" s="16">
        <v>0.18693983755099999</v>
      </c>
      <c r="J154" s="16">
        <v>0.18489522123800001</v>
      </c>
      <c r="K154" s="16">
        <v>0.27071634377800002</v>
      </c>
      <c r="L154" s="16">
        <v>0.26867172746500001</v>
      </c>
      <c r="M154" s="74"/>
    </row>
    <row r="155" spans="1:13">
      <c r="A155" s="14" t="s">
        <v>357</v>
      </c>
      <c r="B155" s="12">
        <v>8</v>
      </c>
      <c r="C155" s="15">
        <v>33260.171875</v>
      </c>
      <c r="D155" s="15">
        <v>1088.8</v>
      </c>
      <c r="E155" s="15">
        <v>929.7</v>
      </c>
      <c r="F155" s="15">
        <v>2070.33783918169</v>
      </c>
      <c r="G155" s="15">
        <v>2074.04407184813</v>
      </c>
      <c r="H155" s="15">
        <v>3.706232666439</v>
      </c>
      <c r="I155" s="16">
        <v>0.331620354038</v>
      </c>
      <c r="J155" s="16">
        <v>0.330372884275</v>
      </c>
      <c r="K155" s="16">
        <v>0.38517134696999999</v>
      </c>
      <c r="L155" s="16">
        <v>0.38392387720600002</v>
      </c>
      <c r="M155" s="74"/>
    </row>
    <row r="156" spans="1:13">
      <c r="A156" s="14" t="s">
        <v>357</v>
      </c>
      <c r="B156" s="12">
        <v>9</v>
      </c>
      <c r="C156" s="15">
        <v>33187.484375</v>
      </c>
      <c r="D156" s="15">
        <v>1217.5999999999999</v>
      </c>
      <c r="E156" s="15">
        <v>1044.2</v>
      </c>
      <c r="F156" s="15">
        <v>2025.7865393725001</v>
      </c>
      <c r="G156" s="15">
        <v>2053.17647879071</v>
      </c>
      <c r="H156" s="15">
        <v>27.389939418211</v>
      </c>
      <c r="I156" s="16">
        <v>0.28124418673500001</v>
      </c>
      <c r="J156" s="16">
        <v>0.27202508898400002</v>
      </c>
      <c r="K156" s="16">
        <v>0.33960837387699999</v>
      </c>
      <c r="L156" s="16">
        <v>0.330389276126</v>
      </c>
      <c r="M156" s="74"/>
    </row>
    <row r="157" spans="1:13">
      <c r="A157" s="14" t="s">
        <v>357</v>
      </c>
      <c r="B157" s="12">
        <v>10</v>
      </c>
      <c r="C157" s="15">
        <v>33830.16796875</v>
      </c>
      <c r="D157" s="15">
        <v>1515</v>
      </c>
      <c r="E157" s="15">
        <v>1280.5999999999999</v>
      </c>
      <c r="F157" s="15">
        <v>1963.43123549355</v>
      </c>
      <c r="G157" s="15">
        <v>1963.4218402746001</v>
      </c>
      <c r="H157" s="15">
        <v>-9.3952189540000008E-3</v>
      </c>
      <c r="I157" s="16">
        <v>0.150932965423</v>
      </c>
      <c r="J157" s="16">
        <v>0.15093612773199999</v>
      </c>
      <c r="K157" s="16">
        <v>0.22982896003799999</v>
      </c>
      <c r="L157" s="16">
        <v>0.22983212234700001</v>
      </c>
      <c r="M157" s="74"/>
    </row>
    <row r="158" spans="1:13">
      <c r="A158" s="14" t="s">
        <v>357</v>
      </c>
      <c r="B158" s="12">
        <v>11</v>
      </c>
      <c r="C158" s="15">
        <v>34627.296875</v>
      </c>
      <c r="D158" s="15">
        <v>1402.2</v>
      </c>
      <c r="E158" s="15">
        <v>1129.3</v>
      </c>
      <c r="F158" s="15">
        <v>2459.3361374102701</v>
      </c>
      <c r="G158" s="15">
        <v>2459.27702342669</v>
      </c>
      <c r="H158" s="15">
        <v>-5.9113983576999998E-2</v>
      </c>
      <c r="I158" s="16">
        <v>0.355798392267</v>
      </c>
      <c r="J158" s="16">
        <v>0.35581828926600001</v>
      </c>
      <c r="K158" s="16">
        <v>0.44765298667999998</v>
      </c>
      <c r="L158" s="16">
        <v>0.44767288367800001</v>
      </c>
      <c r="M158" s="74"/>
    </row>
    <row r="159" spans="1:13">
      <c r="A159" s="14" t="s">
        <v>357</v>
      </c>
      <c r="B159" s="12">
        <v>12</v>
      </c>
      <c r="C159" s="15">
        <v>35577.46875</v>
      </c>
      <c r="D159" s="15">
        <v>1350.3</v>
      </c>
      <c r="E159" s="15">
        <v>1078.3</v>
      </c>
      <c r="F159" s="15">
        <v>2598.2271154530799</v>
      </c>
      <c r="G159" s="15">
        <v>2598.2371527142</v>
      </c>
      <c r="H159" s="15">
        <v>1.0037261115E-2</v>
      </c>
      <c r="I159" s="16">
        <v>0.42003943208099997</v>
      </c>
      <c r="J159" s="16">
        <v>0.42003605366899999</v>
      </c>
      <c r="K159" s="16">
        <v>0.51159109818699999</v>
      </c>
      <c r="L159" s="16">
        <v>0.51158771977499995</v>
      </c>
      <c r="M159" s="74"/>
    </row>
    <row r="160" spans="1:13">
      <c r="A160" s="14" t="s">
        <v>357</v>
      </c>
      <c r="B160" s="12">
        <v>13</v>
      </c>
      <c r="C160" s="15">
        <v>36506.5234375</v>
      </c>
      <c r="D160" s="15">
        <v>1359.9</v>
      </c>
      <c r="E160" s="15">
        <v>1125.9000000000001</v>
      </c>
      <c r="F160" s="15">
        <v>2546.6087816704598</v>
      </c>
      <c r="G160" s="15">
        <v>2546.6098816256999</v>
      </c>
      <c r="H160" s="15">
        <v>1.099955241E-3</v>
      </c>
      <c r="I160" s="16">
        <v>0.39943112811300002</v>
      </c>
      <c r="J160" s="16">
        <v>0.39943075788299998</v>
      </c>
      <c r="K160" s="16">
        <v>0.47819248792500002</v>
      </c>
      <c r="L160" s="16">
        <v>0.478192117694</v>
      </c>
      <c r="M160" s="74"/>
    </row>
    <row r="161" spans="1:13">
      <c r="A161" s="14" t="s">
        <v>357</v>
      </c>
      <c r="B161" s="12">
        <v>14</v>
      </c>
      <c r="C161" s="15">
        <v>37731.015625</v>
      </c>
      <c r="D161" s="15">
        <v>1136.7</v>
      </c>
      <c r="E161" s="15">
        <v>962.4</v>
      </c>
      <c r="F161" s="15">
        <v>2417.79421609666</v>
      </c>
      <c r="G161" s="15">
        <v>2417.8083812586501</v>
      </c>
      <c r="H161" s="15">
        <v>1.416516198E-2</v>
      </c>
      <c r="I161" s="16">
        <v>0.43120443664000002</v>
      </c>
      <c r="J161" s="16">
        <v>0.43119966882999999</v>
      </c>
      <c r="K161" s="16">
        <v>0.48987155208900002</v>
      </c>
      <c r="L161" s="16">
        <v>0.48986678428000002</v>
      </c>
      <c r="M161" s="74"/>
    </row>
    <row r="162" spans="1:13">
      <c r="A162" s="14" t="s">
        <v>357</v>
      </c>
      <c r="B162" s="12">
        <v>15</v>
      </c>
      <c r="C162" s="15">
        <v>38983.53515625</v>
      </c>
      <c r="D162" s="15">
        <v>939</v>
      </c>
      <c r="E162" s="15">
        <v>819.6</v>
      </c>
      <c r="F162" s="15">
        <v>2283.8177999326899</v>
      </c>
      <c r="G162" s="15">
        <v>2283.8199102868002</v>
      </c>
      <c r="H162" s="15">
        <v>2.1103541060000001E-3</v>
      </c>
      <c r="I162" s="16">
        <v>0.452648909554</v>
      </c>
      <c r="J162" s="16">
        <v>0.45264819923600003</v>
      </c>
      <c r="K162" s="16">
        <v>0.49283739827799999</v>
      </c>
      <c r="L162" s="16">
        <v>0.492836687961</v>
      </c>
      <c r="M162" s="74"/>
    </row>
    <row r="163" spans="1:13">
      <c r="A163" s="14" t="s">
        <v>357</v>
      </c>
      <c r="B163" s="12">
        <v>16</v>
      </c>
      <c r="C163" s="15">
        <v>40232.1484375</v>
      </c>
      <c r="D163" s="15">
        <v>776.5</v>
      </c>
      <c r="E163" s="15">
        <v>703.9</v>
      </c>
      <c r="F163" s="15">
        <v>2204.44161705441</v>
      </c>
      <c r="G163" s="15">
        <v>2204.4589277479399</v>
      </c>
      <c r="H163" s="15">
        <v>1.7310693528E-2</v>
      </c>
      <c r="I163" s="16">
        <v>0.48063242266799999</v>
      </c>
      <c r="J163" s="16">
        <v>0.48062659611300002</v>
      </c>
      <c r="K163" s="16">
        <v>0.50506863943000002</v>
      </c>
      <c r="L163" s="16">
        <v>0.50506281287499999</v>
      </c>
      <c r="M163" s="74"/>
    </row>
    <row r="164" spans="1:13">
      <c r="A164" s="14" t="s">
        <v>357</v>
      </c>
      <c r="B164" s="12">
        <v>17</v>
      </c>
      <c r="C164" s="15">
        <v>41377.40234375</v>
      </c>
      <c r="D164" s="15">
        <v>736.8</v>
      </c>
      <c r="E164" s="15">
        <v>685</v>
      </c>
      <c r="F164" s="15">
        <v>2068.61471929762</v>
      </c>
      <c r="G164" s="15">
        <v>2068.6187456682001</v>
      </c>
      <c r="H164" s="15">
        <v>4.0263705779999999E-3</v>
      </c>
      <c r="I164" s="16">
        <v>0.44827288645800001</v>
      </c>
      <c r="J164" s="16">
        <v>0.44827153123399999</v>
      </c>
      <c r="K164" s="16">
        <v>0.46570809345899999</v>
      </c>
      <c r="L164" s="16">
        <v>0.46570673823499997</v>
      </c>
      <c r="M164" s="74"/>
    </row>
    <row r="165" spans="1:13">
      <c r="A165" s="14" t="s">
        <v>357</v>
      </c>
      <c r="B165" s="12">
        <v>18</v>
      </c>
      <c r="C165" s="15">
        <v>41584.2578125</v>
      </c>
      <c r="D165" s="15">
        <v>721.9</v>
      </c>
      <c r="E165" s="15">
        <v>688.4</v>
      </c>
      <c r="F165" s="15">
        <v>2024.7708186933701</v>
      </c>
      <c r="G165" s="15">
        <v>2015.97047816806</v>
      </c>
      <c r="H165" s="15">
        <v>-8.8003405253090001</v>
      </c>
      <c r="I165" s="16">
        <v>0.43556731005299998</v>
      </c>
      <c r="J165" s="16">
        <v>0.438529390337</v>
      </c>
      <c r="K165" s="16">
        <v>0.44684297481200003</v>
      </c>
      <c r="L165" s="16">
        <v>0.44980505509699997</v>
      </c>
      <c r="M165" s="74"/>
    </row>
    <row r="166" spans="1:13">
      <c r="A166" s="14" t="s">
        <v>357</v>
      </c>
      <c r="B166" s="12">
        <v>19</v>
      </c>
      <c r="C166" s="15">
        <v>40573.25390625</v>
      </c>
      <c r="D166" s="15">
        <v>730.4</v>
      </c>
      <c r="E166" s="15">
        <v>710.6</v>
      </c>
      <c r="F166" s="15">
        <v>1864.4381741227</v>
      </c>
      <c r="G166" s="15">
        <v>1858.71989034441</v>
      </c>
      <c r="H166" s="15">
        <v>-5.7182837782959997</v>
      </c>
      <c r="I166" s="16">
        <v>0.379777815666</v>
      </c>
      <c r="J166" s="16">
        <v>0.38170251569199998</v>
      </c>
      <c r="K166" s="16">
        <v>0.38644223841899999</v>
      </c>
      <c r="L166" s="16">
        <v>0.38836693844499998</v>
      </c>
      <c r="M166" s="74"/>
    </row>
    <row r="167" spans="1:13">
      <c r="A167" s="14" t="s">
        <v>357</v>
      </c>
      <c r="B167" s="12">
        <v>20</v>
      </c>
      <c r="C167" s="15">
        <v>39388.44921875</v>
      </c>
      <c r="D167" s="15">
        <v>856.1</v>
      </c>
      <c r="E167" s="15">
        <v>838.4</v>
      </c>
      <c r="F167" s="15">
        <v>1296.7173830837701</v>
      </c>
      <c r="G167" s="15">
        <v>1296.7201089519899</v>
      </c>
      <c r="H167" s="15">
        <v>2.7258682250000002E-3</v>
      </c>
      <c r="I167" s="16">
        <v>0.14830700402200001</v>
      </c>
      <c r="J167" s="16">
        <v>0.148306086531</v>
      </c>
      <c r="K167" s="16">
        <v>0.154264594059</v>
      </c>
      <c r="L167" s="16">
        <v>0.154263676568</v>
      </c>
      <c r="M167" s="74"/>
    </row>
    <row r="168" spans="1:13">
      <c r="A168" s="14" t="s">
        <v>357</v>
      </c>
      <c r="B168" s="12">
        <v>21</v>
      </c>
      <c r="C168" s="15">
        <v>39917.21875</v>
      </c>
      <c r="D168" s="15">
        <v>1083.3</v>
      </c>
      <c r="E168" s="15">
        <v>1044</v>
      </c>
      <c r="F168" s="15">
        <v>1084.36456387308</v>
      </c>
      <c r="G168" s="15">
        <v>1084.3837257067401</v>
      </c>
      <c r="H168" s="15">
        <v>1.9161833656999999E-2</v>
      </c>
      <c r="I168" s="16">
        <v>3.6476799199999999E-4</v>
      </c>
      <c r="J168" s="16">
        <v>3.5831836799999999E-4</v>
      </c>
      <c r="K168" s="16">
        <v>1.3592637397E-2</v>
      </c>
      <c r="L168" s="16">
        <v>1.3586187772E-2</v>
      </c>
      <c r="M168" s="74"/>
    </row>
    <row r="169" spans="1:13">
      <c r="A169" s="14" t="s">
        <v>357</v>
      </c>
      <c r="B169" s="12">
        <v>22</v>
      </c>
      <c r="C169" s="15">
        <v>38325.58203125</v>
      </c>
      <c r="D169" s="15">
        <v>1388</v>
      </c>
      <c r="E169" s="15">
        <v>1301.8</v>
      </c>
      <c r="F169" s="15">
        <v>1175.42205075436</v>
      </c>
      <c r="G169" s="15">
        <v>1175.4190050852301</v>
      </c>
      <c r="H169" s="15">
        <v>-3.0456691309999999E-3</v>
      </c>
      <c r="I169" s="16">
        <v>7.1552000980999994E-2</v>
      </c>
      <c r="J169" s="16">
        <v>7.1550975848000006E-2</v>
      </c>
      <c r="K169" s="16">
        <v>4.2538200913E-2</v>
      </c>
      <c r="L169" s="16">
        <v>4.2537175780999997E-2</v>
      </c>
      <c r="M169" s="74"/>
    </row>
    <row r="170" spans="1:13">
      <c r="A170" s="14" t="s">
        <v>357</v>
      </c>
      <c r="B170" s="12">
        <v>23</v>
      </c>
      <c r="C170" s="15">
        <v>35128.2265625</v>
      </c>
      <c r="D170" s="15">
        <v>1422.4</v>
      </c>
      <c r="E170" s="15">
        <v>1324.8</v>
      </c>
      <c r="F170" s="15">
        <v>1033.5575723955401</v>
      </c>
      <c r="G170" s="15">
        <v>1044.4138845218599</v>
      </c>
      <c r="H170" s="15">
        <v>10.856312126318</v>
      </c>
      <c r="I170" s="16">
        <v>0.127225215576</v>
      </c>
      <c r="J170" s="16">
        <v>0.13087930918999999</v>
      </c>
      <c r="K170" s="16">
        <v>9.4374323620999997E-2</v>
      </c>
      <c r="L170" s="16">
        <v>9.8028417234000007E-2</v>
      </c>
      <c r="M170" s="74"/>
    </row>
    <row r="171" spans="1:13">
      <c r="A171" s="14" t="s">
        <v>357</v>
      </c>
      <c r="B171" s="12">
        <v>24</v>
      </c>
      <c r="C171" s="15">
        <v>31605.43359375</v>
      </c>
      <c r="D171" s="15">
        <v>1501.3</v>
      </c>
      <c r="E171" s="15">
        <v>1357.8</v>
      </c>
      <c r="F171" s="15">
        <v>875.78624901745002</v>
      </c>
      <c r="G171" s="15">
        <v>875.79608378171895</v>
      </c>
      <c r="H171" s="15">
        <v>9.834764268E-3</v>
      </c>
      <c r="I171" s="16">
        <v>0.21053649149000001</v>
      </c>
      <c r="J171" s="16">
        <v>0.210539801744</v>
      </c>
      <c r="K171" s="16">
        <v>0.16223625587900001</v>
      </c>
      <c r="L171" s="16">
        <v>0.162239566133</v>
      </c>
      <c r="M171" s="74"/>
    </row>
    <row r="172" spans="1:13">
      <c r="A172" s="14" t="s">
        <v>358</v>
      </c>
      <c r="B172" s="12">
        <v>1</v>
      </c>
      <c r="C172" s="15">
        <v>29052.5</v>
      </c>
      <c r="D172" s="15">
        <v>1769</v>
      </c>
      <c r="E172" s="15">
        <v>1492.3</v>
      </c>
      <c r="F172" s="15">
        <v>841.29331865522602</v>
      </c>
      <c r="G172" s="15">
        <v>841.29385746372998</v>
      </c>
      <c r="H172" s="15">
        <v>5.3880850400000004E-4</v>
      </c>
      <c r="I172" s="16">
        <v>0.31225383457900002</v>
      </c>
      <c r="J172" s="16">
        <v>0.31225401593500002</v>
      </c>
      <c r="K172" s="16">
        <v>0.21912020953700001</v>
      </c>
      <c r="L172" s="16">
        <v>0.21912039089300001</v>
      </c>
      <c r="M172" s="74"/>
    </row>
    <row r="173" spans="1:13">
      <c r="A173" s="14" t="s">
        <v>358</v>
      </c>
      <c r="B173" s="12">
        <v>2</v>
      </c>
      <c r="C173" s="15">
        <v>27474.486328125</v>
      </c>
      <c r="D173" s="15">
        <v>1686.6</v>
      </c>
      <c r="E173" s="15">
        <v>1400.5</v>
      </c>
      <c r="F173" s="15">
        <v>948.68945125050004</v>
      </c>
      <c r="G173" s="15">
        <v>948.68403225474901</v>
      </c>
      <c r="H173" s="15">
        <v>-5.4189957510000003E-3</v>
      </c>
      <c r="I173" s="16">
        <v>0.248372927548</v>
      </c>
      <c r="J173" s="16">
        <v>0.248371103584</v>
      </c>
      <c r="K173" s="16">
        <v>0.15207538463299999</v>
      </c>
      <c r="L173" s="16">
        <v>0.15207356066899999</v>
      </c>
      <c r="M173" s="74"/>
    </row>
    <row r="174" spans="1:13">
      <c r="A174" s="14" t="s">
        <v>358</v>
      </c>
      <c r="B174" s="12">
        <v>3</v>
      </c>
      <c r="C174" s="15">
        <v>26529.77734375</v>
      </c>
      <c r="D174" s="15">
        <v>1399.9</v>
      </c>
      <c r="E174" s="15">
        <v>1196.5</v>
      </c>
      <c r="F174" s="15">
        <v>1041.54756843779</v>
      </c>
      <c r="G174" s="15">
        <v>1041.551831771</v>
      </c>
      <c r="H174" s="15">
        <v>4.2633332140000002E-3</v>
      </c>
      <c r="I174" s="16">
        <v>0.12061533767300001</v>
      </c>
      <c r="J174" s="16">
        <v>0.120616772656</v>
      </c>
      <c r="K174" s="16">
        <v>5.2153540298999997E-2</v>
      </c>
      <c r="L174" s="16">
        <v>5.2154975281E-2</v>
      </c>
      <c r="M174" s="74"/>
    </row>
    <row r="175" spans="1:13">
      <c r="A175" s="14" t="s">
        <v>358</v>
      </c>
      <c r="B175" s="12">
        <v>4</v>
      </c>
      <c r="C175" s="15">
        <v>26187.91015625</v>
      </c>
      <c r="D175" s="15">
        <v>1367.5</v>
      </c>
      <c r="E175" s="15">
        <v>1152.5</v>
      </c>
      <c r="F175" s="15">
        <v>1171.54363832792</v>
      </c>
      <c r="G175" s="15">
        <v>1171.55540509807</v>
      </c>
      <c r="H175" s="15">
        <v>1.1766770151E-2</v>
      </c>
      <c r="I175" s="16">
        <v>6.5952404881000001E-2</v>
      </c>
      <c r="J175" s="16">
        <v>6.5956365422999999E-2</v>
      </c>
      <c r="K175" s="16">
        <v>6.4138017830000001E-3</v>
      </c>
      <c r="L175" s="16">
        <v>6.4098412409999998E-3</v>
      </c>
      <c r="M175" s="74"/>
    </row>
    <row r="176" spans="1:13">
      <c r="A176" s="14" t="s">
        <v>358</v>
      </c>
      <c r="B176" s="12">
        <v>5</v>
      </c>
      <c r="C176" s="15">
        <v>26489.427734375</v>
      </c>
      <c r="D176" s="15">
        <v>1237.2</v>
      </c>
      <c r="E176" s="15">
        <v>1034</v>
      </c>
      <c r="F176" s="15">
        <v>1057.2282220024499</v>
      </c>
      <c r="G176" s="15">
        <v>1057.22975962851</v>
      </c>
      <c r="H176" s="15">
        <v>1.5376260540000001E-3</v>
      </c>
      <c r="I176" s="16">
        <v>6.0575644689000001E-2</v>
      </c>
      <c r="J176" s="16">
        <v>6.0576162234000003E-2</v>
      </c>
      <c r="K176" s="16">
        <v>7.8188352829999998E-3</v>
      </c>
      <c r="L176" s="16">
        <v>7.8183177379999996E-3</v>
      </c>
      <c r="M176" s="74"/>
    </row>
    <row r="177" spans="1:13">
      <c r="A177" s="14" t="s">
        <v>358</v>
      </c>
      <c r="B177" s="12">
        <v>6</v>
      </c>
      <c r="C177" s="15">
        <v>27991.19140625</v>
      </c>
      <c r="D177" s="15">
        <v>1062.9000000000001</v>
      </c>
      <c r="E177" s="15">
        <v>905</v>
      </c>
      <c r="F177" s="15">
        <v>1122.0293967498701</v>
      </c>
      <c r="G177" s="15">
        <v>1122.0212987928901</v>
      </c>
      <c r="H177" s="15">
        <v>-8.0979569750000008E-3</v>
      </c>
      <c r="I177" s="16">
        <v>1.9899461053999999E-2</v>
      </c>
      <c r="J177" s="16">
        <v>1.9902186721000002E-2</v>
      </c>
      <c r="K177" s="16">
        <v>7.3046549576E-2</v>
      </c>
      <c r="L177" s="16">
        <v>7.3049275243000006E-2</v>
      </c>
      <c r="M177" s="74"/>
    </row>
    <row r="178" spans="1:13">
      <c r="A178" s="14" t="s">
        <v>358</v>
      </c>
      <c r="B178" s="12">
        <v>7</v>
      </c>
      <c r="C178" s="15">
        <v>31405.43359375</v>
      </c>
      <c r="D178" s="15">
        <v>982.3</v>
      </c>
      <c r="E178" s="15">
        <v>838.6</v>
      </c>
      <c r="F178" s="15">
        <v>1037.26104369932</v>
      </c>
      <c r="G178" s="15">
        <v>1037.2769818817301</v>
      </c>
      <c r="H178" s="15">
        <v>1.5938182406999998E-2</v>
      </c>
      <c r="I178" s="16">
        <v>1.8504537825999999E-2</v>
      </c>
      <c r="J178" s="16">
        <v>1.8499173240999998E-2</v>
      </c>
      <c r="K178" s="16">
        <v>6.6872090837999998E-2</v>
      </c>
      <c r="L178" s="16">
        <v>6.6866726252999997E-2</v>
      </c>
      <c r="M178" s="74"/>
    </row>
    <row r="179" spans="1:13">
      <c r="A179" s="14" t="s">
        <v>358</v>
      </c>
      <c r="B179" s="12">
        <v>8</v>
      </c>
      <c r="C179" s="15">
        <v>32724.140625</v>
      </c>
      <c r="D179" s="15">
        <v>950.3</v>
      </c>
      <c r="E179" s="15">
        <v>798.6</v>
      </c>
      <c r="F179" s="15">
        <v>707.35508094366901</v>
      </c>
      <c r="G179" s="15">
        <v>707.38273931506501</v>
      </c>
      <c r="H179" s="15">
        <v>2.7658371394999999E-2</v>
      </c>
      <c r="I179" s="16">
        <v>8.1762793902000003E-2</v>
      </c>
      <c r="J179" s="16">
        <v>8.1772103351000006E-2</v>
      </c>
      <c r="K179" s="16">
        <v>3.0702544828E-2</v>
      </c>
      <c r="L179" s="16">
        <v>3.0711854276000001E-2</v>
      </c>
      <c r="M179" s="74"/>
    </row>
    <row r="180" spans="1:13">
      <c r="A180" s="14" t="s">
        <v>358</v>
      </c>
      <c r="B180" s="12">
        <v>9</v>
      </c>
      <c r="C180" s="15">
        <v>32935.39453125</v>
      </c>
      <c r="D180" s="15">
        <v>905.8</v>
      </c>
      <c r="E180" s="15">
        <v>775.3</v>
      </c>
      <c r="F180" s="15">
        <v>498.97462800552302</v>
      </c>
      <c r="G180" s="15">
        <v>499.00593212177199</v>
      </c>
      <c r="H180" s="15">
        <v>3.1304116249000001E-2</v>
      </c>
      <c r="I180" s="16">
        <v>0.13692159807400001</v>
      </c>
      <c r="J180" s="16">
        <v>0.13693213463199999</v>
      </c>
      <c r="K180" s="16">
        <v>9.2996993562999994E-2</v>
      </c>
      <c r="L180" s="16">
        <v>9.3007530121999998E-2</v>
      </c>
      <c r="M180" s="74"/>
    </row>
    <row r="181" spans="1:13">
      <c r="A181" s="14" t="s">
        <v>358</v>
      </c>
      <c r="B181" s="12">
        <v>10</v>
      </c>
      <c r="C181" s="15">
        <v>33708.5625</v>
      </c>
      <c r="D181" s="15">
        <v>878.5</v>
      </c>
      <c r="E181" s="15">
        <v>771.5</v>
      </c>
      <c r="F181" s="15">
        <v>376.212116206595</v>
      </c>
      <c r="G181" s="15">
        <v>376.20687980768599</v>
      </c>
      <c r="H181" s="15">
        <v>-5.2363989079999996E-3</v>
      </c>
      <c r="I181" s="16">
        <v>0.169065338334</v>
      </c>
      <c r="J181" s="16">
        <v>0.16906357583000001</v>
      </c>
      <c r="K181" s="16">
        <v>0.13305052850599999</v>
      </c>
      <c r="L181" s="16">
        <v>0.133048766002</v>
      </c>
      <c r="M181" s="74"/>
    </row>
    <row r="182" spans="1:13">
      <c r="A182" s="14" t="s">
        <v>358</v>
      </c>
      <c r="B182" s="12">
        <v>11</v>
      </c>
      <c r="C182" s="15">
        <v>34614.80078125</v>
      </c>
      <c r="D182" s="15">
        <v>1021.4</v>
      </c>
      <c r="E182" s="15">
        <v>882.3</v>
      </c>
      <c r="F182" s="15">
        <v>548.14588585721106</v>
      </c>
      <c r="G182" s="15">
        <v>548.15464655319897</v>
      </c>
      <c r="H182" s="15">
        <v>8.7606959869999997E-3</v>
      </c>
      <c r="I182" s="16">
        <v>0.159288237444</v>
      </c>
      <c r="J182" s="16">
        <v>0.15929118617999999</v>
      </c>
      <c r="K182" s="16">
        <v>0.112468984667</v>
      </c>
      <c r="L182" s="16">
        <v>0.112471933403</v>
      </c>
      <c r="M182" s="74"/>
    </row>
    <row r="183" spans="1:13">
      <c r="A183" s="14" t="s">
        <v>358</v>
      </c>
      <c r="B183" s="12">
        <v>12</v>
      </c>
      <c r="C183" s="15">
        <v>35138.5625</v>
      </c>
      <c r="D183" s="15">
        <v>1222.2</v>
      </c>
      <c r="E183" s="15">
        <v>1035</v>
      </c>
      <c r="F183" s="15">
        <v>498.87208345901598</v>
      </c>
      <c r="G183" s="15">
        <v>498.86886387015397</v>
      </c>
      <c r="H183" s="15">
        <v>-3.2195888619999998E-3</v>
      </c>
      <c r="I183" s="16">
        <v>0.24346386271600001</v>
      </c>
      <c r="J183" s="16">
        <v>0.24346277904399999</v>
      </c>
      <c r="K183" s="16">
        <v>0.18045477486600001</v>
      </c>
      <c r="L183" s="16">
        <v>0.18045369119499999</v>
      </c>
      <c r="M183" s="74"/>
    </row>
    <row r="184" spans="1:13">
      <c r="A184" s="14" t="s">
        <v>358</v>
      </c>
      <c r="B184" s="12">
        <v>13</v>
      </c>
      <c r="C184" s="15">
        <v>35699.8203125</v>
      </c>
      <c r="D184" s="15">
        <v>1435.6</v>
      </c>
      <c r="E184" s="15">
        <v>1214.0999999999999</v>
      </c>
      <c r="F184" s="15">
        <v>610.14292190247897</v>
      </c>
      <c r="G184" s="15">
        <v>610.14289459772397</v>
      </c>
      <c r="H184" s="15">
        <v>-2.7304755235490999E-5</v>
      </c>
      <c r="I184" s="16">
        <v>0.27783813712599997</v>
      </c>
      <c r="J184" s="16">
        <v>0.27783812793500001</v>
      </c>
      <c r="K184" s="16">
        <v>0.20328411491100001</v>
      </c>
      <c r="L184" s="16">
        <v>0.203284105721</v>
      </c>
      <c r="M184" s="74"/>
    </row>
    <row r="185" spans="1:13">
      <c r="A185" s="14" t="s">
        <v>358</v>
      </c>
      <c r="B185" s="12">
        <v>14</v>
      </c>
      <c r="C185" s="15">
        <v>36568.05078125</v>
      </c>
      <c r="D185" s="15">
        <v>1412.7</v>
      </c>
      <c r="E185" s="15">
        <v>1203.3</v>
      </c>
      <c r="F185" s="15">
        <v>978.90102813614703</v>
      </c>
      <c r="G185" s="15">
        <v>978.88559090508295</v>
      </c>
      <c r="H185" s="15">
        <v>-1.5437231063E-2</v>
      </c>
      <c r="I185" s="16">
        <v>0.14601629387199999</v>
      </c>
      <c r="J185" s="16">
        <v>0.1460110979</v>
      </c>
      <c r="K185" s="16">
        <v>7.5534974451000006E-2</v>
      </c>
      <c r="L185" s="16">
        <v>7.5529778478999998E-2</v>
      </c>
      <c r="M185" s="74"/>
    </row>
    <row r="186" spans="1:13">
      <c r="A186" s="14" t="s">
        <v>358</v>
      </c>
      <c r="B186" s="12">
        <v>15</v>
      </c>
      <c r="C186" s="15">
        <v>37241.7109375</v>
      </c>
      <c r="D186" s="15">
        <v>1386.4</v>
      </c>
      <c r="E186" s="15">
        <v>1191.3</v>
      </c>
      <c r="F186" s="15">
        <v>1170.7148167292301</v>
      </c>
      <c r="G186" s="15">
        <v>1170.6615175586301</v>
      </c>
      <c r="H186" s="15">
        <v>-5.3299170599000002E-2</v>
      </c>
      <c r="I186" s="16">
        <v>7.2614770258999997E-2</v>
      </c>
      <c r="J186" s="16">
        <v>7.2596830451000002E-2</v>
      </c>
      <c r="K186" s="16">
        <v>6.9466450489999998E-3</v>
      </c>
      <c r="L186" s="16">
        <v>6.9287052400000002E-3</v>
      </c>
      <c r="M186" s="74"/>
    </row>
    <row r="187" spans="1:13">
      <c r="A187" s="14" t="s">
        <v>358</v>
      </c>
      <c r="B187" s="12">
        <v>16</v>
      </c>
      <c r="C187" s="15">
        <v>37627.52734375</v>
      </c>
      <c r="D187" s="15">
        <v>1407.8</v>
      </c>
      <c r="E187" s="15">
        <v>1210.7</v>
      </c>
      <c r="F187" s="15">
        <v>1087.4865952375201</v>
      </c>
      <c r="G187" s="15">
        <v>1087.47352480465</v>
      </c>
      <c r="H187" s="15">
        <v>-1.3070432874000001E-2</v>
      </c>
      <c r="I187" s="16">
        <v>0.107817729786</v>
      </c>
      <c r="J187" s="16">
        <v>0.107813330448</v>
      </c>
      <c r="K187" s="16">
        <v>4.1476430559999999E-2</v>
      </c>
      <c r="L187" s="16">
        <v>4.1472031222000001E-2</v>
      </c>
      <c r="M187" s="74"/>
    </row>
    <row r="188" spans="1:13">
      <c r="A188" s="14" t="s">
        <v>358</v>
      </c>
      <c r="B188" s="12">
        <v>17</v>
      </c>
      <c r="C188" s="15">
        <v>37963.50390625</v>
      </c>
      <c r="D188" s="15">
        <v>1290.8</v>
      </c>
      <c r="E188" s="15">
        <v>1103</v>
      </c>
      <c r="F188" s="15">
        <v>1056.71653473324</v>
      </c>
      <c r="G188" s="15">
        <v>1056.67066218164</v>
      </c>
      <c r="H188" s="15">
        <v>-4.5872551599999999E-2</v>
      </c>
      <c r="I188" s="16">
        <v>7.8804893240000007E-2</v>
      </c>
      <c r="J188" s="16">
        <v>7.8789453135000007E-2</v>
      </c>
      <c r="K188" s="16">
        <v>1.5593853186E-2</v>
      </c>
      <c r="L188" s="16">
        <v>1.5578413082E-2</v>
      </c>
      <c r="M188" s="74"/>
    </row>
    <row r="189" spans="1:13">
      <c r="A189" s="14" t="s">
        <v>358</v>
      </c>
      <c r="B189" s="12">
        <v>18</v>
      </c>
      <c r="C189" s="15">
        <v>37690.8515625</v>
      </c>
      <c r="D189" s="15">
        <v>1154</v>
      </c>
      <c r="E189" s="15">
        <v>996.4</v>
      </c>
      <c r="F189" s="15">
        <v>1082.55461030642</v>
      </c>
      <c r="G189" s="15">
        <v>1082.55612857713</v>
      </c>
      <c r="H189" s="15">
        <v>1.518270704E-3</v>
      </c>
      <c r="I189" s="16">
        <v>2.4047078903000001E-2</v>
      </c>
      <c r="J189" s="16">
        <v>2.4047589933000001E-2</v>
      </c>
      <c r="K189" s="16">
        <v>2.8999033516E-2</v>
      </c>
      <c r="L189" s="16">
        <v>2.8998522485999999E-2</v>
      </c>
      <c r="M189" s="74"/>
    </row>
    <row r="190" spans="1:13">
      <c r="A190" s="14" t="s">
        <v>358</v>
      </c>
      <c r="B190" s="12">
        <v>19</v>
      </c>
      <c r="C190" s="15">
        <v>36757.375</v>
      </c>
      <c r="D190" s="15">
        <v>1080.3</v>
      </c>
      <c r="E190" s="15">
        <v>933.1</v>
      </c>
      <c r="F190" s="15">
        <v>1234.9405531703101</v>
      </c>
      <c r="G190" s="15">
        <v>1234.9181389077501</v>
      </c>
      <c r="H190" s="15">
        <v>-2.2414262559E-2</v>
      </c>
      <c r="I190" s="16">
        <v>5.2042456717000002E-2</v>
      </c>
      <c r="J190" s="16">
        <v>5.2050001067000001E-2</v>
      </c>
      <c r="K190" s="16">
        <v>0.101588064257</v>
      </c>
      <c r="L190" s="16">
        <v>0.101595608606</v>
      </c>
      <c r="M190" s="74"/>
    </row>
    <row r="191" spans="1:13">
      <c r="A191" s="14" t="s">
        <v>358</v>
      </c>
      <c r="B191" s="12">
        <v>20</v>
      </c>
      <c r="C191" s="15">
        <v>35878.078125</v>
      </c>
      <c r="D191" s="15">
        <v>1234.3</v>
      </c>
      <c r="E191" s="15">
        <v>1052.2</v>
      </c>
      <c r="F191" s="15">
        <v>1068.79570402428</v>
      </c>
      <c r="G191" s="15">
        <v>1068.7983551350401</v>
      </c>
      <c r="H191" s="15">
        <v>2.6511107549999999E-3</v>
      </c>
      <c r="I191" s="16">
        <v>5.5705703421000001E-2</v>
      </c>
      <c r="J191" s="16">
        <v>5.5706595749999997E-2</v>
      </c>
      <c r="K191" s="16">
        <v>5.5867906880000002E-3</v>
      </c>
      <c r="L191" s="16">
        <v>5.585898358E-3</v>
      </c>
      <c r="M191" s="74"/>
    </row>
    <row r="192" spans="1:13">
      <c r="A192" s="14" t="s">
        <v>358</v>
      </c>
      <c r="B192" s="12">
        <v>21</v>
      </c>
      <c r="C192" s="15">
        <v>36423.0703125</v>
      </c>
      <c r="D192" s="15">
        <v>1422.2</v>
      </c>
      <c r="E192" s="15">
        <v>1220</v>
      </c>
      <c r="F192" s="15">
        <v>1121.3323682533501</v>
      </c>
      <c r="G192" s="15">
        <v>1121.3286446987399</v>
      </c>
      <c r="H192" s="15">
        <v>-3.7235546110000002E-3</v>
      </c>
      <c r="I192" s="16">
        <v>0.101269389195</v>
      </c>
      <c r="J192" s="16">
        <v>0.101268135895</v>
      </c>
      <c r="K192" s="16">
        <v>3.3211496229999998E-2</v>
      </c>
      <c r="L192" s="16">
        <v>3.3210242930000002E-2</v>
      </c>
      <c r="M192" s="74"/>
    </row>
    <row r="193" spans="1:13">
      <c r="A193" s="14" t="s">
        <v>358</v>
      </c>
      <c r="B193" s="12">
        <v>22</v>
      </c>
      <c r="C193" s="15">
        <v>35415.3515625</v>
      </c>
      <c r="D193" s="15">
        <v>1602.5</v>
      </c>
      <c r="E193" s="15">
        <v>1384.5</v>
      </c>
      <c r="F193" s="15">
        <v>1213.22812032717</v>
      </c>
      <c r="G193" s="15">
        <v>1213.2176815543301</v>
      </c>
      <c r="H193" s="15">
        <v>-1.0438772836999999E-2</v>
      </c>
      <c r="I193" s="16">
        <v>0.13102737073199999</v>
      </c>
      <c r="J193" s="16">
        <v>0.13102385717600001</v>
      </c>
      <c r="K193" s="16">
        <v>5.7651403044000002E-2</v>
      </c>
      <c r="L193" s="16">
        <v>5.7647889489000001E-2</v>
      </c>
      <c r="M193" s="74"/>
    </row>
    <row r="194" spans="1:13">
      <c r="A194" s="14" t="s">
        <v>358</v>
      </c>
      <c r="B194" s="12">
        <v>23</v>
      </c>
      <c r="C194" s="15">
        <v>33316.5859375</v>
      </c>
      <c r="D194" s="15">
        <v>1736.3</v>
      </c>
      <c r="E194" s="15">
        <v>1506.3</v>
      </c>
      <c r="F194" s="15">
        <v>1225.3388465248099</v>
      </c>
      <c r="G194" s="15">
        <v>1225.3498544081001</v>
      </c>
      <c r="H194" s="15">
        <v>1.1007883283E-2</v>
      </c>
      <c r="I194" s="16">
        <v>0.171979180609</v>
      </c>
      <c r="J194" s="16">
        <v>0.17198288572000001</v>
      </c>
      <c r="K194" s="16">
        <v>9.4564168828999998E-2</v>
      </c>
      <c r="L194" s="16">
        <v>9.4567873938999999E-2</v>
      </c>
      <c r="M194" s="74"/>
    </row>
    <row r="195" spans="1:13">
      <c r="A195" s="14" t="s">
        <v>358</v>
      </c>
      <c r="B195" s="12">
        <v>24</v>
      </c>
      <c r="C195" s="15">
        <v>30920.7265625</v>
      </c>
      <c r="D195" s="15">
        <v>1901.6</v>
      </c>
      <c r="E195" s="15">
        <v>1623.4</v>
      </c>
      <c r="F195" s="15">
        <v>1395.1679238576401</v>
      </c>
      <c r="G195" s="15">
        <v>1395.1733719065401</v>
      </c>
      <c r="H195" s="15">
        <v>5.4480489089999999E-3</v>
      </c>
      <c r="I195" s="16">
        <v>0.17045662339000001</v>
      </c>
      <c r="J195" s="16">
        <v>0.17045845713300001</v>
      </c>
      <c r="K195" s="16">
        <v>7.6818117835999997E-2</v>
      </c>
      <c r="L195" s="16">
        <v>7.6819951578999998E-2</v>
      </c>
      <c r="M195" s="74"/>
    </row>
    <row r="196" spans="1:13">
      <c r="A196" s="14" t="s">
        <v>359</v>
      </c>
      <c r="B196" s="12">
        <v>1</v>
      </c>
      <c r="C196" s="15">
        <v>28787.296875</v>
      </c>
      <c r="D196" s="15">
        <v>2095.9</v>
      </c>
      <c r="E196" s="15">
        <v>1813.8</v>
      </c>
      <c r="F196" s="15">
        <v>1772.5243699427499</v>
      </c>
      <c r="G196" s="15">
        <v>1772.51151206692</v>
      </c>
      <c r="H196" s="15">
        <v>-1.2857875824E-2</v>
      </c>
      <c r="I196" s="16">
        <v>0.10884836349099999</v>
      </c>
      <c r="J196" s="16">
        <v>0.10884403569700001</v>
      </c>
      <c r="K196" s="16">
        <v>1.3897168607E-2</v>
      </c>
      <c r="L196" s="16">
        <v>1.3892840813000001E-2</v>
      </c>
      <c r="M196" s="74"/>
    </row>
    <row r="197" spans="1:13">
      <c r="A197" s="14" t="s">
        <v>359</v>
      </c>
      <c r="B197" s="12">
        <v>2</v>
      </c>
      <c r="C197" s="15">
        <v>27362.546875</v>
      </c>
      <c r="D197" s="15">
        <v>2127</v>
      </c>
      <c r="E197" s="15">
        <v>1810</v>
      </c>
      <c r="F197" s="15">
        <v>1942.14727512889</v>
      </c>
      <c r="G197" s="15">
        <v>1942.1647829024</v>
      </c>
      <c r="H197" s="15">
        <v>1.7507773505000001E-2</v>
      </c>
      <c r="I197" s="16">
        <v>6.2213132647999998E-2</v>
      </c>
      <c r="J197" s="16">
        <v>6.2219025536999997E-2</v>
      </c>
      <c r="K197" s="16">
        <v>4.4484948805000001E-2</v>
      </c>
      <c r="L197" s="16">
        <v>4.4479055916000002E-2</v>
      </c>
      <c r="M197" s="74"/>
    </row>
    <row r="198" spans="1:13">
      <c r="A198" s="14" t="s">
        <v>359</v>
      </c>
      <c r="B198" s="12">
        <v>3</v>
      </c>
      <c r="C198" s="15">
        <v>26495.68359375</v>
      </c>
      <c r="D198" s="15">
        <v>2044.4</v>
      </c>
      <c r="E198" s="15">
        <v>1757.8</v>
      </c>
      <c r="F198" s="15">
        <v>2012.7948480606101</v>
      </c>
      <c r="G198" s="15">
        <v>2012.78785134845</v>
      </c>
      <c r="H198" s="15">
        <v>-6.9967121539999998E-3</v>
      </c>
      <c r="I198" s="16">
        <v>1.0640238522E-2</v>
      </c>
      <c r="J198" s="16">
        <v>1.063788352E-2</v>
      </c>
      <c r="K198" s="16">
        <v>8.5825597894999994E-2</v>
      </c>
      <c r="L198" s="16">
        <v>8.5827952898000007E-2</v>
      </c>
      <c r="M198" s="74"/>
    </row>
    <row r="199" spans="1:13">
      <c r="A199" s="14" t="s">
        <v>359</v>
      </c>
      <c r="B199" s="12">
        <v>4</v>
      </c>
      <c r="C199" s="15">
        <v>26001.6171875</v>
      </c>
      <c r="D199" s="15">
        <v>2103.5</v>
      </c>
      <c r="E199" s="15">
        <v>1793.3</v>
      </c>
      <c r="F199" s="15">
        <v>1946.3240438461301</v>
      </c>
      <c r="G199" s="15">
        <v>1946.33665346358</v>
      </c>
      <c r="H199" s="15">
        <v>1.2609617445E-2</v>
      </c>
      <c r="I199" s="16">
        <v>5.2899140536999997E-2</v>
      </c>
      <c r="J199" s="16">
        <v>5.2903384769999999E-2</v>
      </c>
      <c r="K199" s="16">
        <v>5.1510149264000001E-2</v>
      </c>
      <c r="L199" s="16">
        <v>5.150590503E-2</v>
      </c>
      <c r="M199" s="74"/>
    </row>
    <row r="200" spans="1:13">
      <c r="A200" s="14" t="s">
        <v>359</v>
      </c>
      <c r="B200" s="12">
        <v>5</v>
      </c>
      <c r="C200" s="15">
        <v>25824.701171875</v>
      </c>
      <c r="D200" s="15">
        <v>2024.5</v>
      </c>
      <c r="E200" s="15">
        <v>1723.3</v>
      </c>
      <c r="F200" s="15">
        <v>2006.59923801422</v>
      </c>
      <c r="G200" s="15">
        <v>2006.6175080574901</v>
      </c>
      <c r="H200" s="15">
        <v>1.8270043267000002E-2</v>
      </c>
      <c r="I200" s="16">
        <v>6.019014453E-3</v>
      </c>
      <c r="J200" s="16">
        <v>6.0251639130000003E-3</v>
      </c>
      <c r="K200" s="16">
        <v>9.5360992276999998E-2</v>
      </c>
      <c r="L200" s="16">
        <v>9.5354842817999996E-2</v>
      </c>
      <c r="M200" s="74"/>
    </row>
    <row r="201" spans="1:13">
      <c r="A201" s="14" t="s">
        <v>359</v>
      </c>
      <c r="B201" s="12">
        <v>6</v>
      </c>
      <c r="C201" s="15">
        <v>26196.384765625</v>
      </c>
      <c r="D201" s="15">
        <v>1905.2</v>
      </c>
      <c r="E201" s="15">
        <v>1643.4</v>
      </c>
      <c r="F201" s="15">
        <v>1731.4089151446001</v>
      </c>
      <c r="G201" s="15">
        <v>1731.44109685686</v>
      </c>
      <c r="H201" s="15">
        <v>3.2181712256E-2</v>
      </c>
      <c r="I201" s="16">
        <v>5.8484989277E-2</v>
      </c>
      <c r="J201" s="16">
        <v>5.8495821222999997E-2</v>
      </c>
      <c r="K201" s="16">
        <v>2.9633489349000001E-2</v>
      </c>
      <c r="L201" s="16">
        <v>2.9622657403000002E-2</v>
      </c>
      <c r="M201" s="74"/>
    </row>
    <row r="202" spans="1:13">
      <c r="A202" s="14" t="s">
        <v>359</v>
      </c>
      <c r="B202" s="12">
        <v>7</v>
      </c>
      <c r="C202" s="15">
        <v>27355.30859375</v>
      </c>
      <c r="D202" s="15">
        <v>1835.6</v>
      </c>
      <c r="E202" s="15">
        <v>1587</v>
      </c>
      <c r="F202" s="15">
        <v>1664.13396565013</v>
      </c>
      <c r="G202" s="15">
        <v>1664.1283153152499</v>
      </c>
      <c r="H202" s="15">
        <v>-5.6503348879999998E-3</v>
      </c>
      <c r="I202" s="16">
        <v>5.7715141259999998E-2</v>
      </c>
      <c r="J202" s="16">
        <v>5.7713239430999999E-2</v>
      </c>
      <c r="K202" s="16">
        <v>2.5960388864000001E-2</v>
      </c>
      <c r="L202" s="16">
        <v>2.5962290693E-2</v>
      </c>
      <c r="M202" s="74"/>
    </row>
    <row r="203" spans="1:13">
      <c r="A203" s="14" t="s">
        <v>359</v>
      </c>
      <c r="B203" s="12">
        <v>8</v>
      </c>
      <c r="C203" s="15">
        <v>28382.6171875</v>
      </c>
      <c r="D203" s="15">
        <v>1745.9</v>
      </c>
      <c r="E203" s="15">
        <v>1499.5</v>
      </c>
      <c r="F203" s="15">
        <v>1476.5757895787499</v>
      </c>
      <c r="G203" s="15">
        <v>1476.6063211011899</v>
      </c>
      <c r="H203" s="15">
        <v>3.0531522432999999E-2</v>
      </c>
      <c r="I203" s="16">
        <v>9.0640753584000006E-2</v>
      </c>
      <c r="J203" s="16">
        <v>9.0651030098000004E-2</v>
      </c>
      <c r="K203" s="16">
        <v>7.7057148759999998E-3</v>
      </c>
      <c r="L203" s="16">
        <v>7.7159913900000003E-3</v>
      </c>
      <c r="M203" s="74"/>
    </row>
    <row r="204" spans="1:13">
      <c r="A204" s="14" t="s">
        <v>359</v>
      </c>
      <c r="B204" s="12">
        <v>9</v>
      </c>
      <c r="C204" s="15">
        <v>29789.0234375</v>
      </c>
      <c r="D204" s="15">
        <v>1693.2</v>
      </c>
      <c r="E204" s="15">
        <v>1414.1</v>
      </c>
      <c r="F204" s="15">
        <v>1309.2569809341401</v>
      </c>
      <c r="G204" s="15">
        <v>1309.24981481128</v>
      </c>
      <c r="H204" s="15">
        <v>-7.1661228599999996E-3</v>
      </c>
      <c r="I204" s="16">
        <v>0.129232643954</v>
      </c>
      <c r="J204" s="16">
        <v>0.12923023192999999</v>
      </c>
      <c r="K204" s="16">
        <v>3.5291210093E-2</v>
      </c>
      <c r="L204" s="16">
        <v>3.5288798069000003E-2</v>
      </c>
      <c r="M204" s="74"/>
    </row>
    <row r="205" spans="1:13">
      <c r="A205" s="14" t="s">
        <v>359</v>
      </c>
      <c r="B205" s="12">
        <v>10</v>
      </c>
      <c r="C205" s="15">
        <v>31292.63671875</v>
      </c>
      <c r="D205" s="15">
        <v>1635.4</v>
      </c>
      <c r="E205" s="15">
        <v>1337.5</v>
      </c>
      <c r="F205" s="15">
        <v>1360.4409254439699</v>
      </c>
      <c r="G205" s="15">
        <v>1360.4473849619801</v>
      </c>
      <c r="H205" s="15">
        <v>6.459518008E-3</v>
      </c>
      <c r="I205" s="16">
        <v>9.2545477966000003E-2</v>
      </c>
      <c r="J205" s="16">
        <v>9.2547652155999999E-2</v>
      </c>
      <c r="K205" s="16">
        <v>7.7237916390000003E-3</v>
      </c>
      <c r="L205" s="16">
        <v>7.72161745E-3</v>
      </c>
      <c r="M205" s="74"/>
    </row>
    <row r="206" spans="1:13">
      <c r="A206" s="14" t="s">
        <v>359</v>
      </c>
      <c r="B206" s="12">
        <v>11</v>
      </c>
      <c r="C206" s="15">
        <v>32441.8515625</v>
      </c>
      <c r="D206" s="15">
        <v>1544.4</v>
      </c>
      <c r="E206" s="15">
        <v>1323.2</v>
      </c>
      <c r="F206" s="15">
        <v>1780.9175892988801</v>
      </c>
      <c r="G206" s="15">
        <v>1780.8593454986201</v>
      </c>
      <c r="H206" s="15">
        <v>-5.8243800269000001E-2</v>
      </c>
      <c r="I206" s="16">
        <v>7.9589143552999994E-2</v>
      </c>
      <c r="J206" s="16">
        <v>7.9608747660000007E-2</v>
      </c>
      <c r="K206" s="16">
        <v>0.154042189666</v>
      </c>
      <c r="L206" s="16">
        <v>0.15406179377199999</v>
      </c>
      <c r="M206" s="74"/>
    </row>
    <row r="207" spans="1:13">
      <c r="A207" s="14" t="s">
        <v>359</v>
      </c>
      <c r="B207" s="12">
        <v>12</v>
      </c>
      <c r="C207" s="15">
        <v>33211.640625</v>
      </c>
      <c r="D207" s="15">
        <v>1578.9</v>
      </c>
      <c r="E207" s="15">
        <v>1354.4</v>
      </c>
      <c r="F207" s="15">
        <v>2469.19762758467</v>
      </c>
      <c r="G207" s="15">
        <v>2469.1823362519999</v>
      </c>
      <c r="H207" s="15">
        <v>-1.5291332668E-2</v>
      </c>
      <c r="I207" s="16">
        <v>0.29965746760400003</v>
      </c>
      <c r="J207" s="16">
        <v>0.29966261446800002</v>
      </c>
      <c r="K207" s="16">
        <v>0.37522125084199998</v>
      </c>
      <c r="L207" s="16">
        <v>0.37522639770600003</v>
      </c>
      <c r="M207" s="74"/>
    </row>
    <row r="208" spans="1:13">
      <c r="A208" s="14" t="s">
        <v>359</v>
      </c>
      <c r="B208" s="12">
        <v>13</v>
      </c>
      <c r="C208" s="15">
        <v>33453.9453125</v>
      </c>
      <c r="D208" s="15">
        <v>1614.4</v>
      </c>
      <c r="E208" s="15">
        <v>1406.5</v>
      </c>
      <c r="F208" s="15">
        <v>2464.7607371966001</v>
      </c>
      <c r="G208" s="15">
        <v>2464.7622133191398</v>
      </c>
      <c r="H208" s="15">
        <v>1.4761225380000001E-3</v>
      </c>
      <c r="I208" s="16">
        <v>0.28622087287699999</v>
      </c>
      <c r="J208" s="16">
        <v>0.28622037603299999</v>
      </c>
      <c r="K208" s="16">
        <v>0.356197311786</v>
      </c>
      <c r="L208" s="16">
        <v>0.35619681494299998</v>
      </c>
      <c r="M208" s="74"/>
    </row>
    <row r="209" spans="1:13">
      <c r="A209" s="14" t="s">
        <v>359</v>
      </c>
      <c r="B209" s="12">
        <v>14</v>
      </c>
      <c r="C209" s="15">
        <v>33620.17578125</v>
      </c>
      <c r="D209" s="15">
        <v>1680</v>
      </c>
      <c r="E209" s="15">
        <v>1463.5</v>
      </c>
      <c r="F209" s="15">
        <v>2242.7040472910098</v>
      </c>
      <c r="G209" s="15">
        <v>2242.70847841369</v>
      </c>
      <c r="H209" s="15">
        <v>4.4311226730000004E-3</v>
      </c>
      <c r="I209" s="16">
        <v>0.18940036297999999</v>
      </c>
      <c r="J209" s="16">
        <v>0.18939887152099999</v>
      </c>
      <c r="K209" s="16">
        <v>0.26227145015600001</v>
      </c>
      <c r="L209" s="16">
        <v>0.26226995869699998</v>
      </c>
      <c r="M209" s="74"/>
    </row>
    <row r="210" spans="1:13">
      <c r="A210" s="14" t="s">
        <v>359</v>
      </c>
      <c r="B210" s="12">
        <v>15</v>
      </c>
      <c r="C210" s="15">
        <v>33818.5078125</v>
      </c>
      <c r="D210" s="15">
        <v>1781.9</v>
      </c>
      <c r="E210" s="15">
        <v>1542.5</v>
      </c>
      <c r="F210" s="15">
        <v>2219.2916267723499</v>
      </c>
      <c r="G210" s="15">
        <v>2219.2667297267899</v>
      </c>
      <c r="H210" s="15">
        <v>-2.4897045558999999E-2</v>
      </c>
      <c r="I210" s="16">
        <v>0.14721195884400001</v>
      </c>
      <c r="J210" s="16">
        <v>0.147220338866</v>
      </c>
      <c r="K210" s="16">
        <v>0.22779088849699999</v>
      </c>
      <c r="L210" s="16">
        <v>0.22779926851900001</v>
      </c>
      <c r="M210" s="74"/>
    </row>
    <row r="211" spans="1:13">
      <c r="A211" s="14" t="s">
        <v>359</v>
      </c>
      <c r="B211" s="12">
        <v>16</v>
      </c>
      <c r="C211" s="15">
        <v>34026.16015625</v>
      </c>
      <c r="D211" s="15">
        <v>1911.4</v>
      </c>
      <c r="E211" s="15">
        <v>1643.8</v>
      </c>
      <c r="F211" s="15">
        <v>2267.6319306924602</v>
      </c>
      <c r="G211" s="15">
        <v>2267.60637870153</v>
      </c>
      <c r="H211" s="15">
        <v>-2.5551990932000002E-2</v>
      </c>
      <c r="I211" s="16">
        <v>0.119894439145</v>
      </c>
      <c r="J211" s="16">
        <v>0.119903039613</v>
      </c>
      <c r="K211" s="16">
        <v>0.20996512241699999</v>
      </c>
      <c r="L211" s="16">
        <v>0.20997372288499999</v>
      </c>
      <c r="M211" s="74"/>
    </row>
    <row r="212" spans="1:13">
      <c r="A212" s="14" t="s">
        <v>359</v>
      </c>
      <c r="B212" s="12">
        <v>17</v>
      </c>
      <c r="C212" s="15">
        <v>34074.984375</v>
      </c>
      <c r="D212" s="15">
        <v>2018.8</v>
      </c>
      <c r="E212" s="15">
        <v>1729.6</v>
      </c>
      <c r="F212" s="15">
        <v>2423.9254332669602</v>
      </c>
      <c r="G212" s="15">
        <v>2423.9510068405998</v>
      </c>
      <c r="H212" s="15">
        <v>2.5573573642000001E-2</v>
      </c>
      <c r="I212" s="16">
        <v>0.136368565075</v>
      </c>
      <c r="J212" s="16">
        <v>0.13635995734299999</v>
      </c>
      <c r="K212" s="16">
        <v>0.233709527714</v>
      </c>
      <c r="L212" s="16">
        <v>0.23370091998199999</v>
      </c>
      <c r="M212" s="74"/>
    </row>
    <row r="213" spans="1:13">
      <c r="A213" s="14" t="s">
        <v>359</v>
      </c>
      <c r="B213" s="12">
        <v>18</v>
      </c>
      <c r="C213" s="15">
        <v>34063.39453125</v>
      </c>
      <c r="D213" s="15">
        <v>2101.1999999999998</v>
      </c>
      <c r="E213" s="15">
        <v>1798.3</v>
      </c>
      <c r="F213" s="15">
        <v>2539.89945557276</v>
      </c>
      <c r="G213" s="15">
        <v>2539.8940290896098</v>
      </c>
      <c r="H213" s="15">
        <v>-5.4264831540000004E-3</v>
      </c>
      <c r="I213" s="16">
        <v>0.14765871056499999</v>
      </c>
      <c r="J213" s="16">
        <v>0.14766053704900001</v>
      </c>
      <c r="K213" s="16">
        <v>0.24961091521000001</v>
      </c>
      <c r="L213" s="16">
        <v>0.24961274169299999</v>
      </c>
      <c r="M213" s="74"/>
    </row>
    <row r="214" spans="1:13">
      <c r="A214" s="14" t="s">
        <v>359</v>
      </c>
      <c r="B214" s="12">
        <v>19</v>
      </c>
      <c r="C214" s="15">
        <v>33855.4921875</v>
      </c>
      <c r="D214" s="15">
        <v>2140.8000000000002</v>
      </c>
      <c r="E214" s="15">
        <v>1851.6</v>
      </c>
      <c r="F214" s="15">
        <v>2604.6428127161698</v>
      </c>
      <c r="G214" s="15">
        <v>2604.6449690797599</v>
      </c>
      <c r="H214" s="15">
        <v>2.1563635929999999E-3</v>
      </c>
      <c r="I214" s="16">
        <v>0.156124190198</v>
      </c>
      <c r="J214" s="16">
        <v>0.15612346439399999</v>
      </c>
      <c r="K214" s="16">
        <v>0.253465152837</v>
      </c>
      <c r="L214" s="16">
        <v>0.25346442703299998</v>
      </c>
      <c r="M214" s="74"/>
    </row>
    <row r="215" spans="1:13">
      <c r="A215" s="14" t="s">
        <v>359</v>
      </c>
      <c r="B215" s="12">
        <v>20</v>
      </c>
      <c r="C215" s="15">
        <v>33740.3359375</v>
      </c>
      <c r="D215" s="15">
        <v>2223</v>
      </c>
      <c r="E215" s="15">
        <v>1933.1</v>
      </c>
      <c r="F215" s="15">
        <v>2610.9196752590601</v>
      </c>
      <c r="G215" s="15">
        <v>2610.9290910763202</v>
      </c>
      <c r="H215" s="15">
        <v>9.4158172609999993E-3</v>
      </c>
      <c r="I215" s="16">
        <v>0.130571891981</v>
      </c>
      <c r="J215" s="16">
        <v>0.130568722739</v>
      </c>
      <c r="K215" s="16">
        <v>0.22814846552500001</v>
      </c>
      <c r="L215" s="16">
        <v>0.22814529628300001</v>
      </c>
      <c r="M215" s="74"/>
    </row>
    <row r="216" spans="1:13">
      <c r="A216" s="14" t="s">
        <v>359</v>
      </c>
      <c r="B216" s="12">
        <v>21</v>
      </c>
      <c r="C216" s="15">
        <v>34695.6171875</v>
      </c>
      <c r="D216" s="15">
        <v>2356</v>
      </c>
      <c r="E216" s="15">
        <v>2029.7</v>
      </c>
      <c r="F216" s="15">
        <v>2669.9136632622599</v>
      </c>
      <c r="G216" s="15">
        <v>2669.90920027839</v>
      </c>
      <c r="H216" s="15">
        <v>-4.4629838729999998E-3</v>
      </c>
      <c r="I216" s="16">
        <v>0.10565775842400001</v>
      </c>
      <c r="J216" s="16">
        <v>0.10565926060600001</v>
      </c>
      <c r="K216" s="16">
        <v>0.21548609904999999</v>
      </c>
      <c r="L216" s="16">
        <v>0.215487601232</v>
      </c>
      <c r="M216" s="74"/>
    </row>
    <row r="217" spans="1:13">
      <c r="A217" s="14" t="s">
        <v>359</v>
      </c>
      <c r="B217" s="12">
        <v>22</v>
      </c>
      <c r="C217" s="15">
        <v>34072.40625</v>
      </c>
      <c r="D217" s="15">
        <v>2467.8000000000002</v>
      </c>
      <c r="E217" s="15">
        <v>2114.8000000000002</v>
      </c>
      <c r="F217" s="15">
        <v>2731.8263743930402</v>
      </c>
      <c r="G217" s="15">
        <v>2731.8299523332398</v>
      </c>
      <c r="H217" s="15">
        <v>3.577940198E-3</v>
      </c>
      <c r="I217" s="16">
        <v>8.8869051608999994E-2</v>
      </c>
      <c r="J217" s="16">
        <v>8.8867847321000004E-2</v>
      </c>
      <c r="K217" s="16">
        <v>0.20768426534199999</v>
      </c>
      <c r="L217" s="16">
        <v>0.207683061054</v>
      </c>
      <c r="M217" s="74"/>
    </row>
    <row r="218" spans="1:13">
      <c r="A218" s="14" t="s">
        <v>359</v>
      </c>
      <c r="B218" s="12">
        <v>23</v>
      </c>
      <c r="C218" s="15">
        <v>32664.625</v>
      </c>
      <c r="D218" s="15">
        <v>2489.6</v>
      </c>
      <c r="E218" s="15">
        <v>2120.1</v>
      </c>
      <c r="F218" s="15">
        <v>2760.95521759033</v>
      </c>
      <c r="G218" s="15">
        <v>2751.06583675808</v>
      </c>
      <c r="H218" s="15">
        <v>-9.8893808322489996</v>
      </c>
      <c r="I218" s="16">
        <v>8.8006003621000001E-2</v>
      </c>
      <c r="J218" s="16">
        <v>9.1334640723000002E-2</v>
      </c>
      <c r="K218" s="16">
        <v>0.21237490298100001</v>
      </c>
      <c r="L218" s="16">
        <v>0.215703540084</v>
      </c>
      <c r="M218" s="74"/>
    </row>
    <row r="219" spans="1:13">
      <c r="A219" s="14" t="s">
        <v>359</v>
      </c>
      <c r="B219" s="12">
        <v>24</v>
      </c>
      <c r="C219" s="15">
        <v>30746.04296875</v>
      </c>
      <c r="D219" s="15">
        <v>2525</v>
      </c>
      <c r="E219" s="15">
        <v>2140.6</v>
      </c>
      <c r="F219" s="15">
        <v>2648.7590309264001</v>
      </c>
      <c r="G219" s="15">
        <v>2668.9586280960498</v>
      </c>
      <c r="H219" s="15">
        <v>20.199597169657</v>
      </c>
      <c r="I219" s="16">
        <v>4.8454603869000003E-2</v>
      </c>
      <c r="J219" s="16">
        <v>4.1655681899999998E-2</v>
      </c>
      <c r="K219" s="16">
        <v>0.17783864964500001</v>
      </c>
      <c r="L219" s="16">
        <v>0.17103972767600001</v>
      </c>
      <c r="M219" s="74"/>
    </row>
    <row r="220" spans="1:13">
      <c r="A220" s="14" t="s">
        <v>360</v>
      </c>
      <c r="B220" s="12">
        <v>1</v>
      </c>
      <c r="C220" s="15">
        <v>28960.98046875</v>
      </c>
      <c r="D220" s="15">
        <v>2498.8000000000002</v>
      </c>
      <c r="E220" s="15">
        <v>2190.5</v>
      </c>
      <c r="F220" s="15">
        <v>2529.0048465224099</v>
      </c>
      <c r="G220" s="15">
        <v>2600.9196228870301</v>
      </c>
      <c r="H220" s="15">
        <v>71.914776364613999</v>
      </c>
      <c r="I220" s="16">
        <v>3.4372138299000002E-2</v>
      </c>
      <c r="J220" s="16">
        <v>1.016655891E-2</v>
      </c>
      <c r="K220" s="16">
        <v>0.13814191278499999</v>
      </c>
      <c r="L220" s="16">
        <v>0.113936333396</v>
      </c>
      <c r="M220" s="74"/>
    </row>
    <row r="221" spans="1:13">
      <c r="A221" s="14" t="s">
        <v>360</v>
      </c>
      <c r="B221" s="12">
        <v>2</v>
      </c>
      <c r="C221" s="15">
        <v>27649.27734375</v>
      </c>
      <c r="D221" s="15">
        <v>2503.6</v>
      </c>
      <c r="E221" s="15">
        <v>2195.1</v>
      </c>
      <c r="F221" s="15">
        <v>2596.9723532538801</v>
      </c>
      <c r="G221" s="15">
        <v>2641.8862927187802</v>
      </c>
      <c r="H221" s="15">
        <v>44.913939464903997</v>
      </c>
      <c r="I221" s="16">
        <v>4.6545369476999998E-2</v>
      </c>
      <c r="J221" s="16">
        <v>3.1427920987000001E-2</v>
      </c>
      <c r="K221" s="16">
        <v>0.150382461366</v>
      </c>
      <c r="L221" s="16">
        <v>0.13526501287500001</v>
      </c>
      <c r="M221" s="74"/>
    </row>
    <row r="222" spans="1:13">
      <c r="A222" s="14" t="s">
        <v>360</v>
      </c>
      <c r="B222" s="12">
        <v>3</v>
      </c>
      <c r="C222" s="15">
        <v>26800.658203125</v>
      </c>
      <c r="D222" s="15">
        <v>2458.6999999999998</v>
      </c>
      <c r="E222" s="15">
        <v>2150.6</v>
      </c>
      <c r="F222" s="15">
        <v>2723.20911853711</v>
      </c>
      <c r="G222" s="15">
        <v>2757.6280701446499</v>
      </c>
      <c r="H222" s="15">
        <v>34.418951607543001</v>
      </c>
      <c r="I222" s="16">
        <v>0.100615304659</v>
      </c>
      <c r="J222" s="16">
        <v>8.9030332727999997E-2</v>
      </c>
      <c r="K222" s="16">
        <v>0.20431776174499999</v>
      </c>
      <c r="L222" s="16">
        <v>0.19273278981299999</v>
      </c>
      <c r="M222" s="74"/>
    </row>
    <row r="223" spans="1:13">
      <c r="A223" s="14" t="s">
        <v>360</v>
      </c>
      <c r="B223" s="12">
        <v>4</v>
      </c>
      <c r="C223" s="15">
        <v>26323.734375</v>
      </c>
      <c r="D223" s="15">
        <v>2458.6999999999998</v>
      </c>
      <c r="E223" s="15">
        <v>2121.1</v>
      </c>
      <c r="F223" s="15">
        <v>2594.13986972471</v>
      </c>
      <c r="G223" s="15">
        <v>2623.9316164482998</v>
      </c>
      <c r="H223" s="15">
        <v>29.791746723585</v>
      </c>
      <c r="I223" s="16">
        <v>5.5614815364000002E-2</v>
      </c>
      <c r="J223" s="16">
        <v>4.5587300478999997E-2</v>
      </c>
      <c r="K223" s="16">
        <v>0.16924658917800001</v>
      </c>
      <c r="L223" s="16">
        <v>0.159219074293</v>
      </c>
      <c r="M223" s="74"/>
    </row>
    <row r="224" spans="1:13">
      <c r="A224" s="14" t="s">
        <v>360</v>
      </c>
      <c r="B224" s="12">
        <v>5</v>
      </c>
      <c r="C224" s="15">
        <v>26195.72265625</v>
      </c>
      <c r="D224" s="15">
        <v>2427.4</v>
      </c>
      <c r="E224" s="15">
        <v>2081.9</v>
      </c>
      <c r="F224" s="15">
        <v>2451.0652015834398</v>
      </c>
      <c r="G224" s="15">
        <v>2459.2829782528302</v>
      </c>
      <c r="H224" s="15">
        <v>8.2177766693950005</v>
      </c>
      <c r="I224" s="16">
        <v>1.0731396248E-2</v>
      </c>
      <c r="J224" s="16">
        <v>7.9653993879999999E-3</v>
      </c>
      <c r="K224" s="16">
        <v>0.12702220742199999</v>
      </c>
      <c r="L224" s="16">
        <v>0.124256210563</v>
      </c>
      <c r="M224" s="74"/>
    </row>
    <row r="225" spans="1:13">
      <c r="A225" s="14" t="s">
        <v>360</v>
      </c>
      <c r="B225" s="12">
        <v>6</v>
      </c>
      <c r="C225" s="15">
        <v>26428.99609375</v>
      </c>
      <c r="D225" s="15">
        <v>2359.9</v>
      </c>
      <c r="E225" s="15">
        <v>2014.1</v>
      </c>
      <c r="F225" s="15">
        <v>2532.6587698870899</v>
      </c>
      <c r="G225" s="15">
        <v>2553.9806888877001</v>
      </c>
      <c r="H225" s="15">
        <v>21.321919000611999</v>
      </c>
      <c r="I225" s="16">
        <v>6.5325038333000005E-2</v>
      </c>
      <c r="J225" s="16">
        <v>5.8148357417000002E-2</v>
      </c>
      <c r="K225" s="16">
        <v>0.18171682560999999</v>
      </c>
      <c r="L225" s="16">
        <v>0.174540144694</v>
      </c>
      <c r="M225" s="74"/>
    </row>
    <row r="226" spans="1:13">
      <c r="A226" s="14" t="s">
        <v>360</v>
      </c>
      <c r="B226" s="12">
        <v>7</v>
      </c>
      <c r="C226" s="15">
        <v>27168.82421875</v>
      </c>
      <c r="D226" s="15">
        <v>2310.1</v>
      </c>
      <c r="E226" s="15">
        <v>1954.1</v>
      </c>
      <c r="F226" s="15">
        <v>2633.94652527279</v>
      </c>
      <c r="G226" s="15">
        <v>2633.9323866653499</v>
      </c>
      <c r="H226" s="15">
        <v>-1.4138607447999999E-2</v>
      </c>
      <c r="I226" s="16">
        <v>0.10899777403700001</v>
      </c>
      <c r="J226" s="16">
        <v>0.109002532909</v>
      </c>
      <c r="K226" s="16">
        <v>0.22882274879299999</v>
      </c>
      <c r="L226" s="16">
        <v>0.22882750766500001</v>
      </c>
      <c r="M226" s="74"/>
    </row>
    <row r="227" spans="1:13">
      <c r="A227" s="14" t="s">
        <v>360</v>
      </c>
      <c r="B227" s="12">
        <v>8</v>
      </c>
      <c r="C227" s="15">
        <v>27692.6484375</v>
      </c>
      <c r="D227" s="15">
        <v>2095.8000000000002</v>
      </c>
      <c r="E227" s="15">
        <v>1772.9</v>
      </c>
      <c r="F227" s="15">
        <v>2515.91152281019</v>
      </c>
      <c r="G227" s="15">
        <v>2515.94158117506</v>
      </c>
      <c r="H227" s="15">
        <v>3.0058364867E-2</v>
      </c>
      <c r="I227" s="16">
        <v>0.14141419763499999</v>
      </c>
      <c r="J227" s="16">
        <v>0.14140408037999999</v>
      </c>
      <c r="K227" s="16">
        <v>0.250098142435</v>
      </c>
      <c r="L227" s="16">
        <v>0.25008802518000001</v>
      </c>
      <c r="M227" s="74"/>
    </row>
    <row r="228" spans="1:13">
      <c r="A228" s="14" t="s">
        <v>360</v>
      </c>
      <c r="B228" s="12">
        <v>9</v>
      </c>
      <c r="C228" s="15">
        <v>29203.3828125</v>
      </c>
      <c r="D228" s="15">
        <v>1772.6</v>
      </c>
      <c r="E228" s="15">
        <v>1520.4</v>
      </c>
      <c r="F228" s="15">
        <v>2053.7173661327402</v>
      </c>
      <c r="G228" s="15">
        <v>2053.70822358343</v>
      </c>
      <c r="H228" s="15">
        <v>-9.1425493029999999E-3</v>
      </c>
      <c r="I228" s="16">
        <v>9.4617375827E-2</v>
      </c>
      <c r="J228" s="16">
        <v>9.4620453090000001E-2</v>
      </c>
      <c r="K228" s="16">
        <v>0.17950461917900001</v>
      </c>
      <c r="L228" s="16">
        <v>0.17950769644299999</v>
      </c>
      <c r="M228" s="74"/>
    </row>
    <row r="229" spans="1:13">
      <c r="A229" s="14" t="s">
        <v>360</v>
      </c>
      <c r="B229" s="12">
        <v>10</v>
      </c>
      <c r="C229" s="15">
        <v>31019.95703125</v>
      </c>
      <c r="D229" s="15">
        <v>1378.2</v>
      </c>
      <c r="E229" s="15">
        <v>1225.0999999999999</v>
      </c>
      <c r="F229" s="15">
        <v>1309.3797300322899</v>
      </c>
      <c r="G229" s="15">
        <v>1309.42040443473</v>
      </c>
      <c r="H229" s="15">
        <v>4.0674402447999997E-2</v>
      </c>
      <c r="I229" s="16">
        <v>2.3150318263999999E-2</v>
      </c>
      <c r="J229" s="16">
        <v>2.3164008739999999E-2</v>
      </c>
      <c r="K229" s="16">
        <v>2.8381152619999999E-2</v>
      </c>
      <c r="L229" s="16">
        <v>2.8367462143999999E-2</v>
      </c>
      <c r="M229" s="74"/>
    </row>
    <row r="230" spans="1:13">
      <c r="A230" s="14" t="s">
        <v>360</v>
      </c>
      <c r="B230" s="12">
        <v>11</v>
      </c>
      <c r="C230" s="15">
        <v>32407.287109375</v>
      </c>
      <c r="D230" s="15">
        <v>1150.8</v>
      </c>
      <c r="E230" s="15">
        <v>1035.3</v>
      </c>
      <c r="F230" s="15">
        <v>904.13006268130403</v>
      </c>
      <c r="G230" s="15">
        <v>904.13739500946497</v>
      </c>
      <c r="H230" s="15">
        <v>7.3323281600000002E-3</v>
      </c>
      <c r="I230" s="16">
        <v>8.3023428134999994E-2</v>
      </c>
      <c r="J230" s="16">
        <v>8.3025896101000002E-2</v>
      </c>
      <c r="K230" s="16">
        <v>4.4147628740999999E-2</v>
      </c>
      <c r="L230" s="16">
        <v>4.4150096707E-2</v>
      </c>
      <c r="M230" s="74"/>
    </row>
    <row r="231" spans="1:13">
      <c r="A231" s="14" t="s">
        <v>360</v>
      </c>
      <c r="B231" s="12">
        <v>12</v>
      </c>
      <c r="C231" s="15">
        <v>33460.0703125</v>
      </c>
      <c r="D231" s="15">
        <v>967</v>
      </c>
      <c r="E231" s="15">
        <v>867.6</v>
      </c>
      <c r="F231" s="15">
        <v>609.52257287555301</v>
      </c>
      <c r="G231" s="15">
        <v>609.53518303553301</v>
      </c>
      <c r="H231" s="15">
        <v>1.2610159979E-2</v>
      </c>
      <c r="I231" s="16">
        <v>0.12031801311400001</v>
      </c>
      <c r="J231" s="16">
        <v>0.12032225753</v>
      </c>
      <c r="K231" s="16">
        <v>8.6861264544999997E-2</v>
      </c>
      <c r="L231" s="16">
        <v>8.6865508960999996E-2</v>
      </c>
      <c r="M231" s="74"/>
    </row>
    <row r="232" spans="1:13">
      <c r="A232" s="14" t="s">
        <v>360</v>
      </c>
      <c r="B232" s="12">
        <v>13</v>
      </c>
      <c r="C232" s="15">
        <v>34422.01953125</v>
      </c>
      <c r="D232" s="15">
        <v>829.1</v>
      </c>
      <c r="E232" s="15">
        <v>733</v>
      </c>
      <c r="F232" s="15">
        <v>458.710141764968</v>
      </c>
      <c r="G232" s="15">
        <v>458.73230468772101</v>
      </c>
      <c r="H232" s="15">
        <v>2.2162922753000001E-2</v>
      </c>
      <c r="I232" s="16">
        <v>0.124660954329</v>
      </c>
      <c r="J232" s="16">
        <v>0.124668414081</v>
      </c>
      <c r="K232" s="16">
        <v>9.2314942885000001E-2</v>
      </c>
      <c r="L232" s="16">
        <v>9.2322402637000006E-2</v>
      </c>
      <c r="M232" s="74"/>
    </row>
    <row r="233" spans="1:13">
      <c r="A233" s="14" t="s">
        <v>360</v>
      </c>
      <c r="B233" s="12">
        <v>14</v>
      </c>
      <c r="C233" s="15">
        <v>35199.78125</v>
      </c>
      <c r="D233" s="15">
        <v>811.6</v>
      </c>
      <c r="E233" s="15">
        <v>713.9</v>
      </c>
      <c r="F233" s="15">
        <v>623.08301593277201</v>
      </c>
      <c r="G233" s="15">
        <v>623.07198177734995</v>
      </c>
      <c r="H233" s="15">
        <v>-1.1034155421000001E-2</v>
      </c>
      <c r="I233" s="16">
        <v>6.3456081528000002E-2</v>
      </c>
      <c r="J233" s="16">
        <v>6.3452367575000002E-2</v>
      </c>
      <c r="K233" s="16">
        <v>3.0571530872E-2</v>
      </c>
      <c r="L233" s="16">
        <v>3.0567816918999999E-2</v>
      </c>
      <c r="M233" s="74"/>
    </row>
    <row r="234" spans="1:13">
      <c r="A234" s="14" t="s">
        <v>360</v>
      </c>
      <c r="B234" s="12">
        <v>15</v>
      </c>
      <c r="C234" s="15">
        <v>35892.2265625</v>
      </c>
      <c r="D234" s="15">
        <v>864.5</v>
      </c>
      <c r="E234" s="15">
        <v>763.1</v>
      </c>
      <c r="F234" s="15">
        <v>971.960465412198</v>
      </c>
      <c r="G234" s="15">
        <v>972.01744942141102</v>
      </c>
      <c r="H234" s="15">
        <v>5.6984009213000002E-2</v>
      </c>
      <c r="I234" s="16">
        <v>3.6188976579999997E-2</v>
      </c>
      <c r="J234" s="16">
        <v>3.6169796503E-2</v>
      </c>
      <c r="K234" s="16">
        <v>7.0318899165000004E-2</v>
      </c>
      <c r="L234" s="16">
        <v>7.0299719088000007E-2</v>
      </c>
      <c r="M234" s="74"/>
    </row>
    <row r="235" spans="1:13">
      <c r="A235" s="14" t="s">
        <v>360</v>
      </c>
      <c r="B235" s="12">
        <v>16</v>
      </c>
      <c r="C235" s="15">
        <v>36312.4140625</v>
      </c>
      <c r="D235" s="15">
        <v>1002.8</v>
      </c>
      <c r="E235" s="15">
        <v>875.2</v>
      </c>
      <c r="F235" s="15">
        <v>845.76246301555602</v>
      </c>
      <c r="G235" s="15">
        <v>845.65913000753096</v>
      </c>
      <c r="H235" s="15">
        <v>-0.103333008024</v>
      </c>
      <c r="I235" s="16">
        <v>5.2891575224000002E-2</v>
      </c>
      <c r="J235" s="16">
        <v>5.2856794675999998E-2</v>
      </c>
      <c r="K235" s="16">
        <v>9.943073036E-3</v>
      </c>
      <c r="L235" s="16">
        <v>9.9082924880000006E-3</v>
      </c>
      <c r="M235" s="74"/>
    </row>
    <row r="236" spans="1:13">
      <c r="A236" s="14" t="s">
        <v>360</v>
      </c>
      <c r="B236" s="12">
        <v>17</v>
      </c>
      <c r="C236" s="15">
        <v>36717.55859375</v>
      </c>
      <c r="D236" s="15">
        <v>1032.3</v>
      </c>
      <c r="E236" s="15">
        <v>889.4</v>
      </c>
      <c r="F236" s="15">
        <v>1409.65958996879</v>
      </c>
      <c r="G236" s="15">
        <v>1409.6585432741399</v>
      </c>
      <c r="H236" s="15">
        <v>-1.0466946489999999E-3</v>
      </c>
      <c r="I236" s="16">
        <v>0.127013982926</v>
      </c>
      <c r="J236" s="16">
        <v>0.12701433523</v>
      </c>
      <c r="K236" s="16">
        <v>0.175112266332</v>
      </c>
      <c r="L236" s="16">
        <v>0.175112618636</v>
      </c>
      <c r="M236" s="74"/>
    </row>
    <row r="237" spans="1:13">
      <c r="A237" s="14" t="s">
        <v>360</v>
      </c>
      <c r="B237" s="12">
        <v>18</v>
      </c>
      <c r="C237" s="15">
        <v>37017.51171875</v>
      </c>
      <c r="D237" s="15">
        <v>1078.4000000000001</v>
      </c>
      <c r="E237" s="15">
        <v>937.8</v>
      </c>
      <c r="F237" s="15">
        <v>1304.3894901635099</v>
      </c>
      <c r="G237" s="15">
        <v>1304.42780366889</v>
      </c>
      <c r="H237" s="15">
        <v>3.8313505384000003E-2</v>
      </c>
      <c r="I237" s="16">
        <v>7.6078022103000006E-2</v>
      </c>
      <c r="J237" s="16">
        <v>7.6065126275000006E-2</v>
      </c>
      <c r="K237" s="16">
        <v>0.123402155391</v>
      </c>
      <c r="L237" s="16">
        <v>0.12338925956299999</v>
      </c>
      <c r="M237" s="74"/>
    </row>
    <row r="238" spans="1:13">
      <c r="A238" s="14" t="s">
        <v>360</v>
      </c>
      <c r="B238" s="12">
        <v>19</v>
      </c>
      <c r="C238" s="15">
        <v>37017.40625</v>
      </c>
      <c r="D238" s="15">
        <v>1182.5999999999999</v>
      </c>
      <c r="E238" s="15">
        <v>1034.2</v>
      </c>
      <c r="F238" s="15">
        <v>1590.55648045671</v>
      </c>
      <c r="G238" s="15">
        <v>1590.5321160403801</v>
      </c>
      <c r="H238" s="15">
        <v>-2.4364416334000001E-2</v>
      </c>
      <c r="I238" s="16">
        <v>0.13730465029899999</v>
      </c>
      <c r="J238" s="16">
        <v>0.13731285104499999</v>
      </c>
      <c r="K238" s="16">
        <v>0.18725416224800001</v>
      </c>
      <c r="L238" s="16">
        <v>0.18726236299400001</v>
      </c>
      <c r="M238" s="74"/>
    </row>
    <row r="239" spans="1:13">
      <c r="A239" s="14" t="s">
        <v>360</v>
      </c>
      <c r="B239" s="12">
        <v>20</v>
      </c>
      <c r="C239" s="15">
        <v>37407.82421875</v>
      </c>
      <c r="D239" s="15">
        <v>1165.7</v>
      </c>
      <c r="E239" s="15">
        <v>1049</v>
      </c>
      <c r="F239" s="15">
        <v>1703.2912670984599</v>
      </c>
      <c r="G239" s="15">
        <v>1703.3347636838801</v>
      </c>
      <c r="H239" s="15">
        <v>4.3496585421000003E-2</v>
      </c>
      <c r="I239" s="16">
        <v>0.180960876366</v>
      </c>
      <c r="J239" s="16">
        <v>0.18094623598000001</v>
      </c>
      <c r="K239" s="16">
        <v>0.220240580169</v>
      </c>
      <c r="L239" s="16">
        <v>0.22022593978400001</v>
      </c>
      <c r="M239" s="74"/>
    </row>
    <row r="240" spans="1:13">
      <c r="A240" s="14" t="s">
        <v>360</v>
      </c>
      <c r="B240" s="12">
        <v>21</v>
      </c>
      <c r="C240" s="15">
        <v>38654.453125</v>
      </c>
      <c r="D240" s="15">
        <v>1282.0999999999999</v>
      </c>
      <c r="E240" s="15">
        <v>1151.2</v>
      </c>
      <c r="F240" s="15">
        <v>1694.2058061959599</v>
      </c>
      <c r="G240" s="15">
        <v>1694.1279277398401</v>
      </c>
      <c r="H240" s="15">
        <v>-7.7878456114999994E-2</v>
      </c>
      <c r="I240" s="16">
        <v>0.138683247303</v>
      </c>
      <c r="J240" s="16">
        <v>0.13870946017999999</v>
      </c>
      <c r="K240" s="16">
        <v>0.18274248661699999</v>
      </c>
      <c r="L240" s="16">
        <v>0.18276869949300001</v>
      </c>
      <c r="M240" s="74"/>
    </row>
    <row r="241" spans="1:13">
      <c r="A241" s="14" t="s">
        <v>360</v>
      </c>
      <c r="B241" s="12">
        <v>22</v>
      </c>
      <c r="C241" s="15">
        <v>37964.67578125</v>
      </c>
      <c r="D241" s="15">
        <v>1504.4</v>
      </c>
      <c r="E241" s="15">
        <v>1304.0999999999999</v>
      </c>
      <c r="F241" s="15">
        <v>1942.6849957709801</v>
      </c>
      <c r="G241" s="15">
        <v>1945.5760172451901</v>
      </c>
      <c r="H241" s="15">
        <v>2.8910214742020002</v>
      </c>
      <c r="I241" s="16">
        <v>0.148494115531</v>
      </c>
      <c r="J241" s="16">
        <v>0.14752103526400001</v>
      </c>
      <c r="K241" s="16">
        <v>0.21591249318200001</v>
      </c>
      <c r="L241" s="16">
        <v>0.21493941291499999</v>
      </c>
      <c r="M241" s="74"/>
    </row>
    <row r="242" spans="1:13">
      <c r="A242" s="14" t="s">
        <v>360</v>
      </c>
      <c r="B242" s="12">
        <v>23</v>
      </c>
      <c r="C242" s="15">
        <v>35587.7578125</v>
      </c>
      <c r="D242" s="15">
        <v>1418.5</v>
      </c>
      <c r="E242" s="15">
        <v>1236.4000000000001</v>
      </c>
      <c r="F242" s="15">
        <v>942.43307348676103</v>
      </c>
      <c r="G242" s="15">
        <v>942.44872011867699</v>
      </c>
      <c r="H242" s="15">
        <v>1.5646631915000001E-2</v>
      </c>
      <c r="I242" s="16">
        <v>0.16023267582600001</v>
      </c>
      <c r="J242" s="16">
        <v>0.16023794227900001</v>
      </c>
      <c r="K242" s="16">
        <v>9.8940181717000003E-2</v>
      </c>
      <c r="L242" s="16">
        <v>9.8945448170000005E-2</v>
      </c>
      <c r="M242" s="74"/>
    </row>
    <row r="243" spans="1:13">
      <c r="A243" s="14" t="s">
        <v>360</v>
      </c>
      <c r="B243" s="12">
        <v>24</v>
      </c>
      <c r="C243" s="15">
        <v>32700.953125</v>
      </c>
      <c r="D243" s="15">
        <v>1456.2</v>
      </c>
      <c r="E243" s="15">
        <v>1241.7</v>
      </c>
      <c r="F243" s="15">
        <v>1015.34161684695</v>
      </c>
      <c r="G243" s="15">
        <v>1015.33801725391</v>
      </c>
      <c r="H243" s="15">
        <v>-3.5995930430000002E-3</v>
      </c>
      <c r="I243" s="16">
        <v>0.14838841559900001</v>
      </c>
      <c r="J243" s="16">
        <v>0.14838720402300001</v>
      </c>
      <c r="K243" s="16">
        <v>7.6190502438000005E-2</v>
      </c>
      <c r="L243" s="16">
        <v>7.6189290862000006E-2</v>
      </c>
      <c r="M243" s="74"/>
    </row>
    <row r="244" spans="1:13">
      <c r="A244" s="14" t="s">
        <v>361</v>
      </c>
      <c r="B244" s="12">
        <v>1</v>
      </c>
      <c r="C244" s="15">
        <v>30380.322265625</v>
      </c>
      <c r="D244" s="15">
        <v>1191.8</v>
      </c>
      <c r="E244" s="15">
        <v>1111.3</v>
      </c>
      <c r="F244" s="15">
        <v>606.05724047299896</v>
      </c>
      <c r="G244" s="15">
        <v>606.06529727044995</v>
      </c>
      <c r="H244" s="15">
        <v>8.0567974510000005E-3</v>
      </c>
      <c r="I244" s="16">
        <v>0.19715069092199999</v>
      </c>
      <c r="J244" s="16">
        <v>0.19715340273500001</v>
      </c>
      <c r="K244" s="16">
        <v>0.170055436798</v>
      </c>
      <c r="L244" s="16">
        <v>0.170058148612</v>
      </c>
      <c r="M244" s="74"/>
    </row>
    <row r="245" spans="1:13">
      <c r="A245" s="14" t="s">
        <v>361</v>
      </c>
      <c r="B245" s="12">
        <v>2</v>
      </c>
      <c r="C245" s="15">
        <v>29003.73046875</v>
      </c>
      <c r="D245" s="15">
        <v>1317.5</v>
      </c>
      <c r="E245" s="15">
        <v>1197.8</v>
      </c>
      <c r="F245" s="15">
        <v>687.69927465199601</v>
      </c>
      <c r="G245" s="15">
        <v>687.640156715736</v>
      </c>
      <c r="H245" s="15">
        <v>-5.9117936259999997E-2</v>
      </c>
      <c r="I245" s="16">
        <v>0.212002639947</v>
      </c>
      <c r="J245" s="16">
        <v>0.21198274161799999</v>
      </c>
      <c r="K245" s="16">
        <v>0.17171317512000001</v>
      </c>
      <c r="L245" s="16">
        <v>0.17169327679099999</v>
      </c>
      <c r="M245" s="74"/>
    </row>
    <row r="246" spans="1:13">
      <c r="A246" s="14" t="s">
        <v>361</v>
      </c>
      <c r="B246" s="12">
        <v>3</v>
      </c>
      <c r="C246" s="15">
        <v>28177.064453125</v>
      </c>
      <c r="D246" s="15">
        <v>1354.4</v>
      </c>
      <c r="E246" s="15">
        <v>1248.7</v>
      </c>
      <c r="F246" s="15">
        <v>828.020972597781</v>
      </c>
      <c r="G246" s="15">
        <v>828.07827015815496</v>
      </c>
      <c r="H246" s="15">
        <v>5.7297560374000002E-2</v>
      </c>
      <c r="I246" s="16">
        <v>0.17715305615599999</v>
      </c>
      <c r="J246" s="16">
        <v>0.177172341771</v>
      </c>
      <c r="K246" s="16">
        <v>0.14157580943799999</v>
      </c>
      <c r="L246" s="16">
        <v>0.14159509505199999</v>
      </c>
      <c r="M246" s="74"/>
    </row>
    <row r="247" spans="1:13">
      <c r="A247" s="14" t="s">
        <v>361</v>
      </c>
      <c r="B247" s="12">
        <v>4</v>
      </c>
      <c r="C247" s="15">
        <v>27978.724609375</v>
      </c>
      <c r="D247" s="15">
        <v>1612.1</v>
      </c>
      <c r="E247" s="15">
        <v>1446.4</v>
      </c>
      <c r="F247" s="15">
        <v>450.26734378690998</v>
      </c>
      <c r="G247" s="15">
        <v>450.30152681141698</v>
      </c>
      <c r="H247" s="15">
        <v>3.4183024505999998E-2</v>
      </c>
      <c r="I247" s="16">
        <v>0.39104627168900002</v>
      </c>
      <c r="J247" s="16">
        <v>0.39105777725099999</v>
      </c>
      <c r="K247" s="16">
        <v>0.33527380450599997</v>
      </c>
      <c r="L247" s="16">
        <v>0.335285310068</v>
      </c>
      <c r="M247" s="74"/>
    </row>
    <row r="248" spans="1:13">
      <c r="A248" s="14" t="s">
        <v>361</v>
      </c>
      <c r="B248" s="12">
        <v>5</v>
      </c>
      <c r="C248" s="15">
        <v>28503.8203125</v>
      </c>
      <c r="D248" s="15">
        <v>1495.1</v>
      </c>
      <c r="E248" s="15">
        <v>1317.5</v>
      </c>
      <c r="F248" s="15">
        <v>596.41160679838595</v>
      </c>
      <c r="G248" s="15">
        <v>596.57619334152503</v>
      </c>
      <c r="H248" s="15">
        <v>0.16458654313900001</v>
      </c>
      <c r="I248" s="16">
        <v>0.30243143946700002</v>
      </c>
      <c r="J248" s="16">
        <v>0.30248683715899999</v>
      </c>
      <c r="K248" s="16">
        <v>0.24265358689200001</v>
      </c>
      <c r="L248" s="16">
        <v>0.242708984584</v>
      </c>
      <c r="M248" s="74"/>
    </row>
    <row r="249" spans="1:13">
      <c r="A249" s="14" t="s">
        <v>361</v>
      </c>
      <c r="B249" s="12">
        <v>6</v>
      </c>
      <c r="C249" s="15">
        <v>30346.095703125</v>
      </c>
      <c r="D249" s="15">
        <v>1490.2</v>
      </c>
      <c r="E249" s="15">
        <v>1273.4000000000001</v>
      </c>
      <c r="F249" s="15">
        <v>716.532908268754</v>
      </c>
      <c r="G249" s="15">
        <v>716.47175495174304</v>
      </c>
      <c r="H249" s="15">
        <v>-6.1153317010999998E-2</v>
      </c>
      <c r="I249" s="16">
        <v>0.26042687480499999</v>
      </c>
      <c r="J249" s="16">
        <v>0.26040629139299998</v>
      </c>
      <c r="K249" s="16">
        <v>0.187454811527</v>
      </c>
      <c r="L249" s="16">
        <v>0.18743422811499999</v>
      </c>
      <c r="M249" s="74"/>
    </row>
    <row r="250" spans="1:13">
      <c r="A250" s="14" t="s">
        <v>361</v>
      </c>
      <c r="B250" s="12">
        <v>7</v>
      </c>
      <c r="C250" s="15">
        <v>33810.4609375</v>
      </c>
      <c r="D250" s="15">
        <v>1512.2</v>
      </c>
      <c r="E250" s="15">
        <v>1258.0999999999999</v>
      </c>
      <c r="F250" s="15">
        <v>1162.4895082912101</v>
      </c>
      <c r="G250" s="15">
        <v>1162.4707049843</v>
      </c>
      <c r="H250" s="15">
        <v>-1.8803306916999999E-2</v>
      </c>
      <c r="I250" s="16">
        <v>0.117714336928</v>
      </c>
      <c r="J250" s="16">
        <v>0.11770800798</v>
      </c>
      <c r="K250" s="16">
        <v>3.2187578261000001E-2</v>
      </c>
      <c r="L250" s="16">
        <v>3.2181249311999997E-2</v>
      </c>
      <c r="M250" s="74"/>
    </row>
    <row r="251" spans="1:13">
      <c r="A251" s="14" t="s">
        <v>361</v>
      </c>
      <c r="B251" s="12">
        <v>8</v>
      </c>
      <c r="C251" s="15">
        <v>35486.51953125</v>
      </c>
      <c r="D251" s="15">
        <v>1387.4</v>
      </c>
      <c r="E251" s="15">
        <v>1167.3</v>
      </c>
      <c r="F251" s="15">
        <v>1283.5203871751501</v>
      </c>
      <c r="G251" s="15">
        <v>1283.50636635972</v>
      </c>
      <c r="H251" s="15">
        <v>-1.4020815424999999E-2</v>
      </c>
      <c r="I251" s="16">
        <v>3.4969247270000003E-2</v>
      </c>
      <c r="J251" s="16">
        <v>3.4964528045999997E-2</v>
      </c>
      <c r="K251" s="16">
        <v>3.9113553133000002E-2</v>
      </c>
      <c r="L251" s="16">
        <v>3.9118272357000002E-2</v>
      </c>
      <c r="M251" s="74"/>
    </row>
    <row r="252" spans="1:13">
      <c r="A252" s="14" t="s">
        <v>361</v>
      </c>
      <c r="B252" s="12">
        <v>9</v>
      </c>
      <c r="C252" s="15">
        <v>35862.60546875</v>
      </c>
      <c r="D252" s="15">
        <v>1387.1</v>
      </c>
      <c r="E252" s="15">
        <v>1196.8</v>
      </c>
      <c r="F252" s="15">
        <v>1398.86927828084</v>
      </c>
      <c r="G252" s="15">
        <v>1398.8825631485599</v>
      </c>
      <c r="H252" s="15">
        <v>1.3284867719999999E-2</v>
      </c>
      <c r="I252" s="16">
        <v>3.9658576730000001E-3</v>
      </c>
      <c r="J252" s="16">
        <v>3.9613861589999997E-3</v>
      </c>
      <c r="K252" s="16">
        <v>6.8018365245999995E-2</v>
      </c>
      <c r="L252" s="16">
        <v>6.8013893733E-2</v>
      </c>
      <c r="M252" s="74"/>
    </row>
    <row r="253" spans="1:13">
      <c r="A253" s="14" t="s">
        <v>361</v>
      </c>
      <c r="B253" s="12">
        <v>10</v>
      </c>
      <c r="C253" s="15">
        <v>36689.66015625</v>
      </c>
      <c r="D253" s="15">
        <v>1628</v>
      </c>
      <c r="E253" s="15">
        <v>1397.1</v>
      </c>
      <c r="F253" s="15">
        <v>1635.4709340228001</v>
      </c>
      <c r="G253" s="15">
        <v>1635.43354288363</v>
      </c>
      <c r="H253" s="15">
        <v>-3.7391139168999998E-2</v>
      </c>
      <c r="I253" s="16">
        <v>2.5020339559999999E-3</v>
      </c>
      <c r="J253" s="16">
        <v>2.514619327E-3</v>
      </c>
      <c r="K253" s="16">
        <v>8.0219974043000006E-2</v>
      </c>
      <c r="L253" s="16">
        <v>8.0232559415000002E-2</v>
      </c>
      <c r="M253" s="74"/>
    </row>
    <row r="254" spans="1:13">
      <c r="A254" s="14" t="s">
        <v>361</v>
      </c>
      <c r="B254" s="12">
        <v>11</v>
      </c>
      <c r="C254" s="15">
        <v>37925.06640625</v>
      </c>
      <c r="D254" s="15">
        <v>1604.2</v>
      </c>
      <c r="E254" s="15">
        <v>1371.5</v>
      </c>
      <c r="F254" s="15">
        <v>1784.9384793453401</v>
      </c>
      <c r="G254" s="15">
        <v>1784.9539575070501</v>
      </c>
      <c r="H254" s="15">
        <v>1.5478161705E-2</v>
      </c>
      <c r="I254" s="16">
        <v>6.0839433694000002E-2</v>
      </c>
      <c r="J254" s="16">
        <v>6.0834223946E-2</v>
      </c>
      <c r="K254" s="16">
        <v>0.13916323039600001</v>
      </c>
      <c r="L254" s="16">
        <v>0.13915802064800001</v>
      </c>
      <c r="M254" s="74"/>
    </row>
    <row r="255" spans="1:13">
      <c r="A255" s="14" t="s">
        <v>361</v>
      </c>
      <c r="B255" s="12">
        <v>12</v>
      </c>
      <c r="C255" s="15">
        <v>39250.0703125</v>
      </c>
      <c r="D255" s="15">
        <v>1682.2</v>
      </c>
      <c r="E255" s="15">
        <v>1443.2</v>
      </c>
      <c r="F255" s="15">
        <v>1694.0219367387599</v>
      </c>
      <c r="G255" s="15">
        <v>1694.0111445585901</v>
      </c>
      <c r="H255" s="15">
        <v>-1.0792180167000001E-2</v>
      </c>
      <c r="I255" s="16">
        <v>3.9754778040000001E-3</v>
      </c>
      <c r="J255" s="16">
        <v>3.9791103119999997E-3</v>
      </c>
      <c r="K255" s="16">
        <v>8.4419772655000003E-2</v>
      </c>
      <c r="L255" s="16">
        <v>8.4423405162000004E-2</v>
      </c>
      <c r="M255" s="74"/>
    </row>
    <row r="256" spans="1:13">
      <c r="A256" s="14" t="s">
        <v>361</v>
      </c>
      <c r="B256" s="12">
        <v>13</v>
      </c>
      <c r="C256" s="15">
        <v>40377.37890625</v>
      </c>
      <c r="D256" s="15">
        <v>1856</v>
      </c>
      <c r="E256" s="15">
        <v>1599.1</v>
      </c>
      <c r="F256" s="15">
        <v>1715.07484863937</v>
      </c>
      <c r="G256" s="15">
        <v>1716.11286992338</v>
      </c>
      <c r="H256" s="15">
        <v>1.03802128401</v>
      </c>
      <c r="I256" s="16">
        <v>4.7084190534000002E-2</v>
      </c>
      <c r="J256" s="16">
        <v>4.7433575010999998E-2</v>
      </c>
      <c r="K256" s="16">
        <v>3.9385011753999999E-2</v>
      </c>
      <c r="L256" s="16">
        <v>3.9035627275999997E-2</v>
      </c>
      <c r="M256" s="74"/>
    </row>
    <row r="257" spans="1:13">
      <c r="A257" s="14" t="s">
        <v>361</v>
      </c>
      <c r="B257" s="12">
        <v>14</v>
      </c>
      <c r="C257" s="15">
        <v>41542.078125</v>
      </c>
      <c r="D257" s="15">
        <v>1873.3</v>
      </c>
      <c r="E257" s="15">
        <v>1620.2</v>
      </c>
      <c r="F257" s="15">
        <v>1859.3804462483199</v>
      </c>
      <c r="G257" s="15">
        <v>1859.38339194748</v>
      </c>
      <c r="H257" s="15">
        <v>2.9456991610000002E-3</v>
      </c>
      <c r="I257" s="16">
        <v>4.6841494620000002E-3</v>
      </c>
      <c r="J257" s="16">
        <v>4.6851409459999997E-3</v>
      </c>
      <c r="K257" s="16">
        <v>8.0506022196999996E-2</v>
      </c>
      <c r="L257" s="16">
        <v>8.0505030712000006E-2</v>
      </c>
      <c r="M257" s="74"/>
    </row>
    <row r="258" spans="1:13">
      <c r="A258" s="14" t="s">
        <v>361</v>
      </c>
      <c r="B258" s="12">
        <v>15</v>
      </c>
      <c r="C258" s="15">
        <v>42527.046875</v>
      </c>
      <c r="D258" s="15">
        <v>1902.9</v>
      </c>
      <c r="E258" s="15">
        <v>1636</v>
      </c>
      <c r="F258" s="15">
        <v>2132.8476168929201</v>
      </c>
      <c r="G258" s="15">
        <v>2132.8052036190002</v>
      </c>
      <c r="H258" s="15">
        <v>-4.2413273916999998E-2</v>
      </c>
      <c r="I258" s="16">
        <v>7.7383104549999998E-2</v>
      </c>
      <c r="J258" s="16">
        <v>7.7397380306999997E-2</v>
      </c>
      <c r="K258" s="16">
        <v>0.16721817691599999</v>
      </c>
      <c r="L258" s="16">
        <v>0.16723245267299999</v>
      </c>
      <c r="M258" s="74"/>
    </row>
    <row r="259" spans="1:13">
      <c r="A259" s="14" t="s">
        <v>361</v>
      </c>
      <c r="B259" s="12">
        <v>16</v>
      </c>
      <c r="C259" s="15">
        <v>43500.5234375</v>
      </c>
      <c r="D259" s="15">
        <v>1979.9</v>
      </c>
      <c r="E259" s="15">
        <v>1657.3</v>
      </c>
      <c r="F259" s="15">
        <v>2167.9013865735001</v>
      </c>
      <c r="G259" s="15">
        <v>2219.4889492745001</v>
      </c>
      <c r="H259" s="15">
        <v>51.587562700997999</v>
      </c>
      <c r="I259" s="16">
        <v>8.0642527524000002E-2</v>
      </c>
      <c r="J259" s="16">
        <v>6.3278824157999999E-2</v>
      </c>
      <c r="K259" s="16">
        <v>0.18922549622099999</v>
      </c>
      <c r="L259" s="16">
        <v>0.171861792855</v>
      </c>
      <c r="M259" s="74"/>
    </row>
    <row r="260" spans="1:13">
      <c r="A260" s="14" t="s">
        <v>361</v>
      </c>
      <c r="B260" s="12">
        <v>17</v>
      </c>
      <c r="C260" s="15">
        <v>44152.890625</v>
      </c>
      <c r="D260" s="15">
        <v>1884.3</v>
      </c>
      <c r="E260" s="15">
        <v>1584.9</v>
      </c>
      <c r="F260" s="15">
        <v>2035.6270096559699</v>
      </c>
      <c r="G260" s="15">
        <v>2043.4473766782601</v>
      </c>
      <c r="H260" s="15">
        <v>7.820367022289</v>
      </c>
      <c r="I260" s="16">
        <v>5.3566939305999997E-2</v>
      </c>
      <c r="J260" s="16">
        <v>5.093470537E-2</v>
      </c>
      <c r="K260" s="16">
        <v>0.15434108942300001</v>
      </c>
      <c r="L260" s="16">
        <v>0.15170885548800001</v>
      </c>
      <c r="M260" s="74"/>
    </row>
    <row r="261" spans="1:13">
      <c r="A261" s="14" t="s">
        <v>361</v>
      </c>
      <c r="B261" s="12">
        <v>18</v>
      </c>
      <c r="C261" s="15">
        <v>43921.13671875</v>
      </c>
      <c r="D261" s="15">
        <v>1774.6</v>
      </c>
      <c r="E261" s="15">
        <v>1508.2</v>
      </c>
      <c r="F261" s="15">
        <v>1919.28848573049</v>
      </c>
      <c r="G261" s="15">
        <v>1919.3258720567501</v>
      </c>
      <c r="H261" s="15">
        <v>3.7386326259E-2</v>
      </c>
      <c r="I261" s="16">
        <v>4.8712848218000003E-2</v>
      </c>
      <c r="J261" s="16">
        <v>4.8700264466000003E-2</v>
      </c>
      <c r="K261" s="16">
        <v>0.13837962708000001</v>
      </c>
      <c r="L261" s="16">
        <v>0.13836704332899999</v>
      </c>
      <c r="M261" s="74"/>
    </row>
    <row r="262" spans="1:13">
      <c r="A262" s="14" t="s">
        <v>361</v>
      </c>
      <c r="B262" s="12">
        <v>19</v>
      </c>
      <c r="C262" s="15">
        <v>42872.609375</v>
      </c>
      <c r="D262" s="15">
        <v>1664.6</v>
      </c>
      <c r="E262" s="15">
        <v>1434.8</v>
      </c>
      <c r="F262" s="15">
        <v>1620.2701423687399</v>
      </c>
      <c r="G262" s="15">
        <v>1620.2910717858199</v>
      </c>
      <c r="H262" s="15">
        <v>2.0929417079999998E-2</v>
      </c>
      <c r="I262" s="16">
        <v>1.4913809562999999E-2</v>
      </c>
      <c r="J262" s="16">
        <v>1.4920854133000001E-2</v>
      </c>
      <c r="K262" s="16">
        <v>6.2433884815E-2</v>
      </c>
      <c r="L262" s="16">
        <v>6.2426840244999997E-2</v>
      </c>
      <c r="M262" s="74"/>
    </row>
    <row r="263" spans="1:13">
      <c r="A263" s="14" t="s">
        <v>361</v>
      </c>
      <c r="B263" s="12">
        <v>20</v>
      </c>
      <c r="C263" s="15">
        <v>41894.24609375</v>
      </c>
      <c r="D263" s="15">
        <v>1378.2</v>
      </c>
      <c r="E263" s="15">
        <v>1207.4000000000001</v>
      </c>
      <c r="F263" s="15">
        <v>1248.9925269211701</v>
      </c>
      <c r="G263" s="15">
        <v>1249.03349842495</v>
      </c>
      <c r="H263" s="15">
        <v>4.0971503786999999E-2</v>
      </c>
      <c r="I263" s="16">
        <v>4.3475766265E-2</v>
      </c>
      <c r="J263" s="16">
        <v>4.3489556741000003E-2</v>
      </c>
      <c r="K263" s="16">
        <v>1.4013294656E-2</v>
      </c>
      <c r="L263" s="16">
        <v>1.399950418E-2</v>
      </c>
      <c r="M263" s="74"/>
    </row>
    <row r="264" spans="1:13">
      <c r="A264" s="14" t="s">
        <v>361</v>
      </c>
      <c r="B264" s="12">
        <v>21</v>
      </c>
      <c r="C264" s="15">
        <v>42300.7734375</v>
      </c>
      <c r="D264" s="15">
        <v>1101.4000000000001</v>
      </c>
      <c r="E264" s="15">
        <v>987.4</v>
      </c>
      <c r="F264" s="15">
        <v>983.02029266387206</v>
      </c>
      <c r="G264" s="15">
        <v>991.67549167739003</v>
      </c>
      <c r="H264" s="15">
        <v>8.6551990135170005</v>
      </c>
      <c r="I264" s="16">
        <v>3.6931843931999997E-2</v>
      </c>
      <c r="J264" s="16">
        <v>3.9845071469000001E-2</v>
      </c>
      <c r="K264" s="16">
        <v>1.4390749499999999E-3</v>
      </c>
      <c r="L264" s="16">
        <v>1.4741525870000001E-3</v>
      </c>
      <c r="M264" s="74"/>
    </row>
    <row r="265" spans="1:13">
      <c r="A265" s="14" t="s">
        <v>361</v>
      </c>
      <c r="B265" s="12">
        <v>22</v>
      </c>
      <c r="C265" s="15">
        <v>40752.46875</v>
      </c>
      <c r="D265" s="15">
        <v>867.5</v>
      </c>
      <c r="E265" s="15">
        <v>798.9</v>
      </c>
      <c r="F265" s="15">
        <v>641.05228352467202</v>
      </c>
      <c r="G265" s="15">
        <v>641.08309202167698</v>
      </c>
      <c r="H265" s="15">
        <v>3.0808497005000001E-2</v>
      </c>
      <c r="I265" s="16">
        <v>7.6208989557999998E-2</v>
      </c>
      <c r="J265" s="16">
        <v>7.6219359298E-2</v>
      </c>
      <c r="K265" s="16">
        <v>5.3119120827000002E-2</v>
      </c>
      <c r="L265" s="16">
        <v>5.3129490566999997E-2</v>
      </c>
      <c r="M265" s="74"/>
    </row>
    <row r="266" spans="1:13">
      <c r="A266" s="14" t="s">
        <v>361</v>
      </c>
      <c r="B266" s="12">
        <v>23</v>
      </c>
      <c r="C266" s="15">
        <v>37360.8984375</v>
      </c>
      <c r="D266" s="15">
        <v>723.6</v>
      </c>
      <c r="E266" s="15">
        <v>679.7</v>
      </c>
      <c r="F266" s="15">
        <v>369.92899002522898</v>
      </c>
      <c r="G266" s="15">
        <v>369.95087460965601</v>
      </c>
      <c r="H266" s="15">
        <v>2.1884584426000001E-2</v>
      </c>
      <c r="I266" s="16">
        <v>0.119033700905</v>
      </c>
      <c r="J266" s="16">
        <v>0.119041066972</v>
      </c>
      <c r="K266" s="16">
        <v>0.10425753126499999</v>
      </c>
      <c r="L266" s="16">
        <v>0.10426489733200001</v>
      </c>
      <c r="M266" s="74"/>
    </row>
    <row r="267" spans="1:13">
      <c r="A267" s="14" t="s">
        <v>361</v>
      </c>
      <c r="B267" s="12">
        <v>24</v>
      </c>
      <c r="C267" s="15">
        <v>33813.40234375</v>
      </c>
      <c r="D267" s="15">
        <v>607.79999999999995</v>
      </c>
      <c r="E267" s="15">
        <v>575.29999999999995</v>
      </c>
      <c r="F267" s="15">
        <v>132.747802232596</v>
      </c>
      <c r="G267" s="15">
        <v>132.758077049403</v>
      </c>
      <c r="H267" s="15">
        <v>1.0274816807000001E-2</v>
      </c>
      <c r="I267" s="16">
        <v>0.159892939397</v>
      </c>
      <c r="J267" s="16">
        <v>0.15989639776699999</v>
      </c>
      <c r="K267" s="16">
        <v>0.148953861646</v>
      </c>
      <c r="L267" s="16">
        <v>0.14895732001500001</v>
      </c>
      <c r="M267" s="74"/>
    </row>
    <row r="268" spans="1:13">
      <c r="A268" s="14" t="s">
        <v>362</v>
      </c>
      <c r="B268" s="12">
        <v>1</v>
      </c>
      <c r="C268" s="15">
        <v>31336.857421875</v>
      </c>
      <c r="D268" s="15">
        <v>365.3</v>
      </c>
      <c r="E268" s="15">
        <v>350.2</v>
      </c>
      <c r="F268" s="15">
        <v>70.200927182347996</v>
      </c>
      <c r="G268" s="15">
        <v>70.201601247729997</v>
      </c>
      <c r="H268" s="15">
        <v>6.7406538099999995E-4</v>
      </c>
      <c r="I268" s="16">
        <v>9.9326287025000001E-2</v>
      </c>
      <c r="J268" s="16">
        <v>9.9326513906000002E-2</v>
      </c>
      <c r="K268" s="16">
        <v>9.4243823207999997E-2</v>
      </c>
      <c r="L268" s="16">
        <v>9.4244050090000003E-2</v>
      </c>
      <c r="M268" s="74"/>
    </row>
    <row r="269" spans="1:13">
      <c r="A269" s="14" t="s">
        <v>362</v>
      </c>
      <c r="B269" s="12">
        <v>2</v>
      </c>
      <c r="C269" s="15">
        <v>29775.900390625</v>
      </c>
      <c r="D269" s="15">
        <v>316.10000000000002</v>
      </c>
      <c r="E269" s="15">
        <v>330</v>
      </c>
      <c r="F269" s="15">
        <v>86.480117044611006</v>
      </c>
      <c r="G269" s="15">
        <v>86.480117044611006</v>
      </c>
      <c r="H269" s="15">
        <v>0</v>
      </c>
      <c r="I269" s="16">
        <v>7.7287069321000004E-2</v>
      </c>
      <c r="J269" s="16">
        <v>7.7287069321000004E-2</v>
      </c>
      <c r="K269" s="16">
        <v>8.1965628728999998E-2</v>
      </c>
      <c r="L269" s="16">
        <v>8.1965628728999998E-2</v>
      </c>
      <c r="M269" s="74"/>
    </row>
    <row r="270" spans="1:13">
      <c r="A270" s="14" t="s">
        <v>362</v>
      </c>
      <c r="B270" s="12">
        <v>3</v>
      </c>
      <c r="C270" s="15">
        <v>28777.318359375</v>
      </c>
      <c r="D270" s="15">
        <v>452.6</v>
      </c>
      <c r="E270" s="15">
        <v>414</v>
      </c>
      <c r="F270" s="15">
        <v>104.03594961024601</v>
      </c>
      <c r="G270" s="15">
        <v>104.033427904974</v>
      </c>
      <c r="H270" s="15">
        <v>-2.5217052720000002E-3</v>
      </c>
      <c r="I270" s="16">
        <v>0.11732297949999999</v>
      </c>
      <c r="J270" s="16">
        <v>0.11732213072600001</v>
      </c>
      <c r="K270" s="16">
        <v>0.10433072100100001</v>
      </c>
      <c r="L270" s="16">
        <v>0.104329872228</v>
      </c>
      <c r="M270" s="74"/>
    </row>
    <row r="271" spans="1:13">
      <c r="A271" s="14" t="s">
        <v>362</v>
      </c>
      <c r="B271" s="12">
        <v>4</v>
      </c>
      <c r="C271" s="15">
        <v>28261.080078125</v>
      </c>
      <c r="D271" s="15">
        <v>459.1</v>
      </c>
      <c r="E271" s="15">
        <v>410.4</v>
      </c>
      <c r="F271" s="15">
        <v>185.97848597238701</v>
      </c>
      <c r="G271" s="15">
        <v>185.979202053113</v>
      </c>
      <c r="H271" s="15">
        <v>7.1608072600000004E-4</v>
      </c>
      <c r="I271" s="16">
        <v>9.1928912131999996E-2</v>
      </c>
      <c r="J271" s="16">
        <v>9.1929153156000004E-2</v>
      </c>
      <c r="K271" s="16">
        <v>7.5537124854999999E-2</v>
      </c>
      <c r="L271" s="16">
        <v>7.5537365879000007E-2</v>
      </c>
      <c r="M271" s="74"/>
    </row>
    <row r="272" spans="1:13">
      <c r="A272" s="14" t="s">
        <v>362</v>
      </c>
      <c r="B272" s="12">
        <v>5</v>
      </c>
      <c r="C272" s="15">
        <v>28473.326171875</v>
      </c>
      <c r="D272" s="15">
        <v>450.5</v>
      </c>
      <c r="E272" s="15">
        <v>407.4</v>
      </c>
      <c r="F272" s="15">
        <v>246.679756194828</v>
      </c>
      <c r="G272" s="15">
        <v>247.279656823431</v>
      </c>
      <c r="H272" s="15">
        <v>0.59990062860299997</v>
      </c>
      <c r="I272" s="16">
        <v>6.8401327222E-2</v>
      </c>
      <c r="J272" s="16">
        <v>6.8603245978999999E-2</v>
      </c>
      <c r="K272" s="16">
        <v>5.3894427187999999E-2</v>
      </c>
      <c r="L272" s="16">
        <v>5.4096345944999999E-2</v>
      </c>
      <c r="M272" s="74"/>
    </row>
    <row r="273" spans="1:13">
      <c r="A273" s="14" t="s">
        <v>362</v>
      </c>
      <c r="B273" s="12">
        <v>6</v>
      </c>
      <c r="C273" s="15">
        <v>30141.98046875</v>
      </c>
      <c r="D273" s="15">
        <v>463.7</v>
      </c>
      <c r="E273" s="15">
        <v>417.3</v>
      </c>
      <c r="F273" s="15">
        <v>173.58432219197999</v>
      </c>
      <c r="G273" s="15">
        <v>173.58869635652101</v>
      </c>
      <c r="H273" s="15">
        <v>4.3741645409999998E-3</v>
      </c>
      <c r="I273" s="16">
        <v>9.7647695605000001E-2</v>
      </c>
      <c r="J273" s="16">
        <v>9.7649167891999997E-2</v>
      </c>
      <c r="K273" s="16">
        <v>8.2030058446000004E-2</v>
      </c>
      <c r="L273" s="16">
        <v>8.2031530732999999E-2</v>
      </c>
      <c r="M273" s="74"/>
    </row>
    <row r="274" spans="1:13">
      <c r="A274" s="14" t="s">
        <v>362</v>
      </c>
      <c r="B274" s="12">
        <v>7</v>
      </c>
      <c r="C274" s="15">
        <v>33606.875</v>
      </c>
      <c r="D274" s="15">
        <v>490.3</v>
      </c>
      <c r="E274" s="15">
        <v>435</v>
      </c>
      <c r="F274" s="15">
        <v>156.52085471423399</v>
      </c>
      <c r="G274" s="15">
        <v>156.52224001419401</v>
      </c>
      <c r="H274" s="15">
        <v>1.3852999600000001E-3</v>
      </c>
      <c r="I274" s="16">
        <v>0.112345257484</v>
      </c>
      <c r="J274" s="16">
        <v>0.112345723758</v>
      </c>
      <c r="K274" s="16">
        <v>9.3731995956E-2</v>
      </c>
      <c r="L274" s="16">
        <v>9.3732462229999994E-2</v>
      </c>
      <c r="M274" s="74"/>
    </row>
    <row r="275" spans="1:13">
      <c r="A275" s="14" t="s">
        <v>362</v>
      </c>
      <c r="B275" s="12">
        <v>8</v>
      </c>
      <c r="C275" s="15">
        <v>34877.6953125</v>
      </c>
      <c r="D275" s="15">
        <v>491.5</v>
      </c>
      <c r="E275" s="15">
        <v>427.5</v>
      </c>
      <c r="F275" s="15">
        <v>122.924953557851</v>
      </c>
      <c r="G275" s="15">
        <v>122.924130174255</v>
      </c>
      <c r="H275" s="15">
        <v>-8.2338359600000002E-4</v>
      </c>
      <c r="I275" s="16">
        <v>0.12405784915</v>
      </c>
      <c r="J275" s="16">
        <v>0.12405757201000001</v>
      </c>
      <c r="K275" s="16">
        <v>0.10251628065399999</v>
      </c>
      <c r="L275" s="16">
        <v>0.102516003514</v>
      </c>
      <c r="M275" s="74"/>
    </row>
    <row r="276" spans="1:13">
      <c r="A276" s="14" t="s">
        <v>362</v>
      </c>
      <c r="B276" s="12">
        <v>9</v>
      </c>
      <c r="C276" s="15">
        <v>34900.48828125</v>
      </c>
      <c r="D276" s="15">
        <v>463.7</v>
      </c>
      <c r="E276" s="15">
        <v>410</v>
      </c>
      <c r="F276" s="15">
        <v>166.67245185735001</v>
      </c>
      <c r="G276" s="15">
        <v>166.67037707847501</v>
      </c>
      <c r="H276" s="15">
        <v>-2.0747788740000002E-3</v>
      </c>
      <c r="I276" s="16">
        <v>9.9976311989000005E-2</v>
      </c>
      <c r="J276" s="16">
        <v>9.9975613645999994E-2</v>
      </c>
      <c r="K276" s="16">
        <v>8.1901589674000005E-2</v>
      </c>
      <c r="L276" s="16">
        <v>8.1900891330000003E-2</v>
      </c>
      <c r="M276" s="74"/>
    </row>
    <row r="277" spans="1:13">
      <c r="A277" s="14" t="s">
        <v>362</v>
      </c>
      <c r="B277" s="12">
        <v>10</v>
      </c>
      <c r="C277" s="15">
        <v>35377.49609375</v>
      </c>
      <c r="D277" s="15">
        <v>433.2</v>
      </c>
      <c r="E277" s="15">
        <v>390.5</v>
      </c>
      <c r="F277" s="15">
        <v>274.27080443063898</v>
      </c>
      <c r="G277" s="15">
        <v>274.262767373717</v>
      </c>
      <c r="H277" s="15">
        <v>-8.0370569219999997E-3</v>
      </c>
      <c r="I277" s="16">
        <v>5.3496207547999997E-2</v>
      </c>
      <c r="J277" s="16">
        <v>5.3493502379000003E-2</v>
      </c>
      <c r="K277" s="16">
        <v>3.9123942316999998E-2</v>
      </c>
      <c r="L277" s="16">
        <v>3.9121237147999997E-2</v>
      </c>
      <c r="M277" s="74"/>
    </row>
    <row r="278" spans="1:13">
      <c r="A278" s="14" t="s">
        <v>362</v>
      </c>
      <c r="B278" s="12">
        <v>11</v>
      </c>
      <c r="C278" s="15">
        <v>35743.125</v>
      </c>
      <c r="D278" s="15">
        <v>403.4</v>
      </c>
      <c r="E278" s="15">
        <v>360.4</v>
      </c>
      <c r="F278" s="15">
        <v>237.02278880522499</v>
      </c>
      <c r="G278" s="15">
        <v>236.706537729903</v>
      </c>
      <c r="H278" s="15">
        <v>-0.316251075321</v>
      </c>
      <c r="I278" s="16">
        <v>5.6106853674999999E-2</v>
      </c>
      <c r="J278" s="16">
        <v>5.6000407671999999E-2</v>
      </c>
      <c r="K278" s="16">
        <v>4.1633612341999998E-2</v>
      </c>
      <c r="L278" s="16">
        <v>4.1527166338999999E-2</v>
      </c>
      <c r="M278" s="74"/>
    </row>
    <row r="279" spans="1:13">
      <c r="A279" s="14" t="s">
        <v>362</v>
      </c>
      <c r="B279" s="12">
        <v>12</v>
      </c>
      <c r="C279" s="15">
        <v>36847.0390625</v>
      </c>
      <c r="D279" s="15">
        <v>363.7</v>
      </c>
      <c r="E279" s="15">
        <v>328.7</v>
      </c>
      <c r="F279" s="15">
        <v>121.221201052545</v>
      </c>
      <c r="G279" s="15">
        <v>121.21954229831999</v>
      </c>
      <c r="H279" s="15">
        <v>-1.6587542240000001E-3</v>
      </c>
      <c r="I279" s="16">
        <v>8.1615771692999994E-2</v>
      </c>
      <c r="J279" s="16">
        <v>8.1615213377999998E-2</v>
      </c>
      <c r="K279" s="16">
        <v>6.9835226422000005E-2</v>
      </c>
      <c r="L279" s="16">
        <v>6.9834668106999995E-2</v>
      </c>
      <c r="M279" s="74"/>
    </row>
    <row r="280" spans="1:13">
      <c r="A280" s="14" t="s">
        <v>362</v>
      </c>
      <c r="B280" s="12">
        <v>13</v>
      </c>
      <c r="C280" s="15">
        <v>37387.27734375</v>
      </c>
      <c r="D280" s="15">
        <v>362.2</v>
      </c>
      <c r="E280" s="15">
        <v>326.8</v>
      </c>
      <c r="F280" s="15">
        <v>116.81580364875499</v>
      </c>
      <c r="G280" s="15">
        <v>116.723656603934</v>
      </c>
      <c r="H280" s="15">
        <v>-9.2147044819999996E-2</v>
      </c>
      <c r="I280" s="16">
        <v>8.2624147895E-2</v>
      </c>
      <c r="J280" s="16">
        <v>8.2593132395999996E-2</v>
      </c>
      <c r="K280" s="16">
        <v>7.0708967819999996E-2</v>
      </c>
      <c r="L280" s="16">
        <v>7.0677952321999998E-2</v>
      </c>
      <c r="M280" s="74"/>
    </row>
    <row r="281" spans="1:13">
      <c r="A281" s="14" t="s">
        <v>362</v>
      </c>
      <c r="B281" s="12">
        <v>14</v>
      </c>
      <c r="C281" s="15">
        <v>37884.78125</v>
      </c>
      <c r="D281" s="15">
        <v>383.1</v>
      </c>
      <c r="E281" s="15">
        <v>347.3</v>
      </c>
      <c r="F281" s="15">
        <v>346.19077553183598</v>
      </c>
      <c r="G281" s="15">
        <v>346.18814421063303</v>
      </c>
      <c r="H281" s="15">
        <v>-2.6313212029999999E-3</v>
      </c>
      <c r="I281" s="16">
        <v>1.2424051090000001E-2</v>
      </c>
      <c r="J281" s="16">
        <v>1.2423165421E-2</v>
      </c>
      <c r="K281" s="16">
        <v>3.7423621299999998E-4</v>
      </c>
      <c r="L281" s="16">
        <v>3.7335054399999999E-4</v>
      </c>
      <c r="M281" s="74"/>
    </row>
    <row r="282" spans="1:13">
      <c r="A282" s="14" t="s">
        <v>362</v>
      </c>
      <c r="B282" s="12">
        <v>15</v>
      </c>
      <c r="C282" s="15">
        <v>37930.78125</v>
      </c>
      <c r="D282" s="15">
        <v>401.5</v>
      </c>
      <c r="E282" s="15">
        <v>366.7</v>
      </c>
      <c r="F282" s="15">
        <v>468.72500914553598</v>
      </c>
      <c r="G282" s="15">
        <v>468.75034906473201</v>
      </c>
      <c r="H282" s="15">
        <v>2.5339919196E-2</v>
      </c>
      <c r="I282" s="16">
        <v>2.2635593761000002E-2</v>
      </c>
      <c r="J282" s="16">
        <v>2.2627064672999998E-2</v>
      </c>
      <c r="K282" s="16">
        <v>3.4348821629999998E-2</v>
      </c>
      <c r="L282" s="16">
        <v>3.4340292543000001E-2</v>
      </c>
      <c r="M282" s="74"/>
    </row>
    <row r="283" spans="1:13">
      <c r="A283" s="14" t="s">
        <v>362</v>
      </c>
      <c r="B283" s="12">
        <v>16</v>
      </c>
      <c r="C283" s="15">
        <v>37909.50390625</v>
      </c>
      <c r="D283" s="15">
        <v>465.9</v>
      </c>
      <c r="E283" s="15">
        <v>425.5</v>
      </c>
      <c r="F283" s="15">
        <v>307.10998090691101</v>
      </c>
      <c r="G283" s="15">
        <v>307.11204295130801</v>
      </c>
      <c r="H283" s="15">
        <v>2.062044397E-3</v>
      </c>
      <c r="I283" s="16">
        <v>5.3445963328000001E-2</v>
      </c>
      <c r="J283" s="16">
        <v>5.3446657384999999E-2</v>
      </c>
      <c r="K283" s="16">
        <v>3.9847848215000002E-2</v>
      </c>
      <c r="L283" s="16">
        <v>3.9848542272999998E-2</v>
      </c>
      <c r="M283" s="74"/>
    </row>
    <row r="284" spans="1:13">
      <c r="A284" s="14" t="s">
        <v>362</v>
      </c>
      <c r="B284" s="12">
        <v>17</v>
      </c>
      <c r="C284" s="15">
        <v>38112.45703125</v>
      </c>
      <c r="D284" s="15">
        <v>609.9</v>
      </c>
      <c r="E284" s="15">
        <v>525.20000000000005</v>
      </c>
      <c r="F284" s="15">
        <v>310.868669789634</v>
      </c>
      <c r="G284" s="15">
        <v>310.869120148555</v>
      </c>
      <c r="H284" s="15">
        <v>4.5035892E-4</v>
      </c>
      <c r="I284" s="16">
        <v>0.10064990907099999</v>
      </c>
      <c r="J284" s="16">
        <v>0.100650060656</v>
      </c>
      <c r="K284" s="16">
        <v>7.2140989515000004E-2</v>
      </c>
      <c r="L284" s="16">
        <v>7.21411411E-2</v>
      </c>
      <c r="M284" s="74"/>
    </row>
    <row r="285" spans="1:13">
      <c r="A285" s="14" t="s">
        <v>362</v>
      </c>
      <c r="B285" s="12">
        <v>18</v>
      </c>
      <c r="C285" s="15">
        <v>38028.99609375</v>
      </c>
      <c r="D285" s="15">
        <v>692.9</v>
      </c>
      <c r="E285" s="15">
        <v>583.79999999999995</v>
      </c>
      <c r="F285" s="15">
        <v>444.39246692691</v>
      </c>
      <c r="G285" s="15">
        <v>444.38233853555897</v>
      </c>
      <c r="H285" s="15">
        <v>-1.012839135E-2</v>
      </c>
      <c r="I285" s="16">
        <v>8.3647816043000006E-2</v>
      </c>
      <c r="J285" s="16">
        <v>8.3644406958000003E-2</v>
      </c>
      <c r="K285" s="16">
        <v>4.6926173497999997E-2</v>
      </c>
      <c r="L285" s="16">
        <v>4.6922764413000001E-2</v>
      </c>
      <c r="M285" s="74"/>
    </row>
    <row r="286" spans="1:13">
      <c r="A286" s="14" t="s">
        <v>362</v>
      </c>
      <c r="B286" s="12">
        <v>19</v>
      </c>
      <c r="C286" s="15">
        <v>37678.1484375</v>
      </c>
      <c r="D286" s="15">
        <v>805.8</v>
      </c>
      <c r="E286" s="15">
        <v>677.7</v>
      </c>
      <c r="F286" s="15">
        <v>518.30439222676296</v>
      </c>
      <c r="G286" s="15">
        <v>518.30627919081496</v>
      </c>
      <c r="H286" s="15">
        <v>1.8869640510000001E-3</v>
      </c>
      <c r="I286" s="16">
        <v>9.6766651231000006E-2</v>
      </c>
      <c r="J286" s="16">
        <v>9.6767286359000004E-2</v>
      </c>
      <c r="K286" s="16">
        <v>5.3649855539000001E-2</v>
      </c>
      <c r="L286" s="16">
        <v>5.3650490666999999E-2</v>
      </c>
      <c r="M286" s="74"/>
    </row>
    <row r="287" spans="1:13">
      <c r="A287" s="14" t="s">
        <v>362</v>
      </c>
      <c r="B287" s="12">
        <v>20</v>
      </c>
      <c r="C287" s="15">
        <v>37780.328125</v>
      </c>
      <c r="D287" s="15">
        <v>897.8</v>
      </c>
      <c r="E287" s="15">
        <v>747.9</v>
      </c>
      <c r="F287" s="15">
        <v>598.49756893218898</v>
      </c>
      <c r="G287" s="15">
        <v>598.48538983133199</v>
      </c>
      <c r="H287" s="15">
        <v>-1.2179100856E-2</v>
      </c>
      <c r="I287" s="16">
        <v>0.100745409009</v>
      </c>
      <c r="J287" s="16">
        <v>0.100741309682</v>
      </c>
      <c r="K287" s="16">
        <v>5.0291016548999999E-2</v>
      </c>
      <c r="L287" s="16">
        <v>5.0286917222000002E-2</v>
      </c>
      <c r="M287" s="74"/>
    </row>
    <row r="288" spans="1:13">
      <c r="A288" s="14" t="s">
        <v>362</v>
      </c>
      <c r="B288" s="12">
        <v>21</v>
      </c>
      <c r="C288" s="15">
        <v>38589.6953125</v>
      </c>
      <c r="D288" s="15">
        <v>996.9</v>
      </c>
      <c r="E288" s="15">
        <v>853.3</v>
      </c>
      <c r="F288" s="15">
        <v>537.93285735511904</v>
      </c>
      <c r="G288" s="15">
        <v>537.94852213605304</v>
      </c>
      <c r="H288" s="15">
        <v>1.5664780933999999E-2</v>
      </c>
      <c r="I288" s="16">
        <v>0.15447710463200001</v>
      </c>
      <c r="J288" s="16">
        <v>0.15448237719399999</v>
      </c>
      <c r="K288" s="16">
        <v>0.10614321032100001</v>
      </c>
      <c r="L288" s="16">
        <v>0.106148482882</v>
      </c>
      <c r="M288" s="74"/>
    </row>
    <row r="289" spans="1:13">
      <c r="A289" s="14" t="s">
        <v>362</v>
      </c>
      <c r="B289" s="12">
        <v>22</v>
      </c>
      <c r="C289" s="15">
        <v>37419.41796875</v>
      </c>
      <c r="D289" s="15">
        <v>1132.2</v>
      </c>
      <c r="E289" s="15">
        <v>975.6</v>
      </c>
      <c r="F289" s="15">
        <v>428.97003468635103</v>
      </c>
      <c r="G289" s="15">
        <v>428.981612484876</v>
      </c>
      <c r="H289" s="15">
        <v>1.1577798525E-2</v>
      </c>
      <c r="I289" s="16">
        <v>0.23669417284200001</v>
      </c>
      <c r="J289" s="16">
        <v>0.23669806977899999</v>
      </c>
      <c r="K289" s="16">
        <v>0.18398464743000001</v>
      </c>
      <c r="L289" s="16">
        <v>0.18398854436600001</v>
      </c>
      <c r="M289" s="74"/>
    </row>
    <row r="290" spans="1:13">
      <c r="A290" s="14" t="s">
        <v>362</v>
      </c>
      <c r="B290" s="12">
        <v>23</v>
      </c>
      <c r="C290" s="15">
        <v>34726.97265625</v>
      </c>
      <c r="D290" s="15">
        <v>959.5</v>
      </c>
      <c r="E290" s="15">
        <v>860.2</v>
      </c>
      <c r="F290" s="15">
        <v>392.66102487995403</v>
      </c>
      <c r="G290" s="15">
        <v>392.66024501278201</v>
      </c>
      <c r="H290" s="15">
        <v>-7.7986717200000002E-4</v>
      </c>
      <c r="I290" s="16">
        <v>0.19079089699999999</v>
      </c>
      <c r="J290" s="16">
        <v>0.19079063450600001</v>
      </c>
      <c r="K290" s="16">
        <v>0.15736780713099999</v>
      </c>
      <c r="L290" s="16">
        <v>0.15736754463800001</v>
      </c>
      <c r="M290" s="74"/>
    </row>
    <row r="291" spans="1:13">
      <c r="A291" s="14" t="s">
        <v>362</v>
      </c>
      <c r="B291" s="12">
        <v>24</v>
      </c>
      <c r="C291" s="15">
        <v>31738.90234375</v>
      </c>
      <c r="D291" s="15">
        <v>873.5</v>
      </c>
      <c r="E291" s="15">
        <v>815.5</v>
      </c>
      <c r="F291" s="15">
        <v>400.84727106454602</v>
      </c>
      <c r="G291" s="15">
        <v>400.86311179807802</v>
      </c>
      <c r="H291" s="15">
        <v>1.5840733531999999E-2</v>
      </c>
      <c r="I291" s="16">
        <v>0.15908343594800001</v>
      </c>
      <c r="J291" s="16">
        <v>0.15908876773300001</v>
      </c>
      <c r="K291" s="16">
        <v>0.13956138949899999</v>
      </c>
      <c r="L291" s="16">
        <v>0.13956672128399999</v>
      </c>
      <c r="M291" s="74"/>
    </row>
    <row r="292" spans="1:13">
      <c r="A292" s="14" t="s">
        <v>363</v>
      </c>
      <c r="B292" s="12">
        <v>1</v>
      </c>
      <c r="C292" s="15">
        <v>29396.158203125</v>
      </c>
      <c r="D292" s="15">
        <v>772.4</v>
      </c>
      <c r="E292" s="15">
        <v>660.6</v>
      </c>
      <c r="F292" s="15">
        <v>398.60605520395899</v>
      </c>
      <c r="G292" s="15">
        <v>398.61454283332</v>
      </c>
      <c r="H292" s="15">
        <v>8.4876293600000003E-3</v>
      </c>
      <c r="I292" s="16">
        <v>0.12581132856499999</v>
      </c>
      <c r="J292" s="16">
        <v>0.12581418539</v>
      </c>
      <c r="K292" s="16">
        <v>8.8180901098999995E-2</v>
      </c>
      <c r="L292" s="16">
        <v>8.8183757924999995E-2</v>
      </c>
      <c r="M292" s="74"/>
    </row>
    <row r="293" spans="1:13">
      <c r="A293" s="14" t="s">
        <v>363</v>
      </c>
      <c r="B293" s="12">
        <v>2</v>
      </c>
      <c r="C293" s="15">
        <v>28101.91796875</v>
      </c>
      <c r="D293" s="15">
        <v>693.1</v>
      </c>
      <c r="E293" s="15">
        <v>620.1</v>
      </c>
      <c r="F293" s="15">
        <v>310.46203226882898</v>
      </c>
      <c r="G293" s="15">
        <v>310.458776862344</v>
      </c>
      <c r="H293" s="15">
        <v>-3.255406485E-3</v>
      </c>
      <c r="I293" s="16">
        <v>0.12879206433400001</v>
      </c>
      <c r="J293" s="16">
        <v>0.12879096860600001</v>
      </c>
      <c r="K293" s="16">
        <v>0.104221212769</v>
      </c>
      <c r="L293" s="16">
        <v>0.104220117041</v>
      </c>
      <c r="M293" s="74"/>
    </row>
    <row r="294" spans="1:13">
      <c r="A294" s="14" t="s">
        <v>363</v>
      </c>
      <c r="B294" s="12">
        <v>3</v>
      </c>
      <c r="C294" s="15">
        <v>27195.255859375</v>
      </c>
      <c r="D294" s="15">
        <v>744.2</v>
      </c>
      <c r="E294" s="15">
        <v>659.4</v>
      </c>
      <c r="F294" s="15">
        <v>294.81240654961402</v>
      </c>
      <c r="G294" s="15">
        <v>294.80399605025298</v>
      </c>
      <c r="H294" s="15">
        <v>-8.4104993600000004E-3</v>
      </c>
      <c r="I294" s="16">
        <v>0.15126085625999999</v>
      </c>
      <c r="J294" s="16">
        <v>0.151258025395</v>
      </c>
      <c r="K294" s="16">
        <v>0.122718278003</v>
      </c>
      <c r="L294" s="16">
        <v>0.122715447139</v>
      </c>
      <c r="M294" s="74"/>
    </row>
    <row r="295" spans="1:13">
      <c r="A295" s="14" t="s">
        <v>363</v>
      </c>
      <c r="B295" s="12">
        <v>4</v>
      </c>
      <c r="C295" s="15">
        <v>26807.263671875</v>
      </c>
      <c r="D295" s="15">
        <v>714.2</v>
      </c>
      <c r="E295" s="15">
        <v>635.9</v>
      </c>
      <c r="F295" s="15">
        <v>293.57927659901202</v>
      </c>
      <c r="G295" s="15">
        <v>293.58403099184801</v>
      </c>
      <c r="H295" s="15">
        <v>4.7543928350000002E-3</v>
      </c>
      <c r="I295" s="16">
        <v>0.141573870416</v>
      </c>
      <c r="J295" s="16">
        <v>0.141575470683</v>
      </c>
      <c r="K295" s="16">
        <v>0.11521910771</v>
      </c>
      <c r="L295" s="16">
        <v>0.115220707977</v>
      </c>
      <c r="M295" s="74"/>
    </row>
    <row r="296" spans="1:13">
      <c r="A296" s="14" t="s">
        <v>363</v>
      </c>
      <c r="B296" s="12">
        <v>5</v>
      </c>
      <c r="C296" s="15">
        <v>27096.17578125</v>
      </c>
      <c r="D296" s="15">
        <v>653.9</v>
      </c>
      <c r="E296" s="15">
        <v>576.9</v>
      </c>
      <c r="F296" s="15">
        <v>342.46169249023001</v>
      </c>
      <c r="G296" s="15">
        <v>342.45878424615699</v>
      </c>
      <c r="H296" s="15">
        <v>-2.9082440720000001E-3</v>
      </c>
      <c r="I296" s="16">
        <v>0.104827066897</v>
      </c>
      <c r="J296" s="16">
        <v>0.10482608802</v>
      </c>
      <c r="K296" s="16">
        <v>7.8909867300999997E-2</v>
      </c>
      <c r="L296" s="16">
        <v>7.8908888423999998E-2</v>
      </c>
      <c r="M296" s="74"/>
    </row>
    <row r="297" spans="1:13">
      <c r="A297" s="14" t="s">
        <v>363</v>
      </c>
      <c r="B297" s="12">
        <v>6</v>
      </c>
      <c r="C297" s="15">
        <v>28784.228515625</v>
      </c>
      <c r="D297" s="15">
        <v>597.70000000000005</v>
      </c>
      <c r="E297" s="15">
        <v>524.79999999999995</v>
      </c>
      <c r="F297" s="15">
        <v>443.47580977434399</v>
      </c>
      <c r="G297" s="15">
        <v>443.48083707758701</v>
      </c>
      <c r="H297" s="15">
        <v>5.0273032429999998E-3</v>
      </c>
      <c r="I297" s="16">
        <v>5.1908166584E-2</v>
      </c>
      <c r="J297" s="16">
        <v>5.1909858709000001E-2</v>
      </c>
      <c r="K297" s="16">
        <v>2.737097372E-2</v>
      </c>
      <c r="L297" s="16">
        <v>2.7372665845000001E-2</v>
      </c>
      <c r="M297" s="74"/>
    </row>
    <row r="298" spans="1:13">
      <c r="A298" s="14" t="s">
        <v>363</v>
      </c>
      <c r="B298" s="12">
        <v>7</v>
      </c>
      <c r="C298" s="15">
        <v>32288.2578125</v>
      </c>
      <c r="D298" s="15">
        <v>542.4</v>
      </c>
      <c r="E298" s="15">
        <v>477.6</v>
      </c>
      <c r="F298" s="15">
        <v>402.90715176060201</v>
      </c>
      <c r="G298" s="15">
        <v>402.90496324652901</v>
      </c>
      <c r="H298" s="15">
        <v>-2.1885140730000001E-3</v>
      </c>
      <c r="I298" s="16">
        <v>4.6952217014999999E-2</v>
      </c>
      <c r="J298" s="16">
        <v>4.6951480390000001E-2</v>
      </c>
      <c r="K298" s="16">
        <v>2.5141378913000001E-2</v>
      </c>
      <c r="L298" s="16">
        <v>2.5140642288E-2</v>
      </c>
      <c r="M298" s="74"/>
    </row>
    <row r="299" spans="1:13">
      <c r="A299" s="14" t="s">
        <v>363</v>
      </c>
      <c r="B299" s="12">
        <v>8</v>
      </c>
      <c r="C299" s="15">
        <v>33814.33984375</v>
      </c>
      <c r="D299" s="15">
        <v>481.3</v>
      </c>
      <c r="E299" s="15">
        <v>426.7</v>
      </c>
      <c r="F299" s="15">
        <v>369.11487330722298</v>
      </c>
      <c r="G299" s="15">
        <v>369.11462592514698</v>
      </c>
      <c r="H299" s="15">
        <v>-2.4738207600000001E-4</v>
      </c>
      <c r="I299" s="16">
        <v>3.7760139371999998E-2</v>
      </c>
      <c r="J299" s="16">
        <v>3.7760056106000001E-2</v>
      </c>
      <c r="K299" s="16">
        <v>1.9382488749000001E-2</v>
      </c>
      <c r="L299" s="16">
        <v>1.9382405482999999E-2</v>
      </c>
      <c r="M299" s="74"/>
    </row>
    <row r="300" spans="1:13">
      <c r="A300" s="14" t="s">
        <v>363</v>
      </c>
      <c r="B300" s="12">
        <v>9</v>
      </c>
      <c r="C300" s="15">
        <v>33806.3515625</v>
      </c>
      <c r="D300" s="15">
        <v>397</v>
      </c>
      <c r="E300" s="15">
        <v>360.7</v>
      </c>
      <c r="F300" s="15">
        <v>409.22989494779603</v>
      </c>
      <c r="G300" s="15">
        <v>409.22778867457401</v>
      </c>
      <c r="H300" s="15">
        <v>-2.1062732210000001E-3</v>
      </c>
      <c r="I300" s="16">
        <v>4.1157148010000002E-3</v>
      </c>
      <c r="J300" s="16">
        <v>4.1164237450000002E-3</v>
      </c>
      <c r="K300" s="16">
        <v>1.6333823181999999E-2</v>
      </c>
      <c r="L300" s="16">
        <v>1.6334532126000001E-2</v>
      </c>
      <c r="M300" s="74"/>
    </row>
    <row r="301" spans="1:13">
      <c r="A301" s="14" t="s">
        <v>363</v>
      </c>
      <c r="B301" s="12">
        <v>10</v>
      </c>
      <c r="C301" s="15">
        <v>34321.68359375</v>
      </c>
      <c r="D301" s="15">
        <v>282.60000000000002</v>
      </c>
      <c r="E301" s="15">
        <v>270.89999999999998</v>
      </c>
      <c r="F301" s="15">
        <v>382.714007806891</v>
      </c>
      <c r="G301" s="15">
        <v>382.70699240050101</v>
      </c>
      <c r="H301" s="15">
        <v>-7.0154063900000002E-3</v>
      </c>
      <c r="I301" s="16">
        <v>3.3694713026000002E-2</v>
      </c>
      <c r="J301" s="16">
        <v>3.3697074319999999E-2</v>
      </c>
      <c r="K301" s="16">
        <v>3.7632781015999997E-2</v>
      </c>
      <c r="L301" s="16">
        <v>3.7635142311E-2</v>
      </c>
      <c r="M301" s="74"/>
    </row>
    <row r="302" spans="1:13">
      <c r="A302" s="14" t="s">
        <v>363</v>
      </c>
      <c r="B302" s="12">
        <v>11</v>
      </c>
      <c r="C302" s="15">
        <v>34890.75</v>
      </c>
      <c r="D302" s="15">
        <v>219.3</v>
      </c>
      <c r="E302" s="15">
        <v>216.9</v>
      </c>
      <c r="F302" s="15">
        <v>421.41684374129301</v>
      </c>
      <c r="G302" s="15">
        <v>421.52645139138099</v>
      </c>
      <c r="H302" s="15">
        <v>0.109607650088</v>
      </c>
      <c r="I302" s="16">
        <v>6.8066796159999998E-2</v>
      </c>
      <c r="J302" s="16">
        <v>6.8029903648999995E-2</v>
      </c>
      <c r="K302" s="16">
        <v>6.8874604978000006E-2</v>
      </c>
      <c r="L302" s="16">
        <v>6.8837712467000003E-2</v>
      </c>
      <c r="M302" s="74"/>
    </row>
    <row r="303" spans="1:13">
      <c r="A303" s="14" t="s">
        <v>363</v>
      </c>
      <c r="B303" s="12">
        <v>12</v>
      </c>
      <c r="C303" s="15">
        <v>35235.35546875</v>
      </c>
      <c r="D303" s="15">
        <v>208</v>
      </c>
      <c r="E303" s="15">
        <v>200.5</v>
      </c>
      <c r="F303" s="15">
        <v>425.29075401874098</v>
      </c>
      <c r="G303" s="15">
        <v>425.28813413287202</v>
      </c>
      <c r="H303" s="15">
        <v>-2.6198858680000002E-3</v>
      </c>
      <c r="I303" s="16">
        <v>7.3136362885E-2</v>
      </c>
      <c r="J303" s="16">
        <v>7.3137244705000007E-2</v>
      </c>
      <c r="K303" s="16">
        <v>7.5660765443000003E-2</v>
      </c>
      <c r="L303" s="16">
        <v>7.5661647262999995E-2</v>
      </c>
      <c r="M303" s="74"/>
    </row>
    <row r="304" spans="1:13">
      <c r="A304" s="14" t="s">
        <v>363</v>
      </c>
      <c r="B304" s="12">
        <v>13</v>
      </c>
      <c r="C304" s="15">
        <v>35284.109375</v>
      </c>
      <c r="D304" s="15">
        <v>217.9</v>
      </c>
      <c r="E304" s="15">
        <v>202.9</v>
      </c>
      <c r="F304" s="15">
        <v>412.607186294869</v>
      </c>
      <c r="G304" s="15">
        <v>412.61235733097698</v>
      </c>
      <c r="H304" s="15">
        <v>5.1710361070000004E-3</v>
      </c>
      <c r="I304" s="16">
        <v>6.5537649724000002E-2</v>
      </c>
      <c r="J304" s="16">
        <v>6.5535909219999994E-2</v>
      </c>
      <c r="K304" s="16">
        <v>7.0586454840000007E-2</v>
      </c>
      <c r="L304" s="16">
        <v>7.0584714335999998E-2</v>
      </c>
      <c r="M304" s="74"/>
    </row>
    <row r="305" spans="1:13">
      <c r="A305" s="14" t="s">
        <v>363</v>
      </c>
      <c r="B305" s="12">
        <v>14</v>
      </c>
      <c r="C305" s="15">
        <v>35580.984375</v>
      </c>
      <c r="D305" s="15">
        <v>238.7</v>
      </c>
      <c r="E305" s="15">
        <v>225.3</v>
      </c>
      <c r="F305" s="15">
        <v>314.464695962821</v>
      </c>
      <c r="G305" s="15">
        <v>314.46327978441701</v>
      </c>
      <c r="H305" s="15">
        <v>-1.416178403E-3</v>
      </c>
      <c r="I305" s="16">
        <v>2.5500935639000001E-2</v>
      </c>
      <c r="J305" s="16">
        <v>2.5501412306000001E-2</v>
      </c>
      <c r="K305" s="16">
        <v>3.0011201543E-2</v>
      </c>
      <c r="L305" s="16">
        <v>3.001167821E-2</v>
      </c>
      <c r="M305" s="74"/>
    </row>
    <row r="306" spans="1:13">
      <c r="A306" s="14" t="s">
        <v>363</v>
      </c>
      <c r="B306" s="12">
        <v>15</v>
      </c>
      <c r="C306" s="15">
        <v>35627.828125</v>
      </c>
      <c r="D306" s="15">
        <v>264.3</v>
      </c>
      <c r="E306" s="15">
        <v>250</v>
      </c>
      <c r="F306" s="15">
        <v>166.949721391662</v>
      </c>
      <c r="G306" s="15">
        <v>166.95061607842399</v>
      </c>
      <c r="H306" s="15">
        <v>8.94686761E-4</v>
      </c>
      <c r="I306" s="16">
        <v>3.2766537839E-2</v>
      </c>
      <c r="J306" s="16">
        <v>3.2766838978999999E-2</v>
      </c>
      <c r="K306" s="16">
        <v>2.7953343628000001E-2</v>
      </c>
      <c r="L306" s="16">
        <v>2.7953644768E-2</v>
      </c>
      <c r="M306" s="74"/>
    </row>
    <row r="307" spans="1:13">
      <c r="A307" s="14" t="s">
        <v>363</v>
      </c>
      <c r="B307" s="12">
        <v>16</v>
      </c>
      <c r="C307" s="15">
        <v>35748.0703125</v>
      </c>
      <c r="D307" s="15">
        <v>295.89999999999998</v>
      </c>
      <c r="E307" s="15">
        <v>280.2</v>
      </c>
      <c r="F307" s="15">
        <v>123.87715221061499</v>
      </c>
      <c r="G307" s="15">
        <v>123.86929426627199</v>
      </c>
      <c r="H307" s="15">
        <v>-7.8579443419999999E-3</v>
      </c>
      <c r="I307" s="16">
        <v>5.7903300482E-2</v>
      </c>
      <c r="J307" s="16">
        <v>5.7900655600000003E-2</v>
      </c>
      <c r="K307" s="16">
        <v>5.2618884461E-2</v>
      </c>
      <c r="L307" s="16">
        <v>5.2616239579000003E-2</v>
      </c>
      <c r="M307" s="74"/>
    </row>
    <row r="308" spans="1:13">
      <c r="A308" s="14" t="s">
        <v>363</v>
      </c>
      <c r="B308" s="12">
        <v>17</v>
      </c>
      <c r="C308" s="15">
        <v>36006.40234375</v>
      </c>
      <c r="D308" s="15">
        <v>366.1</v>
      </c>
      <c r="E308" s="15">
        <v>342.9</v>
      </c>
      <c r="F308" s="15">
        <v>113.822133910644</v>
      </c>
      <c r="G308" s="15">
        <v>113.815218385446</v>
      </c>
      <c r="H308" s="15">
        <v>-6.9155251970000001E-3</v>
      </c>
      <c r="I308" s="16">
        <v>8.4915779742E-2</v>
      </c>
      <c r="J308" s="16">
        <v>8.4913452065999998E-2</v>
      </c>
      <c r="K308" s="16">
        <v>7.7106961161999998E-2</v>
      </c>
      <c r="L308" s="16">
        <v>7.7104633485999996E-2</v>
      </c>
      <c r="M308" s="74"/>
    </row>
    <row r="309" spans="1:13">
      <c r="A309" s="14" t="s">
        <v>363</v>
      </c>
      <c r="B309" s="12">
        <v>18</v>
      </c>
      <c r="C309" s="15">
        <v>36113.328125</v>
      </c>
      <c r="D309" s="15">
        <v>452.9</v>
      </c>
      <c r="E309" s="15">
        <v>420.4</v>
      </c>
      <c r="F309" s="15">
        <v>95.712690491274003</v>
      </c>
      <c r="G309" s="15">
        <v>95.719137474321997</v>
      </c>
      <c r="H309" s="15">
        <v>6.4469830479999997E-3</v>
      </c>
      <c r="I309" s="16">
        <v>0.12022243773999999</v>
      </c>
      <c r="J309" s="16">
        <v>0.12022460771</v>
      </c>
      <c r="K309" s="16">
        <v>0.109283359988</v>
      </c>
      <c r="L309" s="16">
        <v>0.109285529959</v>
      </c>
      <c r="M309" s="74"/>
    </row>
    <row r="310" spans="1:13">
      <c r="A310" s="14" t="s">
        <v>363</v>
      </c>
      <c r="B310" s="12">
        <v>19</v>
      </c>
      <c r="C310" s="15">
        <v>35998.70703125</v>
      </c>
      <c r="D310" s="15">
        <v>573.1</v>
      </c>
      <c r="E310" s="15">
        <v>527.79999999999995</v>
      </c>
      <c r="F310" s="15">
        <v>137.449159100364</v>
      </c>
      <c r="G310" s="15">
        <v>137.44057139000299</v>
      </c>
      <c r="H310" s="15">
        <v>-8.5877103600000004E-3</v>
      </c>
      <c r="I310" s="16">
        <v>0.14663730347000001</v>
      </c>
      <c r="J310" s="16">
        <v>0.146634412958</v>
      </c>
      <c r="K310" s="16">
        <v>0.13138991201899999</v>
      </c>
      <c r="L310" s="16">
        <v>0.13138702150699999</v>
      </c>
      <c r="M310" s="74"/>
    </row>
    <row r="311" spans="1:13">
      <c r="A311" s="14" t="s">
        <v>363</v>
      </c>
      <c r="B311" s="12">
        <v>20</v>
      </c>
      <c r="C311" s="15">
        <v>36153.18359375</v>
      </c>
      <c r="D311" s="15">
        <v>820.1</v>
      </c>
      <c r="E311" s="15">
        <v>751.9</v>
      </c>
      <c r="F311" s="15">
        <v>323.627970713791</v>
      </c>
      <c r="G311" s="15">
        <v>323.61384798011801</v>
      </c>
      <c r="H311" s="15">
        <v>-1.4122733671999999E-2</v>
      </c>
      <c r="I311" s="16">
        <v>0.167110788293</v>
      </c>
      <c r="J311" s="16">
        <v>0.16710603476399999</v>
      </c>
      <c r="K311" s="16">
        <v>0.14415555436499999</v>
      </c>
      <c r="L311" s="16">
        <v>0.14415080083599999</v>
      </c>
      <c r="M311" s="74"/>
    </row>
    <row r="312" spans="1:13">
      <c r="A312" s="14" t="s">
        <v>363</v>
      </c>
      <c r="B312" s="12">
        <v>21</v>
      </c>
      <c r="C312" s="15">
        <v>37109.0703125</v>
      </c>
      <c r="D312" s="15">
        <v>1194.3</v>
      </c>
      <c r="E312" s="15">
        <v>1081.0999999999999</v>
      </c>
      <c r="F312" s="15">
        <v>819.41878455841004</v>
      </c>
      <c r="G312" s="15">
        <v>819.38982254813197</v>
      </c>
      <c r="H312" s="15">
        <v>-2.8962010276999999E-2</v>
      </c>
      <c r="I312" s="16">
        <v>0.12618989480000001</v>
      </c>
      <c r="J312" s="16">
        <v>0.126180146563</v>
      </c>
      <c r="K312" s="16">
        <v>8.8088245524000006E-2</v>
      </c>
      <c r="L312" s="16">
        <v>8.8078497286999999E-2</v>
      </c>
      <c r="M312" s="74"/>
    </row>
    <row r="313" spans="1:13">
      <c r="A313" s="14" t="s">
        <v>363</v>
      </c>
      <c r="B313" s="12">
        <v>22</v>
      </c>
      <c r="C313" s="15">
        <v>36173.796875</v>
      </c>
      <c r="D313" s="15">
        <v>1609.4</v>
      </c>
      <c r="E313" s="15">
        <v>1444.3</v>
      </c>
      <c r="F313" s="15">
        <v>1597.9784366348299</v>
      </c>
      <c r="G313" s="15">
        <v>1597.92115656289</v>
      </c>
      <c r="H313" s="15">
        <v>-5.7280071940000003E-2</v>
      </c>
      <c r="I313" s="16">
        <v>3.8636295639999998E-3</v>
      </c>
      <c r="J313" s="16">
        <v>3.8443498360000001E-3</v>
      </c>
      <c r="K313" s="16">
        <v>5.1706885413000003E-2</v>
      </c>
      <c r="L313" s="16">
        <v>5.1726165141000001E-2</v>
      </c>
      <c r="M313" s="74"/>
    </row>
    <row r="314" spans="1:13">
      <c r="A314" s="14" t="s">
        <v>363</v>
      </c>
      <c r="B314" s="12">
        <v>23</v>
      </c>
      <c r="C314" s="15">
        <v>33633.8828125</v>
      </c>
      <c r="D314" s="15">
        <v>1651.8</v>
      </c>
      <c r="E314" s="15">
        <v>1467.4</v>
      </c>
      <c r="F314" s="15">
        <v>2198.9894191869098</v>
      </c>
      <c r="G314" s="15">
        <v>2198.9838768620002</v>
      </c>
      <c r="H314" s="15">
        <v>-5.5423249140000002E-3</v>
      </c>
      <c r="I314" s="16">
        <v>0.18417498379700001</v>
      </c>
      <c r="J314" s="16">
        <v>0.184176849271</v>
      </c>
      <c r="K314" s="16">
        <v>0.24624162802399999</v>
      </c>
      <c r="L314" s="16">
        <v>0.24624349349899999</v>
      </c>
      <c r="M314" s="74"/>
    </row>
    <row r="315" spans="1:13">
      <c r="A315" s="14" t="s">
        <v>363</v>
      </c>
      <c r="B315" s="12">
        <v>24</v>
      </c>
      <c r="C315" s="15">
        <v>30532.04296875</v>
      </c>
      <c r="D315" s="15">
        <v>1689.6</v>
      </c>
      <c r="E315" s="15">
        <v>1471.4</v>
      </c>
      <c r="F315" s="15">
        <v>2229.4464665932101</v>
      </c>
      <c r="G315" s="15">
        <v>2229.4347409004699</v>
      </c>
      <c r="H315" s="15">
        <v>-1.1725692748E-2</v>
      </c>
      <c r="I315" s="16">
        <v>0.18170136011400001</v>
      </c>
      <c r="J315" s="16">
        <v>0.18170530683</v>
      </c>
      <c r="K315" s="16">
        <v>0.25514464520300001</v>
      </c>
      <c r="L315" s="16">
        <v>0.25514859191900002</v>
      </c>
      <c r="M315" s="74"/>
    </row>
    <row r="316" spans="1:13">
      <c r="A316" s="14" t="s">
        <v>364</v>
      </c>
      <c r="B316" s="12">
        <v>1</v>
      </c>
      <c r="C316" s="15">
        <v>28372.212890625</v>
      </c>
      <c r="D316" s="15">
        <v>1842.5</v>
      </c>
      <c r="E316" s="15">
        <v>1564.6</v>
      </c>
      <c r="F316" s="15">
        <v>2112.5254727310598</v>
      </c>
      <c r="G316" s="15">
        <v>2112.54318633291</v>
      </c>
      <c r="H316" s="15">
        <v>1.7713601852999999E-2</v>
      </c>
      <c r="I316" s="16">
        <v>9.0893028047999994E-2</v>
      </c>
      <c r="J316" s="16">
        <v>9.0887065880000006E-2</v>
      </c>
      <c r="K316" s="16">
        <v>0.18443055750000001</v>
      </c>
      <c r="L316" s="16">
        <v>0.184424595331</v>
      </c>
      <c r="M316" s="74"/>
    </row>
    <row r="317" spans="1:13">
      <c r="A317" s="14" t="s">
        <v>364</v>
      </c>
      <c r="B317" s="12">
        <v>2</v>
      </c>
      <c r="C317" s="15">
        <v>27089.14453125</v>
      </c>
      <c r="D317" s="15">
        <v>1769.2</v>
      </c>
      <c r="E317" s="15">
        <v>1511.9</v>
      </c>
      <c r="F317" s="15">
        <v>2071.9945131990598</v>
      </c>
      <c r="G317" s="15">
        <v>2071.98207393646</v>
      </c>
      <c r="H317" s="15">
        <v>-1.2439262600999999E-2</v>
      </c>
      <c r="I317" s="16">
        <v>0.101912512264</v>
      </c>
      <c r="J317" s="16">
        <v>0.101916699158</v>
      </c>
      <c r="K317" s="16">
        <v>0.188516349355</v>
      </c>
      <c r="L317" s="16">
        <v>0.18852053625000001</v>
      </c>
      <c r="M317" s="74"/>
    </row>
    <row r="318" spans="1:13">
      <c r="A318" s="14" t="s">
        <v>364</v>
      </c>
      <c r="B318" s="12">
        <v>3</v>
      </c>
      <c r="C318" s="15">
        <v>26428.953125</v>
      </c>
      <c r="D318" s="15">
        <v>1602.8</v>
      </c>
      <c r="E318" s="15">
        <v>1390.1</v>
      </c>
      <c r="F318" s="15">
        <v>2033.42966106521</v>
      </c>
      <c r="G318" s="15">
        <v>2033.4519940630601</v>
      </c>
      <c r="H318" s="15">
        <v>2.2332997851E-2</v>
      </c>
      <c r="I318" s="16">
        <v>0.14495186605900001</v>
      </c>
      <c r="J318" s="16">
        <v>0.14494434906199999</v>
      </c>
      <c r="K318" s="16">
        <v>0.216543922606</v>
      </c>
      <c r="L318" s="16">
        <v>0.216536405609</v>
      </c>
      <c r="M318" s="74"/>
    </row>
    <row r="319" spans="1:13">
      <c r="A319" s="14" t="s">
        <v>364</v>
      </c>
      <c r="B319" s="12">
        <v>4</v>
      </c>
      <c r="C319" s="15">
        <v>26168.349609375</v>
      </c>
      <c r="D319" s="15">
        <v>1549.8</v>
      </c>
      <c r="E319" s="15">
        <v>1345</v>
      </c>
      <c r="F319" s="15">
        <v>1883.3055877357101</v>
      </c>
      <c r="G319" s="15">
        <v>1883.3214416609901</v>
      </c>
      <c r="H319" s="15">
        <v>1.5853925280999999E-2</v>
      </c>
      <c r="I319" s="16">
        <v>0.112258984066</v>
      </c>
      <c r="J319" s="16">
        <v>0.112253647841</v>
      </c>
      <c r="K319" s="16">
        <v>0.18119200325099999</v>
      </c>
      <c r="L319" s="16">
        <v>0.181186667026</v>
      </c>
      <c r="M319" s="74"/>
    </row>
    <row r="320" spans="1:13">
      <c r="A320" s="14" t="s">
        <v>364</v>
      </c>
      <c r="B320" s="12">
        <v>5</v>
      </c>
      <c r="C320" s="15">
        <v>26563.185546875</v>
      </c>
      <c r="D320" s="15">
        <v>1493.3</v>
      </c>
      <c r="E320" s="15">
        <v>1289.5</v>
      </c>
      <c r="F320" s="15">
        <v>1701.2441211266</v>
      </c>
      <c r="G320" s="15">
        <v>1701.24349079026</v>
      </c>
      <c r="H320" s="15">
        <v>-6.3033633699999996E-4</v>
      </c>
      <c r="I320" s="16">
        <v>6.9991077343999994E-2</v>
      </c>
      <c r="J320" s="16">
        <v>6.9991289506999996E-2</v>
      </c>
      <c r="K320" s="16">
        <v>0.138587509522</v>
      </c>
      <c r="L320" s="16">
        <v>0.138587721685</v>
      </c>
      <c r="M320" s="74"/>
    </row>
    <row r="321" spans="1:13">
      <c r="A321" s="14" t="s">
        <v>364</v>
      </c>
      <c r="B321" s="12">
        <v>6</v>
      </c>
      <c r="C321" s="15">
        <v>28401.53515625</v>
      </c>
      <c r="D321" s="15">
        <v>1406.1</v>
      </c>
      <c r="E321" s="15">
        <v>1222.5</v>
      </c>
      <c r="F321" s="15">
        <v>1559.47458667808</v>
      </c>
      <c r="G321" s="15">
        <v>1559.48636104107</v>
      </c>
      <c r="H321" s="15">
        <v>1.1774362987000001E-2</v>
      </c>
      <c r="I321" s="16">
        <v>5.1627856291000002E-2</v>
      </c>
      <c r="J321" s="16">
        <v>5.1623893193000002E-2</v>
      </c>
      <c r="K321" s="16">
        <v>0.11342523091200001</v>
      </c>
      <c r="L321" s="16">
        <v>0.113421267814</v>
      </c>
      <c r="M321" s="74"/>
    </row>
    <row r="322" spans="1:13">
      <c r="A322" s="14" t="s">
        <v>364</v>
      </c>
      <c r="B322" s="12">
        <v>7</v>
      </c>
      <c r="C322" s="15">
        <v>31969.30859375</v>
      </c>
      <c r="D322" s="15">
        <v>1352</v>
      </c>
      <c r="E322" s="15">
        <v>1178.3</v>
      </c>
      <c r="F322" s="15">
        <v>1451.08230216795</v>
      </c>
      <c r="G322" s="15">
        <v>1451.0831633634</v>
      </c>
      <c r="H322" s="15">
        <v>8.6119545800000005E-4</v>
      </c>
      <c r="I322" s="16">
        <v>3.3350105473999997E-2</v>
      </c>
      <c r="J322" s="16">
        <v>3.3349815605999998E-2</v>
      </c>
      <c r="K322" s="16">
        <v>9.1815268717999998E-2</v>
      </c>
      <c r="L322" s="16">
        <v>9.1814978850999998E-2</v>
      </c>
      <c r="M322" s="74"/>
    </row>
    <row r="323" spans="1:13">
      <c r="A323" s="14" t="s">
        <v>364</v>
      </c>
      <c r="B323" s="12">
        <v>8</v>
      </c>
      <c r="C323" s="15">
        <v>33445.2578125</v>
      </c>
      <c r="D323" s="15">
        <v>1332.5</v>
      </c>
      <c r="E323" s="15">
        <v>1157.5999999999999</v>
      </c>
      <c r="F323" s="15">
        <v>1402.4253485428001</v>
      </c>
      <c r="G323" s="15">
        <v>1402.4293356696801</v>
      </c>
      <c r="H323" s="15">
        <v>3.9871268799999996E-3</v>
      </c>
      <c r="I323" s="16">
        <v>2.3537305846000001E-2</v>
      </c>
      <c r="J323" s="16">
        <v>2.3535963831000001E-2</v>
      </c>
      <c r="K323" s="16">
        <v>8.2406373500000005E-2</v>
      </c>
      <c r="L323" s="16">
        <v>8.2405031485000002E-2</v>
      </c>
      <c r="M323" s="74"/>
    </row>
    <row r="324" spans="1:13">
      <c r="A324" s="14" t="s">
        <v>364</v>
      </c>
      <c r="B324" s="12">
        <v>9</v>
      </c>
      <c r="C324" s="15">
        <v>33404.73046875</v>
      </c>
      <c r="D324" s="15">
        <v>1239.7</v>
      </c>
      <c r="E324" s="15">
        <v>1092.7</v>
      </c>
      <c r="F324" s="15">
        <v>1354.4169469036001</v>
      </c>
      <c r="G324" s="15">
        <v>1354.40136224349</v>
      </c>
      <c r="H324" s="15">
        <v>-1.5584660106000001E-2</v>
      </c>
      <c r="I324" s="16">
        <v>3.8606988300999998E-2</v>
      </c>
      <c r="J324" s="16">
        <v>3.8612233895E-2</v>
      </c>
      <c r="K324" s="16">
        <v>8.8085278439000006E-2</v>
      </c>
      <c r="L324" s="16">
        <v>8.8090524032999995E-2</v>
      </c>
      <c r="M324" s="74"/>
    </row>
    <row r="325" spans="1:13">
      <c r="A325" s="14" t="s">
        <v>364</v>
      </c>
      <c r="B325" s="12">
        <v>10</v>
      </c>
      <c r="C325" s="15">
        <v>34131.671875</v>
      </c>
      <c r="D325" s="15">
        <v>1144.9000000000001</v>
      </c>
      <c r="E325" s="15">
        <v>1022.8</v>
      </c>
      <c r="F325" s="15">
        <v>1318.14663487434</v>
      </c>
      <c r="G325" s="15">
        <v>1318.10060591618</v>
      </c>
      <c r="H325" s="15">
        <v>-4.6028958161E-2</v>
      </c>
      <c r="I325" s="16">
        <v>5.8297073684E-2</v>
      </c>
      <c r="J325" s="16">
        <v>5.8312566433E-2</v>
      </c>
      <c r="K325" s="16">
        <v>9.9394347329000002E-2</v>
      </c>
      <c r="L325" s="16">
        <v>9.9409840077999995E-2</v>
      </c>
      <c r="M325" s="74"/>
    </row>
    <row r="326" spans="1:13">
      <c r="A326" s="14" t="s">
        <v>364</v>
      </c>
      <c r="B326" s="12">
        <v>11</v>
      </c>
      <c r="C326" s="15">
        <v>34967.88671875</v>
      </c>
      <c r="D326" s="15">
        <v>1204.5999999999999</v>
      </c>
      <c r="E326" s="15">
        <v>1070.9000000000001</v>
      </c>
      <c r="F326" s="15">
        <v>1529.97416595459</v>
      </c>
      <c r="G326" s="15">
        <v>1529.9768410449601</v>
      </c>
      <c r="H326" s="15">
        <v>2.675090365E-3</v>
      </c>
      <c r="I326" s="16">
        <v>0.109517617315</v>
      </c>
      <c r="J326" s="16">
        <v>0.10951671691500001</v>
      </c>
      <c r="K326" s="16">
        <v>0.15451930024999999</v>
      </c>
      <c r="L326" s="16">
        <v>0.15451839984999999</v>
      </c>
      <c r="M326" s="74"/>
    </row>
    <row r="327" spans="1:13">
      <c r="A327" s="14" t="s">
        <v>364</v>
      </c>
      <c r="B327" s="12">
        <v>12</v>
      </c>
      <c r="C327" s="15">
        <v>35728.0703125</v>
      </c>
      <c r="D327" s="15">
        <v>1260.2</v>
      </c>
      <c r="E327" s="15">
        <v>1126.9000000000001</v>
      </c>
      <c r="F327" s="15">
        <v>1564.24859793769</v>
      </c>
      <c r="G327" s="15">
        <v>1564.2228872564101</v>
      </c>
      <c r="H327" s="15">
        <v>-2.5710681278999999E-2</v>
      </c>
      <c r="I327" s="16">
        <v>0.102330153906</v>
      </c>
      <c r="J327" s="16">
        <v>0.102338807787</v>
      </c>
      <c r="K327" s="16">
        <v>0.14719720203799999</v>
      </c>
      <c r="L327" s="16">
        <v>0.14720585591900001</v>
      </c>
      <c r="M327" s="74"/>
    </row>
    <row r="328" spans="1:13">
      <c r="A328" s="14" t="s">
        <v>364</v>
      </c>
      <c r="B328" s="12">
        <v>13</v>
      </c>
      <c r="C328" s="15">
        <v>36427.8671875</v>
      </c>
      <c r="D328" s="15">
        <v>1350.8</v>
      </c>
      <c r="E328" s="15">
        <v>1206.7</v>
      </c>
      <c r="F328" s="15">
        <v>1714.1800753227899</v>
      </c>
      <c r="G328" s="15">
        <v>1714.13910793675</v>
      </c>
      <c r="H328" s="15">
        <v>-4.0967386033E-2</v>
      </c>
      <c r="I328" s="16">
        <v>0.12229522313500001</v>
      </c>
      <c r="J328" s="16">
        <v>0.122309012225</v>
      </c>
      <c r="K328" s="16">
        <v>0.17079741095100001</v>
      </c>
      <c r="L328" s="16">
        <v>0.17081120004100001</v>
      </c>
      <c r="M328" s="74"/>
    </row>
    <row r="329" spans="1:13">
      <c r="A329" s="14" t="s">
        <v>364</v>
      </c>
      <c r="B329" s="12">
        <v>14</v>
      </c>
      <c r="C329" s="15">
        <v>37278.16015625</v>
      </c>
      <c r="D329" s="15">
        <v>1438.4</v>
      </c>
      <c r="E329" s="15">
        <v>1284.7</v>
      </c>
      <c r="F329" s="15">
        <v>1781.1959081268301</v>
      </c>
      <c r="G329" s="15">
        <v>1781.19033337063</v>
      </c>
      <c r="H329" s="15">
        <v>-5.5747561980000002E-3</v>
      </c>
      <c r="I329" s="16">
        <v>0.115378772591</v>
      </c>
      <c r="J329" s="16">
        <v>0.115380648982</v>
      </c>
      <c r="K329" s="16">
        <v>0.167112195681</v>
      </c>
      <c r="L329" s="16">
        <v>0.16711407207199999</v>
      </c>
      <c r="M329" s="74"/>
    </row>
    <row r="330" spans="1:13">
      <c r="A330" s="14" t="s">
        <v>364</v>
      </c>
      <c r="B330" s="12">
        <v>15</v>
      </c>
      <c r="C330" s="15">
        <v>38063.2890625</v>
      </c>
      <c r="D330" s="15">
        <v>1516.5</v>
      </c>
      <c r="E330" s="15">
        <v>1358</v>
      </c>
      <c r="F330" s="15">
        <v>1903.8054568651</v>
      </c>
      <c r="G330" s="15">
        <v>1903.8256492529999</v>
      </c>
      <c r="H330" s="15">
        <v>2.0192387898E-2</v>
      </c>
      <c r="I330" s="16">
        <v>0.130368781303</v>
      </c>
      <c r="J330" s="16">
        <v>0.13036198480799999</v>
      </c>
      <c r="K330" s="16">
        <v>0.18371782203000001</v>
      </c>
      <c r="L330" s="16">
        <v>0.18371102553499999</v>
      </c>
      <c r="M330" s="74"/>
    </row>
    <row r="331" spans="1:13">
      <c r="A331" s="14" t="s">
        <v>364</v>
      </c>
      <c r="B331" s="12">
        <v>16</v>
      </c>
      <c r="C331" s="15">
        <v>38797.69921875</v>
      </c>
      <c r="D331" s="15">
        <v>1609.5</v>
      </c>
      <c r="E331" s="15">
        <v>1436.3</v>
      </c>
      <c r="F331" s="15">
        <v>2038.0246177694501</v>
      </c>
      <c r="G331" s="15">
        <v>2038.07455334981</v>
      </c>
      <c r="H331" s="15">
        <v>4.9935580358999997E-2</v>
      </c>
      <c r="I331" s="16">
        <v>0.14425262650599999</v>
      </c>
      <c r="J331" s="16">
        <v>0.14423581883799999</v>
      </c>
      <c r="K331" s="16">
        <v>0.20254949624599999</v>
      </c>
      <c r="L331" s="16">
        <v>0.202532688579</v>
      </c>
      <c r="M331" s="74"/>
    </row>
    <row r="332" spans="1:13">
      <c r="A332" s="14" t="s">
        <v>364</v>
      </c>
      <c r="B332" s="12">
        <v>17</v>
      </c>
      <c r="C332" s="15">
        <v>39519.2109375</v>
      </c>
      <c r="D332" s="15">
        <v>1727.3</v>
      </c>
      <c r="E332" s="15">
        <v>1536.7</v>
      </c>
      <c r="F332" s="15">
        <v>2166.5210669104199</v>
      </c>
      <c r="G332" s="15">
        <v>2166.5027768633099</v>
      </c>
      <c r="H332" s="15">
        <v>-1.8290047114999999E-2</v>
      </c>
      <c r="I332" s="16">
        <v>0.147829948456</v>
      </c>
      <c r="J332" s="16">
        <v>0.14783610464800001</v>
      </c>
      <c r="K332" s="16">
        <v>0.21198343213099999</v>
      </c>
      <c r="L332" s="16">
        <v>0.21198958832299999</v>
      </c>
      <c r="M332" s="74"/>
    </row>
    <row r="333" spans="1:13">
      <c r="A333" s="14" t="s">
        <v>364</v>
      </c>
      <c r="B333" s="12">
        <v>18</v>
      </c>
      <c r="C333" s="15">
        <v>39605.8359375</v>
      </c>
      <c r="D333" s="15">
        <v>1847.1</v>
      </c>
      <c r="E333" s="15">
        <v>1641.2</v>
      </c>
      <c r="F333" s="15">
        <v>2346.44687290404</v>
      </c>
      <c r="G333" s="15">
        <v>2346.4362670771302</v>
      </c>
      <c r="H333" s="15">
        <v>-1.0605826907E-2</v>
      </c>
      <c r="I333" s="16">
        <v>0.16807009999200001</v>
      </c>
      <c r="J333" s="16">
        <v>0.16807366977499999</v>
      </c>
      <c r="K333" s="16">
        <v>0.237373364886</v>
      </c>
      <c r="L333" s="16">
        <v>0.23737693466900001</v>
      </c>
      <c r="M333" s="74"/>
    </row>
    <row r="334" spans="1:13">
      <c r="A334" s="14" t="s">
        <v>364</v>
      </c>
      <c r="B334" s="12">
        <v>19</v>
      </c>
      <c r="C334" s="15">
        <v>38962.671875</v>
      </c>
      <c r="D334" s="15">
        <v>1982</v>
      </c>
      <c r="E334" s="15">
        <v>1746.9</v>
      </c>
      <c r="F334" s="15">
        <v>2529.1014925893201</v>
      </c>
      <c r="G334" s="15">
        <v>2529.07191293293</v>
      </c>
      <c r="H334" s="15">
        <v>-2.9579656389000002E-2</v>
      </c>
      <c r="I334" s="16">
        <v>0.18413729819300001</v>
      </c>
      <c r="J334" s="16">
        <v>0.18414725432099999</v>
      </c>
      <c r="K334" s="16">
        <v>0.26326890371299999</v>
      </c>
      <c r="L334" s="16">
        <v>0.26327885984100002</v>
      </c>
      <c r="M334" s="74"/>
    </row>
    <row r="335" spans="1:13">
      <c r="A335" s="14" t="s">
        <v>364</v>
      </c>
      <c r="B335" s="12">
        <v>20</v>
      </c>
      <c r="C335" s="15">
        <v>38150.52734375</v>
      </c>
      <c r="D335" s="15">
        <v>2156.4</v>
      </c>
      <c r="E335" s="15">
        <v>1896</v>
      </c>
      <c r="F335" s="15">
        <v>2589.76684107039</v>
      </c>
      <c r="G335" s="15">
        <v>2589.7722819540199</v>
      </c>
      <c r="H335" s="15">
        <v>5.4408836370000001E-3</v>
      </c>
      <c r="I335" s="16">
        <v>0.145867479621</v>
      </c>
      <c r="J335" s="16">
        <v>0.14586564829000001</v>
      </c>
      <c r="K335" s="16">
        <v>0.23351473643599999</v>
      </c>
      <c r="L335" s="16">
        <v>0.23351290510600001</v>
      </c>
      <c r="M335" s="74"/>
    </row>
    <row r="336" spans="1:13">
      <c r="A336" s="14" t="s">
        <v>364</v>
      </c>
      <c r="B336" s="12">
        <v>21</v>
      </c>
      <c r="C336" s="15">
        <v>38854.1328125</v>
      </c>
      <c r="D336" s="15">
        <v>2323.9</v>
      </c>
      <c r="E336" s="15">
        <v>2040.8</v>
      </c>
      <c r="F336" s="15">
        <v>2632.98212550057</v>
      </c>
      <c r="G336" s="15">
        <v>2632.9766468048101</v>
      </c>
      <c r="H336" s="15">
        <v>-5.4786957650000004E-3</v>
      </c>
      <c r="I336" s="16">
        <v>0.10403118371</v>
      </c>
      <c r="J336" s="16">
        <v>0.104033027768</v>
      </c>
      <c r="K336" s="16">
        <v>0.19931896560199999</v>
      </c>
      <c r="L336" s="16">
        <v>0.19932080965999999</v>
      </c>
      <c r="M336" s="74"/>
    </row>
    <row r="337" spans="1:13">
      <c r="A337" s="14" t="s">
        <v>364</v>
      </c>
      <c r="B337" s="12">
        <v>22</v>
      </c>
      <c r="C337" s="15">
        <v>37885.890625</v>
      </c>
      <c r="D337" s="15">
        <v>2455.1</v>
      </c>
      <c r="E337" s="15">
        <v>2151.6999999999998</v>
      </c>
      <c r="F337" s="15">
        <v>2688.6548903762</v>
      </c>
      <c r="G337" s="15">
        <v>2688.6588557455302</v>
      </c>
      <c r="H337" s="15">
        <v>3.9653693309999998E-3</v>
      </c>
      <c r="I337" s="16">
        <v>7.8612876385999994E-2</v>
      </c>
      <c r="J337" s="16">
        <v>7.8611541694999995E-2</v>
      </c>
      <c r="K337" s="16">
        <v>0.18073337453499999</v>
      </c>
      <c r="L337" s="16">
        <v>0.18073203984299999</v>
      </c>
      <c r="M337" s="74"/>
    </row>
    <row r="338" spans="1:13">
      <c r="A338" s="14" t="s">
        <v>364</v>
      </c>
      <c r="B338" s="12">
        <v>23</v>
      </c>
      <c r="C338" s="15">
        <v>35044.30078125</v>
      </c>
      <c r="D338" s="15">
        <v>2490.1999999999998</v>
      </c>
      <c r="E338" s="15">
        <v>2179.3000000000002</v>
      </c>
      <c r="F338" s="15">
        <v>2729.20893605126</v>
      </c>
      <c r="G338" s="15">
        <v>2729.2012096129502</v>
      </c>
      <c r="H338" s="15">
        <v>-7.72643831E-3</v>
      </c>
      <c r="I338" s="16">
        <v>8.0444701990000006E-2</v>
      </c>
      <c r="J338" s="16">
        <v>8.0447302607999996E-2</v>
      </c>
      <c r="K338" s="16">
        <v>0.18508960269700001</v>
      </c>
      <c r="L338" s="16">
        <v>0.18509220331500001</v>
      </c>
      <c r="M338" s="74"/>
    </row>
    <row r="339" spans="1:13">
      <c r="A339" s="14" t="s">
        <v>364</v>
      </c>
      <c r="B339" s="12">
        <v>24</v>
      </c>
      <c r="C339" s="15">
        <v>31798.890625</v>
      </c>
      <c r="D339" s="15">
        <v>2571.3000000000002</v>
      </c>
      <c r="E339" s="15">
        <v>2196.1</v>
      </c>
      <c r="F339" s="15">
        <v>2735.3983735338902</v>
      </c>
      <c r="G339" s="15">
        <v>2735.9007799911501</v>
      </c>
      <c r="H339" s="15">
        <v>0.50240645726400002</v>
      </c>
      <c r="I339" s="16">
        <v>5.5402484008999997E-2</v>
      </c>
      <c r="J339" s="16">
        <v>5.5233380523000003E-2</v>
      </c>
      <c r="K339" s="16">
        <v>0.18168992931299999</v>
      </c>
      <c r="L339" s="16">
        <v>0.18152082582699999</v>
      </c>
      <c r="M339" s="74"/>
    </row>
    <row r="340" spans="1:13">
      <c r="A340" s="14" t="s">
        <v>365</v>
      </c>
      <c r="B340" s="12">
        <v>1</v>
      </c>
      <c r="C340" s="15">
        <v>29339.74609375</v>
      </c>
      <c r="D340" s="15">
        <v>2661.7</v>
      </c>
      <c r="E340" s="15">
        <v>2301</v>
      </c>
      <c r="F340" s="15">
        <v>2761.1934094113799</v>
      </c>
      <c r="G340" s="15">
        <v>2768.4106240696401</v>
      </c>
      <c r="H340" s="15">
        <v>7.2172146582609997</v>
      </c>
      <c r="I340" s="16">
        <v>3.5917409648999997E-2</v>
      </c>
      <c r="J340" s="16">
        <v>3.3488188963000001E-2</v>
      </c>
      <c r="K340" s="16">
        <v>0.15732434334199999</v>
      </c>
      <c r="L340" s="16">
        <v>0.154895122656</v>
      </c>
      <c r="M340" s="74"/>
    </row>
    <row r="341" spans="1:13">
      <c r="A341" s="14" t="s">
        <v>365</v>
      </c>
      <c r="B341" s="12">
        <v>2</v>
      </c>
      <c r="C341" s="15">
        <v>27787.98046875</v>
      </c>
      <c r="D341" s="15">
        <v>2646.9</v>
      </c>
      <c r="E341" s="15">
        <v>2280.6999999999998</v>
      </c>
      <c r="F341" s="15">
        <v>2725.9615952365298</v>
      </c>
      <c r="G341" s="15">
        <v>2775.0471785312202</v>
      </c>
      <c r="H341" s="15">
        <v>49.085583294697003</v>
      </c>
      <c r="I341" s="16">
        <v>4.3132675372000003E-2</v>
      </c>
      <c r="J341" s="16">
        <v>2.6611105767000001E-2</v>
      </c>
      <c r="K341" s="16">
        <v>0.16639083760699999</v>
      </c>
      <c r="L341" s="16">
        <v>0.14986926800200001</v>
      </c>
      <c r="M341" s="74"/>
    </row>
    <row r="342" spans="1:13">
      <c r="A342" s="14" t="s">
        <v>365</v>
      </c>
      <c r="B342" s="12">
        <v>3</v>
      </c>
      <c r="C342" s="15">
        <v>26900.1640625</v>
      </c>
      <c r="D342" s="15">
        <v>2517.3000000000002</v>
      </c>
      <c r="E342" s="15">
        <v>2178.5</v>
      </c>
      <c r="F342" s="15">
        <v>2664.0573487577799</v>
      </c>
      <c r="G342" s="15">
        <v>2714.5966397391398</v>
      </c>
      <c r="H342" s="15">
        <v>50.539290981359002</v>
      </c>
      <c r="I342" s="16">
        <v>6.6407485606999994E-2</v>
      </c>
      <c r="J342" s="16">
        <v>4.9396616881999998E-2</v>
      </c>
      <c r="K342" s="16">
        <v>0.18044316383</v>
      </c>
      <c r="L342" s="16">
        <v>0.16343229510499999</v>
      </c>
      <c r="M342" s="74"/>
    </row>
    <row r="343" spans="1:13">
      <c r="A343" s="14" t="s">
        <v>365</v>
      </c>
      <c r="B343" s="12">
        <v>4</v>
      </c>
      <c r="C343" s="15">
        <v>26620.181640625</v>
      </c>
      <c r="D343" s="15">
        <v>2490.6999999999998</v>
      </c>
      <c r="E343" s="15">
        <v>2153.1999999999998</v>
      </c>
      <c r="F343" s="15">
        <v>2632.8571827793098</v>
      </c>
      <c r="G343" s="15">
        <v>2639.3643761253402</v>
      </c>
      <c r="H343" s="15">
        <v>6.5071933460239997</v>
      </c>
      <c r="I343" s="16">
        <v>5.0038497517E-2</v>
      </c>
      <c r="J343" s="16">
        <v>4.7848260779999999E-2</v>
      </c>
      <c r="K343" s="16">
        <v>0.16363661263000001</v>
      </c>
      <c r="L343" s="16">
        <v>0.16144637589300001</v>
      </c>
      <c r="M343" s="74"/>
    </row>
    <row r="344" spans="1:13">
      <c r="A344" s="14" t="s">
        <v>365</v>
      </c>
      <c r="B344" s="12">
        <v>5</v>
      </c>
      <c r="C344" s="15">
        <v>26926.859375</v>
      </c>
      <c r="D344" s="15">
        <v>2442.1</v>
      </c>
      <c r="E344" s="15">
        <v>2112.5</v>
      </c>
      <c r="F344" s="15">
        <v>2595.9490854009</v>
      </c>
      <c r="G344" s="15">
        <v>2596.0086031659398</v>
      </c>
      <c r="H344" s="15">
        <v>5.9517765043999998E-2</v>
      </c>
      <c r="I344" s="16">
        <v>5.1803636205000003E-2</v>
      </c>
      <c r="J344" s="16">
        <v>5.1783603297999997E-2</v>
      </c>
      <c r="K344" s="16">
        <v>0.16274271395600001</v>
      </c>
      <c r="L344" s="16">
        <v>0.16272268105000001</v>
      </c>
      <c r="M344" s="74"/>
    </row>
    <row r="345" spans="1:13">
      <c r="A345" s="14" t="s">
        <v>365</v>
      </c>
      <c r="B345" s="12">
        <v>6</v>
      </c>
      <c r="C345" s="15">
        <v>28615.984375</v>
      </c>
      <c r="D345" s="15">
        <v>2373.6999999999998</v>
      </c>
      <c r="E345" s="15">
        <v>2060.6999999999998</v>
      </c>
      <c r="F345" s="15">
        <v>2529.7173353152798</v>
      </c>
      <c r="G345" s="15">
        <v>2529.73117280112</v>
      </c>
      <c r="H345" s="15">
        <v>1.3837485843E-2</v>
      </c>
      <c r="I345" s="16">
        <v>5.2518065566999998E-2</v>
      </c>
      <c r="J345" s="16">
        <v>5.2513408049000003E-2</v>
      </c>
      <c r="K345" s="16">
        <v>0.15786979899</v>
      </c>
      <c r="L345" s="16">
        <v>0.15786514147200001</v>
      </c>
      <c r="M345" s="74"/>
    </row>
    <row r="346" spans="1:13">
      <c r="A346" s="14" t="s">
        <v>365</v>
      </c>
      <c r="B346" s="12">
        <v>7</v>
      </c>
      <c r="C346" s="15">
        <v>31967.529296875</v>
      </c>
      <c r="D346" s="15">
        <v>2334.9</v>
      </c>
      <c r="E346" s="15">
        <v>2022.5</v>
      </c>
      <c r="F346" s="15">
        <v>2482.2671744473801</v>
      </c>
      <c r="G346" s="15">
        <v>2482.2584287622199</v>
      </c>
      <c r="H346" s="15">
        <v>-8.7456851529999994E-3</v>
      </c>
      <c r="I346" s="16">
        <v>4.9598932601999997E-2</v>
      </c>
      <c r="J346" s="16">
        <v>4.9601876285999998E-2</v>
      </c>
      <c r="K346" s="16">
        <v>0.154748713821</v>
      </c>
      <c r="L346" s="16">
        <v>0.154751657505</v>
      </c>
      <c r="M346" s="74"/>
    </row>
    <row r="347" spans="1:13">
      <c r="A347" s="14" t="s">
        <v>365</v>
      </c>
      <c r="B347" s="12">
        <v>8</v>
      </c>
      <c r="C347" s="15">
        <v>33080.28515625</v>
      </c>
      <c r="D347" s="15">
        <v>2385.6</v>
      </c>
      <c r="E347" s="15">
        <v>2047.5</v>
      </c>
      <c r="F347" s="15">
        <v>2432.8475279087502</v>
      </c>
      <c r="G347" s="15">
        <v>2432.83978446537</v>
      </c>
      <c r="H347" s="15">
        <v>-7.7434433820000002E-3</v>
      </c>
      <c r="I347" s="16">
        <v>1.5900297699000001E-2</v>
      </c>
      <c r="J347" s="16">
        <v>1.5902904041000001E-2</v>
      </c>
      <c r="K347" s="16">
        <v>0.12970036501599999</v>
      </c>
      <c r="L347" s="16">
        <v>0.129702971359</v>
      </c>
      <c r="M347" s="74"/>
    </row>
    <row r="348" spans="1:13">
      <c r="A348" s="14" t="s">
        <v>365</v>
      </c>
      <c r="B348" s="12">
        <v>9</v>
      </c>
      <c r="C348" s="15">
        <v>33308.84375</v>
      </c>
      <c r="D348" s="15">
        <v>2422</v>
      </c>
      <c r="E348" s="15">
        <v>2072.4</v>
      </c>
      <c r="F348" s="15">
        <v>2483.1498863665302</v>
      </c>
      <c r="G348" s="15">
        <v>2483.1507956144601</v>
      </c>
      <c r="H348" s="15">
        <v>9.0924792900000005E-4</v>
      </c>
      <c r="I348" s="16">
        <v>2.0582563315999999E-2</v>
      </c>
      <c r="J348" s="16">
        <v>2.0582257275000002E-2</v>
      </c>
      <c r="K348" s="16">
        <v>0.13825338122299999</v>
      </c>
      <c r="L348" s="16">
        <v>0.138253075182</v>
      </c>
      <c r="M348" s="74"/>
    </row>
    <row r="349" spans="1:13">
      <c r="A349" s="14" t="s">
        <v>365</v>
      </c>
      <c r="B349" s="12">
        <v>10</v>
      </c>
      <c r="C349" s="15">
        <v>34259.6640625</v>
      </c>
      <c r="D349" s="15">
        <v>2415.6</v>
      </c>
      <c r="E349" s="15">
        <v>2060</v>
      </c>
      <c r="F349" s="15">
        <v>2668.6183132298102</v>
      </c>
      <c r="G349" s="15">
        <v>2658.33328160774</v>
      </c>
      <c r="H349" s="15">
        <v>-10.285031622070999</v>
      </c>
      <c r="I349" s="16">
        <v>8.1700868935000004E-2</v>
      </c>
      <c r="J349" s="16">
        <v>8.5162676953000005E-2</v>
      </c>
      <c r="K349" s="16">
        <v>0.201391208888</v>
      </c>
      <c r="L349" s="16">
        <v>0.204853016906</v>
      </c>
      <c r="M349" s="74"/>
    </row>
    <row r="350" spans="1:13">
      <c r="A350" s="14" t="s">
        <v>365</v>
      </c>
      <c r="B350" s="12">
        <v>11</v>
      </c>
      <c r="C350" s="15">
        <v>35280.3203125</v>
      </c>
      <c r="D350" s="15">
        <v>2374.6</v>
      </c>
      <c r="E350" s="15">
        <v>2039.6</v>
      </c>
      <c r="F350" s="15">
        <v>2715.7979826948399</v>
      </c>
      <c r="G350" s="15">
        <v>2720.86373907301</v>
      </c>
      <c r="H350" s="15">
        <v>5.0657563781719999</v>
      </c>
      <c r="I350" s="16">
        <v>0.116547875823</v>
      </c>
      <c r="J350" s="16">
        <v>0.11484280804200001</v>
      </c>
      <c r="K350" s="16">
        <v>0.229304523417</v>
      </c>
      <c r="L350" s="16">
        <v>0.22759945563600001</v>
      </c>
      <c r="M350" s="74"/>
    </row>
    <row r="351" spans="1:13">
      <c r="A351" s="14" t="s">
        <v>365</v>
      </c>
      <c r="B351" s="12">
        <v>12</v>
      </c>
      <c r="C351" s="15">
        <v>36033.83203125</v>
      </c>
      <c r="D351" s="15">
        <v>2363.9</v>
      </c>
      <c r="E351" s="15">
        <v>2039</v>
      </c>
      <c r="F351" s="15">
        <v>2618.54924623122</v>
      </c>
      <c r="G351" s="15">
        <v>2656.69419398838</v>
      </c>
      <c r="H351" s="15">
        <v>38.144947757158</v>
      </c>
      <c r="I351" s="16">
        <v>9.8550721637999994E-2</v>
      </c>
      <c r="J351" s="16">
        <v>8.5711627811999994E-2</v>
      </c>
      <c r="K351" s="16">
        <v>0.20790784045300001</v>
      </c>
      <c r="L351" s="16">
        <v>0.19506874662699999</v>
      </c>
      <c r="M351" s="74"/>
    </row>
    <row r="352" spans="1:13">
      <c r="A352" s="14" t="s">
        <v>365</v>
      </c>
      <c r="B352" s="12">
        <v>13</v>
      </c>
      <c r="C352" s="15">
        <v>36819.1015625</v>
      </c>
      <c r="D352" s="15">
        <v>2395.9</v>
      </c>
      <c r="E352" s="15">
        <v>2058.9</v>
      </c>
      <c r="F352" s="15">
        <v>2650.3794103957898</v>
      </c>
      <c r="G352" s="15">
        <v>2655.8892946485998</v>
      </c>
      <c r="H352" s="15">
        <v>5.5098842528120002</v>
      </c>
      <c r="I352" s="16">
        <v>8.7509018729999999E-2</v>
      </c>
      <c r="J352" s="16">
        <v>8.5654463276000001E-2</v>
      </c>
      <c r="K352" s="16">
        <v>0.200938840339</v>
      </c>
      <c r="L352" s="16">
        <v>0.19908428488499999</v>
      </c>
      <c r="M352" s="74"/>
    </row>
    <row r="353" spans="1:13">
      <c r="A353" s="14" t="s">
        <v>365</v>
      </c>
      <c r="B353" s="12">
        <v>14</v>
      </c>
      <c r="C353" s="15">
        <v>37941.4375</v>
      </c>
      <c r="D353" s="15">
        <v>2467.6</v>
      </c>
      <c r="E353" s="15">
        <v>2117.4</v>
      </c>
      <c r="F353" s="15">
        <v>2696.3218414594398</v>
      </c>
      <c r="G353" s="15">
        <v>2703.3952083116401</v>
      </c>
      <c r="H353" s="15">
        <v>7.0733668521939999</v>
      </c>
      <c r="I353" s="16">
        <v>7.9365603605000001E-2</v>
      </c>
      <c r="J353" s="16">
        <v>7.6984800221000002E-2</v>
      </c>
      <c r="K353" s="16">
        <v>0.197238373716</v>
      </c>
      <c r="L353" s="16">
        <v>0.194857570333</v>
      </c>
      <c r="M353" s="74"/>
    </row>
    <row r="354" spans="1:13">
      <c r="A354" s="14" t="s">
        <v>365</v>
      </c>
      <c r="B354" s="12">
        <v>15</v>
      </c>
      <c r="C354" s="15">
        <v>39032.890625</v>
      </c>
      <c r="D354" s="15">
        <v>2632.1</v>
      </c>
      <c r="E354" s="15">
        <v>2159.5</v>
      </c>
      <c r="F354" s="15">
        <v>2775.7186184559901</v>
      </c>
      <c r="G354" s="15">
        <v>2766.8709706640202</v>
      </c>
      <c r="H354" s="15">
        <v>-8.8476477919670007</v>
      </c>
      <c r="I354" s="16">
        <v>4.5362157745999998E-2</v>
      </c>
      <c r="J354" s="16">
        <v>4.8340161042E-2</v>
      </c>
      <c r="K354" s="16">
        <v>0.20443317760400001</v>
      </c>
      <c r="L354" s="16">
        <v>0.20741118089999999</v>
      </c>
      <c r="M354" s="74"/>
    </row>
    <row r="355" spans="1:13">
      <c r="A355" s="14" t="s">
        <v>365</v>
      </c>
      <c r="B355" s="12">
        <v>16</v>
      </c>
      <c r="C355" s="15">
        <v>39935.92578125</v>
      </c>
      <c r="D355" s="15">
        <v>2651.9</v>
      </c>
      <c r="E355" s="15">
        <v>2168.6999999999998</v>
      </c>
      <c r="F355" s="15">
        <v>2665.6642321477898</v>
      </c>
      <c r="G355" s="15">
        <v>2706.5904804870802</v>
      </c>
      <c r="H355" s="15">
        <v>40.926248339289998</v>
      </c>
      <c r="I355" s="16">
        <v>1.8408105179E-2</v>
      </c>
      <c r="J355" s="16">
        <v>4.632861712E-3</v>
      </c>
      <c r="K355" s="16">
        <v>0.18104694731900001</v>
      </c>
      <c r="L355" s="16">
        <v>0.167271703853</v>
      </c>
      <c r="M355" s="74"/>
    </row>
    <row r="356" spans="1:13">
      <c r="A356" s="14" t="s">
        <v>365</v>
      </c>
      <c r="B356" s="12">
        <v>17</v>
      </c>
      <c r="C356" s="15">
        <v>40691.4765625</v>
      </c>
      <c r="D356" s="15">
        <v>2633.6</v>
      </c>
      <c r="E356" s="15">
        <v>2158.6</v>
      </c>
      <c r="F356" s="15">
        <v>2605.6174722549099</v>
      </c>
      <c r="G356" s="15">
        <v>2666.7797406217801</v>
      </c>
      <c r="H356" s="15">
        <v>61.162268366870997</v>
      </c>
      <c r="I356" s="16">
        <v>1.1167869613E-2</v>
      </c>
      <c r="J356" s="16">
        <v>9.4185552820000001E-3</v>
      </c>
      <c r="K356" s="16">
        <v>0.17104669828999999</v>
      </c>
      <c r="L356" s="16">
        <v>0.150460273394</v>
      </c>
      <c r="M356" s="74"/>
    </row>
    <row r="357" spans="1:13">
      <c r="A357" s="14" t="s">
        <v>365</v>
      </c>
      <c r="B357" s="12">
        <v>18</v>
      </c>
      <c r="C357" s="15">
        <v>40622.60546875</v>
      </c>
      <c r="D357" s="15">
        <v>2633.8</v>
      </c>
      <c r="E357" s="15">
        <v>2169</v>
      </c>
      <c r="F357" s="15">
        <v>2517.42376740692</v>
      </c>
      <c r="G357" s="15">
        <v>2579.61081904305</v>
      </c>
      <c r="H357" s="15">
        <v>62.187051636136999</v>
      </c>
      <c r="I357" s="16">
        <v>1.8239374270000001E-2</v>
      </c>
      <c r="J357" s="16">
        <v>3.9170727900000001E-2</v>
      </c>
      <c r="K357" s="16">
        <v>0.138206266927</v>
      </c>
      <c r="L357" s="16">
        <v>0.117274913297</v>
      </c>
      <c r="M357" s="74"/>
    </row>
    <row r="358" spans="1:13">
      <c r="A358" s="14" t="s">
        <v>365</v>
      </c>
      <c r="B358" s="12">
        <v>19</v>
      </c>
      <c r="C358" s="15">
        <v>39557.87109375</v>
      </c>
      <c r="D358" s="15">
        <v>2641</v>
      </c>
      <c r="E358" s="15">
        <v>2180.5</v>
      </c>
      <c r="F358" s="15">
        <v>2339.0368426916998</v>
      </c>
      <c r="G358" s="15">
        <v>2399.4843028369901</v>
      </c>
      <c r="H358" s="15">
        <v>60.447460145287998</v>
      </c>
      <c r="I358" s="16">
        <v>8.1291045830000006E-2</v>
      </c>
      <c r="J358" s="16">
        <v>0.101636875566</v>
      </c>
      <c r="K358" s="16">
        <v>7.3707271234000005E-2</v>
      </c>
      <c r="L358" s="16">
        <v>5.3361441497999998E-2</v>
      </c>
      <c r="M358" s="74"/>
    </row>
    <row r="359" spans="1:13">
      <c r="A359" s="14" t="s">
        <v>365</v>
      </c>
      <c r="B359" s="12">
        <v>20</v>
      </c>
      <c r="C359" s="15">
        <v>38264.68359375</v>
      </c>
      <c r="D359" s="15">
        <v>2673.4</v>
      </c>
      <c r="E359" s="15">
        <v>2192.5</v>
      </c>
      <c r="F359" s="15">
        <v>2358.0703569501602</v>
      </c>
      <c r="G359" s="15">
        <v>2414.91823836817</v>
      </c>
      <c r="H359" s="15">
        <v>56.847881418002999</v>
      </c>
      <c r="I359" s="16">
        <v>8.7001602703000003E-2</v>
      </c>
      <c r="J359" s="16">
        <v>0.106135861006</v>
      </c>
      <c r="K359" s="16">
        <v>7.4863089319000001E-2</v>
      </c>
      <c r="L359" s="16">
        <v>5.5728831015999999E-2</v>
      </c>
      <c r="M359" s="74"/>
    </row>
    <row r="360" spans="1:13">
      <c r="A360" s="14" t="s">
        <v>365</v>
      </c>
      <c r="B360" s="12">
        <v>21</v>
      </c>
      <c r="C360" s="15">
        <v>38466.9609375</v>
      </c>
      <c r="D360" s="15">
        <v>2614.3000000000002</v>
      </c>
      <c r="E360" s="15">
        <v>2169</v>
      </c>
      <c r="F360" s="15">
        <v>2454.9402114519098</v>
      </c>
      <c r="G360" s="15">
        <v>2495.15091993854</v>
      </c>
      <c r="H360" s="15">
        <v>40.210708486636001</v>
      </c>
      <c r="I360" s="16">
        <v>4.0104032333E-2</v>
      </c>
      <c r="J360" s="16">
        <v>5.3638434381000001E-2</v>
      </c>
      <c r="K360" s="16">
        <v>0.109778162214</v>
      </c>
      <c r="L360" s="16">
        <v>9.6243760164999997E-2</v>
      </c>
      <c r="M360" s="74"/>
    </row>
    <row r="361" spans="1:13">
      <c r="A361" s="14" t="s">
        <v>365</v>
      </c>
      <c r="B361" s="12">
        <v>22</v>
      </c>
      <c r="C361" s="15">
        <v>37436.51171875</v>
      </c>
      <c r="D361" s="15">
        <v>2569.1</v>
      </c>
      <c r="E361" s="15">
        <v>2136.1</v>
      </c>
      <c r="F361" s="15">
        <v>2279.9270237231199</v>
      </c>
      <c r="G361" s="15">
        <v>2331.41173244741</v>
      </c>
      <c r="H361" s="15">
        <v>51.484708724294997</v>
      </c>
      <c r="I361" s="16">
        <v>8.0002782750000001E-2</v>
      </c>
      <c r="J361" s="16">
        <v>9.7331866803999995E-2</v>
      </c>
      <c r="K361" s="16">
        <v>6.5739391600999994E-2</v>
      </c>
      <c r="L361" s="16">
        <v>4.8410307547E-2</v>
      </c>
      <c r="M361" s="74"/>
    </row>
    <row r="362" spans="1:13">
      <c r="A362" s="14" t="s">
        <v>365</v>
      </c>
      <c r="B362" s="12">
        <v>23</v>
      </c>
      <c r="C362" s="15">
        <v>35414.49609375</v>
      </c>
      <c r="D362" s="15">
        <v>2615.4</v>
      </c>
      <c r="E362" s="15">
        <v>2166.3000000000002</v>
      </c>
      <c r="F362" s="15">
        <v>2294.82693957117</v>
      </c>
      <c r="G362" s="15">
        <v>2349.7531107033601</v>
      </c>
      <c r="H362" s="15">
        <v>54.926171132192998</v>
      </c>
      <c r="I362" s="16">
        <v>8.9413291583999993E-2</v>
      </c>
      <c r="J362" s="16">
        <v>0.107900727172</v>
      </c>
      <c r="K362" s="16">
        <v>6.1747933592000002E-2</v>
      </c>
      <c r="L362" s="16">
        <v>4.3260498004000003E-2</v>
      </c>
      <c r="M362" s="74"/>
    </row>
    <row r="363" spans="1:13">
      <c r="A363" s="14" t="s">
        <v>365</v>
      </c>
      <c r="B363" s="12">
        <v>24</v>
      </c>
      <c r="C363" s="15">
        <v>32798.890625</v>
      </c>
      <c r="D363" s="15">
        <v>2714.6</v>
      </c>
      <c r="E363" s="15">
        <v>2162.4</v>
      </c>
      <c r="F363" s="15">
        <v>2289.9845859499101</v>
      </c>
      <c r="G363" s="15">
        <v>2344.46424528227</v>
      </c>
      <c r="H363" s="15">
        <v>54.479659332367</v>
      </c>
      <c r="I363" s="16">
        <v>0.124582886138</v>
      </c>
      <c r="J363" s="16">
        <v>0.14292003165600001</v>
      </c>
      <c r="K363" s="16">
        <v>6.1280459535999997E-2</v>
      </c>
      <c r="L363" s="16">
        <v>4.2943314018000001E-2</v>
      </c>
      <c r="M363" s="74"/>
    </row>
    <row r="364" spans="1:13">
      <c r="A364" s="14" t="s">
        <v>366</v>
      </c>
      <c r="B364" s="12">
        <v>1</v>
      </c>
      <c r="C364" s="15">
        <v>30494.966796875</v>
      </c>
      <c r="D364" s="15">
        <v>2867.1</v>
      </c>
      <c r="E364" s="15">
        <v>2318.1</v>
      </c>
      <c r="F364" s="15">
        <v>2414.4862347938001</v>
      </c>
      <c r="G364" s="15">
        <v>2432.6630803870498</v>
      </c>
      <c r="H364" s="15">
        <v>18.176845593252999</v>
      </c>
      <c r="I364" s="16">
        <v>0.14622582282400001</v>
      </c>
      <c r="J364" s="16">
        <v>0.15234391289300001</v>
      </c>
      <c r="K364" s="16">
        <v>3.8560444425E-2</v>
      </c>
      <c r="L364" s="16">
        <v>3.2442354356E-2</v>
      </c>
      <c r="M364" s="74"/>
    </row>
    <row r="365" spans="1:13">
      <c r="A365" s="14" t="s">
        <v>366</v>
      </c>
      <c r="B365" s="12">
        <v>2</v>
      </c>
      <c r="C365" s="15">
        <v>28877.25</v>
      </c>
      <c r="D365" s="15">
        <v>2849.4</v>
      </c>
      <c r="E365" s="15">
        <v>2303.8000000000002</v>
      </c>
      <c r="F365" s="15">
        <v>2421.47149939868</v>
      </c>
      <c r="G365" s="15">
        <v>2462.1198974909998</v>
      </c>
      <c r="H365" s="15">
        <v>40.648398092322999</v>
      </c>
      <c r="I365" s="16">
        <v>0.130353450861</v>
      </c>
      <c r="J365" s="16">
        <v>0.144035173544</v>
      </c>
      <c r="K365" s="16">
        <v>5.3288420561999998E-2</v>
      </c>
      <c r="L365" s="16">
        <v>3.9606697879000001E-2</v>
      </c>
      <c r="M365" s="74"/>
    </row>
    <row r="366" spans="1:13">
      <c r="A366" s="14" t="s">
        <v>366</v>
      </c>
      <c r="B366" s="12">
        <v>3</v>
      </c>
      <c r="C366" s="15">
        <v>27859.341796875</v>
      </c>
      <c r="D366" s="15">
        <v>2725.1</v>
      </c>
      <c r="E366" s="15">
        <v>2205.1</v>
      </c>
      <c r="F366" s="15">
        <v>2359.08637714836</v>
      </c>
      <c r="G366" s="15">
        <v>2377.2528883916798</v>
      </c>
      <c r="H366" s="15">
        <v>18.166511243317</v>
      </c>
      <c r="I366" s="16">
        <v>0.117080818447</v>
      </c>
      <c r="J366" s="16">
        <v>0.12319543010800001</v>
      </c>
      <c r="K366" s="16">
        <v>5.7944425576999997E-2</v>
      </c>
      <c r="L366" s="16">
        <v>5.1829813916999999E-2</v>
      </c>
      <c r="M366" s="74"/>
    </row>
    <row r="367" spans="1:13">
      <c r="A367" s="14" t="s">
        <v>366</v>
      </c>
      <c r="B367" s="12">
        <v>4</v>
      </c>
      <c r="C367" s="15">
        <v>27358.36328125</v>
      </c>
      <c r="D367" s="15">
        <v>2668.9</v>
      </c>
      <c r="E367" s="15">
        <v>2170.4</v>
      </c>
      <c r="F367" s="15">
        <v>2322.5284538902201</v>
      </c>
      <c r="G367" s="15">
        <v>2330.8181719966701</v>
      </c>
      <c r="H367" s="15">
        <v>8.2897181064550001</v>
      </c>
      <c r="I367" s="16">
        <v>0.113793950859</v>
      </c>
      <c r="J367" s="16">
        <v>0.11658416227100001</v>
      </c>
      <c r="K367" s="16">
        <v>5.3994672499000002E-2</v>
      </c>
      <c r="L367" s="16">
        <v>5.1204461086999997E-2</v>
      </c>
      <c r="M367" s="74"/>
    </row>
    <row r="368" spans="1:13">
      <c r="A368" s="14" t="s">
        <v>366</v>
      </c>
      <c r="B368" s="12">
        <v>5</v>
      </c>
      <c r="C368" s="15">
        <v>27219.32421875</v>
      </c>
      <c r="D368" s="15">
        <v>2619</v>
      </c>
      <c r="E368" s="15">
        <v>2134.8000000000002</v>
      </c>
      <c r="F368" s="15">
        <v>2283.7412652509101</v>
      </c>
      <c r="G368" s="15">
        <v>2284.99024765677</v>
      </c>
      <c r="H368" s="15">
        <v>1.248982405861</v>
      </c>
      <c r="I368" s="16">
        <v>0.112423343097</v>
      </c>
      <c r="J368" s="16">
        <v>0.112843734348</v>
      </c>
      <c r="K368" s="16">
        <v>5.055208605E-2</v>
      </c>
      <c r="L368" s="16">
        <v>5.0131694800000001E-2</v>
      </c>
      <c r="M368" s="74"/>
    </row>
    <row r="369" spans="1:13">
      <c r="A369" s="14" t="s">
        <v>366</v>
      </c>
      <c r="B369" s="12">
        <v>6</v>
      </c>
      <c r="C369" s="15">
        <v>27727.748046875</v>
      </c>
      <c r="D369" s="15">
        <v>2573.1</v>
      </c>
      <c r="E369" s="15">
        <v>2077.9</v>
      </c>
      <c r="F369" s="15">
        <v>2273.72318056928</v>
      </c>
      <c r="G369" s="15">
        <v>2273.7158078911598</v>
      </c>
      <c r="H369" s="15">
        <v>-7.3726781200000001E-3</v>
      </c>
      <c r="I369" s="16">
        <v>0.10076882938700001</v>
      </c>
      <c r="J369" s="16">
        <v>0.100766347839</v>
      </c>
      <c r="K369" s="16">
        <v>6.5909056846E-2</v>
      </c>
      <c r="L369" s="16">
        <v>6.5911538394000005E-2</v>
      </c>
      <c r="M369" s="74"/>
    </row>
    <row r="370" spans="1:13">
      <c r="A370" s="14" t="s">
        <v>366</v>
      </c>
      <c r="B370" s="12">
        <v>7</v>
      </c>
      <c r="C370" s="15">
        <v>28860.44921875</v>
      </c>
      <c r="D370" s="15">
        <v>2535.6</v>
      </c>
      <c r="E370" s="15">
        <v>2052.3000000000002</v>
      </c>
      <c r="F370" s="15">
        <v>2282.7871521039501</v>
      </c>
      <c r="G370" s="15">
        <v>2282.7805359039999</v>
      </c>
      <c r="H370" s="15">
        <v>-6.6161999429999998E-3</v>
      </c>
      <c r="I370" s="16">
        <v>8.5095746917999995E-2</v>
      </c>
      <c r="J370" s="16">
        <v>8.5093519990999997E-2</v>
      </c>
      <c r="K370" s="16">
        <v>7.7576753922000002E-2</v>
      </c>
      <c r="L370" s="16">
        <v>7.7578980849000001E-2</v>
      </c>
      <c r="M370" s="74"/>
    </row>
    <row r="371" spans="1:13">
      <c r="A371" s="14" t="s">
        <v>366</v>
      </c>
      <c r="B371" s="12">
        <v>8</v>
      </c>
      <c r="C371" s="15">
        <v>29881.013671875</v>
      </c>
      <c r="D371" s="15">
        <v>2449.5</v>
      </c>
      <c r="E371" s="15">
        <v>2009.4</v>
      </c>
      <c r="F371" s="15">
        <v>2320.6695902301199</v>
      </c>
      <c r="G371" s="15">
        <v>2320.6633637216401</v>
      </c>
      <c r="H371" s="15">
        <v>-6.2265084840000002E-3</v>
      </c>
      <c r="I371" s="16">
        <v>4.3364737892000002E-2</v>
      </c>
      <c r="J371" s="16">
        <v>4.3362642129999997E-2</v>
      </c>
      <c r="K371" s="16">
        <v>0.104767204214</v>
      </c>
      <c r="L371" s="16">
        <v>0.104769299976</v>
      </c>
      <c r="M371" s="74"/>
    </row>
    <row r="372" spans="1:13">
      <c r="A372" s="14" t="s">
        <v>366</v>
      </c>
      <c r="B372" s="12">
        <v>9</v>
      </c>
      <c r="C372" s="15">
        <v>31557.078125</v>
      </c>
      <c r="D372" s="15">
        <v>2356.9</v>
      </c>
      <c r="E372" s="15">
        <v>1952.7</v>
      </c>
      <c r="F372" s="15">
        <v>2376.1325104228999</v>
      </c>
      <c r="G372" s="15">
        <v>2376.0734172612101</v>
      </c>
      <c r="H372" s="15">
        <v>-5.9093161689000001E-2</v>
      </c>
      <c r="I372" s="16">
        <v>6.4535231440000004E-3</v>
      </c>
      <c r="J372" s="16">
        <v>6.4734131340000002E-3</v>
      </c>
      <c r="K372" s="16">
        <v>0.14250199167300001</v>
      </c>
      <c r="L372" s="16">
        <v>0.14252188166300001</v>
      </c>
      <c r="M372" s="74"/>
    </row>
    <row r="373" spans="1:13">
      <c r="A373" s="14" t="s">
        <v>366</v>
      </c>
      <c r="B373" s="12">
        <v>10</v>
      </c>
      <c r="C373" s="15">
        <v>33455.19921875</v>
      </c>
      <c r="D373" s="15">
        <v>2234</v>
      </c>
      <c r="E373" s="15">
        <v>1884.6</v>
      </c>
      <c r="F373" s="15">
        <v>2242.53499631458</v>
      </c>
      <c r="G373" s="15">
        <v>2242.5416934924701</v>
      </c>
      <c r="H373" s="15">
        <v>6.6971778860000003E-3</v>
      </c>
      <c r="I373" s="16">
        <v>2.8750230530000002E-3</v>
      </c>
      <c r="J373" s="16">
        <v>2.8727688699999999E-3</v>
      </c>
      <c r="K373" s="16">
        <v>0.120478523558</v>
      </c>
      <c r="L373" s="16">
        <v>0.120476269375</v>
      </c>
      <c r="M373" s="74"/>
    </row>
    <row r="374" spans="1:13">
      <c r="A374" s="14" t="s">
        <v>366</v>
      </c>
      <c r="B374" s="12">
        <v>11</v>
      </c>
      <c r="C374" s="15">
        <v>34954.421875</v>
      </c>
      <c r="D374" s="15">
        <v>2267.4</v>
      </c>
      <c r="E374" s="15">
        <v>1899.5</v>
      </c>
      <c r="F374" s="15">
        <v>1934.1519885063201</v>
      </c>
      <c r="G374" s="15">
        <v>1934.15207383898</v>
      </c>
      <c r="H374" s="15">
        <v>8.5332658500192297E-5</v>
      </c>
      <c r="I374" s="16">
        <v>0.112166922302</v>
      </c>
      <c r="J374" s="16">
        <v>0.112166951024</v>
      </c>
      <c r="K374" s="16">
        <v>1.1663437844999999E-2</v>
      </c>
      <c r="L374" s="16">
        <v>1.1663409123E-2</v>
      </c>
      <c r="M374" s="74"/>
    </row>
    <row r="375" spans="1:13">
      <c r="A375" s="14" t="s">
        <v>366</v>
      </c>
      <c r="B375" s="12">
        <v>12</v>
      </c>
      <c r="C375" s="15">
        <v>36050.0390625</v>
      </c>
      <c r="D375" s="15">
        <v>2358.1</v>
      </c>
      <c r="E375" s="15">
        <v>1942.1</v>
      </c>
      <c r="F375" s="15">
        <v>1877.2970661824399</v>
      </c>
      <c r="G375" s="15">
        <v>1877.2970403336301</v>
      </c>
      <c r="H375" s="15">
        <v>-2.5848812356343801E-5</v>
      </c>
      <c r="I375" s="16">
        <v>0.16183202950700001</v>
      </c>
      <c r="J375" s="16">
        <v>0.16183202080600001</v>
      </c>
      <c r="K375" s="16">
        <v>2.1811834286E-2</v>
      </c>
      <c r="L375" s="16">
        <v>2.1811825585999998E-2</v>
      </c>
      <c r="M375" s="74"/>
    </row>
    <row r="376" spans="1:13">
      <c r="A376" s="14" t="s">
        <v>366</v>
      </c>
      <c r="B376" s="12">
        <v>13</v>
      </c>
      <c r="C376" s="15">
        <v>36695.63671875</v>
      </c>
      <c r="D376" s="15">
        <v>2466.6</v>
      </c>
      <c r="E376" s="15">
        <v>2003.6</v>
      </c>
      <c r="F376" s="15">
        <v>1987.5906967102801</v>
      </c>
      <c r="G376" s="15">
        <v>1987.5855300292001</v>
      </c>
      <c r="H376" s="15">
        <v>-5.1666810770000004E-3</v>
      </c>
      <c r="I376" s="16">
        <v>0.16123004711200001</v>
      </c>
      <c r="J376" s="16">
        <v>0.16122830807399999</v>
      </c>
      <c r="K376" s="16">
        <v>5.3902625280000003E-3</v>
      </c>
      <c r="L376" s="16">
        <v>5.3885234899999999E-3</v>
      </c>
      <c r="M376" s="74"/>
    </row>
    <row r="377" spans="1:13">
      <c r="A377" s="14" t="s">
        <v>366</v>
      </c>
      <c r="B377" s="12">
        <v>14</v>
      </c>
      <c r="C377" s="15">
        <v>37123.35546875</v>
      </c>
      <c r="D377" s="15">
        <v>2569.5</v>
      </c>
      <c r="E377" s="15">
        <v>2074.6</v>
      </c>
      <c r="F377" s="15">
        <v>2038.14304737314</v>
      </c>
      <c r="G377" s="15">
        <v>2038.13493650448</v>
      </c>
      <c r="H377" s="15">
        <v>-8.1108686649999998E-3</v>
      </c>
      <c r="I377" s="16">
        <v>0.17885057673999999</v>
      </c>
      <c r="J377" s="16">
        <v>0.17884784672699999</v>
      </c>
      <c r="K377" s="16">
        <v>1.2273666609000001E-2</v>
      </c>
      <c r="L377" s="16">
        <v>1.2270936596000001E-2</v>
      </c>
      <c r="M377" s="74"/>
    </row>
    <row r="378" spans="1:13">
      <c r="A378" s="14" t="s">
        <v>366</v>
      </c>
      <c r="B378" s="12">
        <v>15</v>
      </c>
      <c r="C378" s="15">
        <v>37433.515625</v>
      </c>
      <c r="D378" s="15">
        <v>2631.2</v>
      </c>
      <c r="E378" s="15">
        <v>2110</v>
      </c>
      <c r="F378" s="15">
        <v>2392.9587424688898</v>
      </c>
      <c r="G378" s="15">
        <v>2392.9573120104001</v>
      </c>
      <c r="H378" s="15">
        <v>-1.4304584920000001E-3</v>
      </c>
      <c r="I378" s="16">
        <v>8.0189393466E-2</v>
      </c>
      <c r="J378" s="16">
        <v>8.0188911991999998E-2</v>
      </c>
      <c r="K378" s="16">
        <v>9.5239754967999996E-2</v>
      </c>
      <c r="L378" s="16">
        <v>9.5240236441000006E-2</v>
      </c>
      <c r="M378" s="74"/>
    </row>
    <row r="379" spans="1:13">
      <c r="A379" s="14" t="s">
        <v>366</v>
      </c>
      <c r="B379" s="12">
        <v>16</v>
      </c>
      <c r="C379" s="15">
        <v>37663.2421875</v>
      </c>
      <c r="D379" s="15">
        <v>2694.6</v>
      </c>
      <c r="E379" s="15">
        <v>2133.3000000000002</v>
      </c>
      <c r="F379" s="15">
        <v>2388.0553941196899</v>
      </c>
      <c r="G379" s="15">
        <v>2388.0941001680198</v>
      </c>
      <c r="H379" s="15">
        <v>3.8706048329000001E-2</v>
      </c>
      <c r="I379" s="16">
        <v>0.103165903679</v>
      </c>
      <c r="J379" s="16">
        <v>0.103178931632</v>
      </c>
      <c r="K379" s="16">
        <v>8.5760383765000003E-2</v>
      </c>
      <c r="L379" s="16">
        <v>8.5747355812000006E-2</v>
      </c>
      <c r="M379" s="74"/>
    </row>
    <row r="380" spans="1:13">
      <c r="A380" s="14" t="s">
        <v>366</v>
      </c>
      <c r="B380" s="12">
        <v>17</v>
      </c>
      <c r="C380" s="15">
        <v>37724.97265625</v>
      </c>
      <c r="D380" s="15">
        <v>2705.7</v>
      </c>
      <c r="E380" s="15">
        <v>2126.5</v>
      </c>
      <c r="F380" s="15">
        <v>2412.5337623055798</v>
      </c>
      <c r="G380" s="15">
        <v>2412.5247045082501</v>
      </c>
      <c r="H380" s="15">
        <v>-9.0577973250000002E-3</v>
      </c>
      <c r="I380" s="16">
        <v>9.8678995453000004E-2</v>
      </c>
      <c r="J380" s="16">
        <v>9.8675946715999996E-2</v>
      </c>
      <c r="K380" s="16">
        <v>9.6272199429999997E-2</v>
      </c>
      <c r="L380" s="16">
        <v>9.6275248167000005E-2</v>
      </c>
      <c r="M380" s="74"/>
    </row>
    <row r="381" spans="1:13">
      <c r="A381" s="14" t="s">
        <v>366</v>
      </c>
      <c r="B381" s="12">
        <v>18</v>
      </c>
      <c r="C381" s="15">
        <v>37611.296875</v>
      </c>
      <c r="D381" s="15">
        <v>2681.8</v>
      </c>
      <c r="E381" s="15">
        <v>2109.3000000000002</v>
      </c>
      <c r="F381" s="15">
        <v>2367.1119730770101</v>
      </c>
      <c r="G381" s="15">
        <v>2367.0895628431899</v>
      </c>
      <c r="H381" s="15">
        <v>-2.2410233814000001E-2</v>
      </c>
      <c r="I381" s="16">
        <v>0.10592744434699999</v>
      </c>
      <c r="J381" s="16">
        <v>0.10591990135400001</v>
      </c>
      <c r="K381" s="16">
        <v>8.6768617583999993E-2</v>
      </c>
      <c r="L381" s="16">
        <v>8.6776160576999994E-2</v>
      </c>
      <c r="M381" s="74"/>
    </row>
    <row r="382" spans="1:13">
      <c r="A382" s="14" t="s">
        <v>366</v>
      </c>
      <c r="B382" s="12">
        <v>19</v>
      </c>
      <c r="C382" s="15">
        <v>37096.55859375</v>
      </c>
      <c r="D382" s="15">
        <v>2654</v>
      </c>
      <c r="E382" s="15">
        <v>2092.3000000000002</v>
      </c>
      <c r="F382" s="15">
        <v>2020.90355299864</v>
      </c>
      <c r="G382" s="15">
        <v>2020.9317222713801</v>
      </c>
      <c r="H382" s="15">
        <v>2.8169272741E-2</v>
      </c>
      <c r="I382" s="16">
        <v>0.21308255729600001</v>
      </c>
      <c r="J382" s="16">
        <v>0.213092038707</v>
      </c>
      <c r="K382" s="16">
        <v>2.4021635047999999E-2</v>
      </c>
      <c r="L382" s="16">
        <v>2.4031116458999999E-2</v>
      </c>
      <c r="M382" s="74"/>
    </row>
    <row r="383" spans="1:13">
      <c r="A383" s="14" t="s">
        <v>366</v>
      </c>
      <c r="B383" s="12">
        <v>20</v>
      </c>
      <c r="C383" s="15">
        <v>36785.36328125</v>
      </c>
      <c r="D383" s="15">
        <v>2384.8000000000002</v>
      </c>
      <c r="E383" s="15">
        <v>1907.4</v>
      </c>
      <c r="F383" s="15">
        <v>1494.4384535627701</v>
      </c>
      <c r="G383" s="15">
        <v>1494.5196257387099</v>
      </c>
      <c r="H383" s="15">
        <v>8.1172175937000005E-2</v>
      </c>
      <c r="I383" s="16">
        <v>0.29965680722299998</v>
      </c>
      <c r="J383" s="16">
        <v>0.29968412872299999</v>
      </c>
      <c r="K383" s="16">
        <v>0.13897016972699999</v>
      </c>
      <c r="L383" s="16">
        <v>0.138997491227</v>
      </c>
      <c r="M383" s="74"/>
    </row>
    <row r="384" spans="1:13">
      <c r="A384" s="14" t="s">
        <v>366</v>
      </c>
      <c r="B384" s="12">
        <v>21</v>
      </c>
      <c r="C384" s="15">
        <v>37236.37109375</v>
      </c>
      <c r="D384" s="15">
        <v>1959.7</v>
      </c>
      <c r="E384" s="15">
        <v>1622.5</v>
      </c>
      <c r="F384" s="15">
        <v>1060.4623833291701</v>
      </c>
      <c r="G384" s="15">
        <v>1060.53510838227</v>
      </c>
      <c r="H384" s="15">
        <v>7.2725053097999995E-2</v>
      </c>
      <c r="I384" s="16">
        <v>0.30264722033500002</v>
      </c>
      <c r="J384" s="16">
        <v>0.30267169864299998</v>
      </c>
      <c r="K384" s="16">
        <v>0.189150081325</v>
      </c>
      <c r="L384" s="16">
        <v>0.18917455963300001</v>
      </c>
      <c r="M384" s="74"/>
    </row>
    <row r="385" spans="1:13">
      <c r="A385" s="14" t="s">
        <v>366</v>
      </c>
      <c r="B385" s="12">
        <v>22</v>
      </c>
      <c r="C385" s="15">
        <v>36604.9453125</v>
      </c>
      <c r="D385" s="15">
        <v>1598.9</v>
      </c>
      <c r="E385" s="15">
        <v>1345.8</v>
      </c>
      <c r="F385" s="15">
        <v>1084.33838131528</v>
      </c>
      <c r="G385" s="15">
        <v>1084.35615698276</v>
      </c>
      <c r="H385" s="15">
        <v>1.777566748E-2</v>
      </c>
      <c r="I385" s="16">
        <v>0.17318877247200001</v>
      </c>
      <c r="J385" s="16">
        <v>0.173194755531</v>
      </c>
      <c r="K385" s="16">
        <v>8.7998600812999997E-2</v>
      </c>
      <c r="L385" s="16">
        <v>8.8004583871999997E-2</v>
      </c>
      <c r="M385" s="74"/>
    </row>
    <row r="386" spans="1:13">
      <c r="A386" s="14" t="s">
        <v>366</v>
      </c>
      <c r="B386" s="12">
        <v>23</v>
      </c>
      <c r="C386" s="15">
        <v>35030.90625</v>
      </c>
      <c r="D386" s="15">
        <v>1408.4</v>
      </c>
      <c r="E386" s="15">
        <v>1197.3</v>
      </c>
      <c r="F386" s="15">
        <v>1083.9590093860099</v>
      </c>
      <c r="G386" s="15">
        <v>1084.3119251415601</v>
      </c>
      <c r="H386" s="15">
        <v>0.35291575555100002</v>
      </c>
      <c r="I386" s="16">
        <v>0.109083835361</v>
      </c>
      <c r="J386" s="16">
        <v>0.109202622219</v>
      </c>
      <c r="K386" s="16">
        <v>3.8030318027E-2</v>
      </c>
      <c r="L386" s="16">
        <v>3.8149104885E-2</v>
      </c>
      <c r="M386" s="74"/>
    </row>
    <row r="387" spans="1:13">
      <c r="A387" s="14" t="s">
        <v>366</v>
      </c>
      <c r="B387" s="12">
        <v>24</v>
      </c>
      <c r="C387" s="15">
        <v>32958.015625</v>
      </c>
      <c r="D387" s="15">
        <v>1362.9</v>
      </c>
      <c r="E387" s="15">
        <v>1146.0999999999999</v>
      </c>
      <c r="F387" s="15">
        <v>1526.7771815838601</v>
      </c>
      <c r="G387" s="15">
        <v>1526.73266526099</v>
      </c>
      <c r="H387" s="15">
        <v>-4.4516322869000001E-2</v>
      </c>
      <c r="I387" s="16">
        <v>5.5143946569999998E-2</v>
      </c>
      <c r="J387" s="16">
        <v>5.5158930186000002E-2</v>
      </c>
      <c r="K387" s="16">
        <v>0.12811600984800001</v>
      </c>
      <c r="L387" s="16">
        <v>0.128130993464</v>
      </c>
      <c r="M387" s="74"/>
    </row>
    <row r="388" spans="1:13">
      <c r="A388" s="14" t="s">
        <v>367</v>
      </c>
      <c r="B388" s="12">
        <v>1</v>
      </c>
      <c r="C388" s="15">
        <v>30944.578125</v>
      </c>
      <c r="D388" s="15">
        <v>1054.5999999999999</v>
      </c>
      <c r="E388" s="15">
        <v>959.8</v>
      </c>
      <c r="F388" s="15">
        <v>1743.97087464797</v>
      </c>
      <c r="G388" s="15">
        <v>1743.92496560985</v>
      </c>
      <c r="H388" s="15">
        <v>-4.5909038118999997E-2</v>
      </c>
      <c r="I388" s="16">
        <v>0.232017827536</v>
      </c>
      <c r="J388" s="16">
        <v>0.23203327992100001</v>
      </c>
      <c r="K388" s="16">
        <v>0.26392627587</v>
      </c>
      <c r="L388" s="16">
        <v>0.26394172825500001</v>
      </c>
      <c r="M388" s="74"/>
    </row>
    <row r="389" spans="1:13">
      <c r="A389" s="14" t="s">
        <v>367</v>
      </c>
      <c r="B389" s="12">
        <v>2</v>
      </c>
      <c r="C389" s="15">
        <v>29504.93359375</v>
      </c>
      <c r="D389" s="15">
        <v>836</v>
      </c>
      <c r="E389" s="15">
        <v>783.3</v>
      </c>
      <c r="F389" s="15">
        <v>1970.44176850604</v>
      </c>
      <c r="G389" s="15">
        <v>1970.46572530347</v>
      </c>
      <c r="H389" s="15">
        <v>2.3956797429000001E-2</v>
      </c>
      <c r="I389" s="16">
        <v>0.38184642386500001</v>
      </c>
      <c r="J389" s="16">
        <v>0.381838360318</v>
      </c>
      <c r="K389" s="16">
        <v>0.39958455917300001</v>
      </c>
      <c r="L389" s="16">
        <v>0.39957649562600001</v>
      </c>
      <c r="M389" s="74"/>
    </row>
    <row r="390" spans="1:13">
      <c r="A390" s="14" t="s">
        <v>367</v>
      </c>
      <c r="B390" s="12">
        <v>3</v>
      </c>
      <c r="C390" s="15">
        <v>28499.84765625</v>
      </c>
      <c r="D390" s="15">
        <v>879.3</v>
      </c>
      <c r="E390" s="15">
        <v>775.6</v>
      </c>
      <c r="F390" s="15">
        <v>2247.0505332162702</v>
      </c>
      <c r="G390" s="15">
        <v>2247.0849993472598</v>
      </c>
      <c r="H390" s="15">
        <v>3.4466130998E-2</v>
      </c>
      <c r="I390" s="16">
        <v>0.46037866016399998</v>
      </c>
      <c r="J390" s="16">
        <v>0.460367059312</v>
      </c>
      <c r="K390" s="16">
        <v>0.495282732866</v>
      </c>
      <c r="L390" s="16">
        <v>0.49527113201400003</v>
      </c>
      <c r="M390" s="74"/>
    </row>
    <row r="391" spans="1:13">
      <c r="A391" s="14" t="s">
        <v>367</v>
      </c>
      <c r="B391" s="12">
        <v>4</v>
      </c>
      <c r="C391" s="15">
        <v>27852.181640625</v>
      </c>
      <c r="D391" s="15">
        <v>1065.4000000000001</v>
      </c>
      <c r="E391" s="15">
        <v>872.2</v>
      </c>
      <c r="F391" s="15">
        <v>2268.5031999524399</v>
      </c>
      <c r="G391" s="15">
        <v>2268.5331704690698</v>
      </c>
      <c r="H391" s="15">
        <v>2.9970516627999998E-2</v>
      </c>
      <c r="I391" s="16">
        <v>0.40495899376200001</v>
      </c>
      <c r="J391" s="16">
        <v>0.40494890607599998</v>
      </c>
      <c r="K391" s="16">
        <v>0.46998760365800002</v>
      </c>
      <c r="L391" s="16">
        <v>0.46997751597100001</v>
      </c>
      <c r="M391" s="74"/>
    </row>
    <row r="392" spans="1:13">
      <c r="A392" s="14" t="s">
        <v>367</v>
      </c>
      <c r="B392" s="12">
        <v>5</v>
      </c>
      <c r="C392" s="15">
        <v>27630.41015625</v>
      </c>
      <c r="D392" s="15">
        <v>1064.4000000000001</v>
      </c>
      <c r="E392" s="15">
        <v>891.9</v>
      </c>
      <c r="F392" s="15">
        <v>2247.6578044849002</v>
      </c>
      <c r="G392" s="15">
        <v>2247.6690719223002</v>
      </c>
      <c r="H392" s="15">
        <v>1.1267437404E-2</v>
      </c>
      <c r="I392" s="16">
        <v>0.39827299627099999</v>
      </c>
      <c r="J392" s="16">
        <v>0.39826920379800002</v>
      </c>
      <c r="K392" s="16">
        <v>0.45633425510600001</v>
      </c>
      <c r="L392" s="16">
        <v>0.45633046263299998</v>
      </c>
      <c r="M392" s="74"/>
    </row>
    <row r="393" spans="1:13">
      <c r="A393" s="14" t="s">
        <v>367</v>
      </c>
      <c r="B393" s="12">
        <v>6</v>
      </c>
      <c r="C393" s="15">
        <v>27718.4921875</v>
      </c>
      <c r="D393" s="15">
        <v>1086.7</v>
      </c>
      <c r="E393" s="15">
        <v>928.3</v>
      </c>
      <c r="F393" s="15">
        <v>2000.9206207974801</v>
      </c>
      <c r="G393" s="15">
        <v>2000.89799560547</v>
      </c>
      <c r="H393" s="15">
        <v>-2.2625192006000001E-2</v>
      </c>
      <c r="I393" s="16">
        <v>0.30770716782399998</v>
      </c>
      <c r="J393" s="16">
        <v>0.30771478316899997</v>
      </c>
      <c r="K393" s="16">
        <v>0.36102254984999999</v>
      </c>
      <c r="L393" s="16">
        <v>0.36103016519600001</v>
      </c>
      <c r="M393" s="74"/>
    </row>
    <row r="394" spans="1:13">
      <c r="A394" s="14" t="s">
        <v>367</v>
      </c>
      <c r="B394" s="12">
        <v>7</v>
      </c>
      <c r="C394" s="15">
        <v>28333.349609375</v>
      </c>
      <c r="D394" s="15">
        <v>1251.5</v>
      </c>
      <c r="E394" s="15">
        <v>1091</v>
      </c>
      <c r="F394" s="15">
        <v>1855.7902779245401</v>
      </c>
      <c r="G394" s="15">
        <v>1855.7952921205101</v>
      </c>
      <c r="H394" s="15">
        <v>5.014195971E-3</v>
      </c>
      <c r="I394" s="16">
        <v>0.20339794416699999</v>
      </c>
      <c r="J394" s="16">
        <v>0.203396256453</v>
      </c>
      <c r="K394" s="16">
        <v>0.257420158909</v>
      </c>
      <c r="L394" s="16">
        <v>0.25741847119599998</v>
      </c>
      <c r="M394" s="74"/>
    </row>
    <row r="395" spans="1:13">
      <c r="A395" s="14" t="s">
        <v>367</v>
      </c>
      <c r="B395" s="12">
        <v>8</v>
      </c>
      <c r="C395" s="15">
        <v>28944.0859375</v>
      </c>
      <c r="D395" s="15">
        <v>1248.5</v>
      </c>
      <c r="E395" s="15">
        <v>1067.5</v>
      </c>
      <c r="F395" s="15">
        <v>1531.07273287879</v>
      </c>
      <c r="G395" s="15">
        <v>1531.01965680546</v>
      </c>
      <c r="H395" s="15">
        <v>-5.3076073327999997E-2</v>
      </c>
      <c r="I395" s="16">
        <v>9.5092445912000001E-2</v>
      </c>
      <c r="J395" s="16">
        <v>9.5110310628999994E-2</v>
      </c>
      <c r="K395" s="16">
        <v>0.156014694313</v>
      </c>
      <c r="L395" s="16">
        <v>0.15603255902999999</v>
      </c>
      <c r="M395" s="74"/>
    </row>
    <row r="396" spans="1:13">
      <c r="A396" s="14" t="s">
        <v>367</v>
      </c>
      <c r="B396" s="12">
        <v>9</v>
      </c>
      <c r="C396" s="15">
        <v>30383.6953125</v>
      </c>
      <c r="D396" s="15">
        <v>1245.8</v>
      </c>
      <c r="E396" s="15">
        <v>1047.7</v>
      </c>
      <c r="F396" s="15">
        <v>1685.76834651576</v>
      </c>
      <c r="G396" s="15">
        <v>1685.78039752165</v>
      </c>
      <c r="H396" s="15">
        <v>1.2051005893E-2</v>
      </c>
      <c r="I396" s="16">
        <v>0.14809168546599999</v>
      </c>
      <c r="J396" s="16">
        <v>0.14808762925400001</v>
      </c>
      <c r="K396" s="16">
        <v>0.21476957169999999</v>
      </c>
      <c r="L396" s="16">
        <v>0.21476551548799999</v>
      </c>
      <c r="M396" s="74"/>
    </row>
    <row r="397" spans="1:13">
      <c r="A397" s="14" t="s">
        <v>367</v>
      </c>
      <c r="B397" s="12">
        <v>10</v>
      </c>
      <c r="C397" s="15">
        <v>32162.23828125</v>
      </c>
      <c r="D397" s="15">
        <v>1286.5</v>
      </c>
      <c r="E397" s="15">
        <v>1058.4000000000001</v>
      </c>
      <c r="F397" s="15">
        <v>1901.1747997403099</v>
      </c>
      <c r="G397" s="15">
        <v>1901.19006160657</v>
      </c>
      <c r="H397" s="15">
        <v>1.5261866250999999E-2</v>
      </c>
      <c r="I397" s="16">
        <v>0.20689668852400001</v>
      </c>
      <c r="J397" s="16">
        <v>0.20689155157799999</v>
      </c>
      <c r="K397" s="16">
        <v>0.28367218499000002</v>
      </c>
      <c r="L397" s="16">
        <v>0.283667048044</v>
      </c>
      <c r="M397" s="74"/>
    </row>
    <row r="398" spans="1:13">
      <c r="A398" s="14" t="s">
        <v>367</v>
      </c>
      <c r="B398" s="12">
        <v>11</v>
      </c>
      <c r="C398" s="15">
        <v>33702.546875</v>
      </c>
      <c r="D398" s="15">
        <v>1099.9000000000001</v>
      </c>
      <c r="E398" s="15">
        <v>893.3</v>
      </c>
      <c r="F398" s="15">
        <v>1915.3737299081999</v>
      </c>
      <c r="G398" s="15">
        <v>1915.36528661834</v>
      </c>
      <c r="H398" s="15">
        <v>-8.4432898620000005E-3</v>
      </c>
      <c r="I398" s="16">
        <v>0.27447502073899999</v>
      </c>
      <c r="J398" s="16">
        <v>0.27447786264099999</v>
      </c>
      <c r="K398" s="16">
        <v>0.344013896539</v>
      </c>
      <c r="L398" s="16">
        <v>0.34401673844000003</v>
      </c>
      <c r="M398" s="74"/>
    </row>
    <row r="399" spans="1:13">
      <c r="A399" s="14" t="s">
        <v>367</v>
      </c>
      <c r="B399" s="12">
        <v>12</v>
      </c>
      <c r="C399" s="15">
        <v>34856.1484375</v>
      </c>
      <c r="D399" s="15">
        <v>853.4</v>
      </c>
      <c r="E399" s="15">
        <v>701.8</v>
      </c>
      <c r="F399" s="15">
        <v>1812.0629533640499</v>
      </c>
      <c r="G399" s="15">
        <v>1812.07515351401</v>
      </c>
      <c r="H399" s="15">
        <v>1.2200149959E-2</v>
      </c>
      <c r="I399" s="16">
        <v>0.32267760131700002</v>
      </c>
      <c r="J399" s="16">
        <v>0.32267349490500002</v>
      </c>
      <c r="K399" s="16">
        <v>0.373704191691</v>
      </c>
      <c r="L399" s="16">
        <v>0.373700085279</v>
      </c>
      <c r="M399" s="74"/>
    </row>
    <row r="400" spans="1:13">
      <c r="A400" s="14" t="s">
        <v>367</v>
      </c>
      <c r="B400" s="12">
        <v>13</v>
      </c>
      <c r="C400" s="15">
        <v>35788.0625</v>
      </c>
      <c r="D400" s="15">
        <v>710.4</v>
      </c>
      <c r="E400" s="15">
        <v>585</v>
      </c>
      <c r="F400" s="15">
        <v>1635.5465388446401</v>
      </c>
      <c r="G400" s="15">
        <v>1635.5431339263901</v>
      </c>
      <c r="H400" s="15">
        <v>-3.4049182460000002E-3</v>
      </c>
      <c r="I400" s="16">
        <v>0.31139115917999999</v>
      </c>
      <c r="J400" s="16">
        <v>0.31139230523200001</v>
      </c>
      <c r="K400" s="16">
        <v>0.35359916995099999</v>
      </c>
      <c r="L400" s="16">
        <v>0.35360031600199998</v>
      </c>
      <c r="M400" s="74"/>
    </row>
    <row r="401" spans="1:13">
      <c r="A401" s="14" t="s">
        <v>367</v>
      </c>
      <c r="B401" s="12">
        <v>14</v>
      </c>
      <c r="C401" s="15">
        <v>36188.890625</v>
      </c>
      <c r="D401" s="15">
        <v>583.29999999999995</v>
      </c>
      <c r="E401" s="15">
        <v>490</v>
      </c>
      <c r="F401" s="15">
        <v>1338.9519246641801</v>
      </c>
      <c r="G401" s="15">
        <v>1338.96081236945</v>
      </c>
      <c r="H401" s="15">
        <v>8.8877052730000003E-3</v>
      </c>
      <c r="I401" s="16">
        <v>0.25434561170199999</v>
      </c>
      <c r="J401" s="16">
        <v>0.25434262021600001</v>
      </c>
      <c r="K401" s="16">
        <v>0.28574917952500001</v>
      </c>
      <c r="L401" s="16">
        <v>0.28574618803899998</v>
      </c>
      <c r="M401" s="74"/>
    </row>
    <row r="402" spans="1:13">
      <c r="A402" s="14" t="s">
        <v>367</v>
      </c>
      <c r="B402" s="12">
        <v>15</v>
      </c>
      <c r="C402" s="15">
        <v>36387.765625</v>
      </c>
      <c r="D402" s="15">
        <v>511.5</v>
      </c>
      <c r="E402" s="15">
        <v>434.4</v>
      </c>
      <c r="F402" s="15">
        <v>1190.49986870925</v>
      </c>
      <c r="G402" s="15">
        <v>1190.5083496575901</v>
      </c>
      <c r="H402" s="15">
        <v>8.4809483419999998E-3</v>
      </c>
      <c r="I402" s="16">
        <v>0.228545388642</v>
      </c>
      <c r="J402" s="16">
        <v>0.228542534065</v>
      </c>
      <c r="K402" s="16">
        <v>0.25449624693900003</v>
      </c>
      <c r="L402" s="16">
        <v>0.25449339236200003</v>
      </c>
      <c r="M402" s="74"/>
    </row>
    <row r="403" spans="1:13">
      <c r="A403" s="14" t="s">
        <v>367</v>
      </c>
      <c r="B403" s="12">
        <v>16</v>
      </c>
      <c r="C403" s="15">
        <v>36404.63671875</v>
      </c>
      <c r="D403" s="15">
        <v>460.5</v>
      </c>
      <c r="E403" s="15">
        <v>398.3</v>
      </c>
      <c r="F403" s="15">
        <v>1262.6696877659699</v>
      </c>
      <c r="G403" s="15">
        <v>1262.6561199983</v>
      </c>
      <c r="H403" s="15">
        <v>-1.3567767672999999E-2</v>
      </c>
      <c r="I403" s="16">
        <v>0.26999532817100003</v>
      </c>
      <c r="J403" s="16">
        <v>0.26999989490600002</v>
      </c>
      <c r="K403" s="16">
        <v>0.29093104005300002</v>
      </c>
      <c r="L403" s="16">
        <v>0.29093560678699998</v>
      </c>
      <c r="M403" s="74"/>
    </row>
    <row r="404" spans="1:13">
      <c r="A404" s="14" t="s">
        <v>367</v>
      </c>
      <c r="B404" s="12">
        <v>17</v>
      </c>
      <c r="C404" s="15">
        <v>36380.27734375</v>
      </c>
      <c r="D404" s="15">
        <v>531.79999999999995</v>
      </c>
      <c r="E404" s="15">
        <v>454.3</v>
      </c>
      <c r="F404" s="15">
        <v>1200.44894207319</v>
      </c>
      <c r="G404" s="15">
        <v>1200.42305199782</v>
      </c>
      <c r="H404" s="15">
        <v>-2.5890075365000001E-2</v>
      </c>
      <c r="I404" s="16">
        <v>0.225049832378</v>
      </c>
      <c r="J404" s="16">
        <v>0.225058546641</v>
      </c>
      <c r="K404" s="16">
        <v>0.25113532547799999</v>
      </c>
      <c r="L404" s="16">
        <v>0.25114403974100002</v>
      </c>
      <c r="M404" s="74"/>
    </row>
    <row r="405" spans="1:13">
      <c r="A405" s="14" t="s">
        <v>367</v>
      </c>
      <c r="B405" s="12">
        <v>18</v>
      </c>
      <c r="C405" s="15">
        <v>36553.9921875</v>
      </c>
      <c r="D405" s="15">
        <v>661</v>
      </c>
      <c r="E405" s="15">
        <v>550.29999999999995</v>
      </c>
      <c r="F405" s="15">
        <v>1398.16515275743</v>
      </c>
      <c r="G405" s="15">
        <v>1398.1738262240101</v>
      </c>
      <c r="H405" s="15">
        <v>8.6734665760000006E-3</v>
      </c>
      <c r="I405" s="16">
        <v>0.24812313235399999</v>
      </c>
      <c r="J405" s="16">
        <v>0.24812021297699999</v>
      </c>
      <c r="K405" s="16">
        <v>0.28538331411099999</v>
      </c>
      <c r="L405" s="16">
        <v>0.28538039473400001</v>
      </c>
      <c r="M405" s="74"/>
    </row>
    <row r="406" spans="1:13">
      <c r="A406" s="14" t="s">
        <v>367</v>
      </c>
      <c r="B406" s="12">
        <v>19</v>
      </c>
      <c r="C406" s="15">
        <v>36621.99609375</v>
      </c>
      <c r="D406" s="15">
        <v>797.8</v>
      </c>
      <c r="E406" s="15">
        <v>649.70000000000005</v>
      </c>
      <c r="F406" s="15">
        <v>1495.06633003447</v>
      </c>
      <c r="G406" s="15">
        <v>1495.08782569038</v>
      </c>
      <c r="H406" s="15">
        <v>2.1495655906999998E-2</v>
      </c>
      <c r="I406" s="16">
        <v>0.234698022783</v>
      </c>
      <c r="J406" s="16">
        <v>0.23469078762500001</v>
      </c>
      <c r="K406" s="16">
        <v>0.28454655863</v>
      </c>
      <c r="L406" s="16">
        <v>0.28453932347100003</v>
      </c>
      <c r="M406" s="74"/>
    </row>
    <row r="407" spans="1:13">
      <c r="A407" s="14" t="s">
        <v>367</v>
      </c>
      <c r="B407" s="12">
        <v>20</v>
      </c>
      <c r="C407" s="15">
        <v>37032.11328125</v>
      </c>
      <c r="D407" s="15">
        <v>932.5</v>
      </c>
      <c r="E407" s="15">
        <v>757.5</v>
      </c>
      <c r="F407" s="15">
        <v>1488.89982459916</v>
      </c>
      <c r="G407" s="15">
        <v>1488.8900624836799</v>
      </c>
      <c r="H407" s="15">
        <v>-9.7621154780000007E-3</v>
      </c>
      <c r="I407" s="16">
        <v>0.18727366626799999</v>
      </c>
      <c r="J407" s="16">
        <v>0.187276952069</v>
      </c>
      <c r="K407" s="16">
        <v>0.24617639262300001</v>
      </c>
      <c r="L407" s="16">
        <v>0.24617967842399999</v>
      </c>
      <c r="M407" s="74"/>
    </row>
    <row r="408" spans="1:13">
      <c r="A408" s="14" t="s">
        <v>367</v>
      </c>
      <c r="B408" s="12">
        <v>21</v>
      </c>
      <c r="C408" s="15">
        <v>37626.41796875</v>
      </c>
      <c r="D408" s="15">
        <v>1181.8</v>
      </c>
      <c r="E408" s="15">
        <v>928.7</v>
      </c>
      <c r="F408" s="15">
        <v>1294.44476991018</v>
      </c>
      <c r="G408" s="15">
        <v>1294.46468152682</v>
      </c>
      <c r="H408" s="15">
        <v>1.9911616643000001E-2</v>
      </c>
      <c r="I408" s="16">
        <v>3.7921468032999998E-2</v>
      </c>
      <c r="J408" s="16">
        <v>3.7914766040999998E-2</v>
      </c>
      <c r="K408" s="16">
        <v>0.12311163969199999</v>
      </c>
      <c r="L408" s="16">
        <v>0.12310493770100001</v>
      </c>
      <c r="M408" s="74"/>
    </row>
    <row r="409" spans="1:13">
      <c r="A409" s="14" t="s">
        <v>367</v>
      </c>
      <c r="B409" s="12">
        <v>22</v>
      </c>
      <c r="C409" s="15">
        <v>36881.796875</v>
      </c>
      <c r="D409" s="15">
        <v>1519.7</v>
      </c>
      <c r="E409" s="15">
        <v>1138.5999999999999</v>
      </c>
      <c r="F409" s="15">
        <v>1419.4244655852899</v>
      </c>
      <c r="G409" s="15">
        <v>1419.4955975733899</v>
      </c>
      <c r="H409" s="15">
        <v>7.1131988100999993E-2</v>
      </c>
      <c r="I409" s="16">
        <v>3.3727499974999998E-2</v>
      </c>
      <c r="J409" s="16">
        <v>3.3751442078000002E-2</v>
      </c>
      <c r="K409" s="16">
        <v>9.4545808674000004E-2</v>
      </c>
      <c r="L409" s="16">
        <v>9.4521866570999993E-2</v>
      </c>
      <c r="M409" s="74"/>
    </row>
    <row r="410" spans="1:13">
      <c r="A410" s="14" t="s">
        <v>367</v>
      </c>
      <c r="B410" s="12">
        <v>23</v>
      </c>
      <c r="C410" s="15">
        <v>34729.734375</v>
      </c>
      <c r="D410" s="15">
        <v>1640.6</v>
      </c>
      <c r="E410" s="15">
        <v>1245.5</v>
      </c>
      <c r="F410" s="15">
        <v>1514.5068605454801</v>
      </c>
      <c r="G410" s="15">
        <v>1514.4627526950801</v>
      </c>
      <c r="H410" s="15">
        <v>-4.4107850391999999E-2</v>
      </c>
      <c r="I410" s="16">
        <v>4.2456158634999998E-2</v>
      </c>
      <c r="J410" s="16">
        <v>4.2441312505000002E-2</v>
      </c>
      <c r="K410" s="16">
        <v>9.0529368122999998E-2</v>
      </c>
      <c r="L410" s="16">
        <v>9.0544214252000002E-2</v>
      </c>
      <c r="M410" s="74"/>
    </row>
    <row r="411" spans="1:13">
      <c r="A411" s="14" t="s">
        <v>367</v>
      </c>
      <c r="B411" s="12">
        <v>24</v>
      </c>
      <c r="C411" s="15">
        <v>32036.78125</v>
      </c>
      <c r="D411" s="15">
        <v>1788.3</v>
      </c>
      <c r="E411" s="15">
        <v>1379</v>
      </c>
      <c r="F411" s="15">
        <v>1803.84461595323</v>
      </c>
      <c r="G411" s="15">
        <v>1803.8788747660301</v>
      </c>
      <c r="H411" s="15">
        <v>3.4258812797999999E-2</v>
      </c>
      <c r="I411" s="16">
        <v>5.2436468409999999E-3</v>
      </c>
      <c r="J411" s="16">
        <v>5.2321157700000002E-3</v>
      </c>
      <c r="K411" s="16">
        <v>0.14300870910999999</v>
      </c>
      <c r="L411" s="16">
        <v>0.14299717803799999</v>
      </c>
      <c r="M411" s="74"/>
    </row>
    <row r="412" spans="1:13">
      <c r="A412" s="14" t="s">
        <v>368</v>
      </c>
      <c r="B412" s="12">
        <v>1</v>
      </c>
      <c r="C412" s="15">
        <v>29812.189453125</v>
      </c>
      <c r="D412" s="15">
        <v>1674.6</v>
      </c>
      <c r="E412" s="15">
        <v>1524.9</v>
      </c>
      <c r="F412" s="15">
        <v>1979.76569411172</v>
      </c>
      <c r="G412" s="15">
        <v>1979.7080843543999</v>
      </c>
      <c r="H412" s="15">
        <v>-5.7609757317E-2</v>
      </c>
      <c r="I412" s="16">
        <v>0.10269541715</v>
      </c>
      <c r="J412" s="16">
        <v>0.102714807846</v>
      </c>
      <c r="K412" s="16">
        <v>0.153082492209</v>
      </c>
      <c r="L412" s="16">
        <v>0.15310188290499999</v>
      </c>
      <c r="M412" s="74"/>
    </row>
    <row r="413" spans="1:13">
      <c r="A413" s="14" t="s">
        <v>368</v>
      </c>
      <c r="B413" s="12">
        <v>2</v>
      </c>
      <c r="C413" s="15">
        <v>28475.9765625</v>
      </c>
      <c r="D413" s="15">
        <v>1734.5</v>
      </c>
      <c r="E413" s="15">
        <v>1504.8</v>
      </c>
      <c r="F413" s="15">
        <v>2070.78841549344</v>
      </c>
      <c r="G413" s="15">
        <v>2070.81231829749</v>
      </c>
      <c r="H413" s="15">
        <v>2.3902804055999999E-2</v>
      </c>
      <c r="I413" s="16">
        <v>0.113198356882</v>
      </c>
      <c r="J413" s="16">
        <v>0.113190311509</v>
      </c>
      <c r="K413" s="16">
        <v>0.19051239255999999</v>
      </c>
      <c r="L413" s="16">
        <v>0.19050434718699999</v>
      </c>
      <c r="M413" s="74"/>
    </row>
    <row r="414" spans="1:13">
      <c r="A414" s="14" t="s">
        <v>368</v>
      </c>
      <c r="B414" s="12">
        <v>3</v>
      </c>
      <c r="C414" s="15">
        <v>27827.46875</v>
      </c>
      <c r="D414" s="15">
        <v>1599.1</v>
      </c>
      <c r="E414" s="15">
        <v>1432.3</v>
      </c>
      <c r="F414" s="15">
        <v>2160.5083419927</v>
      </c>
      <c r="G414" s="15">
        <v>2160.5006435712198</v>
      </c>
      <c r="H414" s="15">
        <v>-7.6984214780000003E-3</v>
      </c>
      <c r="I414" s="16">
        <v>0.18896016276300001</v>
      </c>
      <c r="J414" s="16">
        <v>0.18896275395199999</v>
      </c>
      <c r="K414" s="16">
        <v>0.245102875655</v>
      </c>
      <c r="L414" s="16">
        <v>0.245105466843</v>
      </c>
      <c r="M414" s="74"/>
    </row>
    <row r="415" spans="1:13">
      <c r="A415" s="14" t="s">
        <v>368</v>
      </c>
      <c r="B415" s="12">
        <v>4</v>
      </c>
      <c r="C415" s="15">
        <v>27595.787109375</v>
      </c>
      <c r="D415" s="15">
        <v>1712.3</v>
      </c>
      <c r="E415" s="15">
        <v>1474.8</v>
      </c>
      <c r="F415" s="15">
        <v>2288.1740284071998</v>
      </c>
      <c r="G415" s="15">
        <v>2288.1753930791201</v>
      </c>
      <c r="H415" s="15">
        <v>1.364671918E-3</v>
      </c>
      <c r="I415" s="16">
        <v>0.19383217538799999</v>
      </c>
      <c r="J415" s="16">
        <v>0.193831716057</v>
      </c>
      <c r="K415" s="16">
        <v>0.273771589727</v>
      </c>
      <c r="L415" s="16">
        <v>0.27377113039599998</v>
      </c>
      <c r="M415" s="74"/>
    </row>
    <row r="416" spans="1:13">
      <c r="A416" s="14" t="s">
        <v>368</v>
      </c>
      <c r="B416" s="12">
        <v>5</v>
      </c>
      <c r="C416" s="15">
        <v>28019.63671875</v>
      </c>
      <c r="D416" s="15">
        <v>1745</v>
      </c>
      <c r="E416" s="15">
        <v>1456.7</v>
      </c>
      <c r="F416" s="15">
        <v>2111.1241907713102</v>
      </c>
      <c r="G416" s="15">
        <v>2111.14882507324</v>
      </c>
      <c r="H416" s="15">
        <v>2.4634301926999998E-2</v>
      </c>
      <c r="I416" s="16">
        <v>0.123240937419</v>
      </c>
      <c r="J416" s="16">
        <v>0.123232645833</v>
      </c>
      <c r="K416" s="16">
        <v>0.220278971751</v>
      </c>
      <c r="L416" s="16">
        <v>0.22027068016500001</v>
      </c>
      <c r="M416" s="74"/>
    </row>
    <row r="417" spans="1:13">
      <c r="A417" s="14" t="s">
        <v>368</v>
      </c>
      <c r="B417" s="12">
        <v>6</v>
      </c>
      <c r="C417" s="15">
        <v>29401.212890625</v>
      </c>
      <c r="D417" s="15">
        <v>1773.4</v>
      </c>
      <c r="E417" s="15">
        <v>1450.1</v>
      </c>
      <c r="F417" s="15">
        <v>2105.3622854974501</v>
      </c>
      <c r="G417" s="15">
        <v>2105.35589002397</v>
      </c>
      <c r="H417" s="15">
        <v>-6.3954734800000003E-3</v>
      </c>
      <c r="I417" s="16">
        <v>0.111732039725</v>
      </c>
      <c r="J417" s="16">
        <v>0.111734192358</v>
      </c>
      <c r="K417" s="16">
        <v>0.22055061932799999</v>
      </c>
      <c r="L417" s="16">
        <v>0.22055277196100001</v>
      </c>
      <c r="M417" s="74"/>
    </row>
    <row r="418" spans="1:13">
      <c r="A418" s="14" t="s">
        <v>368</v>
      </c>
      <c r="B418" s="12">
        <v>7</v>
      </c>
      <c r="C418" s="15">
        <v>32098.001953125</v>
      </c>
      <c r="D418" s="15">
        <v>1797.2</v>
      </c>
      <c r="E418" s="15">
        <v>1450.2</v>
      </c>
      <c r="F418" s="15">
        <v>2151.7401645596801</v>
      </c>
      <c r="G418" s="15">
        <v>2151.753718853</v>
      </c>
      <c r="H418" s="15">
        <v>1.3554293314E-2</v>
      </c>
      <c r="I418" s="16">
        <v>0.119338175312</v>
      </c>
      <c r="J418" s="16">
        <v>0.119333613113</v>
      </c>
      <c r="K418" s="16">
        <v>0.23613386699800001</v>
      </c>
      <c r="L418" s="16">
        <v>0.23612930479899999</v>
      </c>
      <c r="M418" s="74"/>
    </row>
    <row r="419" spans="1:13">
      <c r="A419" s="14" t="s">
        <v>368</v>
      </c>
      <c r="B419" s="12">
        <v>8</v>
      </c>
      <c r="C419" s="15">
        <v>33367.87890625</v>
      </c>
      <c r="D419" s="15">
        <v>1697.2</v>
      </c>
      <c r="E419" s="15">
        <v>1356.6</v>
      </c>
      <c r="F419" s="15">
        <v>1830.73841081407</v>
      </c>
      <c r="G419" s="15">
        <v>1830.74400088416</v>
      </c>
      <c r="H419" s="15">
        <v>5.5900700879999996E-3</v>
      </c>
      <c r="I419" s="16">
        <v>4.4949175659000001E-2</v>
      </c>
      <c r="J419" s="16">
        <v>4.4947294114000003E-2</v>
      </c>
      <c r="K419" s="16">
        <v>0.15959071049599999</v>
      </c>
      <c r="L419" s="16">
        <v>0.15958882895099999</v>
      </c>
      <c r="M419" s="74"/>
    </row>
    <row r="420" spans="1:13">
      <c r="A420" s="14" t="s">
        <v>368</v>
      </c>
      <c r="B420" s="12">
        <v>9</v>
      </c>
      <c r="C420" s="15">
        <v>33594.71484375</v>
      </c>
      <c r="D420" s="15">
        <v>1538.6</v>
      </c>
      <c r="E420" s="15">
        <v>1234</v>
      </c>
      <c r="F420" s="15">
        <v>1492.72971853998</v>
      </c>
      <c r="G420" s="15">
        <v>1492.73454387983</v>
      </c>
      <c r="H420" s="15">
        <v>4.8253398470000002E-3</v>
      </c>
      <c r="I420" s="16">
        <v>1.5437716634000001E-2</v>
      </c>
      <c r="J420" s="16">
        <v>1.543934078E-2</v>
      </c>
      <c r="K420" s="16">
        <v>8.7086685923000007E-2</v>
      </c>
      <c r="L420" s="16">
        <v>8.7085061776999997E-2</v>
      </c>
      <c r="M420" s="74"/>
    </row>
    <row r="421" spans="1:13">
      <c r="A421" s="14" t="s">
        <v>368</v>
      </c>
      <c r="B421" s="12">
        <v>10</v>
      </c>
      <c r="C421" s="15">
        <v>34395.9609375</v>
      </c>
      <c r="D421" s="15">
        <v>1382.1</v>
      </c>
      <c r="E421" s="15">
        <v>1122.5999999999999</v>
      </c>
      <c r="F421" s="15">
        <v>1719.9682295492</v>
      </c>
      <c r="G421" s="15">
        <v>1719.9727959950801</v>
      </c>
      <c r="H421" s="15">
        <v>4.5664458799999997E-3</v>
      </c>
      <c r="I421" s="16">
        <v>0.11372359340099999</v>
      </c>
      <c r="J421" s="16">
        <v>0.113722056394</v>
      </c>
      <c r="K421" s="16">
        <v>0.20106792191</v>
      </c>
      <c r="L421" s="16">
        <v>0.20106638490299999</v>
      </c>
      <c r="M421" s="74"/>
    </row>
    <row r="422" spans="1:13">
      <c r="A422" s="14" t="s">
        <v>368</v>
      </c>
      <c r="B422" s="12">
        <v>11</v>
      </c>
      <c r="C422" s="15">
        <v>35181.09375</v>
      </c>
      <c r="D422" s="15">
        <v>1061</v>
      </c>
      <c r="E422" s="15">
        <v>840.7</v>
      </c>
      <c r="F422" s="15">
        <v>1454.7770690494101</v>
      </c>
      <c r="G422" s="15">
        <v>1454.8085358619701</v>
      </c>
      <c r="H422" s="15">
        <v>3.1466812556999998E-2</v>
      </c>
      <c r="I422" s="16">
        <v>0.132550836708</v>
      </c>
      <c r="J422" s="16">
        <v>0.13254024538799999</v>
      </c>
      <c r="K422" s="16">
        <v>0.206700954514</v>
      </c>
      <c r="L422" s="16">
        <v>0.206690363194</v>
      </c>
      <c r="M422" s="74"/>
    </row>
    <row r="423" spans="1:13">
      <c r="A423" s="14" t="s">
        <v>368</v>
      </c>
      <c r="B423" s="12">
        <v>12</v>
      </c>
      <c r="C423" s="15">
        <v>35709.3671875</v>
      </c>
      <c r="D423" s="15">
        <v>785.1</v>
      </c>
      <c r="E423" s="15">
        <v>603.1</v>
      </c>
      <c r="F423" s="15">
        <v>1020.86708536095</v>
      </c>
      <c r="G423" s="15">
        <v>1020.90847567399</v>
      </c>
      <c r="H423" s="15">
        <v>4.1390313041999999E-2</v>
      </c>
      <c r="I423" s="16">
        <v>7.9370069227000004E-2</v>
      </c>
      <c r="J423" s="16">
        <v>7.9356137785000003E-2</v>
      </c>
      <c r="K423" s="16">
        <v>0.140628904636</v>
      </c>
      <c r="L423" s="16">
        <v>0.14061497319399999</v>
      </c>
      <c r="M423" s="74"/>
    </row>
    <row r="424" spans="1:13">
      <c r="A424" s="14" t="s">
        <v>368</v>
      </c>
      <c r="B424" s="12">
        <v>13</v>
      </c>
      <c r="C424" s="15">
        <v>35949.61328125</v>
      </c>
      <c r="D424" s="15">
        <v>565.29999999999995</v>
      </c>
      <c r="E424" s="15">
        <v>427.2</v>
      </c>
      <c r="F424" s="15">
        <v>463.949946893321</v>
      </c>
      <c r="G424" s="15">
        <v>463.96958406673502</v>
      </c>
      <c r="H424" s="15">
        <v>1.9637173413999998E-2</v>
      </c>
      <c r="I424" s="16">
        <v>3.4106501492000001E-2</v>
      </c>
      <c r="J424" s="16">
        <v>3.4113111108999998E-2</v>
      </c>
      <c r="K424" s="16">
        <v>1.2376164275999999E-2</v>
      </c>
      <c r="L424" s="16">
        <v>1.2369554659E-2</v>
      </c>
      <c r="M424" s="74"/>
    </row>
    <row r="425" spans="1:13">
      <c r="A425" s="14" t="s">
        <v>368</v>
      </c>
      <c r="B425" s="12">
        <v>14</v>
      </c>
      <c r="C425" s="15">
        <v>36215.34765625</v>
      </c>
      <c r="D425" s="15">
        <v>389.8</v>
      </c>
      <c r="E425" s="15">
        <v>284.2</v>
      </c>
      <c r="F425" s="15">
        <v>191.04157837484701</v>
      </c>
      <c r="G425" s="15">
        <v>191.06773194925901</v>
      </c>
      <c r="H425" s="15">
        <v>2.6153574411999999E-2</v>
      </c>
      <c r="I425" s="16">
        <v>6.6890699444000001E-2</v>
      </c>
      <c r="J425" s="16">
        <v>6.6899502397999994E-2</v>
      </c>
      <c r="K425" s="16">
        <v>3.1347111427000002E-2</v>
      </c>
      <c r="L425" s="16">
        <v>3.1355914380000002E-2</v>
      </c>
      <c r="M425" s="74"/>
    </row>
    <row r="426" spans="1:13">
      <c r="A426" s="14" t="s">
        <v>368</v>
      </c>
      <c r="B426" s="12">
        <v>15</v>
      </c>
      <c r="C426" s="15">
        <v>36384.16796875</v>
      </c>
      <c r="D426" s="15">
        <v>268</v>
      </c>
      <c r="E426" s="15">
        <v>202.6</v>
      </c>
      <c r="F426" s="15">
        <v>76.776531440854995</v>
      </c>
      <c r="G426" s="15">
        <v>76.793502618537005</v>
      </c>
      <c r="H426" s="15">
        <v>1.6971177681999999E-2</v>
      </c>
      <c r="I426" s="16">
        <v>6.4357622813999996E-2</v>
      </c>
      <c r="J426" s="16">
        <v>6.4363335091999999E-2</v>
      </c>
      <c r="K426" s="16">
        <v>4.2344832508000002E-2</v>
      </c>
      <c r="L426" s="16">
        <v>4.2350544784999999E-2</v>
      </c>
      <c r="M426" s="74"/>
    </row>
    <row r="427" spans="1:13">
      <c r="A427" s="14" t="s">
        <v>368</v>
      </c>
      <c r="B427" s="12">
        <v>16</v>
      </c>
      <c r="C427" s="15">
        <v>36703.0078125</v>
      </c>
      <c r="D427" s="15">
        <v>207.5</v>
      </c>
      <c r="E427" s="15">
        <v>177.5</v>
      </c>
      <c r="F427" s="15">
        <v>29.829384209101999</v>
      </c>
      <c r="G427" s="15">
        <v>29.832184584677002</v>
      </c>
      <c r="H427" s="15">
        <v>2.8003755749999998E-3</v>
      </c>
      <c r="I427" s="16">
        <v>5.9800678362000002E-2</v>
      </c>
      <c r="J427" s="16">
        <v>5.9801620931999998E-2</v>
      </c>
      <c r="K427" s="16">
        <v>4.970306813E-2</v>
      </c>
      <c r="L427" s="16">
        <v>4.9704010700000002E-2</v>
      </c>
      <c r="M427" s="74"/>
    </row>
    <row r="428" spans="1:13">
      <c r="A428" s="14" t="s">
        <v>368</v>
      </c>
      <c r="B428" s="12">
        <v>17</v>
      </c>
      <c r="C428" s="15">
        <v>36956.25390625</v>
      </c>
      <c r="D428" s="15">
        <v>215.2</v>
      </c>
      <c r="E428" s="15">
        <v>200.4</v>
      </c>
      <c r="F428" s="15">
        <v>30.889836518789</v>
      </c>
      <c r="G428" s="15">
        <v>38.712253826561003</v>
      </c>
      <c r="H428" s="15">
        <v>7.8224173077719996</v>
      </c>
      <c r="I428" s="16">
        <v>5.9403482387000002E-2</v>
      </c>
      <c r="J428" s="16">
        <v>6.2036406422E-2</v>
      </c>
      <c r="K428" s="16">
        <v>5.4421994671999999E-2</v>
      </c>
      <c r="L428" s="16">
        <v>5.7054918707000003E-2</v>
      </c>
      <c r="M428" s="74"/>
    </row>
    <row r="429" spans="1:13">
      <c r="A429" s="14" t="s">
        <v>368</v>
      </c>
      <c r="B429" s="12">
        <v>18</v>
      </c>
      <c r="C429" s="15">
        <v>37016.08984375</v>
      </c>
      <c r="D429" s="15">
        <v>278.3</v>
      </c>
      <c r="E429" s="15">
        <v>247.9</v>
      </c>
      <c r="F429" s="15">
        <v>49.918764998682001</v>
      </c>
      <c r="G429" s="15">
        <v>52.417329444514003</v>
      </c>
      <c r="H429" s="15">
        <v>2.4985644458310001</v>
      </c>
      <c r="I429" s="16">
        <v>7.6029172182000004E-2</v>
      </c>
      <c r="J429" s="16">
        <v>7.6870156512999999E-2</v>
      </c>
      <c r="K429" s="16">
        <v>6.5796927147000001E-2</v>
      </c>
      <c r="L429" s="16">
        <v>6.6637911477999995E-2</v>
      </c>
      <c r="M429" s="74"/>
    </row>
    <row r="430" spans="1:13">
      <c r="A430" s="14" t="s">
        <v>368</v>
      </c>
      <c r="B430" s="12">
        <v>19</v>
      </c>
      <c r="C430" s="15">
        <v>36831.14453125</v>
      </c>
      <c r="D430" s="15">
        <v>416.4</v>
      </c>
      <c r="E430" s="15">
        <v>367.9</v>
      </c>
      <c r="F430" s="15">
        <v>129.999322804846</v>
      </c>
      <c r="G430" s="15">
        <v>133.32073823180201</v>
      </c>
      <c r="H430" s="15">
        <v>3.3214154269549998</v>
      </c>
      <c r="I430" s="16">
        <v>9.5280801671999996E-2</v>
      </c>
      <c r="J430" s="16">
        <v>9.6398746952E-2</v>
      </c>
      <c r="K430" s="16">
        <v>7.8956331796000007E-2</v>
      </c>
      <c r="L430" s="16">
        <v>8.0074277075999997E-2</v>
      </c>
      <c r="M430" s="74"/>
    </row>
    <row r="431" spans="1:13">
      <c r="A431" s="14" t="s">
        <v>368</v>
      </c>
      <c r="B431" s="12">
        <v>20</v>
      </c>
      <c r="C431" s="15">
        <v>36662.16015625</v>
      </c>
      <c r="D431" s="15">
        <v>613.4</v>
      </c>
      <c r="E431" s="15">
        <v>572.70000000000005</v>
      </c>
      <c r="F431" s="15">
        <v>226.22460292969399</v>
      </c>
      <c r="G431" s="15">
        <v>230.73630594779499</v>
      </c>
      <c r="H431" s="15">
        <v>4.5117030181000004</v>
      </c>
      <c r="I431" s="16">
        <v>0.12879962775199999</v>
      </c>
      <c r="J431" s="16">
        <v>0.130318208371</v>
      </c>
      <c r="K431" s="16">
        <v>0.115100536537</v>
      </c>
      <c r="L431" s="16">
        <v>0.11661911715499999</v>
      </c>
      <c r="M431" s="74"/>
    </row>
    <row r="432" spans="1:13">
      <c r="A432" s="14" t="s">
        <v>368</v>
      </c>
      <c r="B432" s="12">
        <v>21</v>
      </c>
      <c r="C432" s="15">
        <v>37621.16796875</v>
      </c>
      <c r="D432" s="15">
        <v>992</v>
      </c>
      <c r="E432" s="15">
        <v>926.7</v>
      </c>
      <c r="F432" s="15">
        <v>556.10226660728495</v>
      </c>
      <c r="G432" s="15">
        <v>561.27285107586101</v>
      </c>
      <c r="H432" s="15">
        <v>5.1705844685760001</v>
      </c>
      <c r="I432" s="16">
        <v>0.144977162209</v>
      </c>
      <c r="J432" s="16">
        <v>0.14671751376299999</v>
      </c>
      <c r="K432" s="16">
        <v>0.12299803060300001</v>
      </c>
      <c r="L432" s="16">
        <v>0.124738382158</v>
      </c>
      <c r="M432" s="74"/>
    </row>
    <row r="433" spans="1:13">
      <c r="A433" s="14" t="s">
        <v>368</v>
      </c>
      <c r="B433" s="12">
        <v>22</v>
      </c>
      <c r="C433" s="15">
        <v>36678.37109375</v>
      </c>
      <c r="D433" s="15">
        <v>1403.1</v>
      </c>
      <c r="E433" s="15">
        <v>1322.6</v>
      </c>
      <c r="F433" s="15">
        <v>952.66322928852503</v>
      </c>
      <c r="G433" s="15">
        <v>951.84931127177401</v>
      </c>
      <c r="H433" s="15">
        <v>-0.81391801675099995</v>
      </c>
      <c r="I433" s="16">
        <v>0.15188511905999999</v>
      </c>
      <c r="J433" s="16">
        <v>0.15161116483000001</v>
      </c>
      <c r="K433" s="16">
        <v>0.12478986493700001</v>
      </c>
      <c r="L433" s="16">
        <v>0.12451591070699999</v>
      </c>
      <c r="M433" s="74"/>
    </row>
    <row r="434" spans="1:13">
      <c r="A434" s="14" t="s">
        <v>368</v>
      </c>
      <c r="B434" s="12">
        <v>23</v>
      </c>
      <c r="C434" s="15">
        <v>34085.43359375</v>
      </c>
      <c r="D434" s="15">
        <v>1307.0999999999999</v>
      </c>
      <c r="E434" s="15">
        <v>1226.4000000000001</v>
      </c>
      <c r="F434" s="15">
        <v>1247.9344504335199</v>
      </c>
      <c r="G434" s="15">
        <v>1245.0373668161999</v>
      </c>
      <c r="H434" s="15">
        <v>-2.8970836173159999</v>
      </c>
      <c r="I434" s="16">
        <v>2.0889475995E-2</v>
      </c>
      <c r="J434" s="16">
        <v>1.9914355288999999E-2</v>
      </c>
      <c r="K434" s="16">
        <v>6.2730955279999999E-3</v>
      </c>
      <c r="L434" s="16">
        <v>7.248216234E-3</v>
      </c>
      <c r="M434" s="74"/>
    </row>
    <row r="435" spans="1:13">
      <c r="A435" s="14" t="s">
        <v>368</v>
      </c>
      <c r="B435" s="12">
        <v>24</v>
      </c>
      <c r="C435" s="15">
        <v>31100.357421875</v>
      </c>
      <c r="D435" s="15">
        <v>1197.3</v>
      </c>
      <c r="E435" s="15">
        <v>1149.9000000000001</v>
      </c>
      <c r="F435" s="15">
        <v>1019.46989853134</v>
      </c>
      <c r="G435" s="15">
        <v>1017.20120506304</v>
      </c>
      <c r="H435" s="15">
        <v>-2.268693468305</v>
      </c>
      <c r="I435" s="16">
        <v>6.0618914485000001E-2</v>
      </c>
      <c r="J435" s="16">
        <v>5.9855301739E-2</v>
      </c>
      <c r="K435" s="16">
        <v>4.4664690318000001E-2</v>
      </c>
      <c r="L435" s="16">
        <v>4.3901077572E-2</v>
      </c>
      <c r="M435" s="74"/>
    </row>
    <row r="436" spans="1:13">
      <c r="A436" s="14" t="s">
        <v>369</v>
      </c>
      <c r="B436" s="12">
        <v>1</v>
      </c>
      <c r="C436" s="15">
        <v>28974.083984375</v>
      </c>
      <c r="D436" s="15">
        <v>1421.6</v>
      </c>
      <c r="E436" s="15">
        <v>1310.5</v>
      </c>
      <c r="F436" s="15">
        <v>795.19265289343002</v>
      </c>
      <c r="G436" s="15">
        <v>795.70415182997704</v>
      </c>
      <c r="H436" s="15">
        <v>0.51149893654699996</v>
      </c>
      <c r="I436" s="16">
        <v>0.21066841069299999</v>
      </c>
      <c r="J436" s="16">
        <v>0.21084057458899999</v>
      </c>
      <c r="K436" s="16">
        <v>0.173273594133</v>
      </c>
      <c r="L436" s="16">
        <v>0.173445758029</v>
      </c>
      <c r="M436" s="74"/>
    </row>
    <row r="437" spans="1:13">
      <c r="A437" s="14" t="s">
        <v>369</v>
      </c>
      <c r="B437" s="12">
        <v>2</v>
      </c>
      <c r="C437" s="15">
        <v>27717.671875</v>
      </c>
      <c r="D437" s="15">
        <v>1187.0999999999999</v>
      </c>
      <c r="E437" s="15">
        <v>1109.0999999999999</v>
      </c>
      <c r="F437" s="15">
        <v>530.38942004683895</v>
      </c>
      <c r="G437" s="15">
        <v>535.022651643107</v>
      </c>
      <c r="H437" s="15">
        <v>4.6332315962669997</v>
      </c>
      <c r="I437" s="16">
        <v>0.219480763499</v>
      </c>
      <c r="J437" s="16">
        <v>0.22104024905799999</v>
      </c>
      <c r="K437" s="16">
        <v>0.19322697689500001</v>
      </c>
      <c r="L437" s="16">
        <v>0.194786462454</v>
      </c>
      <c r="M437" s="74"/>
    </row>
    <row r="438" spans="1:13">
      <c r="A438" s="14" t="s">
        <v>369</v>
      </c>
      <c r="B438" s="12">
        <v>3</v>
      </c>
      <c r="C438" s="15">
        <v>26972.83984375</v>
      </c>
      <c r="D438" s="15">
        <v>807.7</v>
      </c>
      <c r="E438" s="15">
        <v>745</v>
      </c>
      <c r="F438" s="15">
        <v>373.99407109501698</v>
      </c>
      <c r="G438" s="15">
        <v>378.89126973096103</v>
      </c>
      <c r="H438" s="15">
        <v>4.8971986359440001</v>
      </c>
      <c r="I438" s="16">
        <v>0.144331447414</v>
      </c>
      <c r="J438" s="16">
        <v>0.14597978084900001</v>
      </c>
      <c r="K438" s="16">
        <v>0.123227442029</v>
      </c>
      <c r="L438" s="16">
        <v>0.124875775464</v>
      </c>
      <c r="M438" s="74"/>
    </row>
    <row r="439" spans="1:13">
      <c r="A439" s="14" t="s">
        <v>369</v>
      </c>
      <c r="B439" s="12">
        <v>4</v>
      </c>
      <c r="C439" s="15">
        <v>26639.376953125</v>
      </c>
      <c r="D439" s="15">
        <v>674.7</v>
      </c>
      <c r="E439" s="15">
        <v>632.6</v>
      </c>
      <c r="F439" s="15">
        <v>319.65568709746498</v>
      </c>
      <c r="G439" s="15">
        <v>325.38833249279702</v>
      </c>
      <c r="H439" s="15">
        <v>5.7326453953309997</v>
      </c>
      <c r="I439" s="16">
        <v>0.117573768935</v>
      </c>
      <c r="J439" s="16">
        <v>0.119503302895</v>
      </c>
      <c r="K439" s="16">
        <v>0.10340345590900001</v>
      </c>
      <c r="L439" s="16">
        <v>0.105332989869</v>
      </c>
      <c r="M439" s="74"/>
    </row>
    <row r="440" spans="1:13">
      <c r="A440" s="14" t="s">
        <v>369</v>
      </c>
      <c r="B440" s="12">
        <v>5</v>
      </c>
      <c r="C440" s="15">
        <v>26938.2109375</v>
      </c>
      <c r="D440" s="15">
        <v>508.1</v>
      </c>
      <c r="E440" s="15">
        <v>483.6</v>
      </c>
      <c r="F440" s="15">
        <v>220.695697512457</v>
      </c>
      <c r="G440" s="15">
        <v>224.629764678573</v>
      </c>
      <c r="H440" s="15">
        <v>3.9340671661159998</v>
      </c>
      <c r="I440" s="16">
        <v>9.5412398290000006E-2</v>
      </c>
      <c r="J440" s="16">
        <v>9.6736554185999996E-2</v>
      </c>
      <c r="K440" s="16">
        <v>8.7166016599999993E-2</v>
      </c>
      <c r="L440" s="16">
        <v>8.8490172495999997E-2</v>
      </c>
      <c r="M440" s="74"/>
    </row>
    <row r="441" spans="1:13">
      <c r="A441" s="14" t="s">
        <v>369</v>
      </c>
      <c r="B441" s="12">
        <v>6</v>
      </c>
      <c r="C441" s="15">
        <v>28549.34765625</v>
      </c>
      <c r="D441" s="15">
        <v>381.7</v>
      </c>
      <c r="E441" s="15">
        <v>357.4</v>
      </c>
      <c r="F441" s="15">
        <v>245.75822099017</v>
      </c>
      <c r="G441" s="15">
        <v>248.19566174739199</v>
      </c>
      <c r="H441" s="15">
        <v>2.4374407572210002</v>
      </c>
      <c r="I441" s="16">
        <v>4.4935825732000001E-2</v>
      </c>
      <c r="J441" s="16">
        <v>4.5756236622999998E-2</v>
      </c>
      <c r="K441" s="16">
        <v>3.6756761444000002E-2</v>
      </c>
      <c r="L441" s="16">
        <v>3.7577172334999999E-2</v>
      </c>
      <c r="M441" s="74"/>
    </row>
    <row r="442" spans="1:13">
      <c r="A442" s="14" t="s">
        <v>369</v>
      </c>
      <c r="B442" s="12">
        <v>7</v>
      </c>
      <c r="C442" s="15">
        <v>31870.84375</v>
      </c>
      <c r="D442" s="15">
        <v>323.2</v>
      </c>
      <c r="E442" s="15">
        <v>301.60000000000002</v>
      </c>
      <c r="F442" s="15">
        <v>261.97871118067201</v>
      </c>
      <c r="G442" s="15">
        <v>265.00552956076302</v>
      </c>
      <c r="H442" s="15">
        <v>3.0268183800899999</v>
      </c>
      <c r="I442" s="16">
        <v>1.9587502672E-2</v>
      </c>
      <c r="J442" s="16">
        <v>2.0606290413000002E-2</v>
      </c>
      <c r="K442" s="16">
        <v>1.2317223305E-2</v>
      </c>
      <c r="L442" s="16">
        <v>1.3336011046000001E-2</v>
      </c>
      <c r="M442" s="74"/>
    </row>
    <row r="443" spans="1:13">
      <c r="A443" s="14" t="s">
        <v>369</v>
      </c>
      <c r="B443" s="12">
        <v>8</v>
      </c>
      <c r="C443" s="15">
        <v>33312.87109375</v>
      </c>
      <c r="D443" s="15">
        <v>261.89999999999998</v>
      </c>
      <c r="E443" s="15">
        <v>248.5</v>
      </c>
      <c r="F443" s="15">
        <v>506.68738244339698</v>
      </c>
      <c r="G443" s="15">
        <v>505.63117652073601</v>
      </c>
      <c r="H443" s="15">
        <v>-1.05620592266</v>
      </c>
      <c r="I443" s="16">
        <v>8.2036747398000001E-2</v>
      </c>
      <c r="J443" s="16">
        <v>8.2392252589000001E-2</v>
      </c>
      <c r="K443" s="16">
        <v>8.6547013302E-2</v>
      </c>
      <c r="L443" s="16">
        <v>8.6902518493E-2</v>
      </c>
      <c r="M443" s="74"/>
    </row>
    <row r="444" spans="1:13">
      <c r="A444" s="14" t="s">
        <v>369</v>
      </c>
      <c r="B444" s="12">
        <v>9</v>
      </c>
      <c r="C444" s="15">
        <v>33820.68359375</v>
      </c>
      <c r="D444" s="15">
        <v>205.2</v>
      </c>
      <c r="E444" s="15">
        <v>196.2</v>
      </c>
      <c r="F444" s="15">
        <v>633.06655755522797</v>
      </c>
      <c r="G444" s="15">
        <v>633.06895991870397</v>
      </c>
      <c r="H444" s="15">
        <v>2.4023634750000001E-3</v>
      </c>
      <c r="I444" s="16">
        <v>0.14401513292400001</v>
      </c>
      <c r="J444" s="16">
        <v>0.14401432432</v>
      </c>
      <c r="K444" s="16">
        <v>0.14704441599400001</v>
      </c>
      <c r="L444" s="16">
        <v>0.14704360738899999</v>
      </c>
      <c r="M444" s="74"/>
    </row>
    <row r="445" spans="1:13">
      <c r="A445" s="14" t="s">
        <v>369</v>
      </c>
      <c r="B445" s="12">
        <v>10</v>
      </c>
      <c r="C445" s="15">
        <v>34762.859375</v>
      </c>
      <c r="D445" s="15">
        <v>164.8</v>
      </c>
      <c r="E445" s="15">
        <v>153.6</v>
      </c>
      <c r="F445" s="15">
        <v>610.448859509366</v>
      </c>
      <c r="G445" s="15">
        <v>610.42256705021498</v>
      </c>
      <c r="H445" s="15">
        <v>-2.6292459151000001E-2</v>
      </c>
      <c r="I445" s="16">
        <v>0.14999076642500001</v>
      </c>
      <c r="J445" s="16">
        <v>0.14999961612500001</v>
      </c>
      <c r="K445" s="16">
        <v>0.153760540912</v>
      </c>
      <c r="L445" s="16">
        <v>0.15376939061200001</v>
      </c>
      <c r="M445" s="74"/>
    </row>
    <row r="446" spans="1:13">
      <c r="A446" s="14" t="s">
        <v>369</v>
      </c>
      <c r="B446" s="12">
        <v>11</v>
      </c>
      <c r="C446" s="15">
        <v>35965.0078125</v>
      </c>
      <c r="D446" s="15">
        <v>141.6</v>
      </c>
      <c r="E446" s="15">
        <v>125.5</v>
      </c>
      <c r="F446" s="15">
        <v>272.35448951012</v>
      </c>
      <c r="G446" s="15">
        <v>269.80716906791298</v>
      </c>
      <c r="H446" s="15">
        <v>-2.5473204422059998</v>
      </c>
      <c r="I446" s="16">
        <v>4.3152867407000001E-2</v>
      </c>
      <c r="J446" s="16">
        <v>4.4010262372000002E-2</v>
      </c>
      <c r="K446" s="16">
        <v>4.8571918232000001E-2</v>
      </c>
      <c r="L446" s="16">
        <v>4.9429313197000002E-2</v>
      </c>
      <c r="M446" s="74"/>
    </row>
    <row r="447" spans="1:13">
      <c r="A447" s="14" t="s">
        <v>369</v>
      </c>
      <c r="B447" s="12">
        <v>12</v>
      </c>
      <c r="C447" s="15">
        <v>37057.25390625</v>
      </c>
      <c r="D447" s="15">
        <v>146.5</v>
      </c>
      <c r="E447" s="15">
        <v>133.9</v>
      </c>
      <c r="F447" s="15">
        <v>248.65904267982401</v>
      </c>
      <c r="G447" s="15">
        <v>251.05468831813101</v>
      </c>
      <c r="H447" s="15">
        <v>2.3956456383060001</v>
      </c>
      <c r="I447" s="16">
        <v>3.5191749686000001E-2</v>
      </c>
      <c r="J447" s="16">
        <v>3.4385406489000001E-2</v>
      </c>
      <c r="K447" s="16">
        <v>3.9432745982999999E-2</v>
      </c>
      <c r="L447" s="16">
        <v>3.8626402785999998E-2</v>
      </c>
      <c r="M447" s="74"/>
    </row>
    <row r="448" spans="1:13">
      <c r="A448" s="14" t="s">
        <v>369</v>
      </c>
      <c r="B448" s="12">
        <v>13</v>
      </c>
      <c r="C448" s="15">
        <v>37986</v>
      </c>
      <c r="D448" s="15">
        <v>191.7</v>
      </c>
      <c r="E448" s="15">
        <v>174.9</v>
      </c>
      <c r="F448" s="15">
        <v>191.310108289787</v>
      </c>
      <c r="G448" s="15">
        <v>194.709193518685</v>
      </c>
      <c r="H448" s="15">
        <v>3.399085228898</v>
      </c>
      <c r="I448" s="16">
        <v>1.012855442E-3</v>
      </c>
      <c r="J448" s="16">
        <v>1.31232484E-4</v>
      </c>
      <c r="K448" s="16">
        <v>6.6675171719999997E-3</v>
      </c>
      <c r="L448" s="16">
        <v>5.5234292450000002E-3</v>
      </c>
      <c r="M448" s="74"/>
    </row>
    <row r="449" spans="1:13">
      <c r="A449" s="14" t="s">
        <v>369</v>
      </c>
      <c r="B449" s="12">
        <v>14</v>
      </c>
      <c r="C449" s="15">
        <v>39170.05078125</v>
      </c>
      <c r="D449" s="15">
        <v>222.8</v>
      </c>
      <c r="E449" s="15">
        <v>193.4</v>
      </c>
      <c r="F449" s="15">
        <v>89.014037206346998</v>
      </c>
      <c r="G449" s="15">
        <v>92.430615562363997</v>
      </c>
      <c r="H449" s="15">
        <v>3.4165783560160001</v>
      </c>
      <c r="I449" s="16">
        <v>4.3880641008000001E-2</v>
      </c>
      <c r="J449" s="16">
        <v>4.5030616894000002E-2</v>
      </c>
      <c r="K449" s="16">
        <v>3.3984982981E-2</v>
      </c>
      <c r="L449" s="16">
        <v>3.5134958866000002E-2</v>
      </c>
      <c r="M449" s="74"/>
    </row>
    <row r="450" spans="1:13">
      <c r="A450" s="14" t="s">
        <v>369</v>
      </c>
      <c r="B450" s="12">
        <v>15</v>
      </c>
      <c r="C450" s="15">
        <v>40104.58203125</v>
      </c>
      <c r="D450" s="15">
        <v>277.5</v>
      </c>
      <c r="E450" s="15">
        <v>235.5</v>
      </c>
      <c r="F450" s="15">
        <v>157.556821388776</v>
      </c>
      <c r="G450" s="15">
        <v>160.21426529804401</v>
      </c>
      <c r="H450" s="15">
        <v>2.6574439092679998</v>
      </c>
      <c r="I450" s="16">
        <v>3.9476854493999999E-2</v>
      </c>
      <c r="J450" s="16">
        <v>4.0371315587000002E-2</v>
      </c>
      <c r="K450" s="16">
        <v>2.5340200168E-2</v>
      </c>
      <c r="L450" s="16">
        <v>2.6234661262000001E-2</v>
      </c>
      <c r="M450" s="74"/>
    </row>
    <row r="451" spans="1:13">
      <c r="A451" s="14" t="s">
        <v>369</v>
      </c>
      <c r="B451" s="12">
        <v>16</v>
      </c>
      <c r="C451" s="15">
        <v>40870.2890625</v>
      </c>
      <c r="D451" s="15">
        <v>348.2</v>
      </c>
      <c r="E451" s="15">
        <v>283.39999999999998</v>
      </c>
      <c r="F451" s="15">
        <v>252.26117697945401</v>
      </c>
      <c r="G451" s="15">
        <v>255.82909799790599</v>
      </c>
      <c r="H451" s="15">
        <v>3.567921018452</v>
      </c>
      <c r="I451" s="16">
        <v>3.1090845507E-2</v>
      </c>
      <c r="J451" s="16">
        <v>3.2291761366000003E-2</v>
      </c>
      <c r="K451" s="16">
        <v>9.2800074050000004E-3</v>
      </c>
      <c r="L451" s="16">
        <v>1.0480923265000001E-2</v>
      </c>
      <c r="M451" s="74"/>
    </row>
    <row r="452" spans="1:13">
      <c r="A452" s="14" t="s">
        <v>369</v>
      </c>
      <c r="B452" s="12">
        <v>17</v>
      </c>
      <c r="C452" s="15">
        <v>41611.2109375</v>
      </c>
      <c r="D452" s="15">
        <v>406</v>
      </c>
      <c r="E452" s="15">
        <v>317</v>
      </c>
      <c r="F452" s="15">
        <v>174.85953783624399</v>
      </c>
      <c r="G452" s="15">
        <v>179.44566682584701</v>
      </c>
      <c r="H452" s="15">
        <v>4.586128989603</v>
      </c>
      <c r="I452" s="16">
        <v>7.6255245092999996E-2</v>
      </c>
      <c r="J452" s="16">
        <v>7.7798876527000002E-2</v>
      </c>
      <c r="K452" s="16">
        <v>4.6299001403999999E-2</v>
      </c>
      <c r="L452" s="16">
        <v>4.7842632837999999E-2</v>
      </c>
      <c r="M452" s="74"/>
    </row>
    <row r="453" spans="1:13">
      <c r="A453" s="14" t="s">
        <v>369</v>
      </c>
      <c r="B453" s="12">
        <v>18</v>
      </c>
      <c r="C453" s="15">
        <v>41832.7578125</v>
      </c>
      <c r="D453" s="15">
        <v>548.9</v>
      </c>
      <c r="E453" s="15">
        <v>439.8</v>
      </c>
      <c r="F453" s="15">
        <v>318.77685702931598</v>
      </c>
      <c r="G453" s="15">
        <v>322.82564607506401</v>
      </c>
      <c r="H453" s="15">
        <v>4.0487890457480002</v>
      </c>
      <c r="I453" s="16">
        <v>7.6093690313999998E-2</v>
      </c>
      <c r="J453" s="16">
        <v>7.7456460103999994E-2</v>
      </c>
      <c r="K453" s="16">
        <v>3.9372047770000002E-2</v>
      </c>
      <c r="L453" s="16">
        <v>4.0734817558999999E-2</v>
      </c>
      <c r="M453" s="74"/>
    </row>
    <row r="454" spans="1:13">
      <c r="A454" s="14" t="s">
        <v>369</v>
      </c>
      <c r="B454" s="12">
        <v>19</v>
      </c>
      <c r="C454" s="15">
        <v>41073.39453125</v>
      </c>
      <c r="D454" s="15">
        <v>755.8</v>
      </c>
      <c r="E454" s="15">
        <v>646.1</v>
      </c>
      <c r="F454" s="15">
        <v>542.54035472167902</v>
      </c>
      <c r="G454" s="15">
        <v>542.67199300547304</v>
      </c>
      <c r="H454" s="15">
        <v>0.13163828379299999</v>
      </c>
      <c r="I454" s="16">
        <v>7.1736118139999999E-2</v>
      </c>
      <c r="J454" s="16">
        <v>7.1780425876000004E-2</v>
      </c>
      <c r="K454" s="16">
        <v>3.4812523390000003E-2</v>
      </c>
      <c r="L454" s="16">
        <v>3.4856831126999999E-2</v>
      </c>
      <c r="M454" s="74"/>
    </row>
    <row r="455" spans="1:13">
      <c r="A455" s="14" t="s">
        <v>369</v>
      </c>
      <c r="B455" s="12">
        <v>20</v>
      </c>
      <c r="C455" s="15">
        <v>40128.55078125</v>
      </c>
      <c r="D455" s="15">
        <v>701.4</v>
      </c>
      <c r="E455" s="15">
        <v>619.29999999999995</v>
      </c>
      <c r="F455" s="15">
        <v>743.99269971500303</v>
      </c>
      <c r="G455" s="15">
        <v>741.86471970343405</v>
      </c>
      <c r="H455" s="15">
        <v>-2.127980011569</v>
      </c>
      <c r="I455" s="16">
        <v>1.3619898924E-2</v>
      </c>
      <c r="J455" s="16">
        <v>1.4336149348E-2</v>
      </c>
      <c r="K455" s="16">
        <v>4.1253692258999997E-2</v>
      </c>
      <c r="L455" s="16">
        <v>4.1969942683999999E-2</v>
      </c>
      <c r="M455" s="74"/>
    </row>
    <row r="456" spans="1:13">
      <c r="A456" s="14" t="s">
        <v>369</v>
      </c>
      <c r="B456" s="12">
        <v>21</v>
      </c>
      <c r="C456" s="15">
        <v>40706.3125</v>
      </c>
      <c r="D456" s="15">
        <v>788.9</v>
      </c>
      <c r="E456" s="15">
        <v>719.9</v>
      </c>
      <c r="F456" s="15">
        <v>1228.74340077029</v>
      </c>
      <c r="G456" s="15">
        <v>1226.6448650126999</v>
      </c>
      <c r="H456" s="15">
        <v>-2.098535757594</v>
      </c>
      <c r="I456" s="16">
        <v>0.147339234268</v>
      </c>
      <c r="J456" s="16">
        <v>0.14804557414</v>
      </c>
      <c r="K456" s="16">
        <v>0.17056373780199999</v>
      </c>
      <c r="L456" s="16">
        <v>0.17127007767399999</v>
      </c>
      <c r="M456" s="74"/>
    </row>
    <row r="457" spans="1:13">
      <c r="A457" s="14" t="s">
        <v>369</v>
      </c>
      <c r="B457" s="12">
        <v>22</v>
      </c>
      <c r="C457" s="15">
        <v>39455.87890625</v>
      </c>
      <c r="D457" s="15">
        <v>983.3</v>
      </c>
      <c r="E457" s="15">
        <v>920.3</v>
      </c>
      <c r="F457" s="15">
        <v>1133.4729635638701</v>
      </c>
      <c r="G457" s="15">
        <v>1134.0455413264699</v>
      </c>
      <c r="H457" s="15">
        <v>0.57257776260299997</v>
      </c>
      <c r="I457" s="16">
        <v>5.0738990684999999E-2</v>
      </c>
      <c r="J457" s="16">
        <v>5.0546268449000002E-2</v>
      </c>
      <c r="K457" s="16">
        <v>7.1943972172999998E-2</v>
      </c>
      <c r="L457" s="16">
        <v>7.1751249936999995E-2</v>
      </c>
      <c r="M457" s="74"/>
    </row>
    <row r="458" spans="1:13">
      <c r="A458" s="14" t="s">
        <v>369</v>
      </c>
      <c r="B458" s="12">
        <v>23</v>
      </c>
      <c r="C458" s="15">
        <v>36482.4296875</v>
      </c>
      <c r="D458" s="15">
        <v>975</v>
      </c>
      <c r="E458" s="15">
        <v>900.8</v>
      </c>
      <c r="F458" s="15">
        <v>703.27945635093602</v>
      </c>
      <c r="G458" s="15">
        <v>708.01236143880396</v>
      </c>
      <c r="H458" s="15">
        <v>4.7329050878679997</v>
      </c>
      <c r="I458" s="16">
        <v>8.9864570367000005E-2</v>
      </c>
      <c r="J458" s="16">
        <v>9.1457604728000005E-2</v>
      </c>
      <c r="K458" s="16">
        <v>6.4889814392000006E-2</v>
      </c>
      <c r="L458" s="16">
        <v>6.6482848753999998E-2</v>
      </c>
      <c r="M458" s="74"/>
    </row>
    <row r="459" spans="1:13">
      <c r="A459" s="14" t="s">
        <v>369</v>
      </c>
      <c r="B459" s="12">
        <v>24</v>
      </c>
      <c r="C459" s="15">
        <v>33411.3046875</v>
      </c>
      <c r="D459" s="15">
        <v>947.1</v>
      </c>
      <c r="E459" s="15">
        <v>873.6</v>
      </c>
      <c r="F459" s="15">
        <v>512.68617693946806</v>
      </c>
      <c r="G459" s="15">
        <v>531.89049466201902</v>
      </c>
      <c r="H459" s="15">
        <v>19.204317722550002</v>
      </c>
      <c r="I459" s="16">
        <v>0.13975412498699999</v>
      </c>
      <c r="J459" s="16">
        <v>0.146218048825</v>
      </c>
      <c r="K459" s="16">
        <v>0.115014979918</v>
      </c>
      <c r="L459" s="16">
        <v>0.121478903756</v>
      </c>
      <c r="M459" s="74"/>
    </row>
    <row r="460" spans="1:13">
      <c r="A460" s="14" t="s">
        <v>370</v>
      </c>
      <c r="B460" s="12">
        <v>1</v>
      </c>
      <c r="C460" s="15">
        <v>30567.45703125</v>
      </c>
      <c r="D460" s="15">
        <v>569.1</v>
      </c>
      <c r="E460" s="15">
        <v>489.6</v>
      </c>
      <c r="F460" s="15">
        <v>355.771724415481</v>
      </c>
      <c r="G460" s="15">
        <v>361.08377399377702</v>
      </c>
      <c r="H460" s="15">
        <v>5.3120495782950004</v>
      </c>
      <c r="I460" s="16">
        <v>7.0015559073E-2</v>
      </c>
      <c r="J460" s="16">
        <v>7.1803525945000002E-2</v>
      </c>
      <c r="K460" s="16">
        <v>4.3256891956999999E-2</v>
      </c>
      <c r="L460" s="16">
        <v>4.5044858829999999E-2</v>
      </c>
      <c r="M460" s="74"/>
    </row>
    <row r="461" spans="1:13">
      <c r="A461" s="14" t="s">
        <v>370</v>
      </c>
      <c r="B461" s="12">
        <v>2</v>
      </c>
      <c r="C461" s="15">
        <v>28992.205078125</v>
      </c>
      <c r="D461" s="15">
        <v>399.6</v>
      </c>
      <c r="E461" s="15">
        <v>340.3</v>
      </c>
      <c r="F461" s="15">
        <v>316.52722788789799</v>
      </c>
      <c r="G461" s="15">
        <v>321.01978727743699</v>
      </c>
      <c r="H461" s="15">
        <v>4.492559389538</v>
      </c>
      <c r="I461" s="16">
        <v>2.6449078667000001E-2</v>
      </c>
      <c r="J461" s="16">
        <v>2.7961215790000001E-2</v>
      </c>
      <c r="K461" s="16">
        <v>6.4894691079999999E-3</v>
      </c>
      <c r="L461" s="16">
        <v>8.0016062299999996E-3</v>
      </c>
      <c r="M461" s="74"/>
    </row>
    <row r="462" spans="1:13">
      <c r="A462" s="14" t="s">
        <v>370</v>
      </c>
      <c r="B462" s="12">
        <v>3</v>
      </c>
      <c r="C462" s="15">
        <v>28055.345703125</v>
      </c>
      <c r="D462" s="15">
        <v>422.9</v>
      </c>
      <c r="E462" s="15">
        <v>337.9</v>
      </c>
      <c r="F462" s="15">
        <v>320.27180880371401</v>
      </c>
      <c r="G462" s="15">
        <v>325.09340246033702</v>
      </c>
      <c r="H462" s="15">
        <v>4.8215936566220003</v>
      </c>
      <c r="I462" s="16">
        <v>3.2920430002999997E-2</v>
      </c>
      <c r="J462" s="16">
        <v>3.4543315784000002E-2</v>
      </c>
      <c r="K462" s="16">
        <v>4.3105343450000003E-3</v>
      </c>
      <c r="L462" s="16">
        <v>5.9334201260000004E-3</v>
      </c>
      <c r="M462" s="74"/>
    </row>
    <row r="463" spans="1:13">
      <c r="A463" s="14" t="s">
        <v>370</v>
      </c>
      <c r="B463" s="12">
        <v>4</v>
      </c>
      <c r="C463" s="15">
        <v>27594.55078125</v>
      </c>
      <c r="D463" s="15">
        <v>358.7</v>
      </c>
      <c r="E463" s="15">
        <v>284.8</v>
      </c>
      <c r="F463" s="15">
        <v>213.26274137244701</v>
      </c>
      <c r="G463" s="15">
        <v>218.559842251003</v>
      </c>
      <c r="H463" s="15">
        <v>5.2971008785559999</v>
      </c>
      <c r="I463" s="16">
        <v>4.7169356361000003E-2</v>
      </c>
      <c r="J463" s="16">
        <v>4.8952291694999997E-2</v>
      </c>
      <c r="K463" s="16">
        <v>2.2295576489000001E-2</v>
      </c>
      <c r="L463" s="16">
        <v>2.4078511822999998E-2</v>
      </c>
      <c r="M463" s="74"/>
    </row>
    <row r="464" spans="1:13">
      <c r="A464" s="14" t="s">
        <v>370</v>
      </c>
      <c r="B464" s="12">
        <v>5</v>
      </c>
      <c r="C464" s="15">
        <v>27836.5390625</v>
      </c>
      <c r="D464" s="15">
        <v>309.5</v>
      </c>
      <c r="E464" s="15">
        <v>259.3</v>
      </c>
      <c r="F464" s="15">
        <v>83.759888518796004</v>
      </c>
      <c r="G464" s="15">
        <v>88.498792190103003</v>
      </c>
      <c r="H464" s="15">
        <v>4.7389036713059998</v>
      </c>
      <c r="I464" s="16">
        <v>7.4386135243000001E-2</v>
      </c>
      <c r="J464" s="16">
        <v>7.5981188650000003E-2</v>
      </c>
      <c r="K464" s="16">
        <v>5.7489467454999998E-2</v>
      </c>
      <c r="L464" s="16">
        <v>5.9084520862000001E-2</v>
      </c>
      <c r="M464" s="74"/>
    </row>
    <row r="465" spans="1:13">
      <c r="A465" s="14" t="s">
        <v>370</v>
      </c>
      <c r="B465" s="12">
        <v>6</v>
      </c>
      <c r="C465" s="15">
        <v>29482.20703125</v>
      </c>
      <c r="D465" s="15">
        <v>288.5</v>
      </c>
      <c r="E465" s="15">
        <v>251.1</v>
      </c>
      <c r="F465" s="15">
        <v>16.525948424561999</v>
      </c>
      <c r="G465" s="15">
        <v>20.003302340941001</v>
      </c>
      <c r="H465" s="15">
        <v>3.4773539163780001</v>
      </c>
      <c r="I465" s="16">
        <v>9.0372500053000002E-2</v>
      </c>
      <c r="J465" s="16">
        <v>9.1542932202999999E-2</v>
      </c>
      <c r="K465" s="16">
        <v>7.7784145964000004E-2</v>
      </c>
      <c r="L465" s="16">
        <v>7.8954578112999996E-2</v>
      </c>
      <c r="M465" s="74"/>
    </row>
    <row r="466" spans="1:13">
      <c r="A466" s="14" t="s">
        <v>370</v>
      </c>
      <c r="B466" s="12">
        <v>7</v>
      </c>
      <c r="C466" s="15">
        <v>32764.935546875</v>
      </c>
      <c r="D466" s="15">
        <v>280</v>
      </c>
      <c r="E466" s="15">
        <v>243.1</v>
      </c>
      <c r="F466" s="15">
        <v>7.7199832523809997</v>
      </c>
      <c r="G466" s="15">
        <v>10.531494982385</v>
      </c>
      <c r="H466" s="15">
        <v>2.8115117300030001</v>
      </c>
      <c r="I466" s="16">
        <v>9.0699597783999997E-2</v>
      </c>
      <c r="J466" s="16">
        <v>9.1645916103999997E-2</v>
      </c>
      <c r="K466" s="16">
        <v>7.8279537198000002E-2</v>
      </c>
      <c r="L466" s="16">
        <v>7.9225855518999994E-2</v>
      </c>
      <c r="M466" s="74"/>
    </row>
    <row r="467" spans="1:13">
      <c r="A467" s="14" t="s">
        <v>370</v>
      </c>
      <c r="B467" s="12">
        <v>8</v>
      </c>
      <c r="C467" s="15">
        <v>34192.8984375</v>
      </c>
      <c r="D467" s="15">
        <v>216.7</v>
      </c>
      <c r="E467" s="15">
        <v>197.4</v>
      </c>
      <c r="F467" s="15">
        <v>21.785228934050998</v>
      </c>
      <c r="G467" s="15">
        <v>24.146223575200001</v>
      </c>
      <c r="H467" s="15">
        <v>2.3609946411489999</v>
      </c>
      <c r="I467" s="16">
        <v>6.4811099435999997E-2</v>
      </c>
      <c r="J467" s="16">
        <v>6.5605779557000005E-2</v>
      </c>
      <c r="K467" s="16">
        <v>5.8314970186000001E-2</v>
      </c>
      <c r="L467" s="16">
        <v>5.9109650308E-2</v>
      </c>
      <c r="M467" s="74"/>
    </row>
    <row r="468" spans="1:13">
      <c r="A468" s="14" t="s">
        <v>370</v>
      </c>
      <c r="B468" s="12">
        <v>9</v>
      </c>
      <c r="C468" s="15">
        <v>34418.921875</v>
      </c>
      <c r="D468" s="15">
        <v>153.9</v>
      </c>
      <c r="E468" s="15">
        <v>155</v>
      </c>
      <c r="F468" s="15">
        <v>39.485655863243998</v>
      </c>
      <c r="G468" s="15">
        <v>45.009355405073002</v>
      </c>
      <c r="H468" s="15">
        <v>5.5236995418279999</v>
      </c>
      <c r="I468" s="16">
        <v>3.6651176234999999E-2</v>
      </c>
      <c r="J468" s="16">
        <v>3.8510381735000002E-2</v>
      </c>
      <c r="K468" s="16">
        <v>3.7021421943000003E-2</v>
      </c>
      <c r="L468" s="16">
        <v>3.8880627443999997E-2</v>
      </c>
      <c r="M468" s="74"/>
    </row>
    <row r="469" spans="1:13">
      <c r="A469" s="14" t="s">
        <v>370</v>
      </c>
      <c r="B469" s="12">
        <v>10</v>
      </c>
      <c r="C469" s="15">
        <v>35321.3671875</v>
      </c>
      <c r="D469" s="15">
        <v>109.9</v>
      </c>
      <c r="E469" s="15">
        <v>114.4</v>
      </c>
      <c r="F469" s="15">
        <v>72.477059064577006</v>
      </c>
      <c r="G469" s="15">
        <v>77.951158319203998</v>
      </c>
      <c r="H469" s="15">
        <v>5.4740992546260001</v>
      </c>
      <c r="I469" s="16">
        <v>1.0753565022E-2</v>
      </c>
      <c r="J469" s="16">
        <v>1.259607571E-2</v>
      </c>
      <c r="K469" s="16">
        <v>1.2268206556E-2</v>
      </c>
      <c r="L469" s="16">
        <v>1.4110717245E-2</v>
      </c>
      <c r="M469" s="74"/>
    </row>
    <row r="470" spans="1:13">
      <c r="A470" s="14" t="s">
        <v>370</v>
      </c>
      <c r="B470" s="12">
        <v>11</v>
      </c>
      <c r="C470" s="15">
        <v>36286.375</v>
      </c>
      <c r="D470" s="15">
        <v>119.3</v>
      </c>
      <c r="E470" s="15">
        <v>114.5</v>
      </c>
      <c r="F470" s="15">
        <v>113.803702596178</v>
      </c>
      <c r="G470" s="15">
        <v>119.857487671952</v>
      </c>
      <c r="H470" s="15">
        <v>6.0537850757729998</v>
      </c>
      <c r="I470" s="16">
        <v>1.8764310700000001E-4</v>
      </c>
      <c r="J470" s="16">
        <v>1.8499822959999999E-3</v>
      </c>
      <c r="K470" s="16">
        <v>1.803260744E-3</v>
      </c>
      <c r="L470" s="16">
        <v>2.34364659E-4</v>
      </c>
      <c r="M470" s="74"/>
    </row>
    <row r="471" spans="1:13">
      <c r="A471" s="14" t="s">
        <v>370</v>
      </c>
      <c r="B471" s="12">
        <v>12</v>
      </c>
      <c r="C471" s="15">
        <v>36720.03515625</v>
      </c>
      <c r="D471" s="15">
        <v>199.5</v>
      </c>
      <c r="E471" s="15">
        <v>189.1</v>
      </c>
      <c r="F471" s="15">
        <v>139.90087660246499</v>
      </c>
      <c r="G471" s="15">
        <v>146.10826420006799</v>
      </c>
      <c r="H471" s="15">
        <v>6.2073875976019997</v>
      </c>
      <c r="I471" s="16">
        <v>1.7970964591000001E-2</v>
      </c>
      <c r="J471" s="16">
        <v>2.0060290607999999E-2</v>
      </c>
      <c r="K471" s="16">
        <v>1.447045971E-2</v>
      </c>
      <c r="L471" s="16">
        <v>1.6559785726999999E-2</v>
      </c>
      <c r="M471" s="74"/>
    </row>
    <row r="472" spans="1:13">
      <c r="A472" s="14" t="s">
        <v>370</v>
      </c>
      <c r="B472" s="12">
        <v>13</v>
      </c>
      <c r="C472" s="15">
        <v>37050.75</v>
      </c>
      <c r="D472" s="15">
        <v>366.3</v>
      </c>
      <c r="E472" s="15">
        <v>347.4</v>
      </c>
      <c r="F472" s="15">
        <v>205.897199673069</v>
      </c>
      <c r="G472" s="15">
        <v>212.02158479018499</v>
      </c>
      <c r="H472" s="15">
        <v>6.1243851171159998</v>
      </c>
      <c r="I472" s="16">
        <v>5.1928110133999998E-2</v>
      </c>
      <c r="J472" s="16">
        <v>5.3989498594999998E-2</v>
      </c>
      <c r="K472" s="16">
        <v>4.5566615688000002E-2</v>
      </c>
      <c r="L472" s="16">
        <v>4.7628004149000001E-2</v>
      </c>
      <c r="M472" s="74"/>
    </row>
    <row r="473" spans="1:13">
      <c r="A473" s="14" t="s">
        <v>370</v>
      </c>
      <c r="B473" s="12">
        <v>14</v>
      </c>
      <c r="C473" s="15">
        <v>37869.9140625</v>
      </c>
      <c r="D473" s="15">
        <v>410.6</v>
      </c>
      <c r="E473" s="15">
        <v>391</v>
      </c>
      <c r="F473" s="15">
        <v>267.87669662755599</v>
      </c>
      <c r="G473" s="15">
        <v>271.64952290641997</v>
      </c>
      <c r="H473" s="15">
        <v>3.772826278863</v>
      </c>
      <c r="I473" s="16">
        <v>4.6768925309000002E-2</v>
      </c>
      <c r="J473" s="16">
        <v>4.8038809617000001E-2</v>
      </c>
      <c r="K473" s="16">
        <v>4.0171819956999998E-2</v>
      </c>
      <c r="L473" s="16">
        <v>4.1441704264999997E-2</v>
      </c>
      <c r="M473" s="74"/>
    </row>
    <row r="474" spans="1:13">
      <c r="A474" s="14" t="s">
        <v>370</v>
      </c>
      <c r="B474" s="12">
        <v>15</v>
      </c>
      <c r="C474" s="15">
        <v>38881.484375</v>
      </c>
      <c r="D474" s="15">
        <v>477.9</v>
      </c>
      <c r="E474" s="15">
        <v>453.5</v>
      </c>
      <c r="F474" s="15">
        <v>289.302615861633</v>
      </c>
      <c r="G474" s="15">
        <v>293.02165993623601</v>
      </c>
      <c r="H474" s="15">
        <v>3.719044074603</v>
      </c>
      <c r="I474" s="16">
        <v>6.2227647278000002E-2</v>
      </c>
      <c r="J474" s="16">
        <v>6.3479429195000006E-2</v>
      </c>
      <c r="K474" s="16">
        <v>5.4014924289000003E-2</v>
      </c>
      <c r="L474" s="16">
        <v>5.5266706206000001E-2</v>
      </c>
      <c r="M474" s="74"/>
    </row>
    <row r="475" spans="1:13">
      <c r="A475" s="14" t="s">
        <v>370</v>
      </c>
      <c r="B475" s="12">
        <v>16</v>
      </c>
      <c r="C475" s="15">
        <v>39878.1953125</v>
      </c>
      <c r="D475" s="15">
        <v>563.6</v>
      </c>
      <c r="E475" s="15">
        <v>534.20000000000005</v>
      </c>
      <c r="F475" s="15">
        <v>258.615043941637</v>
      </c>
      <c r="G475" s="15">
        <v>262.34361901842902</v>
      </c>
      <c r="H475" s="15">
        <v>3.728575076791</v>
      </c>
      <c r="I475" s="16">
        <v>0.101398983837</v>
      </c>
      <c r="J475" s="16">
        <v>0.102653973765</v>
      </c>
      <c r="K475" s="16">
        <v>9.1503325809999994E-2</v>
      </c>
      <c r="L475" s="16">
        <v>9.2758315738000002E-2</v>
      </c>
      <c r="M475" s="74"/>
    </row>
    <row r="476" spans="1:13">
      <c r="A476" s="14" t="s">
        <v>370</v>
      </c>
      <c r="B476" s="12">
        <v>17</v>
      </c>
      <c r="C476" s="15">
        <v>41057.84765625</v>
      </c>
      <c r="D476" s="15">
        <v>433.9</v>
      </c>
      <c r="E476" s="15">
        <v>428.4</v>
      </c>
      <c r="F476" s="15">
        <v>296.47390075084201</v>
      </c>
      <c r="G476" s="15">
        <v>300.798612484204</v>
      </c>
      <c r="H476" s="15">
        <v>4.3247117333610001</v>
      </c>
      <c r="I476" s="16">
        <v>4.480019775E-2</v>
      </c>
      <c r="J476" s="16">
        <v>4.6255839531000001E-2</v>
      </c>
      <c r="K476" s="16">
        <v>4.2948969206999997E-2</v>
      </c>
      <c r="L476" s="16">
        <v>4.4404610988999997E-2</v>
      </c>
      <c r="M476" s="74"/>
    </row>
    <row r="477" spans="1:13">
      <c r="A477" s="14" t="s">
        <v>370</v>
      </c>
      <c r="B477" s="12">
        <v>18</v>
      </c>
      <c r="C477" s="15">
        <v>41556.30859375</v>
      </c>
      <c r="D477" s="15">
        <v>392.2</v>
      </c>
      <c r="E477" s="15">
        <v>407.6</v>
      </c>
      <c r="F477" s="15">
        <v>296.94378548060399</v>
      </c>
      <c r="G477" s="15">
        <v>300.268650994805</v>
      </c>
      <c r="H477" s="15">
        <v>3.3248655141999999</v>
      </c>
      <c r="I477" s="16">
        <v>3.0942897678999999E-2</v>
      </c>
      <c r="J477" s="16">
        <v>3.2062004212999998E-2</v>
      </c>
      <c r="K477" s="16">
        <v>3.6126337597999998E-2</v>
      </c>
      <c r="L477" s="16">
        <v>3.7245444133000002E-2</v>
      </c>
      <c r="M477" s="74"/>
    </row>
    <row r="478" spans="1:13">
      <c r="A478" s="14" t="s">
        <v>370</v>
      </c>
      <c r="B478" s="12">
        <v>19</v>
      </c>
      <c r="C478" s="15">
        <v>41190.60546875</v>
      </c>
      <c r="D478" s="15">
        <v>447.7</v>
      </c>
      <c r="E478" s="15">
        <v>473.7</v>
      </c>
      <c r="F478" s="15">
        <v>614.79207318763099</v>
      </c>
      <c r="G478" s="15">
        <v>619.32267989300897</v>
      </c>
      <c r="H478" s="15">
        <v>4.5306067053780001</v>
      </c>
      <c r="I478" s="16">
        <v>5.7765964284999999E-2</v>
      </c>
      <c r="J478" s="16">
        <v>5.6241020931000002E-2</v>
      </c>
      <c r="K478" s="16">
        <v>4.9014702084000002E-2</v>
      </c>
      <c r="L478" s="16">
        <v>4.7489758729999998E-2</v>
      </c>
      <c r="M478" s="74"/>
    </row>
    <row r="479" spans="1:13">
      <c r="A479" s="14" t="s">
        <v>370</v>
      </c>
      <c r="B479" s="12">
        <v>20</v>
      </c>
      <c r="C479" s="15">
        <v>40145.4453125</v>
      </c>
      <c r="D479" s="15">
        <v>538.9</v>
      </c>
      <c r="E479" s="15">
        <v>538.9</v>
      </c>
      <c r="F479" s="15">
        <v>1226.6653229932699</v>
      </c>
      <c r="G479" s="15">
        <v>1229.1152780765301</v>
      </c>
      <c r="H479" s="15">
        <v>2.4499550832630002</v>
      </c>
      <c r="I479" s="16">
        <v>0.232317495145</v>
      </c>
      <c r="J479" s="16">
        <v>0.23149287209399999</v>
      </c>
      <c r="K479" s="16">
        <v>0.232317495145</v>
      </c>
      <c r="L479" s="16">
        <v>0.23149287209399999</v>
      </c>
      <c r="M479" s="74"/>
    </row>
    <row r="480" spans="1:13">
      <c r="A480" s="14" t="s">
        <v>370</v>
      </c>
      <c r="B480" s="12">
        <v>21</v>
      </c>
      <c r="C480" s="15">
        <v>40464.1875</v>
      </c>
      <c r="D480" s="15">
        <v>873.6</v>
      </c>
      <c r="E480" s="15">
        <v>795</v>
      </c>
      <c r="F480" s="15">
        <v>834.63976393969097</v>
      </c>
      <c r="G480" s="15">
        <v>837.99980392100497</v>
      </c>
      <c r="H480" s="15">
        <v>3.3600399813130002</v>
      </c>
      <c r="I480" s="16">
        <v>1.1982563473E-2</v>
      </c>
      <c r="J480" s="16">
        <v>1.3113509276E-2</v>
      </c>
      <c r="K480" s="16">
        <v>1.4473175335E-2</v>
      </c>
      <c r="L480" s="16">
        <v>1.3342229532E-2</v>
      </c>
      <c r="M480" s="74"/>
    </row>
    <row r="481" spans="1:13">
      <c r="A481" s="14" t="s">
        <v>370</v>
      </c>
      <c r="B481" s="12">
        <v>22</v>
      </c>
      <c r="C481" s="15">
        <v>39228.48828125</v>
      </c>
      <c r="D481" s="15">
        <v>1393.7</v>
      </c>
      <c r="E481" s="15">
        <v>1207.9000000000001</v>
      </c>
      <c r="F481" s="15">
        <v>707.15829975400402</v>
      </c>
      <c r="G481" s="15">
        <v>708.60609384879297</v>
      </c>
      <c r="H481" s="15">
        <v>1.447794094789</v>
      </c>
      <c r="I481" s="16">
        <v>0.23059370789299999</v>
      </c>
      <c r="J481" s="16">
        <v>0.23108101657499999</v>
      </c>
      <c r="K481" s="16">
        <v>0.168055841855</v>
      </c>
      <c r="L481" s="16">
        <v>0.168543150537</v>
      </c>
      <c r="M481" s="74"/>
    </row>
    <row r="482" spans="1:13">
      <c r="A482" s="14" t="s">
        <v>370</v>
      </c>
      <c r="B482" s="12">
        <v>23</v>
      </c>
      <c r="C482" s="15">
        <v>36373.25390625</v>
      </c>
      <c r="D482" s="15">
        <v>1305.8</v>
      </c>
      <c r="E482" s="15">
        <v>1110</v>
      </c>
      <c r="F482" s="15">
        <v>618.80640127141703</v>
      </c>
      <c r="G482" s="15">
        <v>623.64920303341705</v>
      </c>
      <c r="H482" s="15">
        <v>4.8428017619989996</v>
      </c>
      <c r="I482" s="16">
        <v>0.22960309557899999</v>
      </c>
      <c r="J482" s="16">
        <v>0.23123311973300001</v>
      </c>
      <c r="K482" s="16">
        <v>0.16369935946299999</v>
      </c>
      <c r="L482" s="16">
        <v>0.165329383617</v>
      </c>
      <c r="M482" s="74"/>
    </row>
    <row r="483" spans="1:13">
      <c r="A483" s="14" t="s">
        <v>370</v>
      </c>
      <c r="B483" s="12">
        <v>24</v>
      </c>
      <c r="C483" s="15">
        <v>32940.25390625</v>
      </c>
      <c r="D483" s="15">
        <v>1284</v>
      </c>
      <c r="E483" s="15">
        <v>1089.5999999999999</v>
      </c>
      <c r="F483" s="15">
        <v>551.92919132122302</v>
      </c>
      <c r="G483" s="15">
        <v>557.43183041053305</v>
      </c>
      <c r="H483" s="15">
        <v>5.5026390893089996</v>
      </c>
      <c r="I483" s="16">
        <v>0.24455340612199999</v>
      </c>
      <c r="J483" s="16">
        <v>0.246405522948</v>
      </c>
      <c r="K483" s="16">
        <v>0.179120891817</v>
      </c>
      <c r="L483" s="16">
        <v>0.18097300864300001</v>
      </c>
      <c r="M483" s="74"/>
    </row>
    <row r="484" spans="1:13">
      <c r="A484" s="14" t="s">
        <v>371</v>
      </c>
      <c r="B484" s="12">
        <v>1</v>
      </c>
      <c r="C484" s="15">
        <v>30425.865234375</v>
      </c>
      <c r="D484" s="15">
        <v>627.4</v>
      </c>
      <c r="E484" s="15">
        <v>620.20000000000005</v>
      </c>
      <c r="F484" s="15">
        <v>234.583133424273</v>
      </c>
      <c r="G484" s="15">
        <v>239.90439191606899</v>
      </c>
      <c r="H484" s="15">
        <v>5.3212584917949997</v>
      </c>
      <c r="I484" s="16">
        <v>0.130425987237</v>
      </c>
      <c r="J484" s="16">
        <v>0.13221705371100001</v>
      </c>
      <c r="K484" s="16">
        <v>0.12800256078200001</v>
      </c>
      <c r="L484" s="16">
        <v>0.12979362725499999</v>
      </c>
      <c r="M484" s="74"/>
    </row>
    <row r="485" spans="1:13">
      <c r="A485" s="14" t="s">
        <v>371</v>
      </c>
      <c r="B485" s="12">
        <v>2</v>
      </c>
      <c r="C485" s="15">
        <v>28814</v>
      </c>
      <c r="D485" s="15">
        <v>446.1</v>
      </c>
      <c r="E485" s="15">
        <v>465.2</v>
      </c>
      <c r="F485" s="15">
        <v>107.416668074678</v>
      </c>
      <c r="G485" s="15">
        <v>109.397932092377</v>
      </c>
      <c r="H485" s="15">
        <v>1.9812640176980001</v>
      </c>
      <c r="I485" s="16">
        <v>0.11332954153700001</v>
      </c>
      <c r="J485" s="16">
        <v>0.113996409264</v>
      </c>
      <c r="K485" s="16">
        <v>0.119758353385</v>
      </c>
      <c r="L485" s="16">
        <v>0.12042522111200001</v>
      </c>
      <c r="M485" s="74"/>
    </row>
    <row r="486" spans="1:13">
      <c r="A486" s="14" t="s">
        <v>371</v>
      </c>
      <c r="B486" s="12">
        <v>3</v>
      </c>
      <c r="C486" s="15">
        <v>27754.890625</v>
      </c>
      <c r="D486" s="15">
        <v>495.3</v>
      </c>
      <c r="E486" s="15">
        <v>498.3</v>
      </c>
      <c r="F486" s="15">
        <v>79.796059382997001</v>
      </c>
      <c r="G486" s="15">
        <v>84.777171106097001</v>
      </c>
      <c r="H486" s="15">
        <v>4.9811117230999997</v>
      </c>
      <c r="I486" s="16">
        <v>0.13817665058600001</v>
      </c>
      <c r="J486" s="16">
        <v>0.13985322807700001</v>
      </c>
      <c r="K486" s="16">
        <v>0.13918641161</v>
      </c>
      <c r="L486" s="16">
        <v>0.1408629891</v>
      </c>
      <c r="M486" s="74"/>
    </row>
    <row r="487" spans="1:13">
      <c r="A487" s="14" t="s">
        <v>371</v>
      </c>
      <c r="B487" s="12">
        <v>4</v>
      </c>
      <c r="C487" s="15">
        <v>27440.650390625</v>
      </c>
      <c r="D487" s="15">
        <v>619.6</v>
      </c>
      <c r="E487" s="15">
        <v>639.20000000000005</v>
      </c>
      <c r="F487" s="15">
        <v>43.186597517446003</v>
      </c>
      <c r="G487" s="15">
        <v>48.296492975436998</v>
      </c>
      <c r="H487" s="15">
        <v>5.1098954579909996</v>
      </c>
      <c r="I487" s="16">
        <v>0.19229333794100001</v>
      </c>
      <c r="J487" s="16">
        <v>0.19401326236300001</v>
      </c>
      <c r="K487" s="16">
        <v>0.19889044329300001</v>
      </c>
      <c r="L487" s="16">
        <v>0.20061036771499999</v>
      </c>
      <c r="M487" s="74"/>
    </row>
    <row r="488" spans="1:13">
      <c r="A488" s="14" t="s">
        <v>371</v>
      </c>
      <c r="B488" s="12">
        <v>5</v>
      </c>
      <c r="C488" s="15">
        <v>27785.640625</v>
      </c>
      <c r="D488" s="15">
        <v>586.9</v>
      </c>
      <c r="E488" s="15">
        <v>620.1</v>
      </c>
      <c r="F488" s="15">
        <v>176.819852897999</v>
      </c>
      <c r="G488" s="15">
        <v>181.032259220425</v>
      </c>
      <c r="H488" s="15">
        <v>4.2124063224260002</v>
      </c>
      <c r="I488" s="16">
        <v>0.13660980840699999</v>
      </c>
      <c r="J488" s="16">
        <v>0.13802764964700001</v>
      </c>
      <c r="K488" s="16">
        <v>0.14778449706399999</v>
      </c>
      <c r="L488" s="16">
        <v>0.14920233830400001</v>
      </c>
      <c r="M488" s="74"/>
    </row>
    <row r="489" spans="1:13">
      <c r="A489" s="14" t="s">
        <v>371</v>
      </c>
      <c r="B489" s="12">
        <v>6</v>
      </c>
      <c r="C489" s="15">
        <v>29624.6484375</v>
      </c>
      <c r="D489" s="15">
        <v>706.3</v>
      </c>
      <c r="E489" s="15">
        <v>660.3</v>
      </c>
      <c r="F489" s="15">
        <v>146.84270348631901</v>
      </c>
      <c r="G489" s="15">
        <v>151.215676625079</v>
      </c>
      <c r="H489" s="15">
        <v>4.3729731387599999</v>
      </c>
      <c r="I489" s="16">
        <v>0.18683417144799999</v>
      </c>
      <c r="J489" s="16">
        <v>0.18830605739199999</v>
      </c>
      <c r="K489" s="16">
        <v>0.17135116909199999</v>
      </c>
      <c r="L489" s="16">
        <v>0.17282305503600001</v>
      </c>
      <c r="M489" s="74"/>
    </row>
    <row r="490" spans="1:13">
      <c r="A490" s="14" t="s">
        <v>371</v>
      </c>
      <c r="B490" s="12">
        <v>7</v>
      </c>
      <c r="C490" s="15">
        <v>32836.828125</v>
      </c>
      <c r="D490" s="15">
        <v>797.8</v>
      </c>
      <c r="E490" s="15">
        <v>716.8</v>
      </c>
      <c r="F490" s="15">
        <v>187.35596474892699</v>
      </c>
      <c r="G490" s="15">
        <v>191.68694682841399</v>
      </c>
      <c r="H490" s="15">
        <v>4.3309820794869998</v>
      </c>
      <c r="I490" s="16">
        <v>0.20400977892</v>
      </c>
      <c r="J490" s="16">
        <v>0.20546753121799999</v>
      </c>
      <c r="K490" s="16">
        <v>0.17674623129299999</v>
      </c>
      <c r="L490" s="16">
        <v>0.17820398359100001</v>
      </c>
      <c r="M490" s="74"/>
    </row>
    <row r="491" spans="1:13">
      <c r="A491" s="14" t="s">
        <v>371</v>
      </c>
      <c r="B491" s="12">
        <v>8</v>
      </c>
      <c r="C491" s="15">
        <v>34182.23046875</v>
      </c>
      <c r="D491" s="15">
        <v>716.4</v>
      </c>
      <c r="E491" s="15">
        <v>626.9</v>
      </c>
      <c r="F491" s="15">
        <v>426.14995038395102</v>
      </c>
      <c r="G491" s="15">
        <v>429.78694902080599</v>
      </c>
      <c r="H491" s="15">
        <v>3.6369986368539999</v>
      </c>
      <c r="I491" s="16">
        <v>9.6470229207999997E-2</v>
      </c>
      <c r="J491" s="16">
        <v>9.7694395697000003E-2</v>
      </c>
      <c r="K491" s="16">
        <v>6.6345692014999999E-2</v>
      </c>
      <c r="L491" s="16">
        <v>6.7569858504000005E-2</v>
      </c>
      <c r="M491" s="74"/>
    </row>
    <row r="492" spans="1:13">
      <c r="A492" s="14" t="s">
        <v>371</v>
      </c>
      <c r="B492" s="12">
        <v>9</v>
      </c>
      <c r="C492" s="15">
        <v>34628.68359375</v>
      </c>
      <c r="D492" s="15">
        <v>552.29999999999995</v>
      </c>
      <c r="E492" s="15">
        <v>534.1</v>
      </c>
      <c r="F492" s="15">
        <v>542.30849295331598</v>
      </c>
      <c r="G492" s="15">
        <v>544.48655040138499</v>
      </c>
      <c r="H492" s="15">
        <v>2.178057448069</v>
      </c>
      <c r="I492" s="16">
        <v>2.6299056200000002E-3</v>
      </c>
      <c r="J492" s="16">
        <v>3.3630114589999999E-3</v>
      </c>
      <c r="K492" s="16">
        <v>3.4959779200000002E-3</v>
      </c>
      <c r="L492" s="16">
        <v>2.7628720810000001E-3</v>
      </c>
      <c r="M492" s="74"/>
    </row>
    <row r="493" spans="1:13">
      <c r="A493" s="14" t="s">
        <v>371</v>
      </c>
      <c r="B493" s="12">
        <v>10</v>
      </c>
      <c r="C493" s="15">
        <v>35486.64453125</v>
      </c>
      <c r="D493" s="15">
        <v>423.2</v>
      </c>
      <c r="E493" s="15">
        <v>458.6</v>
      </c>
      <c r="F493" s="15">
        <v>341.73037494706898</v>
      </c>
      <c r="G493" s="15">
        <v>345.74707140307697</v>
      </c>
      <c r="H493" s="15">
        <v>4.0166964560079998</v>
      </c>
      <c r="I493" s="16">
        <v>2.6069649476999999E-2</v>
      </c>
      <c r="J493" s="16">
        <v>2.7421617318E-2</v>
      </c>
      <c r="K493" s="16">
        <v>3.7984829551E-2</v>
      </c>
      <c r="L493" s="16">
        <v>3.9336797392000002E-2</v>
      </c>
      <c r="M493" s="74"/>
    </row>
    <row r="494" spans="1:13">
      <c r="A494" s="14" t="s">
        <v>371</v>
      </c>
      <c r="B494" s="12">
        <v>11</v>
      </c>
      <c r="C494" s="15">
        <v>36208.91015625</v>
      </c>
      <c r="D494" s="15">
        <v>485.8</v>
      </c>
      <c r="E494" s="15">
        <v>496</v>
      </c>
      <c r="F494" s="15">
        <v>333.85729194604102</v>
      </c>
      <c r="G494" s="15">
        <v>337.82559833622099</v>
      </c>
      <c r="H494" s="15">
        <v>3.9683063901789999</v>
      </c>
      <c r="I494" s="16">
        <v>4.9806261078E-2</v>
      </c>
      <c r="J494" s="16">
        <v>5.1141941452000003E-2</v>
      </c>
      <c r="K494" s="16">
        <v>5.3239448557000003E-2</v>
      </c>
      <c r="L494" s="16">
        <v>5.4575128930000001E-2</v>
      </c>
      <c r="M494" s="74"/>
    </row>
    <row r="495" spans="1:13">
      <c r="A495" s="14" t="s">
        <v>371</v>
      </c>
      <c r="B495" s="12">
        <v>12</v>
      </c>
      <c r="C495" s="15">
        <v>36423.03125</v>
      </c>
      <c r="D495" s="15">
        <v>566.4</v>
      </c>
      <c r="E495" s="15">
        <v>542</v>
      </c>
      <c r="F495" s="15">
        <v>545.37630540635996</v>
      </c>
      <c r="G495" s="15">
        <v>545.92913854122298</v>
      </c>
      <c r="H495" s="15">
        <v>0.55283313486300001</v>
      </c>
      <c r="I495" s="16">
        <v>6.8902260040000001E-3</v>
      </c>
      <c r="J495" s="16">
        <v>7.0763024540000004E-3</v>
      </c>
      <c r="K495" s="16">
        <v>1.322496984E-3</v>
      </c>
      <c r="L495" s="16">
        <v>1.136420533E-3</v>
      </c>
      <c r="M495" s="74"/>
    </row>
    <row r="496" spans="1:13">
      <c r="A496" s="14" t="s">
        <v>371</v>
      </c>
      <c r="B496" s="12">
        <v>13</v>
      </c>
      <c r="C496" s="15">
        <v>36698.14453125</v>
      </c>
      <c r="D496" s="15">
        <v>613</v>
      </c>
      <c r="E496" s="15">
        <v>591.79999999999995</v>
      </c>
      <c r="F496" s="15">
        <v>808.58238628571303</v>
      </c>
      <c r="G496" s="15">
        <v>806.32468426146499</v>
      </c>
      <c r="H496" s="15">
        <v>-2.2577020242470001</v>
      </c>
      <c r="I496" s="16">
        <v>6.5070576997999993E-2</v>
      </c>
      <c r="J496" s="16">
        <v>6.5830490165999997E-2</v>
      </c>
      <c r="K496" s="16">
        <v>7.2206221562000003E-2</v>
      </c>
      <c r="L496" s="16">
        <v>7.2966134730000007E-2</v>
      </c>
      <c r="M496" s="74"/>
    </row>
    <row r="497" spans="1:13">
      <c r="A497" s="14" t="s">
        <v>371</v>
      </c>
      <c r="B497" s="12">
        <v>14</v>
      </c>
      <c r="C497" s="15">
        <v>37537.046875</v>
      </c>
      <c r="D497" s="15">
        <v>594.70000000000005</v>
      </c>
      <c r="E497" s="15">
        <v>576</v>
      </c>
      <c r="F497" s="15">
        <v>812.35325830626005</v>
      </c>
      <c r="G497" s="15">
        <v>810.91697311037899</v>
      </c>
      <c r="H497" s="15">
        <v>-1.43628519588</v>
      </c>
      <c r="I497" s="16">
        <v>7.2775824002E-2</v>
      </c>
      <c r="J497" s="16">
        <v>7.3259258938000005E-2</v>
      </c>
      <c r="K497" s="16">
        <v>7.9070001045999996E-2</v>
      </c>
      <c r="L497" s="16">
        <v>7.9553435983000007E-2</v>
      </c>
      <c r="M497" s="74"/>
    </row>
    <row r="498" spans="1:13">
      <c r="A498" s="14" t="s">
        <v>371</v>
      </c>
      <c r="B498" s="12">
        <v>15</v>
      </c>
      <c r="C498" s="15">
        <v>38524.98828125</v>
      </c>
      <c r="D498" s="15">
        <v>613.79999999999995</v>
      </c>
      <c r="E498" s="15">
        <v>576.1</v>
      </c>
      <c r="F498" s="15">
        <v>753.07245832511103</v>
      </c>
      <c r="G498" s="15">
        <v>752.74202016050594</v>
      </c>
      <c r="H498" s="15">
        <v>-0.330438164604</v>
      </c>
      <c r="I498" s="16">
        <v>4.6766078815000001E-2</v>
      </c>
      <c r="J498" s="16">
        <v>4.6877300008E-2</v>
      </c>
      <c r="K498" s="16">
        <v>5.9455409006999999E-2</v>
      </c>
      <c r="L498" s="16">
        <v>5.9566630199999998E-2</v>
      </c>
      <c r="M498" s="74"/>
    </row>
    <row r="499" spans="1:13">
      <c r="A499" s="14" t="s">
        <v>371</v>
      </c>
      <c r="B499" s="12">
        <v>16</v>
      </c>
      <c r="C499" s="15">
        <v>39442.58203125</v>
      </c>
      <c r="D499" s="15">
        <v>635.6</v>
      </c>
      <c r="E499" s="15">
        <v>587</v>
      </c>
      <c r="F499" s="15">
        <v>700.78627858188395</v>
      </c>
      <c r="G499" s="15">
        <v>702.92937688695099</v>
      </c>
      <c r="H499" s="15">
        <v>2.1430983050660002</v>
      </c>
      <c r="I499" s="16">
        <v>2.2662193499000002E-2</v>
      </c>
      <c r="J499" s="16">
        <v>2.1940854453000001E-2</v>
      </c>
      <c r="K499" s="16">
        <v>3.9020322075000002E-2</v>
      </c>
      <c r="L499" s="16">
        <v>3.8298983028999999E-2</v>
      </c>
      <c r="M499" s="74"/>
    </row>
    <row r="500" spans="1:13">
      <c r="A500" s="14" t="s">
        <v>371</v>
      </c>
      <c r="B500" s="12">
        <v>17</v>
      </c>
      <c r="C500" s="15">
        <v>40307.015625</v>
      </c>
      <c r="D500" s="15">
        <v>583.79999999999995</v>
      </c>
      <c r="E500" s="15">
        <v>553.1</v>
      </c>
      <c r="F500" s="15">
        <v>624.90621867954701</v>
      </c>
      <c r="G500" s="15">
        <v>626.62616052263297</v>
      </c>
      <c r="H500" s="15">
        <v>1.719941843085</v>
      </c>
      <c r="I500" s="16">
        <v>1.4414729223E-2</v>
      </c>
      <c r="J500" s="16">
        <v>1.3835819144E-2</v>
      </c>
      <c r="K500" s="16">
        <v>2.4747950360999998E-2</v>
      </c>
      <c r="L500" s="16">
        <v>2.4169040281999999E-2</v>
      </c>
      <c r="M500" s="74"/>
    </row>
    <row r="501" spans="1:13">
      <c r="A501" s="14" t="s">
        <v>371</v>
      </c>
      <c r="B501" s="12">
        <v>18</v>
      </c>
      <c r="C501" s="15">
        <v>40779.01953125</v>
      </c>
      <c r="D501" s="15">
        <v>558.9</v>
      </c>
      <c r="E501" s="15">
        <v>537.79999999999995</v>
      </c>
      <c r="F501" s="15">
        <v>511.57469384441401</v>
      </c>
      <c r="G501" s="15">
        <v>514.51721401038697</v>
      </c>
      <c r="H501" s="15">
        <v>2.9425201659729998</v>
      </c>
      <c r="I501" s="16">
        <v>1.4938669131000001E-2</v>
      </c>
      <c r="J501" s="16">
        <v>1.5929083189E-2</v>
      </c>
      <c r="K501" s="16">
        <v>7.8366832679999995E-3</v>
      </c>
      <c r="L501" s="16">
        <v>8.8270973260000003E-3</v>
      </c>
      <c r="M501" s="74"/>
    </row>
    <row r="502" spans="1:13">
      <c r="A502" s="14" t="s">
        <v>371</v>
      </c>
      <c r="B502" s="12">
        <v>19</v>
      </c>
      <c r="C502" s="15">
        <v>40323.73046875</v>
      </c>
      <c r="D502" s="15">
        <v>550.79999999999995</v>
      </c>
      <c r="E502" s="15">
        <v>535.20000000000005</v>
      </c>
      <c r="F502" s="15">
        <v>372.67057973190299</v>
      </c>
      <c r="G502" s="15">
        <v>376.23049866110898</v>
      </c>
      <c r="H502" s="15">
        <v>3.5599189292050002</v>
      </c>
      <c r="I502" s="16">
        <v>5.8757826098000003E-2</v>
      </c>
      <c r="J502" s="16">
        <v>5.9956048557999998E-2</v>
      </c>
      <c r="K502" s="16">
        <v>5.3507068776999997E-2</v>
      </c>
      <c r="L502" s="16">
        <v>5.4705291236999999E-2</v>
      </c>
      <c r="M502" s="74"/>
    </row>
    <row r="503" spans="1:13">
      <c r="A503" s="14" t="s">
        <v>371</v>
      </c>
      <c r="B503" s="12">
        <v>20</v>
      </c>
      <c r="C503" s="15">
        <v>39228.8828125</v>
      </c>
      <c r="D503" s="15">
        <v>439</v>
      </c>
      <c r="E503" s="15">
        <v>439.3</v>
      </c>
      <c r="F503" s="15">
        <v>263.00120526988297</v>
      </c>
      <c r="G503" s="15">
        <v>266.65130600120199</v>
      </c>
      <c r="H503" s="15">
        <v>3.6501007313190001</v>
      </c>
      <c r="I503" s="16">
        <v>5.8010331201E-2</v>
      </c>
      <c r="J503" s="16">
        <v>5.9238907684000003E-2</v>
      </c>
      <c r="K503" s="16">
        <v>5.8111307303000001E-2</v>
      </c>
      <c r="L503" s="16">
        <v>5.9339883785999997E-2</v>
      </c>
      <c r="M503" s="74"/>
    </row>
    <row r="504" spans="1:13">
      <c r="A504" s="14" t="s">
        <v>371</v>
      </c>
      <c r="B504" s="12">
        <v>21</v>
      </c>
      <c r="C504" s="15">
        <v>39553.6171875</v>
      </c>
      <c r="D504" s="15">
        <v>406.5</v>
      </c>
      <c r="E504" s="15">
        <v>416.4</v>
      </c>
      <c r="F504" s="15">
        <v>200.34017157448901</v>
      </c>
      <c r="G504" s="15">
        <v>205.912872545986</v>
      </c>
      <c r="H504" s="15">
        <v>5.5727009714970004</v>
      </c>
      <c r="I504" s="16">
        <v>6.7515021021000002E-2</v>
      </c>
      <c r="J504" s="16">
        <v>6.9390719766000003E-2</v>
      </c>
      <c r="K504" s="16">
        <v>7.0847232396999998E-2</v>
      </c>
      <c r="L504" s="16">
        <v>7.2722931142E-2</v>
      </c>
      <c r="M504" s="74"/>
    </row>
    <row r="505" spans="1:13">
      <c r="A505" s="14" t="s">
        <v>371</v>
      </c>
      <c r="B505" s="12">
        <v>22</v>
      </c>
      <c r="C505" s="15">
        <v>38458.30859375</v>
      </c>
      <c r="D505" s="15">
        <v>473.7</v>
      </c>
      <c r="E505" s="15">
        <v>474.8</v>
      </c>
      <c r="F505" s="15">
        <v>168.17878740198299</v>
      </c>
      <c r="G505" s="15">
        <v>173.09242262303999</v>
      </c>
      <c r="H505" s="15">
        <v>4.9136352210569996</v>
      </c>
      <c r="I505" s="16">
        <v>0.10118060497299999</v>
      </c>
      <c r="J505" s="16">
        <v>0.102834470749</v>
      </c>
      <c r="K505" s="16">
        <v>0.101550850682</v>
      </c>
      <c r="L505" s="16">
        <v>0.103204716458</v>
      </c>
      <c r="M505" s="74"/>
    </row>
    <row r="506" spans="1:13">
      <c r="A506" s="14" t="s">
        <v>371</v>
      </c>
      <c r="B506" s="12">
        <v>23</v>
      </c>
      <c r="C506" s="15">
        <v>35484.55078125</v>
      </c>
      <c r="D506" s="15">
        <v>432.8</v>
      </c>
      <c r="E506" s="15">
        <v>440.3</v>
      </c>
      <c r="F506" s="15">
        <v>210.69574774093101</v>
      </c>
      <c r="G506" s="15">
        <v>215.18479425205101</v>
      </c>
      <c r="H506" s="15">
        <v>4.4890465111199997</v>
      </c>
      <c r="I506" s="16">
        <v>7.3246450941000005E-2</v>
      </c>
      <c r="J506" s="16">
        <v>7.4757405673999994E-2</v>
      </c>
      <c r="K506" s="16">
        <v>7.5770853498999993E-2</v>
      </c>
      <c r="L506" s="16">
        <v>7.7281808231999996E-2</v>
      </c>
      <c r="M506" s="74"/>
    </row>
    <row r="507" spans="1:13">
      <c r="A507" s="14" t="s">
        <v>371</v>
      </c>
      <c r="B507" s="12">
        <v>24</v>
      </c>
      <c r="C507" s="15">
        <v>32135.67578125</v>
      </c>
      <c r="D507" s="15">
        <v>430.6</v>
      </c>
      <c r="E507" s="15">
        <v>430.3</v>
      </c>
      <c r="F507" s="15">
        <v>280.89660855464302</v>
      </c>
      <c r="G507" s="15">
        <v>286.53931312308202</v>
      </c>
      <c r="H507" s="15">
        <v>5.642704568439</v>
      </c>
      <c r="I507" s="16">
        <v>4.8488955528999997E-2</v>
      </c>
      <c r="J507" s="16">
        <v>5.0388216574999999E-2</v>
      </c>
      <c r="K507" s="16">
        <v>4.8387979425999997E-2</v>
      </c>
      <c r="L507" s="16">
        <v>5.0287240472999997E-2</v>
      </c>
      <c r="M507" s="74"/>
    </row>
    <row r="508" spans="1:13">
      <c r="A508" s="14" t="s">
        <v>372</v>
      </c>
      <c r="B508" s="12">
        <v>1</v>
      </c>
      <c r="C508" s="15">
        <v>29617.626953125</v>
      </c>
      <c r="D508" s="15">
        <v>771.6</v>
      </c>
      <c r="E508" s="15">
        <v>681.8</v>
      </c>
      <c r="F508" s="15">
        <v>280.77866539259901</v>
      </c>
      <c r="G508" s="15">
        <v>290.01378005749001</v>
      </c>
      <c r="H508" s="15">
        <v>9.2351146648900002</v>
      </c>
      <c r="I508" s="16">
        <v>0.162095664739</v>
      </c>
      <c r="J508" s="16">
        <v>0.16520408435100001</v>
      </c>
      <c r="K508" s="16">
        <v>0.13187015144399999</v>
      </c>
      <c r="L508" s="16">
        <v>0.134978571056</v>
      </c>
      <c r="M508" s="74"/>
    </row>
    <row r="509" spans="1:13">
      <c r="A509" s="14" t="s">
        <v>372</v>
      </c>
      <c r="B509" s="12">
        <v>2</v>
      </c>
      <c r="C509" s="15">
        <v>27984.5546875</v>
      </c>
      <c r="D509" s="15">
        <v>649.70000000000005</v>
      </c>
      <c r="E509" s="15">
        <v>592.79999999999995</v>
      </c>
      <c r="F509" s="15">
        <v>206.580439619374</v>
      </c>
      <c r="G509" s="15">
        <v>215.00361880608901</v>
      </c>
      <c r="H509" s="15">
        <v>8.4231791867150001</v>
      </c>
      <c r="I509" s="16">
        <v>0.146313154222</v>
      </c>
      <c r="J509" s="16">
        <v>0.14914828690000001</v>
      </c>
      <c r="K509" s="16">
        <v>0.12716135348099999</v>
      </c>
      <c r="L509" s="16">
        <v>0.129996486159</v>
      </c>
      <c r="M509" s="74"/>
    </row>
    <row r="510" spans="1:13">
      <c r="A510" s="14" t="s">
        <v>372</v>
      </c>
      <c r="B510" s="12">
        <v>3</v>
      </c>
      <c r="C510" s="15">
        <v>27021.17578125</v>
      </c>
      <c r="D510" s="15">
        <v>439.3</v>
      </c>
      <c r="E510" s="15">
        <v>408.9</v>
      </c>
      <c r="F510" s="15">
        <v>186.216449324781</v>
      </c>
      <c r="G510" s="15">
        <v>193.39563215596201</v>
      </c>
      <c r="H510" s="15">
        <v>7.1791828311810004</v>
      </c>
      <c r="I510" s="16">
        <v>8.2768215362999997E-2</v>
      </c>
      <c r="J510" s="16">
        <v>8.5184635029999997E-2</v>
      </c>
      <c r="K510" s="16">
        <v>7.2535970327000002E-2</v>
      </c>
      <c r="L510" s="16">
        <v>7.4952389994999993E-2</v>
      </c>
      <c r="M510" s="74"/>
    </row>
    <row r="511" spans="1:13">
      <c r="A511" s="14" t="s">
        <v>372</v>
      </c>
      <c r="B511" s="12">
        <v>4</v>
      </c>
      <c r="C511" s="15">
        <v>26483.431640625</v>
      </c>
      <c r="D511" s="15">
        <v>410.2</v>
      </c>
      <c r="E511" s="15">
        <v>388.8</v>
      </c>
      <c r="F511" s="15">
        <v>148.67933533653201</v>
      </c>
      <c r="G511" s="15">
        <v>154.60651860559599</v>
      </c>
      <c r="H511" s="15">
        <v>5.9271832690629997</v>
      </c>
      <c r="I511" s="16">
        <v>8.6029445100000004E-2</v>
      </c>
      <c r="J511" s="16">
        <v>8.8024457981000004E-2</v>
      </c>
      <c r="K511" s="16">
        <v>7.8826483135E-2</v>
      </c>
      <c r="L511" s="16">
        <v>8.0821496014999994E-2</v>
      </c>
      <c r="M511" s="74"/>
    </row>
    <row r="512" spans="1:13">
      <c r="A512" s="14" t="s">
        <v>372</v>
      </c>
      <c r="B512" s="12">
        <v>5</v>
      </c>
      <c r="C512" s="15">
        <v>26707.630859375</v>
      </c>
      <c r="D512" s="15">
        <v>353</v>
      </c>
      <c r="E512" s="15">
        <v>336.7</v>
      </c>
      <c r="F512" s="15">
        <v>131.37813995599799</v>
      </c>
      <c r="G512" s="15">
        <v>137.107972631455</v>
      </c>
      <c r="H512" s="15">
        <v>5.7298326754569997</v>
      </c>
      <c r="I512" s="16">
        <v>7.2666451487000003E-2</v>
      </c>
      <c r="J512" s="16">
        <v>7.4595038722000004E-2</v>
      </c>
      <c r="K512" s="16">
        <v>6.7180083261000001E-2</v>
      </c>
      <c r="L512" s="16">
        <v>6.9108670496000002E-2</v>
      </c>
      <c r="M512" s="74"/>
    </row>
    <row r="513" spans="1:13">
      <c r="A513" s="14" t="s">
        <v>372</v>
      </c>
      <c r="B513" s="12">
        <v>6</v>
      </c>
      <c r="C513" s="15">
        <v>28245.201171875</v>
      </c>
      <c r="D513" s="15">
        <v>325.3</v>
      </c>
      <c r="E513" s="15">
        <v>305.39999999999998</v>
      </c>
      <c r="F513" s="15">
        <v>134.42339150906699</v>
      </c>
      <c r="G513" s="15">
        <v>138.99009783728599</v>
      </c>
      <c r="H513" s="15">
        <v>4.5667063282180003</v>
      </c>
      <c r="I513" s="16">
        <v>6.2709492480999995E-2</v>
      </c>
      <c r="J513" s="16">
        <v>6.4246586499000002E-2</v>
      </c>
      <c r="K513" s="16">
        <v>5.6011411027000003E-2</v>
      </c>
      <c r="L513" s="16">
        <v>5.7548505044999997E-2</v>
      </c>
      <c r="M513" s="74"/>
    </row>
    <row r="514" spans="1:13">
      <c r="A514" s="14" t="s">
        <v>372</v>
      </c>
      <c r="B514" s="12">
        <v>7</v>
      </c>
      <c r="C514" s="15">
        <v>31201.34375</v>
      </c>
      <c r="D514" s="15">
        <v>335.4</v>
      </c>
      <c r="E514" s="15">
        <v>306.3</v>
      </c>
      <c r="F514" s="15">
        <v>58.503605386768001</v>
      </c>
      <c r="G514" s="15">
        <v>60.408127974033</v>
      </c>
      <c r="H514" s="15">
        <v>1.904522587265</v>
      </c>
      <c r="I514" s="16">
        <v>9.2558691358000003E-2</v>
      </c>
      <c r="J514" s="16">
        <v>9.3199728916999999E-2</v>
      </c>
      <c r="K514" s="16">
        <v>8.2764009432999996E-2</v>
      </c>
      <c r="L514" s="16">
        <v>8.3405046991000001E-2</v>
      </c>
      <c r="M514" s="74"/>
    </row>
    <row r="515" spans="1:13">
      <c r="A515" s="14" t="s">
        <v>372</v>
      </c>
      <c r="B515" s="12">
        <v>8</v>
      </c>
      <c r="C515" s="15">
        <v>32435.2109375</v>
      </c>
      <c r="D515" s="15">
        <v>315.39999999999998</v>
      </c>
      <c r="E515" s="15">
        <v>278.5</v>
      </c>
      <c r="F515" s="15">
        <v>25.881089517755999</v>
      </c>
      <c r="G515" s="15">
        <v>29.262733042897999</v>
      </c>
      <c r="H515" s="15">
        <v>3.381643525141</v>
      </c>
      <c r="I515" s="16">
        <v>9.6310086488000005E-2</v>
      </c>
      <c r="J515" s="16">
        <v>9.7448303762999997E-2</v>
      </c>
      <c r="K515" s="16">
        <v>8.3890025901999996E-2</v>
      </c>
      <c r="L515" s="16">
        <v>8.5028243177999993E-2</v>
      </c>
      <c r="M515" s="74"/>
    </row>
    <row r="516" spans="1:13">
      <c r="A516" s="14" t="s">
        <v>372</v>
      </c>
      <c r="B516" s="12">
        <v>9</v>
      </c>
      <c r="C516" s="15">
        <v>33357.51171875</v>
      </c>
      <c r="D516" s="15">
        <v>313</v>
      </c>
      <c r="E516" s="15">
        <v>263.7</v>
      </c>
      <c r="F516" s="15">
        <v>17.149599933731</v>
      </c>
      <c r="G516" s="15">
        <v>22.126972027436999</v>
      </c>
      <c r="H516" s="15">
        <v>4.9773720937050001</v>
      </c>
      <c r="I516" s="16">
        <v>9.7904082116999996E-2</v>
      </c>
      <c r="J516" s="16">
        <v>9.9579400897000001E-2</v>
      </c>
      <c r="K516" s="16">
        <v>8.1310342635999996E-2</v>
      </c>
      <c r="L516" s="16">
        <v>8.2985661414999995E-2</v>
      </c>
      <c r="M516" s="74"/>
    </row>
    <row r="517" spans="1:13">
      <c r="A517" s="14" t="s">
        <v>372</v>
      </c>
      <c r="B517" s="12">
        <v>10</v>
      </c>
      <c r="C517" s="15">
        <v>34777.5625</v>
      </c>
      <c r="D517" s="15">
        <v>234.9</v>
      </c>
      <c r="E517" s="15">
        <v>213.1</v>
      </c>
      <c r="F517" s="15">
        <v>4.8793793166319999</v>
      </c>
      <c r="G517" s="15">
        <v>6.9966462899800002</v>
      </c>
      <c r="H517" s="15">
        <v>2.1172669733479998</v>
      </c>
      <c r="I517" s="16">
        <v>7.6709307879000002E-2</v>
      </c>
      <c r="J517" s="16">
        <v>7.7421952434000005E-2</v>
      </c>
      <c r="K517" s="16">
        <v>6.9371711109999998E-2</v>
      </c>
      <c r="L517" s="16">
        <v>7.0084355665E-2</v>
      </c>
      <c r="M517" s="74"/>
    </row>
    <row r="518" spans="1:13">
      <c r="A518" s="14" t="s">
        <v>372</v>
      </c>
      <c r="B518" s="12">
        <v>11</v>
      </c>
      <c r="C518" s="15">
        <v>36486.59375</v>
      </c>
      <c r="D518" s="15">
        <v>213.7</v>
      </c>
      <c r="E518" s="15">
        <v>192.5</v>
      </c>
      <c r="F518" s="15">
        <v>11.885706206488999</v>
      </c>
      <c r="G518" s="15">
        <v>13.65559508502</v>
      </c>
      <c r="H518" s="15">
        <v>1.76988887853</v>
      </c>
      <c r="I518" s="16">
        <v>6.7332347665E-2</v>
      </c>
      <c r="J518" s="16">
        <v>6.7928069266999999E-2</v>
      </c>
      <c r="K518" s="16">
        <v>6.0196703100999997E-2</v>
      </c>
      <c r="L518" s="16">
        <v>6.0792424703000003E-2</v>
      </c>
      <c r="M518" s="74"/>
    </row>
    <row r="519" spans="1:13">
      <c r="A519" s="14" t="s">
        <v>372</v>
      </c>
      <c r="B519" s="12">
        <v>12</v>
      </c>
      <c r="C519" s="15">
        <v>37954.0546875</v>
      </c>
      <c r="D519" s="15">
        <v>205.6</v>
      </c>
      <c r="E519" s="15">
        <v>188.7</v>
      </c>
      <c r="F519" s="15">
        <v>13.648739371691001</v>
      </c>
      <c r="G519" s="15">
        <v>15.417961584058</v>
      </c>
      <c r="H519" s="15">
        <v>1.7692222123670001</v>
      </c>
      <c r="I519" s="16">
        <v>6.4012803236000004E-2</v>
      </c>
      <c r="J519" s="16">
        <v>6.4608300447E-2</v>
      </c>
      <c r="K519" s="16">
        <v>5.8324482805000001E-2</v>
      </c>
      <c r="L519" s="16">
        <v>5.8919980015999997E-2</v>
      </c>
      <c r="M519" s="74"/>
    </row>
    <row r="520" spans="1:13">
      <c r="A520" s="14" t="s">
        <v>372</v>
      </c>
      <c r="B520" s="12">
        <v>13</v>
      </c>
      <c r="C520" s="15">
        <v>39209.97265625</v>
      </c>
      <c r="D520" s="15">
        <v>227.8</v>
      </c>
      <c r="E520" s="15">
        <v>208.2</v>
      </c>
      <c r="F520" s="15">
        <v>12.587087615188</v>
      </c>
      <c r="G520" s="15">
        <v>14.470374348779</v>
      </c>
      <c r="H520" s="15">
        <v>1.8832867335900001</v>
      </c>
      <c r="I520" s="16">
        <v>7.1803980360000005E-2</v>
      </c>
      <c r="J520" s="16">
        <v>7.2437870205999996E-2</v>
      </c>
      <c r="K520" s="16">
        <v>6.5206875008000001E-2</v>
      </c>
      <c r="L520" s="16">
        <v>6.5840764854999997E-2</v>
      </c>
      <c r="M520" s="74"/>
    </row>
    <row r="521" spans="1:13">
      <c r="A521" s="14" t="s">
        <v>372</v>
      </c>
      <c r="B521" s="12">
        <v>14</v>
      </c>
      <c r="C521" s="15">
        <v>40515.4375</v>
      </c>
      <c r="D521" s="15">
        <v>252.9</v>
      </c>
      <c r="E521" s="15">
        <v>232.1</v>
      </c>
      <c r="F521" s="15">
        <v>52.273010390891997</v>
      </c>
      <c r="G521" s="15">
        <v>54.221465120361003</v>
      </c>
      <c r="H521" s="15">
        <v>1.9484547294679999</v>
      </c>
      <c r="I521" s="16">
        <v>6.6872613556999999E-2</v>
      </c>
      <c r="J521" s="16">
        <v>6.7528438103999999E-2</v>
      </c>
      <c r="K521" s="16">
        <v>5.9871603795999997E-2</v>
      </c>
      <c r="L521" s="16">
        <v>6.0527428342999998E-2</v>
      </c>
      <c r="M521" s="74"/>
    </row>
    <row r="522" spans="1:13">
      <c r="A522" s="14" t="s">
        <v>372</v>
      </c>
      <c r="B522" s="12">
        <v>15</v>
      </c>
      <c r="C522" s="15">
        <v>41750.62109375</v>
      </c>
      <c r="D522" s="15">
        <v>293.5</v>
      </c>
      <c r="E522" s="15">
        <v>269.2</v>
      </c>
      <c r="F522" s="15">
        <v>122.31954954578499</v>
      </c>
      <c r="G522" s="15">
        <v>124.676941513182</v>
      </c>
      <c r="H522" s="15">
        <v>2.357391967396</v>
      </c>
      <c r="I522" s="16">
        <v>5.6823648093000001E-2</v>
      </c>
      <c r="J522" s="16">
        <v>5.7617115602000002E-2</v>
      </c>
      <c r="K522" s="16">
        <v>4.8644583805000002E-2</v>
      </c>
      <c r="L522" s="16">
        <v>4.9438051314000003E-2</v>
      </c>
      <c r="M522" s="74"/>
    </row>
    <row r="523" spans="1:13">
      <c r="A523" s="14" t="s">
        <v>372</v>
      </c>
      <c r="B523" s="12">
        <v>16</v>
      </c>
      <c r="C523" s="15">
        <v>42838.15625</v>
      </c>
      <c r="D523" s="15">
        <v>354.6</v>
      </c>
      <c r="E523" s="15">
        <v>322.60000000000002</v>
      </c>
      <c r="F523" s="15">
        <v>163.92856187853599</v>
      </c>
      <c r="G523" s="15">
        <v>167.06152552303499</v>
      </c>
      <c r="H523" s="15">
        <v>3.1329636444990001</v>
      </c>
      <c r="I523" s="16">
        <v>6.3123013960000002E-2</v>
      </c>
      <c r="J523" s="16">
        <v>6.4177528819000004E-2</v>
      </c>
      <c r="K523" s="16">
        <v>5.2352229712000001E-2</v>
      </c>
      <c r="L523" s="16">
        <v>5.3406744571000003E-2</v>
      </c>
      <c r="M523" s="74"/>
    </row>
    <row r="524" spans="1:13">
      <c r="A524" s="14" t="s">
        <v>372</v>
      </c>
      <c r="B524" s="12">
        <v>17</v>
      </c>
      <c r="C524" s="15">
        <v>43579.46875</v>
      </c>
      <c r="D524" s="15">
        <v>446.4</v>
      </c>
      <c r="E524" s="15">
        <v>408</v>
      </c>
      <c r="F524" s="15">
        <v>223.709949780252</v>
      </c>
      <c r="G524" s="15">
        <v>227.79752428348201</v>
      </c>
      <c r="H524" s="15">
        <v>4.0875745032289998</v>
      </c>
      <c r="I524" s="16">
        <v>7.3578753186000004E-2</v>
      </c>
      <c r="J524" s="16">
        <v>7.4954577657000004E-2</v>
      </c>
      <c r="K524" s="16">
        <v>6.0653812089000003E-2</v>
      </c>
      <c r="L524" s="16">
        <v>6.2029636558999998E-2</v>
      </c>
      <c r="M524" s="74"/>
    </row>
    <row r="525" spans="1:13">
      <c r="A525" s="14" t="s">
        <v>372</v>
      </c>
      <c r="B525" s="12">
        <v>18</v>
      </c>
      <c r="C525" s="15">
        <v>43419.01953125</v>
      </c>
      <c r="D525" s="15">
        <v>573.79999999999995</v>
      </c>
      <c r="E525" s="15">
        <v>524.70000000000005</v>
      </c>
      <c r="F525" s="15">
        <v>296.56455157980298</v>
      </c>
      <c r="G525" s="15">
        <v>299.96578299351899</v>
      </c>
      <c r="H525" s="15">
        <v>3.4012314137150002</v>
      </c>
      <c r="I525" s="16">
        <v>9.2169039719000007E-2</v>
      </c>
      <c r="J525" s="16">
        <v>9.3313850022999995E-2</v>
      </c>
      <c r="K525" s="16">
        <v>7.5642617639000001E-2</v>
      </c>
      <c r="L525" s="16">
        <v>7.6787427943000003E-2</v>
      </c>
      <c r="M525" s="74"/>
    </row>
    <row r="526" spans="1:13">
      <c r="A526" s="14" t="s">
        <v>372</v>
      </c>
      <c r="B526" s="12">
        <v>19</v>
      </c>
      <c r="C526" s="15">
        <v>42173.26953125</v>
      </c>
      <c r="D526" s="15">
        <v>742.1</v>
      </c>
      <c r="E526" s="15">
        <v>685.3</v>
      </c>
      <c r="F526" s="15">
        <v>398.25393016126299</v>
      </c>
      <c r="G526" s="15">
        <v>401.180682333177</v>
      </c>
      <c r="H526" s="15">
        <v>2.9267521719129999</v>
      </c>
      <c r="I526" s="16">
        <v>0.11474901301400001</v>
      </c>
      <c r="J526" s="16">
        <v>0.11573411977</v>
      </c>
      <c r="K526" s="16">
        <v>9.5630870975000004E-2</v>
      </c>
      <c r="L526" s="16">
        <v>9.6615977729999997E-2</v>
      </c>
      <c r="M526" s="74"/>
    </row>
    <row r="527" spans="1:13">
      <c r="A527" s="14" t="s">
        <v>372</v>
      </c>
      <c r="B527" s="12">
        <v>20</v>
      </c>
      <c r="C527" s="15">
        <v>40133.71875</v>
      </c>
      <c r="D527" s="15">
        <v>1158.3</v>
      </c>
      <c r="E527" s="15">
        <v>1070.5999999999999</v>
      </c>
      <c r="F527" s="15">
        <v>629.03463907991795</v>
      </c>
      <c r="G527" s="15">
        <v>633.89828799964596</v>
      </c>
      <c r="H527" s="15">
        <v>4.863648919728</v>
      </c>
      <c r="I527" s="16">
        <v>0.176506803096</v>
      </c>
      <c r="J527" s="16">
        <v>0.178143844133</v>
      </c>
      <c r="K527" s="16">
        <v>0.146988122517</v>
      </c>
      <c r="L527" s="16">
        <v>0.14862516355399999</v>
      </c>
      <c r="M527" s="74"/>
    </row>
    <row r="528" spans="1:13">
      <c r="A528" s="14" t="s">
        <v>372</v>
      </c>
      <c r="B528" s="12">
        <v>21</v>
      </c>
      <c r="C528" s="15">
        <v>39342.9296875</v>
      </c>
      <c r="D528" s="15">
        <v>1728</v>
      </c>
      <c r="E528" s="15">
        <v>1560.2</v>
      </c>
      <c r="F528" s="15">
        <v>1186.5965958356901</v>
      </c>
      <c r="G528" s="15">
        <v>1192.20036970615</v>
      </c>
      <c r="H528" s="15">
        <v>5.6037738704680002</v>
      </c>
      <c r="I528" s="16">
        <v>0.180343194309</v>
      </c>
      <c r="J528" s="16">
        <v>0.18222935178800001</v>
      </c>
      <c r="K528" s="16">
        <v>0.12386389440999999</v>
      </c>
      <c r="L528" s="16">
        <v>0.12575005188899999</v>
      </c>
      <c r="M528" s="74"/>
    </row>
    <row r="529" spans="1:13">
      <c r="A529" s="14" t="s">
        <v>372</v>
      </c>
      <c r="B529" s="12">
        <v>22</v>
      </c>
      <c r="C529" s="15">
        <v>37893.7265625</v>
      </c>
      <c r="D529" s="15">
        <v>2212.5</v>
      </c>
      <c r="E529" s="15">
        <v>1980.2</v>
      </c>
      <c r="F529" s="15">
        <v>1986.2265219425301</v>
      </c>
      <c r="G529" s="15">
        <v>2026.3952739159299</v>
      </c>
      <c r="H529" s="15">
        <v>40.168751973393</v>
      </c>
      <c r="I529" s="16">
        <v>6.2640432878999994E-2</v>
      </c>
      <c r="J529" s="16">
        <v>7.6160712909999997E-2</v>
      </c>
      <c r="K529" s="16">
        <v>1.5548729019E-2</v>
      </c>
      <c r="L529" s="16">
        <v>2.0284489869999999E-3</v>
      </c>
      <c r="M529" s="74"/>
    </row>
    <row r="530" spans="1:13">
      <c r="A530" s="14" t="s">
        <v>372</v>
      </c>
      <c r="B530" s="12">
        <v>23</v>
      </c>
      <c r="C530" s="15">
        <v>35386.2265625</v>
      </c>
      <c r="D530" s="15">
        <v>2331.1999999999998</v>
      </c>
      <c r="E530" s="15">
        <v>2074</v>
      </c>
      <c r="F530" s="15">
        <v>2510.68992426766</v>
      </c>
      <c r="G530" s="15">
        <v>2513.4599039310901</v>
      </c>
      <c r="H530" s="15">
        <v>2.7699796634239999</v>
      </c>
      <c r="I530" s="16">
        <v>6.1346315695E-2</v>
      </c>
      <c r="J530" s="16">
        <v>6.0413976528999998E-2</v>
      </c>
      <c r="K530" s="16">
        <v>0.14791649408599999</v>
      </c>
      <c r="L530" s="16">
        <v>0.14698415492</v>
      </c>
      <c r="M530" s="74"/>
    </row>
    <row r="531" spans="1:13">
      <c r="A531" s="14" t="s">
        <v>372</v>
      </c>
      <c r="B531" s="12">
        <v>24</v>
      </c>
      <c r="C531" s="15">
        <v>32460.265625</v>
      </c>
      <c r="D531" s="15">
        <v>2466.3000000000002</v>
      </c>
      <c r="E531" s="15">
        <v>2164.6</v>
      </c>
      <c r="F531" s="15">
        <v>2752.3566380564398</v>
      </c>
      <c r="G531" s="15">
        <v>2754.9873963673899</v>
      </c>
      <c r="H531" s="15">
        <v>2.6307583109529999</v>
      </c>
      <c r="I531" s="16">
        <v>9.7168426914999995E-2</v>
      </c>
      <c r="J531" s="16">
        <v>9.6282947847999997E-2</v>
      </c>
      <c r="K531" s="16">
        <v>0.198716727151</v>
      </c>
      <c r="L531" s="16">
        <v>0.19783124808300001</v>
      </c>
      <c r="M531" s="74"/>
    </row>
    <row r="532" spans="1:13">
      <c r="A532" s="14" t="s">
        <v>373</v>
      </c>
      <c r="B532" s="12">
        <v>1</v>
      </c>
      <c r="C532" s="15">
        <v>29968.8828125</v>
      </c>
      <c r="D532" s="15">
        <v>2546.9</v>
      </c>
      <c r="E532" s="15">
        <v>2330.1999999999998</v>
      </c>
      <c r="F532" s="15">
        <v>2847.9988058047802</v>
      </c>
      <c r="G532" s="15">
        <v>2850.7470586310501</v>
      </c>
      <c r="H532" s="15">
        <v>2.748252826266</v>
      </c>
      <c r="I532" s="16">
        <v>0.102270972275</v>
      </c>
      <c r="J532" s="16">
        <v>0.10134594608</v>
      </c>
      <c r="K532" s="16">
        <v>0.175209376853</v>
      </c>
      <c r="L532" s="16">
        <v>0.17428435065699999</v>
      </c>
      <c r="M532" s="74"/>
    </row>
    <row r="533" spans="1:13">
      <c r="A533" s="14" t="s">
        <v>373</v>
      </c>
      <c r="B533" s="12">
        <v>2</v>
      </c>
      <c r="C533" s="15">
        <v>28153.30078125</v>
      </c>
      <c r="D533" s="15">
        <v>2514.6</v>
      </c>
      <c r="E533" s="15">
        <v>2302.6</v>
      </c>
      <c r="F533" s="15">
        <v>2752.0488704851</v>
      </c>
      <c r="G533" s="15">
        <v>2755.28714419895</v>
      </c>
      <c r="H533" s="15">
        <v>3.2382737138529998</v>
      </c>
      <c r="I533" s="16">
        <v>8.1012165666999994E-2</v>
      </c>
      <c r="J533" s="16">
        <v>7.9922204807999997E-2</v>
      </c>
      <c r="K533" s="16">
        <v>0.152368611308</v>
      </c>
      <c r="L533" s="16">
        <v>0.15127865044899999</v>
      </c>
      <c r="M533" s="74"/>
    </row>
    <row r="534" spans="1:13">
      <c r="A534" s="14" t="s">
        <v>373</v>
      </c>
      <c r="B534" s="12">
        <v>3</v>
      </c>
      <c r="C534" s="15">
        <v>26980.77734375</v>
      </c>
      <c r="D534" s="15">
        <v>2392.4</v>
      </c>
      <c r="E534" s="15">
        <v>2185.1</v>
      </c>
      <c r="F534" s="15">
        <v>2667.02998639001</v>
      </c>
      <c r="G534" s="15">
        <v>2671.8485579639</v>
      </c>
      <c r="H534" s="15">
        <v>4.818571573891</v>
      </c>
      <c r="I534" s="16">
        <v>9.4058753942000001E-2</v>
      </c>
      <c r="J534" s="16">
        <v>9.2436885354999998E-2</v>
      </c>
      <c r="K534" s="16">
        <v>0.163833240647</v>
      </c>
      <c r="L534" s="16">
        <v>0.16221137205899999</v>
      </c>
      <c r="M534" s="74"/>
    </row>
    <row r="535" spans="1:13">
      <c r="A535" s="14" t="s">
        <v>373</v>
      </c>
      <c r="B535" s="12">
        <v>4</v>
      </c>
      <c r="C535" s="15">
        <v>26283.396484375</v>
      </c>
      <c r="D535" s="15">
        <v>2376</v>
      </c>
      <c r="E535" s="15">
        <v>2159.3000000000002</v>
      </c>
      <c r="F535" s="15">
        <v>2665.8027524297099</v>
      </c>
      <c r="G535" s="15">
        <v>2704.1950301403499</v>
      </c>
      <c r="H535" s="15">
        <v>38.392277710637003</v>
      </c>
      <c r="I535" s="16">
        <v>0.11046618314999999</v>
      </c>
      <c r="J535" s="16">
        <v>9.7543841275000001E-2</v>
      </c>
      <c r="K535" s="16">
        <v>0.183404587728</v>
      </c>
      <c r="L535" s="16">
        <v>0.17048224585300001</v>
      </c>
      <c r="M535" s="74"/>
    </row>
    <row r="536" spans="1:13">
      <c r="A536" s="14" t="s">
        <v>373</v>
      </c>
      <c r="B536" s="12">
        <v>5</v>
      </c>
      <c r="C536" s="15">
        <v>26012.51171875</v>
      </c>
      <c r="D536" s="15">
        <v>2359.5</v>
      </c>
      <c r="E536" s="15">
        <v>2134.1</v>
      </c>
      <c r="F536" s="15">
        <v>2671.4429391564299</v>
      </c>
      <c r="G536" s="15">
        <v>2730.2481260638801</v>
      </c>
      <c r="H536" s="15">
        <v>58.805186907448999</v>
      </c>
      <c r="I536" s="16">
        <v>0.124789002377</v>
      </c>
      <c r="J536" s="16">
        <v>0.104995940476</v>
      </c>
      <c r="K536" s="16">
        <v>0.20065571392199999</v>
      </c>
      <c r="L536" s="16">
        <v>0.18086265202099999</v>
      </c>
      <c r="M536" s="74"/>
    </row>
    <row r="537" spans="1:13">
      <c r="A537" s="14" t="s">
        <v>373</v>
      </c>
      <c r="B537" s="12">
        <v>6</v>
      </c>
      <c r="C537" s="15">
        <v>26403.68359375</v>
      </c>
      <c r="D537" s="15">
        <v>2312.1999999999998</v>
      </c>
      <c r="E537" s="15">
        <v>2092.8000000000002</v>
      </c>
      <c r="F537" s="15">
        <v>2655.1194830559398</v>
      </c>
      <c r="G537" s="15">
        <v>2708.0909263441299</v>
      </c>
      <c r="H537" s="15">
        <v>52.971443288194003</v>
      </c>
      <c r="I537" s="16">
        <v>0.13325174229</v>
      </c>
      <c r="J537" s="16">
        <v>0.115422242698</v>
      </c>
      <c r="K537" s="16">
        <v>0.20709893178800001</v>
      </c>
      <c r="L537" s="16">
        <v>0.18926943219600001</v>
      </c>
      <c r="M537" s="74"/>
    </row>
    <row r="538" spans="1:13">
      <c r="A538" s="14" t="s">
        <v>373</v>
      </c>
      <c r="B538" s="12">
        <v>7</v>
      </c>
      <c r="C538" s="15">
        <v>27286.26171875</v>
      </c>
      <c r="D538" s="15">
        <v>2307.8000000000002</v>
      </c>
      <c r="E538" s="15">
        <v>2081.3000000000002</v>
      </c>
      <c r="F538" s="15">
        <v>2757.55409015444</v>
      </c>
      <c r="G538" s="15">
        <v>2768.1257443745899</v>
      </c>
      <c r="H538" s="15">
        <v>10.571654220157001</v>
      </c>
      <c r="I538" s="16">
        <v>0.15493966488499999</v>
      </c>
      <c r="J538" s="16">
        <v>0.15138138342400001</v>
      </c>
      <c r="K538" s="16">
        <v>0.231176622138</v>
      </c>
      <c r="L538" s="16">
        <v>0.22761834067799999</v>
      </c>
      <c r="M538" s="74"/>
    </row>
    <row r="539" spans="1:13">
      <c r="A539" s="14" t="s">
        <v>373</v>
      </c>
      <c r="B539" s="12">
        <v>8</v>
      </c>
      <c r="C539" s="15">
        <v>28055.9296875</v>
      </c>
      <c r="D539" s="15">
        <v>2327.5</v>
      </c>
      <c r="E539" s="15">
        <v>2107</v>
      </c>
      <c r="F539" s="15">
        <v>2811.1203476375999</v>
      </c>
      <c r="G539" s="15">
        <v>2814.0662110561798</v>
      </c>
      <c r="H539" s="15">
        <v>2.945863418579</v>
      </c>
      <c r="I539" s="16">
        <v>0.163771865047</v>
      </c>
      <c r="J539" s="16">
        <v>0.162780325694</v>
      </c>
      <c r="K539" s="16">
        <v>0.237989300254</v>
      </c>
      <c r="L539" s="16">
        <v>0.236997760901</v>
      </c>
      <c r="M539" s="74"/>
    </row>
    <row r="540" spans="1:13">
      <c r="A540" s="14" t="s">
        <v>373</v>
      </c>
      <c r="B540" s="12">
        <v>9</v>
      </c>
      <c r="C540" s="15">
        <v>30146.650390625</v>
      </c>
      <c r="D540" s="15">
        <v>2324.8000000000002</v>
      </c>
      <c r="E540" s="15">
        <v>2125.3000000000002</v>
      </c>
      <c r="F540" s="15">
        <v>2648.6546127276902</v>
      </c>
      <c r="G540" s="15">
        <v>2651.2478503418001</v>
      </c>
      <c r="H540" s="15">
        <v>2.5932376141010001</v>
      </c>
      <c r="I540" s="16">
        <v>0.10987810513</v>
      </c>
      <c r="J540" s="16">
        <v>0.109005255041</v>
      </c>
      <c r="K540" s="16">
        <v>0.177027213174</v>
      </c>
      <c r="L540" s="16">
        <v>0.17615436308499999</v>
      </c>
      <c r="M540" s="74"/>
    </row>
    <row r="541" spans="1:13">
      <c r="A541" s="14" t="s">
        <v>373</v>
      </c>
      <c r="B541" s="12">
        <v>10</v>
      </c>
      <c r="C541" s="15">
        <v>32270.935546875</v>
      </c>
      <c r="D541" s="15">
        <v>2347.8000000000002</v>
      </c>
      <c r="E541" s="15">
        <v>2135.5</v>
      </c>
      <c r="F541" s="15">
        <v>2587.6192691379101</v>
      </c>
      <c r="G541" s="15">
        <v>2597.4840073606701</v>
      </c>
      <c r="H541" s="15">
        <v>9.8647382227579996</v>
      </c>
      <c r="I541" s="16">
        <v>8.4040392918000001E-2</v>
      </c>
      <c r="J541" s="16">
        <v>8.0720050197000001E-2</v>
      </c>
      <c r="K541" s="16">
        <v>0.15549781466099999</v>
      </c>
      <c r="L541" s="16">
        <v>0.15217747194100001</v>
      </c>
      <c r="M541" s="74"/>
    </row>
    <row r="542" spans="1:13">
      <c r="A542" s="14" t="s">
        <v>373</v>
      </c>
      <c r="B542" s="12">
        <v>11</v>
      </c>
      <c r="C542" s="15">
        <v>34298.46875</v>
      </c>
      <c r="D542" s="15">
        <v>2318.9</v>
      </c>
      <c r="E542" s="15">
        <v>2113.6</v>
      </c>
      <c r="F542" s="15">
        <v>2689.9584861670601</v>
      </c>
      <c r="G542" s="15">
        <v>2685.32385936737</v>
      </c>
      <c r="H542" s="15">
        <v>-4.6346267996880002</v>
      </c>
      <c r="I542" s="16">
        <v>0.12333351038900001</v>
      </c>
      <c r="J542" s="16">
        <v>0.12489346555600001</v>
      </c>
      <c r="K542" s="16">
        <v>0.192434823078</v>
      </c>
      <c r="L542" s="16">
        <v>0.193994778245</v>
      </c>
      <c r="M542" s="74"/>
    </row>
    <row r="543" spans="1:13">
      <c r="A543" s="14" t="s">
        <v>373</v>
      </c>
      <c r="B543" s="12">
        <v>12</v>
      </c>
      <c r="C543" s="15">
        <v>35911.515625</v>
      </c>
      <c r="D543" s="15">
        <v>2268.6999999999998</v>
      </c>
      <c r="E543" s="15">
        <v>2077.1</v>
      </c>
      <c r="F543" s="15">
        <v>2563.3309644517799</v>
      </c>
      <c r="G543" s="15">
        <v>2577.6491174846201</v>
      </c>
      <c r="H543" s="15">
        <v>14.318153032843</v>
      </c>
      <c r="I543" s="16">
        <v>0.103988258998</v>
      </c>
      <c r="J543" s="16">
        <v>9.9168954712000004E-2</v>
      </c>
      <c r="K543" s="16">
        <v>0.16847832968099999</v>
      </c>
      <c r="L543" s="16">
        <v>0.163659025396</v>
      </c>
      <c r="M543" s="74"/>
    </row>
    <row r="544" spans="1:13">
      <c r="A544" s="14" t="s">
        <v>373</v>
      </c>
      <c r="B544" s="12">
        <v>13</v>
      </c>
      <c r="C544" s="15">
        <v>37311.37890625</v>
      </c>
      <c r="D544" s="15">
        <v>2241.6999999999998</v>
      </c>
      <c r="E544" s="15">
        <v>2060.6</v>
      </c>
      <c r="F544" s="15">
        <v>2670.5864216825498</v>
      </c>
      <c r="G544" s="15">
        <v>2682.6183189376202</v>
      </c>
      <c r="H544" s="15">
        <v>12.031897255074</v>
      </c>
      <c r="I544" s="16">
        <v>0.148407377629</v>
      </c>
      <c r="J544" s="16">
        <v>0.144357597335</v>
      </c>
      <c r="K544" s="16">
        <v>0.20936328473099999</v>
      </c>
      <c r="L544" s="16">
        <v>0.205313504437</v>
      </c>
      <c r="M544" s="74"/>
    </row>
    <row r="545" spans="1:13">
      <c r="A545" s="14" t="s">
        <v>373</v>
      </c>
      <c r="B545" s="12">
        <v>14</v>
      </c>
      <c r="C545" s="15">
        <v>38694.171875</v>
      </c>
      <c r="D545" s="15">
        <v>2288.3000000000002</v>
      </c>
      <c r="E545" s="15">
        <v>2095.1</v>
      </c>
      <c r="F545" s="15">
        <v>2652.4850383800899</v>
      </c>
      <c r="G545" s="15">
        <v>2656.0301963678999</v>
      </c>
      <c r="H545" s="15">
        <v>3.5451579878060002</v>
      </c>
      <c r="I545" s="16">
        <v>0.123773206451</v>
      </c>
      <c r="J545" s="16">
        <v>0.122579952332</v>
      </c>
      <c r="K545" s="16">
        <v>0.188801816347</v>
      </c>
      <c r="L545" s="16">
        <v>0.18760856222799999</v>
      </c>
      <c r="M545" s="74"/>
    </row>
    <row r="546" spans="1:13">
      <c r="A546" s="14" t="s">
        <v>373</v>
      </c>
      <c r="B546" s="12">
        <v>15</v>
      </c>
      <c r="C546" s="15">
        <v>40120.36328125</v>
      </c>
      <c r="D546" s="15">
        <v>2334.6999999999998</v>
      </c>
      <c r="E546" s="15">
        <v>2128.4</v>
      </c>
      <c r="F546" s="15">
        <v>2657.5262577759199</v>
      </c>
      <c r="G546" s="15">
        <v>2647.5377709251002</v>
      </c>
      <c r="H546" s="15">
        <v>-9.9884868508229996</v>
      </c>
      <c r="I546" s="16">
        <v>0.105297129224</v>
      </c>
      <c r="J546" s="16">
        <v>0.10865912412500001</v>
      </c>
      <c r="K546" s="16">
        <v>0.17473502892100001</v>
      </c>
      <c r="L546" s="16">
        <v>0.17809702382199999</v>
      </c>
      <c r="M546" s="74"/>
    </row>
    <row r="547" spans="1:13">
      <c r="A547" s="14" t="s">
        <v>373</v>
      </c>
      <c r="B547" s="12">
        <v>16</v>
      </c>
      <c r="C547" s="15">
        <v>41277.51171875</v>
      </c>
      <c r="D547" s="15">
        <v>2393.9</v>
      </c>
      <c r="E547" s="15">
        <v>2176.4</v>
      </c>
      <c r="F547" s="15">
        <v>2621.1023915462401</v>
      </c>
      <c r="G547" s="15">
        <v>2685.2573804262001</v>
      </c>
      <c r="H547" s="15">
        <v>64.154988879957997</v>
      </c>
      <c r="I547" s="16">
        <v>9.8067108860999994E-2</v>
      </c>
      <c r="J547" s="16">
        <v>7.6473373122000005E-2</v>
      </c>
      <c r="K547" s="16">
        <v>0.17127478304400001</v>
      </c>
      <c r="L547" s="16">
        <v>0.14968104730599999</v>
      </c>
      <c r="M547" s="74"/>
    </row>
    <row r="548" spans="1:13">
      <c r="A548" s="14" t="s">
        <v>373</v>
      </c>
      <c r="B548" s="12">
        <v>17</v>
      </c>
      <c r="C548" s="15">
        <v>42015.1328125</v>
      </c>
      <c r="D548" s="15">
        <v>2455.1</v>
      </c>
      <c r="E548" s="15">
        <v>2230.1999999999998</v>
      </c>
      <c r="F548" s="15">
        <v>2608.6152192147601</v>
      </c>
      <c r="G548" s="15">
        <v>2719.91044856389</v>
      </c>
      <c r="H548" s="15">
        <v>111.29522934913599</v>
      </c>
      <c r="I548" s="16">
        <v>8.9131756500000006E-2</v>
      </c>
      <c r="J548" s="16">
        <v>5.1671228277999998E-2</v>
      </c>
      <c r="K548" s="16">
        <v>0.16483017454099999</v>
      </c>
      <c r="L548" s="16">
        <v>0.127369646319</v>
      </c>
      <c r="M548" s="74"/>
    </row>
    <row r="549" spans="1:13">
      <c r="A549" s="14" t="s">
        <v>373</v>
      </c>
      <c r="B549" s="12">
        <v>18</v>
      </c>
      <c r="C549" s="15">
        <v>41994.40234375</v>
      </c>
      <c r="D549" s="15">
        <v>2510.1</v>
      </c>
      <c r="E549" s="15">
        <v>2265.8000000000002</v>
      </c>
      <c r="F549" s="15">
        <v>2425.2237126641198</v>
      </c>
      <c r="G549" s="15">
        <v>2626.9255770630298</v>
      </c>
      <c r="H549" s="15">
        <v>201.70186439890799</v>
      </c>
      <c r="I549" s="16">
        <v>3.9321971411000002E-2</v>
      </c>
      <c r="J549" s="16">
        <v>2.8568255582000001E-2</v>
      </c>
      <c r="K549" s="16">
        <v>0.121550177402</v>
      </c>
      <c r="L549" s="16">
        <v>5.3659950408E-2</v>
      </c>
      <c r="M549" s="74"/>
    </row>
    <row r="550" spans="1:13">
      <c r="A550" s="14" t="s">
        <v>373</v>
      </c>
      <c r="B550" s="12">
        <v>19</v>
      </c>
      <c r="C550" s="15">
        <v>40934.94921875</v>
      </c>
      <c r="D550" s="15">
        <v>2582.6999999999998</v>
      </c>
      <c r="E550" s="15">
        <v>2312.9</v>
      </c>
      <c r="F550" s="15">
        <v>2526.5797273972498</v>
      </c>
      <c r="G550" s="15">
        <v>2635.6977752916</v>
      </c>
      <c r="H550" s="15">
        <v>109.118047894348</v>
      </c>
      <c r="I550" s="16">
        <v>1.7838362601999998E-2</v>
      </c>
      <c r="J550" s="16">
        <v>1.8889354628E-2</v>
      </c>
      <c r="K550" s="16">
        <v>0.10864953729100001</v>
      </c>
      <c r="L550" s="16">
        <v>7.1921820058999997E-2</v>
      </c>
      <c r="M550" s="74"/>
    </row>
    <row r="551" spans="1:13">
      <c r="A551" s="14" t="s">
        <v>373</v>
      </c>
      <c r="B551" s="12">
        <v>20</v>
      </c>
      <c r="C551" s="15">
        <v>39032.2890625</v>
      </c>
      <c r="D551" s="15">
        <v>2676.5</v>
      </c>
      <c r="E551" s="15">
        <v>2385.6999999999998</v>
      </c>
      <c r="F551" s="15">
        <v>2673.9644013632501</v>
      </c>
      <c r="G551" s="15">
        <v>2710.0612738249101</v>
      </c>
      <c r="H551" s="15">
        <v>36.096872461653</v>
      </c>
      <c r="I551" s="16">
        <v>1.1296288732E-2</v>
      </c>
      <c r="J551" s="16">
        <v>8.5344955699999999E-4</v>
      </c>
      <c r="K551" s="16">
        <v>0.109175790583</v>
      </c>
      <c r="L551" s="16">
        <v>9.7026052293000001E-2</v>
      </c>
      <c r="M551" s="74"/>
    </row>
    <row r="552" spans="1:13">
      <c r="A552" s="14" t="s">
        <v>373</v>
      </c>
      <c r="B552" s="12">
        <v>21</v>
      </c>
      <c r="C552" s="15">
        <v>38560.4296875</v>
      </c>
      <c r="D552" s="15">
        <v>2725.9</v>
      </c>
      <c r="E552" s="15">
        <v>2432.6</v>
      </c>
      <c r="F552" s="15">
        <v>2677.5004320560802</v>
      </c>
      <c r="G552" s="15">
        <v>2730.8903096050699</v>
      </c>
      <c r="H552" s="15">
        <v>53.389877548987002</v>
      </c>
      <c r="I552" s="16">
        <v>1.679673377E-3</v>
      </c>
      <c r="J552" s="16">
        <v>1.6290665749999999E-2</v>
      </c>
      <c r="K552" s="16">
        <v>0.10040064274799999</v>
      </c>
      <c r="L552" s="16">
        <v>8.2430303620000006E-2</v>
      </c>
      <c r="M552" s="74"/>
    </row>
    <row r="553" spans="1:13">
      <c r="A553" s="14" t="s">
        <v>373</v>
      </c>
      <c r="B553" s="12">
        <v>22</v>
      </c>
      <c r="C553" s="15">
        <v>37290.12109375</v>
      </c>
      <c r="D553" s="15">
        <v>2830.6</v>
      </c>
      <c r="E553" s="15">
        <v>2505</v>
      </c>
      <c r="F553" s="15">
        <v>2710.4297859446201</v>
      </c>
      <c r="G553" s="15">
        <v>2774.86494317796</v>
      </c>
      <c r="H553" s="15">
        <v>64.435157233343006</v>
      </c>
      <c r="I553" s="16">
        <v>1.8759696002E-2</v>
      </c>
      <c r="J553" s="16">
        <v>4.0447732767999997E-2</v>
      </c>
      <c r="K553" s="16">
        <v>9.0833033718E-2</v>
      </c>
      <c r="L553" s="16">
        <v>6.9144996952000007E-2</v>
      </c>
      <c r="M553" s="74"/>
    </row>
    <row r="554" spans="1:13">
      <c r="A554" s="14" t="s">
        <v>373</v>
      </c>
      <c r="B554" s="12">
        <v>23</v>
      </c>
      <c r="C554" s="15">
        <v>35090.640625</v>
      </c>
      <c r="D554" s="15">
        <v>2860.6</v>
      </c>
      <c r="E554" s="15">
        <v>2534.3000000000002</v>
      </c>
      <c r="F554" s="15">
        <v>2759.3730871665698</v>
      </c>
      <c r="G554" s="15">
        <v>2790.4288575898299</v>
      </c>
      <c r="H554" s="15">
        <v>31.055770423262999</v>
      </c>
      <c r="I554" s="16">
        <v>2.3618694853E-2</v>
      </c>
      <c r="J554" s="16">
        <v>3.4071663693E-2</v>
      </c>
      <c r="K554" s="16">
        <v>8.6209645771999993E-2</v>
      </c>
      <c r="L554" s="16">
        <v>7.5756676932E-2</v>
      </c>
      <c r="M554" s="74"/>
    </row>
    <row r="555" spans="1:13">
      <c r="A555" s="14" t="s">
        <v>373</v>
      </c>
      <c r="B555" s="12">
        <v>24</v>
      </c>
      <c r="C555" s="15">
        <v>32582.556640625</v>
      </c>
      <c r="D555" s="15">
        <v>2871.3</v>
      </c>
      <c r="E555" s="15">
        <v>2511.4</v>
      </c>
      <c r="F555" s="15">
        <v>2835.41594086032</v>
      </c>
      <c r="G555" s="15">
        <v>2840.1384329541502</v>
      </c>
      <c r="H555" s="15">
        <v>4.7224920938319999</v>
      </c>
      <c r="I555" s="16">
        <v>1.0488578607999999E-2</v>
      </c>
      <c r="J555" s="16">
        <v>1.2078108091E-2</v>
      </c>
      <c r="K555" s="16">
        <v>0.110649085477</v>
      </c>
      <c r="L555" s="16">
        <v>0.109059555994</v>
      </c>
      <c r="M555" s="74"/>
    </row>
    <row r="556" spans="1:13">
      <c r="A556" s="14" t="s">
        <v>374</v>
      </c>
      <c r="B556" s="12">
        <v>1</v>
      </c>
      <c r="C556" s="15">
        <v>30258.107421875</v>
      </c>
      <c r="D556" s="15">
        <v>2966.1</v>
      </c>
      <c r="E556" s="15">
        <v>2415.5</v>
      </c>
      <c r="F556" s="15">
        <v>2928.2693143039301</v>
      </c>
      <c r="G556" s="15">
        <v>2930.88417678833</v>
      </c>
      <c r="H556" s="15">
        <v>2.6148624844019999</v>
      </c>
      <c r="I556" s="16">
        <v>1.1853188559E-2</v>
      </c>
      <c r="J556" s="16">
        <v>1.2733317298999999E-2</v>
      </c>
      <c r="K556" s="16">
        <v>0.173471617902</v>
      </c>
      <c r="L556" s="16">
        <v>0.17259148916299999</v>
      </c>
      <c r="M556" s="74"/>
    </row>
    <row r="557" spans="1:13">
      <c r="A557" s="14" t="s">
        <v>374</v>
      </c>
      <c r="B557" s="12">
        <v>2</v>
      </c>
      <c r="C557" s="15">
        <v>28468.521484375</v>
      </c>
      <c r="D557" s="15">
        <v>2966.1</v>
      </c>
      <c r="E557" s="15">
        <v>2411.6999999999998</v>
      </c>
      <c r="F557" s="15">
        <v>2875.3311507005201</v>
      </c>
      <c r="G557" s="15">
        <v>2911.0346134652</v>
      </c>
      <c r="H557" s="15">
        <v>35.703462764686002</v>
      </c>
      <c r="I557" s="16">
        <v>1.8534293683000001E-2</v>
      </c>
      <c r="J557" s="16">
        <v>3.0551615381E-2</v>
      </c>
      <c r="K557" s="16">
        <v>0.16806954340800001</v>
      </c>
      <c r="L557" s="16">
        <v>0.15605222170999999</v>
      </c>
      <c r="M557" s="74"/>
    </row>
    <row r="558" spans="1:13">
      <c r="A558" s="14" t="s">
        <v>374</v>
      </c>
      <c r="B558" s="12">
        <v>3</v>
      </c>
      <c r="C558" s="15">
        <v>27266.654296875</v>
      </c>
      <c r="D558" s="15">
        <v>2894.9</v>
      </c>
      <c r="E558" s="15">
        <v>2339.4</v>
      </c>
      <c r="F558" s="15">
        <v>2854.2416824383199</v>
      </c>
      <c r="G558" s="15">
        <v>2913.8228491380501</v>
      </c>
      <c r="H558" s="15">
        <v>59.581166699727</v>
      </c>
      <c r="I558" s="16">
        <v>6.3691851690000001E-3</v>
      </c>
      <c r="J558" s="16">
        <v>1.3685061447E-2</v>
      </c>
      <c r="K558" s="16">
        <v>0.193343267969</v>
      </c>
      <c r="L558" s="16">
        <v>0.173289021352</v>
      </c>
      <c r="M558" s="74"/>
    </row>
    <row r="559" spans="1:13">
      <c r="A559" s="14" t="s">
        <v>374</v>
      </c>
      <c r="B559" s="12">
        <v>4</v>
      </c>
      <c r="C559" s="15">
        <v>26500.2265625</v>
      </c>
      <c r="D559" s="15">
        <v>2868.9</v>
      </c>
      <c r="E559" s="15">
        <v>2311.4</v>
      </c>
      <c r="F559" s="15">
        <v>2851.8578004964202</v>
      </c>
      <c r="G559" s="15">
        <v>2901.3348565801002</v>
      </c>
      <c r="H559" s="15">
        <v>49.477056083679997</v>
      </c>
      <c r="I559" s="16">
        <v>1.0917151322E-2</v>
      </c>
      <c r="J559" s="16">
        <v>5.736182936E-3</v>
      </c>
      <c r="K559" s="16">
        <v>0.198564408138</v>
      </c>
      <c r="L559" s="16">
        <v>0.18191107387899999</v>
      </c>
      <c r="M559" s="74"/>
    </row>
    <row r="560" spans="1:13">
      <c r="A560" s="14" t="s">
        <v>374</v>
      </c>
      <c r="B560" s="12">
        <v>5</v>
      </c>
      <c r="C560" s="15">
        <v>26143.283203125</v>
      </c>
      <c r="D560" s="15">
        <v>2803.8</v>
      </c>
      <c r="E560" s="15">
        <v>2248.4</v>
      </c>
      <c r="F560" s="15">
        <v>2825.9653294075902</v>
      </c>
      <c r="G560" s="15">
        <v>2885.7214576551601</v>
      </c>
      <c r="H560" s="15">
        <v>59.756128247578999</v>
      </c>
      <c r="I560" s="16">
        <v>2.7573698301E-2</v>
      </c>
      <c r="J560" s="16">
        <v>7.4605619E-3</v>
      </c>
      <c r="K560" s="16">
        <v>0.21451412240100001</v>
      </c>
      <c r="L560" s="16">
        <v>0.194400986</v>
      </c>
      <c r="M560" s="74"/>
    </row>
    <row r="561" spans="1:13">
      <c r="A561" s="14" t="s">
        <v>374</v>
      </c>
      <c r="B561" s="12">
        <v>6</v>
      </c>
      <c r="C561" s="15">
        <v>26207.205078125</v>
      </c>
      <c r="D561" s="15">
        <v>2680.7</v>
      </c>
      <c r="E561" s="15">
        <v>2149.8000000000002</v>
      </c>
      <c r="F561" s="15">
        <v>2689.7574162165301</v>
      </c>
      <c r="G561" s="15">
        <v>2731.1089610078602</v>
      </c>
      <c r="H561" s="15">
        <v>41.351544791327001</v>
      </c>
      <c r="I561" s="16">
        <v>1.6967001347999999E-2</v>
      </c>
      <c r="J561" s="16">
        <v>3.0486086220000001E-3</v>
      </c>
      <c r="K561" s="16">
        <v>0.195661043758</v>
      </c>
      <c r="L561" s="16">
        <v>0.18174265103199999</v>
      </c>
      <c r="M561" s="74"/>
    </row>
    <row r="562" spans="1:13">
      <c r="A562" s="14" t="s">
        <v>374</v>
      </c>
      <c r="B562" s="12">
        <v>7</v>
      </c>
      <c r="C562" s="15">
        <v>26629.189453125</v>
      </c>
      <c r="D562" s="15">
        <v>2558.6999999999998</v>
      </c>
      <c r="E562" s="15">
        <v>2041</v>
      </c>
      <c r="F562" s="15">
        <v>2642.3625663842099</v>
      </c>
      <c r="G562" s="15">
        <v>2704.54317395104</v>
      </c>
      <c r="H562" s="15">
        <v>62.180607566832997</v>
      </c>
      <c r="I562" s="16">
        <v>4.9088917518999999E-2</v>
      </c>
      <c r="J562" s="16">
        <v>2.8159732879000001E-2</v>
      </c>
      <c r="K562" s="16">
        <v>0.223340011427</v>
      </c>
      <c r="L562" s="16">
        <v>0.20241082678700001</v>
      </c>
      <c r="M562" s="74"/>
    </row>
    <row r="563" spans="1:13">
      <c r="A563" s="14" t="s">
        <v>374</v>
      </c>
      <c r="B563" s="12">
        <v>8</v>
      </c>
      <c r="C563" s="15">
        <v>27020.64453125</v>
      </c>
      <c r="D563" s="15">
        <v>2317.1999999999998</v>
      </c>
      <c r="E563" s="15">
        <v>1829.2</v>
      </c>
      <c r="F563" s="15">
        <v>2568.8623937265902</v>
      </c>
      <c r="G563" s="15">
        <v>2609.59201137119</v>
      </c>
      <c r="H563" s="15">
        <v>40.729617644598001</v>
      </c>
      <c r="I563" s="16">
        <v>9.8415352193999994E-2</v>
      </c>
      <c r="J563" s="16">
        <v>8.4706292064999994E-2</v>
      </c>
      <c r="K563" s="16">
        <v>0.26266981197200001</v>
      </c>
      <c r="L563" s="16">
        <v>0.24896075184300001</v>
      </c>
      <c r="M563" s="74"/>
    </row>
    <row r="564" spans="1:13">
      <c r="A564" s="14" t="s">
        <v>374</v>
      </c>
      <c r="B564" s="12">
        <v>9</v>
      </c>
      <c r="C564" s="15">
        <v>28842.326171875</v>
      </c>
      <c r="D564" s="15">
        <v>2082.1999999999998</v>
      </c>
      <c r="E564" s="15">
        <v>1634.9</v>
      </c>
      <c r="F564" s="15">
        <v>2409.7551677449501</v>
      </c>
      <c r="G564" s="15">
        <v>2413.0631906551798</v>
      </c>
      <c r="H564" s="15">
        <v>3.308022910224</v>
      </c>
      <c r="I564" s="16">
        <v>0.111364251314</v>
      </c>
      <c r="J564" s="16">
        <v>0.110250813781</v>
      </c>
      <c r="K564" s="16">
        <v>0.26191961987700002</v>
      </c>
      <c r="L564" s="16">
        <v>0.26080618234399999</v>
      </c>
      <c r="M564" s="74"/>
    </row>
    <row r="565" spans="1:13">
      <c r="A565" s="14" t="s">
        <v>374</v>
      </c>
      <c r="B565" s="12">
        <v>10</v>
      </c>
      <c r="C565" s="15">
        <v>30888.248046875</v>
      </c>
      <c r="D565" s="15">
        <v>1899.6</v>
      </c>
      <c r="E565" s="15">
        <v>1503.5</v>
      </c>
      <c r="F565" s="15">
        <v>2356.1162355317001</v>
      </c>
      <c r="G565" s="15">
        <v>2362.47507866965</v>
      </c>
      <c r="H565" s="15">
        <v>6.3588431379530004</v>
      </c>
      <c r="I565" s="16">
        <v>0.155797737687</v>
      </c>
      <c r="J565" s="16">
        <v>0.153657433703</v>
      </c>
      <c r="K565" s="16">
        <v>0.28911985145300001</v>
      </c>
      <c r="L565" s="16">
        <v>0.28697954746900001</v>
      </c>
      <c r="M565" s="74"/>
    </row>
    <row r="566" spans="1:13">
      <c r="A566" s="14" t="s">
        <v>374</v>
      </c>
      <c r="B566" s="12">
        <v>11</v>
      </c>
      <c r="C566" s="15">
        <v>32592.76953125</v>
      </c>
      <c r="D566" s="15">
        <v>1857.3</v>
      </c>
      <c r="E566" s="15">
        <v>1504</v>
      </c>
      <c r="F566" s="15">
        <v>2198.2712238460099</v>
      </c>
      <c r="G566" s="15">
        <v>2202.4627935091698</v>
      </c>
      <c r="H566" s="15">
        <v>4.1915696631539996</v>
      </c>
      <c r="I566" s="16">
        <v>0.11617731185000001</v>
      </c>
      <c r="J566" s="16">
        <v>0.11476648396</v>
      </c>
      <c r="K566" s="16">
        <v>0.23509350168599999</v>
      </c>
      <c r="L566" s="16">
        <v>0.23368267379499999</v>
      </c>
      <c r="M566" s="74"/>
    </row>
    <row r="567" spans="1:13">
      <c r="A567" s="14" t="s">
        <v>374</v>
      </c>
      <c r="B567" s="12">
        <v>12</v>
      </c>
      <c r="C567" s="15">
        <v>34028.24609375</v>
      </c>
      <c r="D567" s="15">
        <v>1852.5</v>
      </c>
      <c r="E567" s="15">
        <v>1522.3</v>
      </c>
      <c r="F567" s="15">
        <v>2141.94894066705</v>
      </c>
      <c r="G567" s="15">
        <v>2145.1585989506998</v>
      </c>
      <c r="H567" s="15">
        <v>3.2096582836569998</v>
      </c>
      <c r="I567" s="16">
        <v>9.8505082110000003E-2</v>
      </c>
      <c r="J567" s="16">
        <v>9.7424752833000006E-2</v>
      </c>
      <c r="K567" s="16">
        <v>0.20964611206600001</v>
      </c>
      <c r="L567" s="16">
        <v>0.20856578278900001</v>
      </c>
      <c r="M567" s="74"/>
    </row>
    <row r="568" spans="1:13">
      <c r="A568" s="14" t="s">
        <v>374</v>
      </c>
      <c r="B568" s="12">
        <v>13</v>
      </c>
      <c r="C568" s="15">
        <v>35198.0390625</v>
      </c>
      <c r="D568" s="15">
        <v>1926</v>
      </c>
      <c r="E568" s="15">
        <v>1571.6</v>
      </c>
      <c r="F568" s="15">
        <v>2286.6813408745702</v>
      </c>
      <c r="G568" s="15">
        <v>2291.9679814020801</v>
      </c>
      <c r="H568" s="15">
        <v>5.2866405275129997</v>
      </c>
      <c r="I568" s="16">
        <v>0.12318006778899999</v>
      </c>
      <c r="J568" s="16">
        <v>0.12140065327299999</v>
      </c>
      <c r="K568" s="16">
        <v>0.24246650333200001</v>
      </c>
      <c r="L568" s="16">
        <v>0.24068708881600001</v>
      </c>
      <c r="M568" s="74"/>
    </row>
    <row r="569" spans="1:13">
      <c r="A569" s="14" t="s">
        <v>374</v>
      </c>
      <c r="B569" s="12">
        <v>14</v>
      </c>
      <c r="C569" s="15">
        <v>36013.93359375</v>
      </c>
      <c r="D569" s="15">
        <v>2038.9</v>
      </c>
      <c r="E569" s="15">
        <v>1610.1</v>
      </c>
      <c r="F569" s="15">
        <v>2393.7279895040801</v>
      </c>
      <c r="G569" s="15">
        <v>2397.7099821366201</v>
      </c>
      <c r="H569" s="15">
        <v>3.9819926325480002</v>
      </c>
      <c r="I569" s="16">
        <v>0.120770778235</v>
      </c>
      <c r="J569" s="16">
        <v>0.11943049125000001</v>
      </c>
      <c r="K569" s="16">
        <v>0.265099287154</v>
      </c>
      <c r="L569" s="16">
        <v>0.263759000169</v>
      </c>
      <c r="M569" s="74"/>
    </row>
    <row r="570" spans="1:13">
      <c r="A570" s="14" t="s">
        <v>374</v>
      </c>
      <c r="B570" s="12">
        <v>15</v>
      </c>
      <c r="C570" s="15">
        <v>36621.51171875</v>
      </c>
      <c r="D570" s="15">
        <v>2127.3000000000002</v>
      </c>
      <c r="E570" s="15">
        <v>1633.8</v>
      </c>
      <c r="F570" s="15">
        <v>2457.8918148400999</v>
      </c>
      <c r="G570" s="15">
        <v>2462.4341687880601</v>
      </c>
      <c r="H570" s="15">
        <v>4.5423539479570003</v>
      </c>
      <c r="I570" s="16">
        <v>0.112801807064</v>
      </c>
      <c r="J570" s="16">
        <v>0.11127290974</v>
      </c>
      <c r="K570" s="16">
        <v>0.278907495384</v>
      </c>
      <c r="L570" s="16">
        <v>0.27737859806100001</v>
      </c>
      <c r="M570" s="74"/>
    </row>
    <row r="571" spans="1:13">
      <c r="A571" s="14" t="s">
        <v>374</v>
      </c>
      <c r="B571" s="12">
        <v>16</v>
      </c>
      <c r="C571" s="15">
        <v>37155.45703125</v>
      </c>
      <c r="D571" s="15">
        <v>2226.5</v>
      </c>
      <c r="E571" s="15">
        <v>1669.8</v>
      </c>
      <c r="F571" s="15">
        <v>2533.5110994932402</v>
      </c>
      <c r="G571" s="15">
        <v>2538.73611129337</v>
      </c>
      <c r="H571" s="15">
        <v>5.2250118001299999</v>
      </c>
      <c r="I571" s="16">
        <v>0.105094618409</v>
      </c>
      <c r="J571" s="16">
        <v>0.103335947321</v>
      </c>
      <c r="K571" s="16">
        <v>0.29247260561799998</v>
      </c>
      <c r="L571" s="16">
        <v>0.29071393453099997</v>
      </c>
      <c r="M571" s="74"/>
    </row>
    <row r="572" spans="1:13">
      <c r="A572" s="14" t="s">
        <v>374</v>
      </c>
      <c r="B572" s="12">
        <v>17</v>
      </c>
      <c r="C572" s="15">
        <v>37669.515625</v>
      </c>
      <c r="D572" s="15">
        <v>2238</v>
      </c>
      <c r="E572" s="15">
        <v>1681.3</v>
      </c>
      <c r="F572" s="15">
        <v>2528.1808406702698</v>
      </c>
      <c r="G572" s="15">
        <v>2532.53125278473</v>
      </c>
      <c r="H572" s="15">
        <v>4.3504121144610002</v>
      </c>
      <c r="I572" s="16">
        <v>9.9135393060999999E-2</v>
      </c>
      <c r="J572" s="16">
        <v>9.7671100864999999E-2</v>
      </c>
      <c r="K572" s="16">
        <v>0.28651338027000001</v>
      </c>
      <c r="L572" s="16">
        <v>0.28504908807399998</v>
      </c>
      <c r="M572" s="74"/>
    </row>
    <row r="573" spans="1:13">
      <c r="A573" s="14" t="s">
        <v>374</v>
      </c>
      <c r="B573" s="12">
        <v>18</v>
      </c>
      <c r="C573" s="15">
        <v>38373.39453125</v>
      </c>
      <c r="D573" s="15">
        <v>2191.6</v>
      </c>
      <c r="E573" s="15">
        <v>1667.9</v>
      </c>
      <c r="F573" s="15">
        <v>2440.2891010261901</v>
      </c>
      <c r="G573" s="15">
        <v>2458.1300937822102</v>
      </c>
      <c r="H573" s="15">
        <v>17.840992756022001</v>
      </c>
      <c r="I573" s="16">
        <v>8.9710566739000006E-2</v>
      </c>
      <c r="J573" s="16">
        <v>8.3705520372000006E-2</v>
      </c>
      <c r="K573" s="16">
        <v>0.26598118269299997</v>
      </c>
      <c r="L573" s="16">
        <v>0.25997613632599997</v>
      </c>
      <c r="M573" s="74"/>
    </row>
    <row r="574" spans="1:13">
      <c r="A574" s="14" t="s">
        <v>374</v>
      </c>
      <c r="B574" s="12">
        <v>19</v>
      </c>
      <c r="C574" s="15">
        <v>38503.34765625</v>
      </c>
      <c r="D574" s="15">
        <v>2085.5</v>
      </c>
      <c r="E574" s="15">
        <v>1636.9</v>
      </c>
      <c r="F574" s="15">
        <v>2369.2180078262099</v>
      </c>
      <c r="G574" s="15">
        <v>2395.7644016991699</v>
      </c>
      <c r="H574" s="15">
        <v>26.546393872962</v>
      </c>
      <c r="I574" s="16">
        <v>0.104430966576</v>
      </c>
      <c r="J574" s="16">
        <v>9.5495795295999997E-2</v>
      </c>
      <c r="K574" s="16">
        <v>0.25542389824900003</v>
      </c>
      <c r="L574" s="16">
        <v>0.24648872696900001</v>
      </c>
      <c r="M574" s="74"/>
    </row>
    <row r="575" spans="1:13">
      <c r="A575" s="14" t="s">
        <v>374</v>
      </c>
      <c r="B575" s="12">
        <v>20</v>
      </c>
      <c r="C575" s="15">
        <v>38009.9375</v>
      </c>
      <c r="D575" s="15">
        <v>2004.3</v>
      </c>
      <c r="E575" s="15">
        <v>1638.1</v>
      </c>
      <c r="F575" s="15">
        <v>2067.5677964740298</v>
      </c>
      <c r="G575" s="15">
        <v>2069.3388709492201</v>
      </c>
      <c r="H575" s="15">
        <v>1.771074475182</v>
      </c>
      <c r="I575" s="16">
        <v>2.1891238959000001E-2</v>
      </c>
      <c r="J575" s="16">
        <v>2.1295118301000001E-2</v>
      </c>
      <c r="K575" s="16">
        <v>0.14514940119399999</v>
      </c>
      <c r="L575" s="16">
        <v>0.144553280536</v>
      </c>
      <c r="M575" s="74"/>
    </row>
    <row r="576" spans="1:13">
      <c r="A576" s="14" t="s">
        <v>374</v>
      </c>
      <c r="B576" s="12">
        <v>21</v>
      </c>
      <c r="C576" s="15">
        <v>38716.17578125</v>
      </c>
      <c r="D576" s="15">
        <v>1997.1</v>
      </c>
      <c r="E576" s="15">
        <v>1688.7</v>
      </c>
      <c r="F576" s="15">
        <v>1498.76021616618</v>
      </c>
      <c r="G576" s="15">
        <v>1504.0340989536701</v>
      </c>
      <c r="H576" s="15">
        <v>5.273882787492</v>
      </c>
      <c r="I576" s="16">
        <v>0.165959576252</v>
      </c>
      <c r="J576" s="16">
        <v>0.16773469667900001</v>
      </c>
      <c r="K576" s="16">
        <v>6.2156143065000002E-2</v>
      </c>
      <c r="L576" s="16">
        <v>6.3931263491000007E-2</v>
      </c>
      <c r="M576" s="74"/>
    </row>
    <row r="577" spans="1:13">
      <c r="A577" s="14" t="s">
        <v>374</v>
      </c>
      <c r="B577" s="12">
        <v>22</v>
      </c>
      <c r="C577" s="15">
        <v>38330.1953125</v>
      </c>
      <c r="D577" s="15">
        <v>2036.1</v>
      </c>
      <c r="E577" s="15">
        <v>1761.6</v>
      </c>
      <c r="F577" s="15">
        <v>1165.3180487879099</v>
      </c>
      <c r="G577" s="15">
        <v>1171.58604316632</v>
      </c>
      <c r="H577" s="15">
        <v>6.2679943784069998</v>
      </c>
      <c r="I577" s="16">
        <v>0.29098416588100001</v>
      </c>
      <c r="J577" s="16">
        <v>0.29309389135300001</v>
      </c>
      <c r="K577" s="16">
        <v>0.198591032256</v>
      </c>
      <c r="L577" s="16">
        <v>0.200700757728</v>
      </c>
      <c r="M577" s="74"/>
    </row>
    <row r="578" spans="1:13">
      <c r="A578" s="14" t="s">
        <v>374</v>
      </c>
      <c r="B578" s="12">
        <v>23</v>
      </c>
      <c r="C578" s="15">
        <v>35925.12109375</v>
      </c>
      <c r="D578" s="15">
        <v>2198</v>
      </c>
      <c r="E578" s="15">
        <v>1837</v>
      </c>
      <c r="F578" s="15">
        <v>1032.8919873391901</v>
      </c>
      <c r="G578" s="15">
        <v>1039.6686840105699</v>
      </c>
      <c r="H578" s="15">
        <v>6.7766966713799999</v>
      </c>
      <c r="I578" s="16">
        <v>0.38987927162199998</v>
      </c>
      <c r="J578" s="16">
        <v>0.39216021967699999</v>
      </c>
      <c r="K578" s="16">
        <v>0.268371361827</v>
      </c>
      <c r="L578" s="16">
        <v>0.27065230988200001</v>
      </c>
      <c r="M578" s="74"/>
    </row>
    <row r="579" spans="1:13">
      <c r="A579" s="14" t="s">
        <v>374</v>
      </c>
      <c r="B579" s="12">
        <v>24</v>
      </c>
      <c r="C579" s="15">
        <v>32880.09765625</v>
      </c>
      <c r="D579" s="15">
        <v>2387.6</v>
      </c>
      <c r="E579" s="15">
        <v>1921.6</v>
      </c>
      <c r="F579" s="15">
        <v>1382.9200662748001</v>
      </c>
      <c r="G579" s="15">
        <v>1391.3103303171499</v>
      </c>
      <c r="H579" s="15">
        <v>8.3902640423509993</v>
      </c>
      <c r="I579" s="16">
        <v>0.33533815876200002</v>
      </c>
      <c r="J579" s="16">
        <v>0.33816221263000001</v>
      </c>
      <c r="K579" s="16">
        <v>0.178488613154</v>
      </c>
      <c r="L579" s="16">
        <v>0.181312667022</v>
      </c>
      <c r="M579" s="74"/>
    </row>
    <row r="580" spans="1:13">
      <c r="A580" s="14" t="s">
        <v>375</v>
      </c>
      <c r="B580" s="12">
        <v>1</v>
      </c>
      <c r="C580" s="15">
        <v>30583.810546875</v>
      </c>
      <c r="D580" s="15">
        <v>2162.9</v>
      </c>
      <c r="E580" s="15">
        <v>1773.3</v>
      </c>
      <c r="F580" s="15">
        <v>1537.95027747532</v>
      </c>
      <c r="G580" s="15">
        <v>1545.9194514094499</v>
      </c>
      <c r="H580" s="15">
        <v>7.9691739341280003</v>
      </c>
      <c r="I580" s="16">
        <v>0.20766763668400001</v>
      </c>
      <c r="J580" s="16">
        <v>0.210349957093</v>
      </c>
      <c r="K580" s="16">
        <v>7.6533338468000006E-2</v>
      </c>
      <c r="L580" s="16">
        <v>7.9215658876999995E-2</v>
      </c>
      <c r="M580" s="74"/>
    </row>
    <row r="581" spans="1:13">
      <c r="A581" s="14" t="s">
        <v>375</v>
      </c>
      <c r="B581" s="12">
        <v>2</v>
      </c>
      <c r="C581" s="15">
        <v>29157.861328125</v>
      </c>
      <c r="D581" s="15">
        <v>2134.3000000000002</v>
      </c>
      <c r="E581" s="15">
        <v>1724.4</v>
      </c>
      <c r="F581" s="15">
        <v>1686.08080562141</v>
      </c>
      <c r="G581" s="15">
        <v>1697.03665269666</v>
      </c>
      <c r="H581" s="15">
        <v>10.95584707525</v>
      </c>
      <c r="I581" s="16">
        <v>0.14717716166299999</v>
      </c>
      <c r="J581" s="16">
        <v>0.15086475744799999</v>
      </c>
      <c r="K581" s="16">
        <v>9.2101471900000002E-3</v>
      </c>
      <c r="L581" s="16">
        <v>1.2897742974000001E-2</v>
      </c>
      <c r="M581" s="74"/>
    </row>
    <row r="582" spans="1:13">
      <c r="A582" s="14" t="s">
        <v>375</v>
      </c>
      <c r="B582" s="12">
        <v>3</v>
      </c>
      <c r="C582" s="15">
        <v>28347.419921875</v>
      </c>
      <c r="D582" s="15">
        <v>2222.4</v>
      </c>
      <c r="E582" s="15">
        <v>1762.1</v>
      </c>
      <c r="F582" s="15">
        <v>1591.63940700167</v>
      </c>
      <c r="G582" s="15">
        <v>1621.24584282769</v>
      </c>
      <c r="H582" s="15">
        <v>29.606435826022999</v>
      </c>
      <c r="I582" s="16">
        <v>0.20234067895300001</v>
      </c>
      <c r="J582" s="16">
        <v>0.21230582059799999</v>
      </c>
      <c r="K582" s="16">
        <v>4.7409679289999999E-2</v>
      </c>
      <c r="L582" s="16">
        <v>5.7374820935000001E-2</v>
      </c>
      <c r="M582" s="74"/>
    </row>
    <row r="583" spans="1:13">
      <c r="A583" s="14" t="s">
        <v>375</v>
      </c>
      <c r="B583" s="12">
        <v>4</v>
      </c>
      <c r="C583" s="15">
        <v>28089.173828125</v>
      </c>
      <c r="D583" s="15">
        <v>2200.9</v>
      </c>
      <c r="E583" s="15">
        <v>1740</v>
      </c>
      <c r="F583" s="15">
        <v>1438.5057163082199</v>
      </c>
      <c r="G583" s="15">
        <v>1459.3118724754099</v>
      </c>
      <c r="H583" s="15">
        <v>20.806156167188998</v>
      </c>
      <c r="I583" s="16">
        <v>0.24960892881999999</v>
      </c>
      <c r="J583" s="16">
        <v>0.25661201066700001</v>
      </c>
      <c r="K583" s="16">
        <v>9.4475976951999996E-2</v>
      </c>
      <c r="L583" s="16">
        <v>0.101479058798</v>
      </c>
      <c r="M583" s="74"/>
    </row>
    <row r="584" spans="1:13">
      <c r="A584" s="14" t="s">
        <v>375</v>
      </c>
      <c r="B584" s="12">
        <v>5</v>
      </c>
      <c r="C584" s="15">
        <v>28560.0390625</v>
      </c>
      <c r="D584" s="15">
        <v>2076.5</v>
      </c>
      <c r="E584" s="15">
        <v>1642.2</v>
      </c>
      <c r="F584" s="15">
        <v>1040.23691211595</v>
      </c>
      <c r="G584" s="15">
        <v>1040.2785690773901</v>
      </c>
      <c r="H584" s="15">
        <v>4.1656961441E-2</v>
      </c>
      <c r="I584" s="16">
        <v>0.348778670791</v>
      </c>
      <c r="J584" s="16">
        <v>0.348792691983</v>
      </c>
      <c r="K584" s="16">
        <v>0.202598933329</v>
      </c>
      <c r="L584" s="16">
        <v>0.202612954521</v>
      </c>
      <c r="M584" s="74"/>
    </row>
    <row r="585" spans="1:13">
      <c r="A585" s="14" t="s">
        <v>375</v>
      </c>
      <c r="B585" s="12">
        <v>6</v>
      </c>
      <c r="C585" s="15">
        <v>30445.275390625</v>
      </c>
      <c r="D585" s="15">
        <v>1965.2</v>
      </c>
      <c r="E585" s="15">
        <v>1548.7</v>
      </c>
      <c r="F585" s="15">
        <v>1161.91461188369</v>
      </c>
      <c r="G585" s="15">
        <v>1160.89850696246</v>
      </c>
      <c r="H585" s="15">
        <v>-1.0161049212340001</v>
      </c>
      <c r="I585" s="16">
        <v>0.27071743286299998</v>
      </c>
      <c r="J585" s="16">
        <v>0.270375425148</v>
      </c>
      <c r="K585" s="16">
        <v>0.13052894413900001</v>
      </c>
      <c r="L585" s="16">
        <v>0.130186936424</v>
      </c>
      <c r="M585" s="74"/>
    </row>
    <row r="586" spans="1:13">
      <c r="A586" s="14" t="s">
        <v>375</v>
      </c>
      <c r="B586" s="12">
        <v>7</v>
      </c>
      <c r="C586" s="15">
        <v>33926.62890625</v>
      </c>
      <c r="D586" s="15">
        <v>1859.9</v>
      </c>
      <c r="E586" s="15">
        <v>1460.8</v>
      </c>
      <c r="F586" s="15">
        <v>1499.0850307851399</v>
      </c>
      <c r="G586" s="15">
        <v>1508.90976682716</v>
      </c>
      <c r="H586" s="15">
        <v>9.8247360420229999</v>
      </c>
      <c r="I586" s="16">
        <v>0.11813875233</v>
      </c>
      <c r="J586" s="16">
        <v>0.121445630836</v>
      </c>
      <c r="K586" s="16">
        <v>1.6193122458999998E-2</v>
      </c>
      <c r="L586" s="16">
        <v>1.2886243953E-2</v>
      </c>
      <c r="M586" s="74"/>
    </row>
    <row r="587" spans="1:13">
      <c r="A587" s="14" t="s">
        <v>375</v>
      </c>
      <c r="B587" s="12">
        <v>8</v>
      </c>
      <c r="C587" s="15">
        <v>35304.10546875</v>
      </c>
      <c r="D587" s="15">
        <v>1527.8</v>
      </c>
      <c r="E587" s="15">
        <v>1188.7</v>
      </c>
      <c r="F587" s="15">
        <v>1478.95610572285</v>
      </c>
      <c r="G587" s="15">
        <v>1481.70199424214</v>
      </c>
      <c r="H587" s="15">
        <v>2.745888519287</v>
      </c>
      <c r="I587" s="16">
        <v>1.5515989819999999E-2</v>
      </c>
      <c r="J587" s="16">
        <v>1.6440220221000001E-2</v>
      </c>
      <c r="K587" s="16">
        <v>9.8620664504000005E-2</v>
      </c>
      <c r="L587" s="16">
        <v>9.7696434102999996E-2</v>
      </c>
      <c r="M587" s="74"/>
    </row>
    <row r="588" spans="1:13">
      <c r="A588" s="14" t="s">
        <v>375</v>
      </c>
      <c r="B588" s="12">
        <v>9</v>
      </c>
      <c r="C588" s="15">
        <v>36074.19921875</v>
      </c>
      <c r="D588" s="15">
        <v>1153.4000000000001</v>
      </c>
      <c r="E588" s="15">
        <v>942.8</v>
      </c>
      <c r="F588" s="15">
        <v>921.75981358687102</v>
      </c>
      <c r="G588" s="15">
        <v>924.00883062627599</v>
      </c>
      <c r="H588" s="15">
        <v>2.2490170394039999</v>
      </c>
      <c r="I588" s="16">
        <v>7.7210087300999999E-2</v>
      </c>
      <c r="J588" s="16">
        <v>7.7967077216999997E-2</v>
      </c>
      <c r="K588" s="16">
        <v>6.3248634710000003E-3</v>
      </c>
      <c r="L588" s="16">
        <v>7.0818533869999997E-3</v>
      </c>
      <c r="M588" s="74"/>
    </row>
    <row r="589" spans="1:13">
      <c r="A589" s="14" t="s">
        <v>375</v>
      </c>
      <c r="B589" s="12">
        <v>10</v>
      </c>
      <c r="C589" s="15">
        <v>37543.9296875</v>
      </c>
      <c r="D589" s="15">
        <v>800.8</v>
      </c>
      <c r="E589" s="15">
        <v>708.1</v>
      </c>
      <c r="F589" s="15">
        <v>460.46246449127</v>
      </c>
      <c r="G589" s="15">
        <v>465.32719500794201</v>
      </c>
      <c r="H589" s="15">
        <v>4.8647305166720001</v>
      </c>
      <c r="I589" s="16">
        <v>0.11291578761</v>
      </c>
      <c r="J589" s="16">
        <v>0.11455319269899999</v>
      </c>
      <c r="K589" s="16">
        <v>8.1714171993000004E-2</v>
      </c>
      <c r="L589" s="16">
        <v>8.3351577080999995E-2</v>
      </c>
      <c r="M589" s="74"/>
    </row>
    <row r="590" spans="1:13">
      <c r="A590" s="14" t="s">
        <v>375</v>
      </c>
      <c r="B590" s="12">
        <v>11</v>
      </c>
      <c r="C590" s="15">
        <v>39476.4140625</v>
      </c>
      <c r="D590" s="15">
        <v>582.9</v>
      </c>
      <c r="E590" s="15">
        <v>566.4</v>
      </c>
      <c r="F590" s="15">
        <v>282.946576540801</v>
      </c>
      <c r="G590" s="15">
        <v>287.28081022189701</v>
      </c>
      <c r="H590" s="15">
        <v>4.3342336810960003</v>
      </c>
      <c r="I590" s="16">
        <v>9.9501578517999997E-2</v>
      </c>
      <c r="J590" s="16">
        <v>0.100960425263</v>
      </c>
      <c r="K590" s="16">
        <v>9.3947892889999995E-2</v>
      </c>
      <c r="L590" s="16">
        <v>9.5406739635999993E-2</v>
      </c>
      <c r="M590" s="74"/>
    </row>
    <row r="591" spans="1:13">
      <c r="A591" s="14" t="s">
        <v>375</v>
      </c>
      <c r="B591" s="12">
        <v>12</v>
      </c>
      <c r="C591" s="15">
        <v>41585.16015625</v>
      </c>
      <c r="D591" s="15">
        <v>497.1</v>
      </c>
      <c r="E591" s="15">
        <v>514.20000000000005</v>
      </c>
      <c r="F591" s="15">
        <v>149.73648564851399</v>
      </c>
      <c r="G591" s="15">
        <v>153.49961262876201</v>
      </c>
      <c r="H591" s="15">
        <v>3.7631269802479999</v>
      </c>
      <c r="I591" s="16">
        <v>0.115651426244</v>
      </c>
      <c r="J591" s="16">
        <v>0.116918045894</v>
      </c>
      <c r="K591" s="16">
        <v>0.12140706407600001</v>
      </c>
      <c r="L591" s="16">
        <v>0.122673683726</v>
      </c>
      <c r="M591" s="74"/>
    </row>
    <row r="592" spans="1:13">
      <c r="A592" s="14" t="s">
        <v>375</v>
      </c>
      <c r="B592" s="12">
        <v>13</v>
      </c>
      <c r="C592" s="15">
        <v>43689.43359375</v>
      </c>
      <c r="D592" s="15">
        <v>554.20000000000005</v>
      </c>
      <c r="E592" s="15">
        <v>574.5</v>
      </c>
      <c r="F592" s="15">
        <v>18.918281747308999</v>
      </c>
      <c r="G592" s="15">
        <v>22.784353916714</v>
      </c>
      <c r="H592" s="15">
        <v>3.8660721694050002</v>
      </c>
      <c r="I592" s="16">
        <v>0.17886760218200001</v>
      </c>
      <c r="J592" s="16">
        <v>0.18016887184499999</v>
      </c>
      <c r="K592" s="16">
        <v>0.18570031843900001</v>
      </c>
      <c r="L592" s="16">
        <v>0.18700158810199999</v>
      </c>
      <c r="M592" s="74"/>
    </row>
    <row r="593" spans="1:13">
      <c r="A593" s="14" t="s">
        <v>375</v>
      </c>
      <c r="B593" s="12">
        <v>14</v>
      </c>
      <c r="C593" s="15">
        <v>46001.55859375</v>
      </c>
      <c r="D593" s="15">
        <v>708.2</v>
      </c>
      <c r="E593" s="15">
        <v>696</v>
      </c>
      <c r="F593" s="15">
        <v>46.052932805108</v>
      </c>
      <c r="G593" s="15">
        <v>51.429557651703</v>
      </c>
      <c r="H593" s="15">
        <v>5.3766248465939999</v>
      </c>
      <c r="I593" s="16">
        <v>0.221060397963</v>
      </c>
      <c r="J593" s="16">
        <v>0.222870100031</v>
      </c>
      <c r="K593" s="16">
        <v>0.21695403646799999</v>
      </c>
      <c r="L593" s="16">
        <v>0.21876373853700001</v>
      </c>
      <c r="M593" s="74"/>
    </row>
    <row r="594" spans="1:13">
      <c r="A594" s="14" t="s">
        <v>375</v>
      </c>
      <c r="B594" s="12">
        <v>15</v>
      </c>
      <c r="C594" s="15">
        <v>48011.34765625</v>
      </c>
      <c r="D594" s="15">
        <v>975.4</v>
      </c>
      <c r="E594" s="15">
        <v>895.9</v>
      </c>
      <c r="F594" s="15">
        <v>300.58048525958498</v>
      </c>
      <c r="G594" s="15">
        <v>305.96195813554999</v>
      </c>
      <c r="H594" s="15">
        <v>5.3814728759649997</v>
      </c>
      <c r="I594" s="16">
        <v>0.225324147379</v>
      </c>
      <c r="J594" s="16">
        <v>0.227135481232</v>
      </c>
      <c r="K594" s="16">
        <v>0.198565480264</v>
      </c>
      <c r="L594" s="16">
        <v>0.200376814116</v>
      </c>
      <c r="M594" s="74"/>
    </row>
    <row r="595" spans="1:13">
      <c r="A595" s="14" t="s">
        <v>375</v>
      </c>
      <c r="B595" s="12">
        <v>16</v>
      </c>
      <c r="C595" s="15">
        <v>49555.67578125</v>
      </c>
      <c r="D595" s="15">
        <v>1350.6</v>
      </c>
      <c r="E595" s="15">
        <v>1170.8</v>
      </c>
      <c r="F595" s="15">
        <v>751.36708107321897</v>
      </c>
      <c r="G595" s="15">
        <v>755.42015844301397</v>
      </c>
      <c r="H595" s="15">
        <v>4.053077369795</v>
      </c>
      <c r="I595" s="16">
        <v>0.20032980193700001</v>
      </c>
      <c r="J595" s="16">
        <v>0.20169401512099999</v>
      </c>
      <c r="K595" s="16">
        <v>0.139811457945</v>
      </c>
      <c r="L595" s="16">
        <v>0.14117567112900001</v>
      </c>
      <c r="M595" s="74"/>
    </row>
    <row r="596" spans="1:13">
      <c r="A596" s="14" t="s">
        <v>375</v>
      </c>
      <c r="B596" s="12">
        <v>17</v>
      </c>
      <c r="C596" s="15">
        <v>50784.55859375</v>
      </c>
      <c r="D596" s="15">
        <v>1545.8</v>
      </c>
      <c r="E596" s="15">
        <v>1297.9000000000001</v>
      </c>
      <c r="F596" s="15">
        <v>1229.22345128845</v>
      </c>
      <c r="G596" s="15">
        <v>1228.8389178766099</v>
      </c>
      <c r="H596" s="15">
        <v>-0.38453341183500001</v>
      </c>
      <c r="I596" s="16">
        <v>0.106684982202</v>
      </c>
      <c r="J596" s="16">
        <v>0.106555553251</v>
      </c>
      <c r="K596" s="16">
        <v>2.3245062983000001E-2</v>
      </c>
      <c r="L596" s="16">
        <v>2.3115634031999999E-2</v>
      </c>
      <c r="M596" s="74"/>
    </row>
    <row r="597" spans="1:13">
      <c r="A597" s="14" t="s">
        <v>375</v>
      </c>
      <c r="B597" s="12">
        <v>18</v>
      </c>
      <c r="C597" s="15">
        <v>50908.875</v>
      </c>
      <c r="D597" s="15">
        <v>1760</v>
      </c>
      <c r="E597" s="15">
        <v>1431.2</v>
      </c>
      <c r="F597" s="15">
        <v>1650.81521368933</v>
      </c>
      <c r="G597" s="15">
        <v>1710.6121448379099</v>
      </c>
      <c r="H597" s="15">
        <v>59.796931148577002</v>
      </c>
      <c r="I597" s="16">
        <v>1.6623310387E-2</v>
      </c>
      <c r="J597" s="16">
        <v>3.6750180515000001E-2</v>
      </c>
      <c r="K597" s="16">
        <v>9.4046497756999997E-2</v>
      </c>
      <c r="L597" s="16">
        <v>7.3919627629999998E-2</v>
      </c>
      <c r="M597" s="74"/>
    </row>
    <row r="598" spans="1:13">
      <c r="A598" s="14" t="s">
        <v>375</v>
      </c>
      <c r="B598" s="12">
        <v>19</v>
      </c>
      <c r="C598" s="15">
        <v>49713.2890625</v>
      </c>
      <c r="D598" s="15">
        <v>1943</v>
      </c>
      <c r="E598" s="15">
        <v>1551.7</v>
      </c>
      <c r="F598" s="15">
        <v>2078.2837454851101</v>
      </c>
      <c r="G598" s="15">
        <v>2120.3678071488298</v>
      </c>
      <c r="H598" s="15">
        <v>42.084061663714003</v>
      </c>
      <c r="I598" s="16">
        <v>5.9699699476999997E-2</v>
      </c>
      <c r="J598" s="16">
        <v>4.5534751088000001E-2</v>
      </c>
      <c r="K598" s="16">
        <v>0.19140619560700001</v>
      </c>
      <c r="L598" s="16">
        <v>0.177241247218</v>
      </c>
      <c r="M598" s="74"/>
    </row>
    <row r="599" spans="1:13">
      <c r="A599" s="14" t="s">
        <v>375</v>
      </c>
      <c r="B599" s="12">
        <v>20</v>
      </c>
      <c r="C599" s="15">
        <v>47907.80078125</v>
      </c>
      <c r="D599" s="15">
        <v>2117.6</v>
      </c>
      <c r="E599" s="15">
        <v>1691.7</v>
      </c>
      <c r="F599" s="15">
        <v>1923.79829671436</v>
      </c>
      <c r="G599" s="15">
        <v>1932.5411007754001</v>
      </c>
      <c r="H599" s="15">
        <v>8.7428040610409994</v>
      </c>
      <c r="I599" s="16">
        <v>6.2288421145000002E-2</v>
      </c>
      <c r="J599" s="16">
        <v>6.5231135403999996E-2</v>
      </c>
      <c r="K599" s="16">
        <v>8.1063985451000006E-2</v>
      </c>
      <c r="L599" s="16">
        <v>7.8121271192000005E-2</v>
      </c>
      <c r="M599" s="74"/>
    </row>
    <row r="600" spans="1:13">
      <c r="A600" s="14" t="s">
        <v>375</v>
      </c>
      <c r="B600" s="12">
        <v>21</v>
      </c>
      <c r="C600" s="15">
        <v>47580.83203125</v>
      </c>
      <c r="D600" s="15">
        <v>2361.1999999999998</v>
      </c>
      <c r="E600" s="15">
        <v>1902.1</v>
      </c>
      <c r="F600" s="15">
        <v>1935.6980740961101</v>
      </c>
      <c r="G600" s="15">
        <v>2014.82176656299</v>
      </c>
      <c r="H600" s="15">
        <v>79.123692466882005</v>
      </c>
      <c r="I600" s="16">
        <v>0.11658641313900001</v>
      </c>
      <c r="J600" s="16">
        <v>0.143218420028</v>
      </c>
      <c r="K600" s="16">
        <v>3.7940682114E-2</v>
      </c>
      <c r="L600" s="16">
        <v>1.1308675225E-2</v>
      </c>
      <c r="M600" s="74"/>
    </row>
    <row r="601" spans="1:13">
      <c r="A601" s="14" t="s">
        <v>375</v>
      </c>
      <c r="B601" s="12">
        <v>22</v>
      </c>
      <c r="C601" s="15">
        <v>45940.84765625</v>
      </c>
      <c r="D601" s="15">
        <v>2556.3000000000002</v>
      </c>
      <c r="E601" s="15">
        <v>2085.1999999999998</v>
      </c>
      <c r="F601" s="15">
        <v>1961.742599442</v>
      </c>
      <c r="G601" s="15">
        <v>2418.6992327716998</v>
      </c>
      <c r="H601" s="15">
        <v>456.95663332969798</v>
      </c>
      <c r="I601" s="16">
        <v>4.6314630503999997E-2</v>
      </c>
      <c r="J601" s="16">
        <v>0.200120296384</v>
      </c>
      <c r="K601" s="16">
        <v>0.112251508842</v>
      </c>
      <c r="L601" s="16">
        <v>4.1554157037000002E-2</v>
      </c>
      <c r="M601" s="74"/>
    </row>
    <row r="602" spans="1:13">
      <c r="A602" s="14" t="s">
        <v>375</v>
      </c>
      <c r="B602" s="12">
        <v>23</v>
      </c>
      <c r="C602" s="15">
        <v>42399.83203125</v>
      </c>
      <c r="D602" s="15">
        <v>2577</v>
      </c>
      <c r="E602" s="15">
        <v>2098</v>
      </c>
      <c r="F602" s="15">
        <v>2405.8028287770198</v>
      </c>
      <c r="G602" s="15">
        <v>2524.7815764420602</v>
      </c>
      <c r="H602" s="15">
        <v>118.978747665038</v>
      </c>
      <c r="I602" s="16">
        <v>1.7576042933999999E-2</v>
      </c>
      <c r="J602" s="16">
        <v>5.7622743594999998E-2</v>
      </c>
      <c r="K602" s="16">
        <v>0.14364913377300001</v>
      </c>
      <c r="L602" s="16">
        <v>0.103602433112</v>
      </c>
      <c r="M602" s="74"/>
    </row>
    <row r="603" spans="1:13">
      <c r="A603" s="14" t="s">
        <v>375</v>
      </c>
      <c r="B603" s="12">
        <v>24</v>
      </c>
      <c r="C603" s="15">
        <v>38539.1796875</v>
      </c>
      <c r="D603" s="15">
        <v>2658.7</v>
      </c>
      <c r="E603" s="15">
        <v>2135.1999999999998</v>
      </c>
      <c r="F603" s="15">
        <v>2512.78289392431</v>
      </c>
      <c r="G603" s="15">
        <v>2583.0270475714701</v>
      </c>
      <c r="H603" s="15">
        <v>70.244153647158001</v>
      </c>
      <c r="I603" s="16">
        <v>2.5470532624000002E-2</v>
      </c>
      <c r="J603" s="16">
        <v>4.9113802111999998E-2</v>
      </c>
      <c r="K603" s="16">
        <v>0.150732765927</v>
      </c>
      <c r="L603" s="16">
        <v>0.12708949644</v>
      </c>
      <c r="M603" s="74"/>
    </row>
    <row r="604" spans="1:13">
      <c r="A604" s="14" t="s">
        <v>376</v>
      </c>
      <c r="B604" s="12">
        <v>1</v>
      </c>
      <c r="C604" s="15">
        <v>35434.3125</v>
      </c>
      <c r="D604" s="15">
        <v>2697.1</v>
      </c>
      <c r="E604" s="15">
        <v>2179.4</v>
      </c>
      <c r="F604" s="15">
        <v>2569.5733255048099</v>
      </c>
      <c r="G604" s="15">
        <v>2628.81566707611</v>
      </c>
      <c r="H604" s="15">
        <v>59.242341571300997</v>
      </c>
      <c r="I604" s="16">
        <v>2.2983619294000002E-2</v>
      </c>
      <c r="J604" s="16">
        <v>4.2923821775000003E-2</v>
      </c>
      <c r="K604" s="16">
        <v>0.151267474613</v>
      </c>
      <c r="L604" s="16">
        <v>0.13132727213199999</v>
      </c>
      <c r="M604" s="74"/>
    </row>
    <row r="605" spans="1:13">
      <c r="A605" s="14" t="s">
        <v>376</v>
      </c>
      <c r="B605" s="12">
        <v>2</v>
      </c>
      <c r="C605" s="15">
        <v>33561.32421875</v>
      </c>
      <c r="D605" s="15">
        <v>2618.4</v>
      </c>
      <c r="E605" s="15">
        <v>2113.1</v>
      </c>
      <c r="F605" s="15">
        <v>2597.84714783139</v>
      </c>
      <c r="G605" s="15">
        <v>2664.5811907450402</v>
      </c>
      <c r="H605" s="15">
        <v>66.734042913647997</v>
      </c>
      <c r="I605" s="16">
        <v>1.5543988805999999E-2</v>
      </c>
      <c r="J605" s="16">
        <v>6.9178230110000004E-3</v>
      </c>
      <c r="K605" s="16">
        <v>0.18562140381799999</v>
      </c>
      <c r="L605" s="16">
        <v>0.16315959199899999</v>
      </c>
      <c r="M605" s="74"/>
    </row>
    <row r="606" spans="1:13">
      <c r="A606" s="14" t="s">
        <v>376</v>
      </c>
      <c r="B606" s="12">
        <v>3</v>
      </c>
      <c r="C606" s="15">
        <v>32413.09765625</v>
      </c>
      <c r="D606" s="15">
        <v>2461.9</v>
      </c>
      <c r="E606" s="15">
        <v>1978.3</v>
      </c>
      <c r="F606" s="15">
        <v>2628.5083473313298</v>
      </c>
      <c r="G606" s="15">
        <v>2644.1468584283198</v>
      </c>
      <c r="H606" s="15">
        <v>15.638511096992</v>
      </c>
      <c r="I606" s="16">
        <v>6.1341924748000001E-2</v>
      </c>
      <c r="J606" s="16">
        <v>5.6078205093000003E-2</v>
      </c>
      <c r="K606" s="16">
        <v>0.224115401692</v>
      </c>
      <c r="L606" s="16">
        <v>0.218851682036</v>
      </c>
      <c r="M606" s="74"/>
    </row>
    <row r="607" spans="1:13">
      <c r="A607" s="14" t="s">
        <v>376</v>
      </c>
      <c r="B607" s="12">
        <v>4</v>
      </c>
      <c r="C607" s="15">
        <v>31708.869140625</v>
      </c>
      <c r="D607" s="15">
        <v>2396.3000000000002</v>
      </c>
      <c r="E607" s="15">
        <v>1908.8</v>
      </c>
      <c r="F607" s="15">
        <v>2569.3422330051999</v>
      </c>
      <c r="G607" s="15">
        <v>2598.6145898013601</v>
      </c>
      <c r="H607" s="15">
        <v>29.272356796162999</v>
      </c>
      <c r="I607" s="16">
        <v>6.8096462403000005E-2</v>
      </c>
      <c r="J607" s="16">
        <v>5.8243767420000002E-2</v>
      </c>
      <c r="K607" s="16">
        <v>0.23218262867700001</v>
      </c>
      <c r="L607" s="16">
        <v>0.222329933694</v>
      </c>
      <c r="M607" s="74"/>
    </row>
    <row r="608" spans="1:13">
      <c r="A608" s="14" t="s">
        <v>376</v>
      </c>
      <c r="B608" s="12">
        <v>5</v>
      </c>
      <c r="C608" s="15">
        <v>31851.759765625</v>
      </c>
      <c r="D608" s="15">
        <v>2242</v>
      </c>
      <c r="E608" s="15">
        <v>1787.8</v>
      </c>
      <c r="F608" s="15">
        <v>2572.1653023084</v>
      </c>
      <c r="G608" s="15">
        <v>2574.7805189238602</v>
      </c>
      <c r="H608" s="15">
        <v>2.615216615464</v>
      </c>
      <c r="I608" s="16">
        <v>0.112009599099</v>
      </c>
      <c r="J608" s="16">
        <v>0.111129351164</v>
      </c>
      <c r="K608" s="16">
        <v>0.26488741801499999</v>
      </c>
      <c r="L608" s="16">
        <v>0.26400717008000002</v>
      </c>
      <c r="M608" s="74"/>
    </row>
    <row r="609" spans="1:13">
      <c r="A609" s="14" t="s">
        <v>376</v>
      </c>
      <c r="B609" s="12">
        <v>6</v>
      </c>
      <c r="C609" s="15">
        <v>33332.06640625</v>
      </c>
      <c r="D609" s="15">
        <v>2084.5</v>
      </c>
      <c r="E609" s="15">
        <v>1668.3</v>
      </c>
      <c r="F609" s="15">
        <v>2290.3546278529702</v>
      </c>
      <c r="G609" s="15">
        <v>2294.9202366023601</v>
      </c>
      <c r="H609" s="15">
        <v>4.5656087493899999</v>
      </c>
      <c r="I609" s="16">
        <v>7.0824717805999998E-2</v>
      </c>
      <c r="J609" s="16">
        <v>6.9287993217999999E-2</v>
      </c>
      <c r="K609" s="16">
        <v>0.210912230428</v>
      </c>
      <c r="L609" s="16">
        <v>0.20937550584</v>
      </c>
      <c r="M609" s="74"/>
    </row>
    <row r="610" spans="1:13">
      <c r="A610" s="14" t="s">
        <v>376</v>
      </c>
      <c r="B610" s="12">
        <v>7</v>
      </c>
      <c r="C610" s="15">
        <v>36580.19140625</v>
      </c>
      <c r="D610" s="15">
        <v>1971</v>
      </c>
      <c r="E610" s="15">
        <v>1576.7</v>
      </c>
      <c r="F610" s="15">
        <v>1876.57862957213</v>
      </c>
      <c r="G610" s="15">
        <v>1883.28289783266</v>
      </c>
      <c r="H610" s="15">
        <v>6.7042682605310002</v>
      </c>
      <c r="I610" s="16">
        <v>2.9524436946000002E-2</v>
      </c>
      <c r="J610" s="16">
        <v>3.1781006538999998E-2</v>
      </c>
      <c r="K610" s="16">
        <v>0.103191820206</v>
      </c>
      <c r="L610" s="16">
        <v>0.100935250613</v>
      </c>
      <c r="M610" s="74"/>
    </row>
    <row r="611" spans="1:13">
      <c r="A611" s="14" t="s">
        <v>376</v>
      </c>
      <c r="B611" s="12">
        <v>8</v>
      </c>
      <c r="C611" s="15">
        <v>37658.7734375</v>
      </c>
      <c r="D611" s="15">
        <v>1720.3</v>
      </c>
      <c r="E611" s="15">
        <v>1400</v>
      </c>
      <c r="F611" s="15">
        <v>1388.0501204816501</v>
      </c>
      <c r="G611" s="15">
        <v>1391.1405047011399</v>
      </c>
      <c r="H611" s="15">
        <v>3.0903842194869999</v>
      </c>
      <c r="I611" s="16">
        <v>0.11079080959199999</v>
      </c>
      <c r="J611" s="16">
        <v>0.11183099276900001</v>
      </c>
      <c r="K611" s="16">
        <v>2.9819910120000002E-3</v>
      </c>
      <c r="L611" s="16">
        <v>4.0221741889999996E-3</v>
      </c>
      <c r="M611" s="74"/>
    </row>
    <row r="612" spans="1:13">
      <c r="A612" s="14" t="s">
        <v>376</v>
      </c>
      <c r="B612" s="12">
        <v>9</v>
      </c>
      <c r="C612" s="15">
        <v>38149.4453125</v>
      </c>
      <c r="D612" s="15">
        <v>1364.1</v>
      </c>
      <c r="E612" s="15">
        <v>1168.5999999999999</v>
      </c>
      <c r="F612" s="15">
        <v>724.72180710192004</v>
      </c>
      <c r="G612" s="15">
        <v>728.40308349061797</v>
      </c>
      <c r="H612" s="15">
        <v>3.681276388698</v>
      </c>
      <c r="I612" s="16">
        <v>0.213967322958</v>
      </c>
      <c r="J612" s="16">
        <v>0.21520639276199999</v>
      </c>
      <c r="K612" s="16">
        <v>0.14816456294399999</v>
      </c>
      <c r="L612" s="16">
        <v>0.14940363274900001</v>
      </c>
      <c r="M612" s="74"/>
    </row>
    <row r="613" spans="1:13">
      <c r="A613" s="14" t="s">
        <v>376</v>
      </c>
      <c r="B613" s="12">
        <v>10</v>
      </c>
      <c r="C613" s="15">
        <v>39414.9609375</v>
      </c>
      <c r="D613" s="15">
        <v>1109.7</v>
      </c>
      <c r="E613" s="15">
        <v>991.7</v>
      </c>
      <c r="F613" s="15">
        <v>317.62922386002202</v>
      </c>
      <c r="G613" s="15">
        <v>322.06034567957101</v>
      </c>
      <c r="H613" s="15">
        <v>4.4311218195490003</v>
      </c>
      <c r="I613" s="16">
        <v>0.26510927442600002</v>
      </c>
      <c r="J613" s="16">
        <v>0.26660073245999999</v>
      </c>
      <c r="K613" s="16">
        <v>0.225392007512</v>
      </c>
      <c r="L613" s="16">
        <v>0.226883465546</v>
      </c>
      <c r="M613" s="74"/>
    </row>
    <row r="614" spans="1:13">
      <c r="A614" s="14" t="s">
        <v>376</v>
      </c>
      <c r="B614" s="12">
        <v>11</v>
      </c>
      <c r="C614" s="15">
        <v>41043.80078125</v>
      </c>
      <c r="D614" s="15">
        <v>1391.4</v>
      </c>
      <c r="E614" s="15">
        <v>1227</v>
      </c>
      <c r="F614" s="15">
        <v>186.54660140655099</v>
      </c>
      <c r="G614" s="15">
        <v>192.59821805497799</v>
      </c>
      <c r="H614" s="15">
        <v>6.0516166484270002</v>
      </c>
      <c r="I614" s="16">
        <v>0.40350110466</v>
      </c>
      <c r="J614" s="16">
        <v>0.40553800019899999</v>
      </c>
      <c r="K614" s="16">
        <v>0.34816620058699999</v>
      </c>
      <c r="L614" s="16">
        <v>0.35020309612700001</v>
      </c>
      <c r="M614" s="74"/>
    </row>
    <row r="615" spans="1:13">
      <c r="A615" s="14" t="s">
        <v>376</v>
      </c>
      <c r="B615" s="12">
        <v>12</v>
      </c>
      <c r="C615" s="15">
        <v>42724.58984375</v>
      </c>
      <c r="D615" s="15">
        <v>1805.3</v>
      </c>
      <c r="E615" s="15">
        <v>1556.3</v>
      </c>
      <c r="F615" s="15">
        <v>113.19387026489601</v>
      </c>
      <c r="G615" s="15">
        <v>118.08727750176401</v>
      </c>
      <c r="H615" s="15">
        <v>4.8934072368669996</v>
      </c>
      <c r="I615" s="16">
        <v>0.56789388168900001</v>
      </c>
      <c r="J615" s="16">
        <v>0.56954093898799996</v>
      </c>
      <c r="K615" s="16">
        <v>0.48408371676099998</v>
      </c>
      <c r="L615" s="16">
        <v>0.48573077405999998</v>
      </c>
      <c r="M615" s="74"/>
    </row>
    <row r="616" spans="1:13">
      <c r="A616" s="14" t="s">
        <v>376</v>
      </c>
      <c r="B616" s="12">
        <v>13</v>
      </c>
      <c r="C616" s="15">
        <v>44293.65625</v>
      </c>
      <c r="D616" s="15">
        <v>2218.6</v>
      </c>
      <c r="E616" s="15">
        <v>1856.4</v>
      </c>
      <c r="F616" s="15">
        <v>194.93818164359701</v>
      </c>
      <c r="G616" s="15">
        <v>199.643478622754</v>
      </c>
      <c r="H616" s="15">
        <v>4.7052969791560004</v>
      </c>
      <c r="I616" s="16">
        <v>0.67955453429000001</v>
      </c>
      <c r="J616" s="16">
        <v>0.68113827612099997</v>
      </c>
      <c r="K616" s="16">
        <v>0.55764272008600002</v>
      </c>
      <c r="L616" s="16">
        <v>0.55922646191699998</v>
      </c>
      <c r="M616" s="74"/>
    </row>
    <row r="617" spans="1:13">
      <c r="A617" s="14" t="s">
        <v>376</v>
      </c>
      <c r="B617" s="12">
        <v>14</v>
      </c>
      <c r="C617" s="15">
        <v>46009.24609375</v>
      </c>
      <c r="D617" s="15">
        <v>2516.1999999999998</v>
      </c>
      <c r="E617" s="15">
        <v>2055</v>
      </c>
      <c r="F617" s="15">
        <v>841.72738742822298</v>
      </c>
      <c r="G617" s="15">
        <v>845.42422205205901</v>
      </c>
      <c r="H617" s="15">
        <v>3.6968346238360001</v>
      </c>
      <c r="I617" s="16">
        <v>0.56236141970599995</v>
      </c>
      <c r="J617" s="16">
        <v>0.56360572621000005</v>
      </c>
      <c r="K617" s="16">
        <v>0.40712749173599999</v>
      </c>
      <c r="L617" s="16">
        <v>0.40837179823999997</v>
      </c>
      <c r="M617" s="74"/>
    </row>
    <row r="618" spans="1:13">
      <c r="A618" s="14" t="s">
        <v>376</v>
      </c>
      <c r="B618" s="12">
        <v>15</v>
      </c>
      <c r="C618" s="15">
        <v>47794.44140625</v>
      </c>
      <c r="D618" s="15">
        <v>2731.7</v>
      </c>
      <c r="E618" s="15">
        <v>2200.6</v>
      </c>
      <c r="F618" s="15">
        <v>1157.5171244736</v>
      </c>
      <c r="G618" s="15">
        <v>1160.71829384388</v>
      </c>
      <c r="H618" s="15">
        <v>3.2011693702800001</v>
      </c>
      <c r="I618" s="16">
        <v>0.52877203169099996</v>
      </c>
      <c r="J618" s="16">
        <v>0.52984950371100004</v>
      </c>
      <c r="K618" s="16">
        <v>0.35001067188000001</v>
      </c>
      <c r="L618" s="16">
        <v>0.351088143899</v>
      </c>
      <c r="M618" s="74"/>
    </row>
    <row r="619" spans="1:13">
      <c r="A619" s="14" t="s">
        <v>376</v>
      </c>
      <c r="B619" s="12">
        <v>16</v>
      </c>
      <c r="C619" s="15">
        <v>49033.16796875</v>
      </c>
      <c r="D619" s="15">
        <v>2816.8</v>
      </c>
      <c r="E619" s="15">
        <v>2263.4</v>
      </c>
      <c r="F619" s="15">
        <v>1319.4949298246199</v>
      </c>
      <c r="G619" s="15">
        <v>1345.4058056128099</v>
      </c>
      <c r="H619" s="15">
        <v>25.910875788190001</v>
      </c>
      <c r="I619" s="16">
        <v>0.49525216909699998</v>
      </c>
      <c r="J619" s="16">
        <v>0.50397343324599997</v>
      </c>
      <c r="K619" s="16">
        <v>0.30898491901199998</v>
      </c>
      <c r="L619" s="16">
        <v>0.317706183162</v>
      </c>
      <c r="M619" s="74"/>
    </row>
    <row r="620" spans="1:13">
      <c r="A620" s="14" t="s">
        <v>376</v>
      </c>
      <c r="B620" s="12">
        <v>17</v>
      </c>
      <c r="C620" s="15">
        <v>49638.1640625</v>
      </c>
      <c r="D620" s="15">
        <v>2848.7</v>
      </c>
      <c r="E620" s="15">
        <v>2283.5</v>
      </c>
      <c r="F620" s="15">
        <v>1428.4665600682499</v>
      </c>
      <c r="G620" s="15">
        <v>1502.62036040812</v>
      </c>
      <c r="H620" s="15">
        <v>74.153800339867999</v>
      </c>
      <c r="I620" s="16">
        <v>0.45307291807099997</v>
      </c>
      <c r="J620" s="16">
        <v>0.47803212384100002</v>
      </c>
      <c r="K620" s="16">
        <v>0.26283394129600002</v>
      </c>
      <c r="L620" s="16">
        <v>0.28779314706499998</v>
      </c>
      <c r="M620" s="74"/>
    </row>
    <row r="621" spans="1:13">
      <c r="A621" s="14" t="s">
        <v>376</v>
      </c>
      <c r="B621" s="12">
        <v>18</v>
      </c>
      <c r="C621" s="15">
        <v>49176.265625</v>
      </c>
      <c r="D621" s="15">
        <v>2860.4</v>
      </c>
      <c r="E621" s="15">
        <v>2290.1999999999998</v>
      </c>
      <c r="F621" s="15">
        <v>1350.67343250524</v>
      </c>
      <c r="G621" s="15">
        <v>1381.3166738423099</v>
      </c>
      <c r="H621" s="15">
        <v>30.643241337075999</v>
      </c>
      <c r="I621" s="16">
        <v>0.497840230951</v>
      </c>
      <c r="J621" s="16">
        <v>0.50815434786000002</v>
      </c>
      <c r="K621" s="16">
        <v>0.30591831913700002</v>
      </c>
      <c r="L621" s="16">
        <v>0.31623243604599999</v>
      </c>
      <c r="M621" s="74"/>
    </row>
    <row r="622" spans="1:13">
      <c r="A622" s="14" t="s">
        <v>376</v>
      </c>
      <c r="B622" s="12">
        <v>19</v>
      </c>
      <c r="C622" s="15">
        <v>47653.015625</v>
      </c>
      <c r="D622" s="15">
        <v>2844.9</v>
      </c>
      <c r="E622" s="15">
        <v>2282.8000000000002</v>
      </c>
      <c r="F622" s="15">
        <v>1390.5378271946499</v>
      </c>
      <c r="G622" s="15">
        <v>1415.20582719444</v>
      </c>
      <c r="H622" s="15">
        <v>24.667999999788002</v>
      </c>
      <c r="I622" s="16">
        <v>0.48121648361000002</v>
      </c>
      <c r="J622" s="16">
        <v>0.48951941191600001</v>
      </c>
      <c r="K622" s="16">
        <v>0.29202092655799999</v>
      </c>
      <c r="L622" s="16">
        <v>0.30032385486500002</v>
      </c>
      <c r="M622" s="74"/>
    </row>
    <row r="623" spans="1:13">
      <c r="A623" s="14" t="s">
        <v>376</v>
      </c>
      <c r="B623" s="12">
        <v>20</v>
      </c>
      <c r="C623" s="15">
        <v>46376.95703125</v>
      </c>
      <c r="D623" s="15">
        <v>2789.8</v>
      </c>
      <c r="E623" s="15">
        <v>2251.5</v>
      </c>
      <c r="F623" s="15">
        <v>1551.50851381195</v>
      </c>
      <c r="G623" s="15">
        <v>1565.83607561843</v>
      </c>
      <c r="H623" s="15">
        <v>14.327561806486001</v>
      </c>
      <c r="I623" s="16">
        <v>0.41197035489099998</v>
      </c>
      <c r="J623" s="16">
        <v>0.41679282604700002</v>
      </c>
      <c r="K623" s="16">
        <v>0.23078556862300001</v>
      </c>
      <c r="L623" s="16">
        <v>0.23560803978</v>
      </c>
      <c r="M623" s="74"/>
    </row>
    <row r="624" spans="1:13">
      <c r="A624" s="14" t="s">
        <v>376</v>
      </c>
      <c r="B624" s="12">
        <v>21</v>
      </c>
      <c r="C624" s="15">
        <v>46457.625</v>
      </c>
      <c r="D624" s="15">
        <v>2584</v>
      </c>
      <c r="E624" s="15">
        <v>2141.9</v>
      </c>
      <c r="F624" s="15">
        <v>1418.01104311207</v>
      </c>
      <c r="G624" s="15">
        <v>1423.29442089335</v>
      </c>
      <c r="H624" s="15">
        <v>5.2833777812780003</v>
      </c>
      <c r="I624" s="16">
        <v>0.39067841774000001</v>
      </c>
      <c r="J624" s="16">
        <v>0.39245673405800002</v>
      </c>
      <c r="K624" s="16">
        <v>0.24187330161699999</v>
      </c>
      <c r="L624" s="16">
        <v>0.24365161793599999</v>
      </c>
      <c r="M624" s="74"/>
    </row>
    <row r="625" spans="1:13">
      <c r="A625" s="14" t="s">
        <v>376</v>
      </c>
      <c r="B625" s="12">
        <v>22</v>
      </c>
      <c r="C625" s="15">
        <v>44820.92578125</v>
      </c>
      <c r="D625" s="15">
        <v>2296.6</v>
      </c>
      <c r="E625" s="15">
        <v>1945.3</v>
      </c>
      <c r="F625" s="15">
        <v>1477.9874369490699</v>
      </c>
      <c r="G625" s="15">
        <v>1483.3861150795101</v>
      </c>
      <c r="H625" s="15">
        <v>5.3986781304409996</v>
      </c>
      <c r="I625" s="16">
        <v>0.27371722817900002</v>
      </c>
      <c r="J625" s="16">
        <v>0.275534353096</v>
      </c>
      <c r="K625" s="16">
        <v>0.155474212359</v>
      </c>
      <c r="L625" s="16">
        <v>0.15729133727700001</v>
      </c>
      <c r="M625" s="74"/>
    </row>
    <row r="626" spans="1:13">
      <c r="A626" s="14" t="s">
        <v>376</v>
      </c>
      <c r="B626" s="12">
        <v>23</v>
      </c>
      <c r="C626" s="15">
        <v>40672.7109375</v>
      </c>
      <c r="D626" s="15">
        <v>2452.1999999999998</v>
      </c>
      <c r="E626" s="15">
        <v>2054.6</v>
      </c>
      <c r="F626" s="15">
        <v>1623.67649777048</v>
      </c>
      <c r="G626" s="15">
        <v>1628.1789974753699</v>
      </c>
      <c r="H626" s="15">
        <v>4.50249970489</v>
      </c>
      <c r="I626" s="16">
        <v>0.27735476355499999</v>
      </c>
      <c r="J626" s="16">
        <v>0.27887024645800002</v>
      </c>
      <c r="K626" s="16">
        <v>0.14352776927700001</v>
      </c>
      <c r="L626" s="16">
        <v>0.14504325218</v>
      </c>
      <c r="M626" s="74"/>
    </row>
    <row r="627" spans="1:13">
      <c r="A627" s="14" t="s">
        <v>376</v>
      </c>
      <c r="B627" s="12">
        <v>24</v>
      </c>
      <c r="C627" s="15">
        <v>36882.79296875</v>
      </c>
      <c r="D627" s="15">
        <v>2684.8</v>
      </c>
      <c r="E627" s="15">
        <v>2159.1999999999998</v>
      </c>
      <c r="F627" s="15">
        <v>1939.19477901098</v>
      </c>
      <c r="G627" s="15">
        <v>1941.1720319722499</v>
      </c>
      <c r="H627" s="15">
        <v>1.977252961274</v>
      </c>
      <c r="I627" s="16">
        <v>0.25029551263099997</v>
      </c>
      <c r="J627" s="16">
        <v>0.25096103028900002</v>
      </c>
      <c r="K627" s="16">
        <v>7.3385381361999999E-2</v>
      </c>
      <c r="L627" s="16">
        <v>7.4050899020000005E-2</v>
      </c>
      <c r="M627" s="74"/>
    </row>
    <row r="628" spans="1:13">
      <c r="A628" s="14" t="s">
        <v>377</v>
      </c>
      <c r="B628" s="12">
        <v>1</v>
      </c>
      <c r="C628" s="15">
        <v>33889.87890625</v>
      </c>
      <c r="D628" s="15">
        <v>2195.9</v>
      </c>
      <c r="E628" s="15">
        <v>1956.5</v>
      </c>
      <c r="F628" s="15">
        <v>1951.8901614019101</v>
      </c>
      <c r="G628" s="15">
        <v>1954.6195274654499</v>
      </c>
      <c r="H628" s="15">
        <v>2.7293660635410002</v>
      </c>
      <c r="I628" s="16">
        <v>8.1211872276000005E-2</v>
      </c>
      <c r="J628" s="16">
        <v>8.2130541432999998E-2</v>
      </c>
      <c r="K628" s="16">
        <v>6.3294262299999995E-4</v>
      </c>
      <c r="L628" s="16">
        <v>1.551611779E-3</v>
      </c>
      <c r="M628" s="74"/>
    </row>
    <row r="629" spans="1:13">
      <c r="A629" s="14" t="s">
        <v>377</v>
      </c>
      <c r="B629" s="12">
        <v>2</v>
      </c>
      <c r="C629" s="15">
        <v>32126.474609375</v>
      </c>
      <c r="D629" s="15">
        <v>2397.6999999999998</v>
      </c>
      <c r="E629" s="15">
        <v>2085.9</v>
      </c>
      <c r="F629" s="15">
        <v>1914.87224471523</v>
      </c>
      <c r="G629" s="15">
        <v>1908.8259876166401</v>
      </c>
      <c r="H629" s="15">
        <v>-6.0462570985820001</v>
      </c>
      <c r="I629" s="16">
        <v>0.16454864098999999</v>
      </c>
      <c r="J629" s="16">
        <v>0.16251354940500001</v>
      </c>
      <c r="K629" s="16">
        <v>5.9600811976E-2</v>
      </c>
      <c r="L629" s="16">
        <v>5.7565720392000003E-2</v>
      </c>
      <c r="M629" s="74"/>
    </row>
    <row r="630" spans="1:13">
      <c r="A630" s="14" t="s">
        <v>377</v>
      </c>
      <c r="B630" s="12">
        <v>3</v>
      </c>
      <c r="C630" s="15">
        <v>30884.296875</v>
      </c>
      <c r="D630" s="15">
        <v>2503</v>
      </c>
      <c r="E630" s="15">
        <v>2036.2</v>
      </c>
      <c r="F630" s="15">
        <v>1910.69691737771</v>
      </c>
      <c r="G630" s="15">
        <v>1913.8838235692201</v>
      </c>
      <c r="H630" s="15">
        <v>3.1869061915080001</v>
      </c>
      <c r="I630" s="16">
        <v>0.198288851036</v>
      </c>
      <c r="J630" s="16">
        <v>0.19936152225500001</v>
      </c>
      <c r="K630" s="16">
        <v>4.1170035823000002E-2</v>
      </c>
      <c r="L630" s="16">
        <v>4.2242707041999998E-2</v>
      </c>
      <c r="M630" s="74"/>
    </row>
    <row r="631" spans="1:13">
      <c r="A631" s="14" t="s">
        <v>377</v>
      </c>
      <c r="B631" s="12">
        <v>4</v>
      </c>
      <c r="C631" s="15">
        <v>29945.73828125</v>
      </c>
      <c r="D631" s="15">
        <v>2553.8000000000002</v>
      </c>
      <c r="E631" s="15">
        <v>2012</v>
      </c>
      <c r="F631" s="15">
        <v>2057.4566299565599</v>
      </c>
      <c r="G631" s="15">
        <v>2060.4378490702302</v>
      </c>
      <c r="H631" s="15">
        <v>2.9812191136670001</v>
      </c>
      <c r="I631" s="16">
        <v>0.166059290114</v>
      </c>
      <c r="J631" s="16">
        <v>0.167062729735</v>
      </c>
      <c r="K631" s="16">
        <v>1.6303550678999999E-2</v>
      </c>
      <c r="L631" s="16">
        <v>1.5300111058999999E-2</v>
      </c>
      <c r="M631" s="74"/>
    </row>
    <row r="632" spans="1:13">
      <c r="A632" s="14" t="s">
        <v>377</v>
      </c>
      <c r="B632" s="12">
        <v>5</v>
      </c>
      <c r="C632" s="15">
        <v>29909.59765625</v>
      </c>
      <c r="D632" s="15">
        <v>2489</v>
      </c>
      <c r="E632" s="15">
        <v>1935.9</v>
      </c>
      <c r="F632" s="15">
        <v>2086.3901730473799</v>
      </c>
      <c r="G632" s="15">
        <v>2089.0602295812</v>
      </c>
      <c r="H632" s="15">
        <v>2.6700565338129998</v>
      </c>
      <c r="I632" s="16">
        <v>0.13461453060199999</v>
      </c>
      <c r="J632" s="16">
        <v>0.13551323694100001</v>
      </c>
      <c r="K632" s="16">
        <v>5.1551743379000002E-2</v>
      </c>
      <c r="L632" s="16">
        <v>5.0653037040000001E-2</v>
      </c>
      <c r="M632" s="74"/>
    </row>
    <row r="633" spans="1:13">
      <c r="A633" s="14" t="s">
        <v>377</v>
      </c>
      <c r="B633" s="12">
        <v>6</v>
      </c>
      <c r="C633" s="15">
        <v>30722.064453125</v>
      </c>
      <c r="D633" s="15">
        <v>2487</v>
      </c>
      <c r="E633" s="15">
        <v>1899.5</v>
      </c>
      <c r="F633" s="15">
        <v>1851.4953177577399</v>
      </c>
      <c r="G633" s="15">
        <v>1854.144007032</v>
      </c>
      <c r="H633" s="15">
        <v>2.6486892742579999</v>
      </c>
      <c r="I633" s="16">
        <v>0.213011105004</v>
      </c>
      <c r="J633" s="16">
        <v>0.213902619401</v>
      </c>
      <c r="K633" s="16">
        <v>1.5266237956E-2</v>
      </c>
      <c r="L633" s="16">
        <v>1.6157752353000002E-2</v>
      </c>
      <c r="M633" s="74"/>
    </row>
    <row r="634" spans="1:13">
      <c r="A634" s="14" t="s">
        <v>377</v>
      </c>
      <c r="B634" s="12">
        <v>7</v>
      </c>
      <c r="C634" s="15">
        <v>33326.828125</v>
      </c>
      <c r="D634" s="15">
        <v>2523.1</v>
      </c>
      <c r="E634" s="15">
        <v>1909.8</v>
      </c>
      <c r="F634" s="15">
        <v>1523.25569078274</v>
      </c>
      <c r="G634" s="15">
        <v>1523.96532590059</v>
      </c>
      <c r="H634" s="15">
        <v>0.70963511784800004</v>
      </c>
      <c r="I634" s="16">
        <v>0.33629575028499997</v>
      </c>
      <c r="J634" s="16">
        <v>0.33653460424600001</v>
      </c>
      <c r="K634" s="16">
        <v>0.12986693843800001</v>
      </c>
      <c r="L634" s="16">
        <v>0.13010579239799999</v>
      </c>
      <c r="M634" s="74"/>
    </row>
    <row r="635" spans="1:13">
      <c r="A635" s="14" t="s">
        <v>377</v>
      </c>
      <c r="B635" s="12">
        <v>8</v>
      </c>
      <c r="C635" s="15">
        <v>34022.42578125</v>
      </c>
      <c r="D635" s="15">
        <v>2364.5</v>
      </c>
      <c r="E635" s="15">
        <v>1781.8</v>
      </c>
      <c r="F635" s="15">
        <v>1535.1924178208201</v>
      </c>
      <c r="G635" s="15">
        <v>1533.5794156710299</v>
      </c>
      <c r="H635" s="15">
        <v>-1.6130021497930001</v>
      </c>
      <c r="I635" s="16">
        <v>0.27967707315000001</v>
      </c>
      <c r="J635" s="16">
        <v>0.27913415758299998</v>
      </c>
      <c r="K635" s="16">
        <v>8.3547823738999993E-2</v>
      </c>
      <c r="L635" s="16">
        <v>8.3004908172E-2</v>
      </c>
      <c r="M635" s="74"/>
    </row>
    <row r="636" spans="1:13">
      <c r="A636" s="14" t="s">
        <v>377</v>
      </c>
      <c r="B636" s="12">
        <v>9</v>
      </c>
      <c r="C636" s="15">
        <v>34531.85546875</v>
      </c>
      <c r="D636" s="15">
        <v>2188.4</v>
      </c>
      <c r="E636" s="15">
        <v>1642.1</v>
      </c>
      <c r="F636" s="15">
        <v>1369.78716439194</v>
      </c>
      <c r="G636" s="15">
        <v>1370.4095325793201</v>
      </c>
      <c r="H636" s="15">
        <v>0.62236818737400001</v>
      </c>
      <c r="I636" s="16">
        <v>0.27532496378999999</v>
      </c>
      <c r="J636" s="16">
        <v>0.27553444483599998</v>
      </c>
      <c r="K636" s="16">
        <v>9.1447481460999999E-2</v>
      </c>
      <c r="L636" s="16">
        <v>9.1656962506E-2</v>
      </c>
      <c r="M636" s="74"/>
    </row>
    <row r="637" spans="1:13">
      <c r="A637" s="14" t="s">
        <v>377</v>
      </c>
      <c r="B637" s="12">
        <v>10</v>
      </c>
      <c r="C637" s="15">
        <v>36041.3125</v>
      </c>
      <c r="D637" s="15">
        <v>2030.9</v>
      </c>
      <c r="E637" s="15">
        <v>1525.6</v>
      </c>
      <c r="F637" s="15">
        <v>1432.59859165589</v>
      </c>
      <c r="G637" s="15">
        <v>1434.4162736815899</v>
      </c>
      <c r="H637" s="15">
        <v>1.8176820256970001</v>
      </c>
      <c r="I637" s="16">
        <v>0.20076867260799999</v>
      </c>
      <c r="J637" s="16">
        <v>0.20138048076199999</v>
      </c>
      <c r="K637" s="16">
        <v>3.0691257595999999E-2</v>
      </c>
      <c r="L637" s="16">
        <v>3.1303065749999998E-2</v>
      </c>
      <c r="M637" s="74"/>
    </row>
    <row r="638" spans="1:13">
      <c r="A638" s="14" t="s">
        <v>377</v>
      </c>
      <c r="B638" s="12">
        <v>11</v>
      </c>
      <c r="C638" s="15">
        <v>38023.5625</v>
      </c>
      <c r="D638" s="15">
        <v>1702.8</v>
      </c>
      <c r="E638" s="15">
        <v>1302.5999999999999</v>
      </c>
      <c r="F638" s="15">
        <v>1083.3182696843101</v>
      </c>
      <c r="G638" s="15">
        <v>1083.9170971587</v>
      </c>
      <c r="H638" s="15">
        <v>0.59882747438200001</v>
      </c>
      <c r="I638" s="16">
        <v>0.208307944409</v>
      </c>
      <c r="J638" s="16">
        <v>0.20850950195699999</v>
      </c>
      <c r="K638" s="16">
        <v>7.3605823910999998E-2</v>
      </c>
      <c r="L638" s="16">
        <v>7.3807381458999996E-2</v>
      </c>
      <c r="M638" s="74"/>
    </row>
    <row r="639" spans="1:13">
      <c r="A639" s="14" t="s">
        <v>377</v>
      </c>
      <c r="B639" s="12">
        <v>12</v>
      </c>
      <c r="C639" s="15">
        <v>39990.3828125</v>
      </c>
      <c r="D639" s="15">
        <v>1356.6</v>
      </c>
      <c r="E639" s="15">
        <v>1082.5</v>
      </c>
      <c r="F639" s="15">
        <v>755.29565198027899</v>
      </c>
      <c r="G639" s="15">
        <v>759.40058146400997</v>
      </c>
      <c r="H639" s="15">
        <v>4.1049294837310004</v>
      </c>
      <c r="I639" s="16">
        <v>0.20100956530899999</v>
      </c>
      <c r="J639" s="16">
        <v>0.202391231241</v>
      </c>
      <c r="K639" s="16">
        <v>0.10875106648799999</v>
      </c>
      <c r="L639" s="16">
        <v>0.110132732419</v>
      </c>
      <c r="M639" s="74"/>
    </row>
    <row r="640" spans="1:13">
      <c r="A640" s="14" t="s">
        <v>377</v>
      </c>
      <c r="B640" s="12">
        <v>13</v>
      </c>
      <c r="C640" s="15">
        <v>41909.25</v>
      </c>
      <c r="D640" s="15">
        <v>1075.2</v>
      </c>
      <c r="E640" s="15">
        <v>909.6</v>
      </c>
      <c r="F640" s="15">
        <v>607.32243843886897</v>
      </c>
      <c r="G640" s="15">
        <v>616.01050421463401</v>
      </c>
      <c r="H640" s="15">
        <v>8.6880657757650006</v>
      </c>
      <c r="I640" s="16">
        <v>0.15455721837200001</v>
      </c>
      <c r="J640" s="16">
        <v>0.157481508435</v>
      </c>
      <c r="K640" s="16">
        <v>9.881840989E-2</v>
      </c>
      <c r="L640" s="16">
        <v>0.101742699953</v>
      </c>
      <c r="M640" s="74"/>
    </row>
    <row r="641" spans="1:13">
      <c r="A641" s="14" t="s">
        <v>377</v>
      </c>
      <c r="B641" s="12">
        <v>14</v>
      </c>
      <c r="C641" s="15">
        <v>43907.7265625</v>
      </c>
      <c r="D641" s="15">
        <v>930.1</v>
      </c>
      <c r="E641" s="15">
        <v>802.3</v>
      </c>
      <c r="F641" s="15">
        <v>436.22771078629</v>
      </c>
      <c r="G641" s="15">
        <v>445.56468217521302</v>
      </c>
      <c r="H641" s="15">
        <v>9.3369713889220005</v>
      </c>
      <c r="I641" s="16">
        <v>0.16308829277100001</v>
      </c>
      <c r="J641" s="16">
        <v>0.16623099603200001</v>
      </c>
      <c r="K641" s="16">
        <v>0.120072473182</v>
      </c>
      <c r="L641" s="16">
        <v>0.12321517644299999</v>
      </c>
      <c r="M641" s="74"/>
    </row>
    <row r="642" spans="1:13">
      <c r="A642" s="14" t="s">
        <v>377</v>
      </c>
      <c r="B642" s="12">
        <v>15</v>
      </c>
      <c r="C642" s="15">
        <v>45640.80078125</v>
      </c>
      <c r="D642" s="15">
        <v>806.4</v>
      </c>
      <c r="E642" s="15">
        <v>721.3</v>
      </c>
      <c r="F642" s="15">
        <v>261.66034130377398</v>
      </c>
      <c r="G642" s="15">
        <v>273.60834892865199</v>
      </c>
      <c r="H642" s="15">
        <v>11.948007624877</v>
      </c>
      <c r="I642" s="16">
        <v>0.17933074758299999</v>
      </c>
      <c r="J642" s="16">
        <v>0.18335229171799999</v>
      </c>
      <c r="K642" s="16">
        <v>0.15068719322400001</v>
      </c>
      <c r="L642" s="16">
        <v>0.15470873735900001</v>
      </c>
      <c r="M642" s="74"/>
    </row>
    <row r="643" spans="1:13">
      <c r="A643" s="14" t="s">
        <v>377</v>
      </c>
      <c r="B643" s="12">
        <v>16</v>
      </c>
      <c r="C643" s="15">
        <v>47286.02734375</v>
      </c>
      <c r="D643" s="15">
        <v>704.8</v>
      </c>
      <c r="E643" s="15">
        <v>664</v>
      </c>
      <c r="F643" s="15">
        <v>113.568085177114</v>
      </c>
      <c r="G643" s="15">
        <v>127.505086760003</v>
      </c>
      <c r="H643" s="15">
        <v>13.937001582889</v>
      </c>
      <c r="I643" s="16">
        <v>0.19430996743100001</v>
      </c>
      <c r="J643" s="16">
        <v>0.19900098109100001</v>
      </c>
      <c r="K643" s="16">
        <v>0.180577217515</v>
      </c>
      <c r="L643" s="16">
        <v>0.18526823117499999</v>
      </c>
      <c r="M643" s="74"/>
    </row>
    <row r="644" spans="1:13">
      <c r="A644" s="14" t="s">
        <v>377</v>
      </c>
      <c r="B644" s="12">
        <v>17</v>
      </c>
      <c r="C644" s="15">
        <v>48665.2265625</v>
      </c>
      <c r="D644" s="15">
        <v>557.1</v>
      </c>
      <c r="E644" s="15">
        <v>558.20000000000005</v>
      </c>
      <c r="F644" s="15">
        <v>73.563941877279007</v>
      </c>
      <c r="G644" s="15">
        <v>101.40722704704</v>
      </c>
      <c r="H644" s="15">
        <v>27.843285169760001</v>
      </c>
      <c r="I644" s="16">
        <v>0.15338026689699999</v>
      </c>
      <c r="J644" s="16">
        <v>0.16275195493799999</v>
      </c>
      <c r="K644" s="16">
        <v>0.15375051260600001</v>
      </c>
      <c r="L644" s="16">
        <v>0.163122200647</v>
      </c>
      <c r="M644" s="74"/>
    </row>
    <row r="645" spans="1:13">
      <c r="A645" s="14" t="s">
        <v>377</v>
      </c>
      <c r="B645" s="12">
        <v>18</v>
      </c>
      <c r="C645" s="15">
        <v>48951.28125</v>
      </c>
      <c r="D645" s="15">
        <v>442.3</v>
      </c>
      <c r="E645" s="15">
        <v>474.3</v>
      </c>
      <c r="F645" s="15">
        <v>86.745255416187007</v>
      </c>
      <c r="G645" s="15">
        <v>96.938943890657001</v>
      </c>
      <c r="H645" s="15">
        <v>10.193688474469999</v>
      </c>
      <c r="I645" s="16">
        <v>0.11624404446599999</v>
      </c>
      <c r="J645" s="16">
        <v>0.11967510756700001</v>
      </c>
      <c r="K645" s="16">
        <v>0.12701482871399999</v>
      </c>
      <c r="L645" s="16">
        <v>0.13044589181499999</v>
      </c>
      <c r="M645" s="74"/>
    </row>
    <row r="646" spans="1:13">
      <c r="A646" s="14" t="s">
        <v>377</v>
      </c>
      <c r="B646" s="12">
        <v>19</v>
      </c>
      <c r="C646" s="15">
        <v>47944.1328125</v>
      </c>
      <c r="D646" s="15">
        <v>350.6</v>
      </c>
      <c r="E646" s="15">
        <v>416.4</v>
      </c>
      <c r="F646" s="15">
        <v>250.22612809446599</v>
      </c>
      <c r="G646" s="15">
        <v>250.22612809446599</v>
      </c>
      <c r="H646" s="15">
        <v>0</v>
      </c>
      <c r="I646" s="16">
        <v>3.3784541199999997E-2</v>
      </c>
      <c r="J646" s="16">
        <v>3.3784541199999997E-2</v>
      </c>
      <c r="K646" s="16">
        <v>5.5931966308999999E-2</v>
      </c>
      <c r="L646" s="16">
        <v>5.5931966308999999E-2</v>
      </c>
      <c r="M646" s="74"/>
    </row>
    <row r="647" spans="1:13">
      <c r="A647" s="14" t="s">
        <v>377</v>
      </c>
      <c r="B647" s="12">
        <v>20</v>
      </c>
      <c r="C647" s="15">
        <v>45863.1640625</v>
      </c>
      <c r="D647" s="15">
        <v>290.7</v>
      </c>
      <c r="E647" s="15">
        <v>384.4</v>
      </c>
      <c r="F647" s="15">
        <v>585.76083978596</v>
      </c>
      <c r="G647" s="15">
        <v>585.74541388136902</v>
      </c>
      <c r="H647" s="15">
        <v>-1.5425904589999999E-2</v>
      </c>
      <c r="I647" s="16">
        <v>9.9308453005999997E-2</v>
      </c>
      <c r="J647" s="16">
        <v>9.9313645165000006E-2</v>
      </c>
      <c r="K647" s="16">
        <v>6.7770250379999994E-2</v>
      </c>
      <c r="L647" s="16">
        <v>6.7775442539000003E-2</v>
      </c>
      <c r="M647" s="74"/>
    </row>
    <row r="648" spans="1:13">
      <c r="A648" s="14" t="s">
        <v>377</v>
      </c>
      <c r="B648" s="12">
        <v>21</v>
      </c>
      <c r="C648" s="15">
        <v>44731.71484375</v>
      </c>
      <c r="D648" s="15">
        <v>521</v>
      </c>
      <c r="E648" s="15">
        <v>577.1</v>
      </c>
      <c r="F648" s="15">
        <v>1069.09895979046</v>
      </c>
      <c r="G648" s="15">
        <v>1069.06981940176</v>
      </c>
      <c r="H648" s="15">
        <v>-2.9140388699999999E-2</v>
      </c>
      <c r="I648" s="16">
        <v>0.184473180545</v>
      </c>
      <c r="J648" s="16">
        <v>0.18448298882200001</v>
      </c>
      <c r="K648" s="16">
        <v>0.16559064941099999</v>
      </c>
      <c r="L648" s="16">
        <v>0.16560045768699999</v>
      </c>
      <c r="M648" s="74"/>
    </row>
    <row r="649" spans="1:13">
      <c r="A649" s="14" t="s">
        <v>377</v>
      </c>
      <c r="B649" s="12">
        <v>22</v>
      </c>
      <c r="C649" s="15">
        <v>43018.703125</v>
      </c>
      <c r="D649" s="15">
        <v>1132.5999999999999</v>
      </c>
      <c r="E649" s="15">
        <v>1011.9</v>
      </c>
      <c r="F649" s="15">
        <v>1665.5473978681</v>
      </c>
      <c r="G649" s="15">
        <v>1665.4506099883699</v>
      </c>
      <c r="H649" s="15">
        <v>-9.6787879731000004E-2</v>
      </c>
      <c r="I649" s="16">
        <v>0.179350592389</v>
      </c>
      <c r="J649" s="16">
        <v>0.17938316993199999</v>
      </c>
      <c r="K649" s="16">
        <v>0.21997664422300001</v>
      </c>
      <c r="L649" s="16">
        <v>0.22000922176599999</v>
      </c>
      <c r="M649" s="74"/>
    </row>
    <row r="650" spans="1:13">
      <c r="A650" s="14" t="s">
        <v>377</v>
      </c>
      <c r="B650" s="12">
        <v>23</v>
      </c>
      <c r="C650" s="15">
        <v>39294.62890625</v>
      </c>
      <c r="D650" s="15">
        <v>1329.7</v>
      </c>
      <c r="E650" s="15">
        <v>1122.8</v>
      </c>
      <c r="F650" s="15">
        <v>2127.0898707252099</v>
      </c>
      <c r="G650" s="15">
        <v>2127.0625192144198</v>
      </c>
      <c r="H650" s="15">
        <v>-2.7351510789E-2</v>
      </c>
      <c r="I650" s="16">
        <v>0.26838186442700002</v>
      </c>
      <c r="J650" s="16">
        <v>0.26839107059</v>
      </c>
      <c r="K650" s="16">
        <v>0.33802171632900002</v>
      </c>
      <c r="L650" s="16">
        <v>0.33803092249200001</v>
      </c>
      <c r="M650" s="74"/>
    </row>
    <row r="651" spans="1:13">
      <c r="A651" s="14" t="s">
        <v>377</v>
      </c>
      <c r="B651" s="12">
        <v>24</v>
      </c>
      <c r="C651" s="15">
        <v>35109.828125</v>
      </c>
      <c r="D651" s="15">
        <v>1599.7</v>
      </c>
      <c r="E651" s="15">
        <v>1277.9000000000001</v>
      </c>
      <c r="F651" s="15">
        <v>2241.2239744589101</v>
      </c>
      <c r="G651" s="15">
        <v>2241.22646179411</v>
      </c>
      <c r="H651" s="15">
        <v>2.4873352049999999E-3</v>
      </c>
      <c r="I651" s="16">
        <v>0.21592947216200001</v>
      </c>
      <c r="J651" s="16">
        <v>0.21592863495699999</v>
      </c>
      <c r="K651" s="16">
        <v>0.32424317125300001</v>
      </c>
      <c r="L651" s="16">
        <v>0.32424233404800001</v>
      </c>
      <c r="M651" s="74"/>
    </row>
    <row r="652" spans="1:13">
      <c r="A652" s="14" t="s">
        <v>378</v>
      </c>
      <c r="B652" s="12">
        <v>1</v>
      </c>
      <c r="C652" s="15">
        <v>32206.79296875</v>
      </c>
      <c r="D652" s="15">
        <v>2317.5</v>
      </c>
      <c r="E652" s="15">
        <v>1708.9</v>
      </c>
      <c r="F652" s="15">
        <v>2361.4910948583802</v>
      </c>
      <c r="G652" s="15">
        <v>2361.4523537</v>
      </c>
      <c r="H652" s="15">
        <v>-3.8741158379000003E-2</v>
      </c>
      <c r="I652" s="16">
        <v>1.4793791214999999E-2</v>
      </c>
      <c r="J652" s="16">
        <v>1.4806830985E-2</v>
      </c>
      <c r="K652" s="16">
        <v>0.21964064412600001</v>
      </c>
      <c r="L652" s="16">
        <v>0.21965368389699999</v>
      </c>
      <c r="M652" s="74"/>
    </row>
    <row r="653" spans="1:13">
      <c r="A653" s="14" t="s">
        <v>378</v>
      </c>
      <c r="B653" s="12">
        <v>2</v>
      </c>
      <c r="C653" s="15">
        <v>30395.05078125</v>
      </c>
      <c r="D653" s="15">
        <v>2209.8000000000002</v>
      </c>
      <c r="E653" s="15">
        <v>1654.7</v>
      </c>
      <c r="F653" s="15">
        <v>2311.7890966415398</v>
      </c>
      <c r="G653" s="15">
        <v>2311.7938243102999</v>
      </c>
      <c r="H653" s="15">
        <v>4.7276687620000004E-3</v>
      </c>
      <c r="I653" s="16">
        <v>3.4329796131999997E-2</v>
      </c>
      <c r="J653" s="16">
        <v>3.4328204860000003E-2</v>
      </c>
      <c r="K653" s="16">
        <v>0.22116924413</v>
      </c>
      <c r="L653" s="16">
        <v>0.221167652858</v>
      </c>
      <c r="M653" s="74"/>
    </row>
    <row r="654" spans="1:13">
      <c r="A654" s="14" t="s">
        <v>378</v>
      </c>
      <c r="B654" s="12">
        <v>3</v>
      </c>
      <c r="C654" s="15">
        <v>29207.34765625</v>
      </c>
      <c r="D654" s="15">
        <v>1945</v>
      </c>
      <c r="E654" s="15">
        <v>1508.1</v>
      </c>
      <c r="F654" s="15">
        <v>2101.4875398794802</v>
      </c>
      <c r="G654" s="15">
        <v>2101.5049652173798</v>
      </c>
      <c r="H654" s="15">
        <v>1.7425337897000001E-2</v>
      </c>
      <c r="I654" s="16">
        <v>5.2677537938999999E-2</v>
      </c>
      <c r="J654" s="16">
        <v>5.2671672795999998E-2</v>
      </c>
      <c r="K654" s="16">
        <v>0.19973240162100001</v>
      </c>
      <c r="L654" s="16">
        <v>0.19972653647899999</v>
      </c>
      <c r="M654" s="74"/>
    </row>
    <row r="655" spans="1:13">
      <c r="A655" s="14" t="s">
        <v>378</v>
      </c>
      <c r="B655" s="12">
        <v>4</v>
      </c>
      <c r="C655" s="15">
        <v>28593.439453125</v>
      </c>
      <c r="D655" s="15">
        <v>1855.1</v>
      </c>
      <c r="E655" s="15">
        <v>1478.6</v>
      </c>
      <c r="F655" s="15">
        <v>1989.42688624276</v>
      </c>
      <c r="G655" s="15">
        <v>1989.40447916879</v>
      </c>
      <c r="H655" s="15">
        <v>-2.2407073973999998E-2</v>
      </c>
      <c r="I655" s="16">
        <v>4.5205142768999999E-2</v>
      </c>
      <c r="J655" s="16">
        <v>4.5212684699E-2</v>
      </c>
      <c r="K655" s="16">
        <v>0.17193015118400001</v>
      </c>
      <c r="L655" s="16">
        <v>0.17193769311400001</v>
      </c>
      <c r="M655" s="74"/>
    </row>
    <row r="656" spans="1:13">
      <c r="A656" s="14" t="s">
        <v>378</v>
      </c>
      <c r="B656" s="12">
        <v>5</v>
      </c>
      <c r="C656" s="15">
        <v>28749.34765625</v>
      </c>
      <c r="D656" s="15">
        <v>1756.5</v>
      </c>
      <c r="E656" s="15">
        <v>1414.9</v>
      </c>
      <c r="F656" s="15">
        <v>1978.29026043574</v>
      </c>
      <c r="G656" s="15">
        <v>1978.3013776800401</v>
      </c>
      <c r="H656" s="15">
        <v>1.1117244296000001E-2</v>
      </c>
      <c r="I656" s="16">
        <v>7.4655462026E-2</v>
      </c>
      <c r="J656" s="16">
        <v>7.4651720106000005E-2</v>
      </c>
      <c r="K656" s="16">
        <v>0.18963358387000001</v>
      </c>
      <c r="L656" s="16">
        <v>0.18962984194999999</v>
      </c>
      <c r="M656" s="74"/>
    </row>
    <row r="657" spans="1:13">
      <c r="A657" s="14" t="s">
        <v>378</v>
      </c>
      <c r="B657" s="12">
        <v>6</v>
      </c>
      <c r="C657" s="15">
        <v>30455.52734375</v>
      </c>
      <c r="D657" s="15">
        <v>1757.1</v>
      </c>
      <c r="E657" s="15">
        <v>1409.2</v>
      </c>
      <c r="F657" s="15">
        <v>1728.36690793514</v>
      </c>
      <c r="G657" s="15">
        <v>1728.38060727172</v>
      </c>
      <c r="H657" s="15">
        <v>1.3699336582E-2</v>
      </c>
      <c r="I657" s="16">
        <v>9.6665744619999997E-3</v>
      </c>
      <c r="J657" s="16">
        <v>9.6711854810000008E-3</v>
      </c>
      <c r="K657" s="16">
        <v>0.10743204553000001</v>
      </c>
      <c r="L657" s="16">
        <v>0.10742743451099999</v>
      </c>
      <c r="M657" s="74"/>
    </row>
    <row r="658" spans="1:13">
      <c r="A658" s="14" t="s">
        <v>378</v>
      </c>
      <c r="B658" s="12">
        <v>7</v>
      </c>
      <c r="C658" s="15">
        <v>33793.15625</v>
      </c>
      <c r="D658" s="15">
        <v>1846.7</v>
      </c>
      <c r="E658" s="15">
        <v>1495.6</v>
      </c>
      <c r="F658" s="15">
        <v>1419.1999653042701</v>
      </c>
      <c r="G658" s="15">
        <v>1419.23457402653</v>
      </c>
      <c r="H658" s="15">
        <v>3.4608722262E-2</v>
      </c>
      <c r="I658" s="16">
        <v>0.14387930864099999</v>
      </c>
      <c r="J658" s="16">
        <v>0.14389095748700001</v>
      </c>
      <c r="K658" s="16">
        <v>2.5703610222999999E-2</v>
      </c>
      <c r="L658" s="16">
        <v>2.5715259069000001E-2</v>
      </c>
      <c r="M658" s="74"/>
    </row>
    <row r="659" spans="1:13">
      <c r="A659" s="14" t="s">
        <v>378</v>
      </c>
      <c r="B659" s="12">
        <v>8</v>
      </c>
      <c r="C659" s="15">
        <v>34998.703125</v>
      </c>
      <c r="D659" s="15">
        <v>1761.8</v>
      </c>
      <c r="E659" s="15">
        <v>1420.8</v>
      </c>
      <c r="F659" s="15">
        <v>1319.62298349963</v>
      </c>
      <c r="G659" s="15">
        <v>1319.64737225162</v>
      </c>
      <c r="H659" s="15">
        <v>2.4388751983000001E-2</v>
      </c>
      <c r="I659" s="16">
        <v>0.148822829938</v>
      </c>
      <c r="J659" s="16">
        <v>0.14883103887499999</v>
      </c>
      <c r="K659" s="16">
        <v>3.4046660298999998E-2</v>
      </c>
      <c r="L659" s="16">
        <v>3.4054869235999999E-2</v>
      </c>
      <c r="M659" s="74"/>
    </row>
    <row r="660" spans="1:13">
      <c r="A660" s="14" t="s">
        <v>378</v>
      </c>
      <c r="B660" s="12">
        <v>9</v>
      </c>
      <c r="C660" s="15">
        <v>36001.515625</v>
      </c>
      <c r="D660" s="15">
        <v>1576.2</v>
      </c>
      <c r="E660" s="15">
        <v>1321.6</v>
      </c>
      <c r="F660" s="15">
        <v>1206.3227665898501</v>
      </c>
      <c r="G660" s="15">
        <v>1206.31782906188</v>
      </c>
      <c r="H660" s="15">
        <v>-4.9375279740000002E-3</v>
      </c>
      <c r="I660" s="16">
        <v>0.124497533132</v>
      </c>
      <c r="J660" s="16">
        <v>0.124495871225</v>
      </c>
      <c r="K660" s="16">
        <v>3.8802480962000001E-2</v>
      </c>
      <c r="L660" s="16">
        <v>3.8800819053999999E-2</v>
      </c>
      <c r="M660" s="74"/>
    </row>
    <row r="661" spans="1:13">
      <c r="A661" s="14" t="s">
        <v>378</v>
      </c>
      <c r="B661" s="12">
        <v>10</v>
      </c>
      <c r="C661" s="15">
        <v>37728.50390625</v>
      </c>
      <c r="D661" s="15">
        <v>1407.2</v>
      </c>
      <c r="E661" s="15">
        <v>1220.2</v>
      </c>
      <c r="F661" s="15">
        <v>1397.4793273698999</v>
      </c>
      <c r="G661" s="15">
        <v>1400.7332257657999</v>
      </c>
      <c r="H661" s="15">
        <v>3.2538983959040002</v>
      </c>
      <c r="I661" s="16">
        <v>2.1766321890000001E-3</v>
      </c>
      <c r="J661" s="16">
        <v>3.271852113E-3</v>
      </c>
      <c r="K661" s="16">
        <v>6.0765138258E-2</v>
      </c>
      <c r="L661" s="16">
        <v>5.9669918332999998E-2</v>
      </c>
      <c r="M661" s="74"/>
    </row>
    <row r="662" spans="1:13">
      <c r="A662" s="14" t="s">
        <v>378</v>
      </c>
      <c r="B662" s="12">
        <v>11</v>
      </c>
      <c r="C662" s="15">
        <v>39863.66015625</v>
      </c>
      <c r="D662" s="15">
        <v>1341.6</v>
      </c>
      <c r="E662" s="15">
        <v>1177.8</v>
      </c>
      <c r="F662" s="15">
        <v>1626.5873337181399</v>
      </c>
      <c r="G662" s="15">
        <v>1626.5416158027101</v>
      </c>
      <c r="H662" s="15">
        <v>-4.5717915429E-2</v>
      </c>
      <c r="I662" s="16">
        <v>9.5907645843999995E-2</v>
      </c>
      <c r="J662" s="16">
        <v>9.5923033899999996E-2</v>
      </c>
      <c r="K662" s="16">
        <v>0.15104059771200001</v>
      </c>
      <c r="L662" s="16">
        <v>0.151055985768</v>
      </c>
      <c r="M662" s="74"/>
    </row>
    <row r="663" spans="1:13">
      <c r="A663" s="14" t="s">
        <v>378</v>
      </c>
      <c r="B663" s="12">
        <v>12</v>
      </c>
      <c r="C663" s="15">
        <v>41777.66015625</v>
      </c>
      <c r="D663" s="15">
        <v>1417.1</v>
      </c>
      <c r="E663" s="15">
        <v>1212.9000000000001</v>
      </c>
      <c r="F663" s="15">
        <v>1765.36233876096</v>
      </c>
      <c r="G663" s="15">
        <v>1855.50987116072</v>
      </c>
      <c r="H663" s="15">
        <v>90.147532399759996</v>
      </c>
      <c r="I663" s="16">
        <v>0.14756306669800001</v>
      </c>
      <c r="J663" s="16">
        <v>0.117220578512</v>
      </c>
      <c r="K663" s="16">
        <v>0.21629413367899999</v>
      </c>
      <c r="L663" s="16">
        <v>0.185951645493</v>
      </c>
      <c r="M663" s="74"/>
    </row>
    <row r="664" spans="1:13">
      <c r="A664" s="14" t="s">
        <v>378</v>
      </c>
      <c r="B664" s="12">
        <v>13</v>
      </c>
      <c r="C664" s="15">
        <v>43638.6796875</v>
      </c>
      <c r="D664" s="15">
        <v>1655.8</v>
      </c>
      <c r="E664" s="15">
        <v>1319.2</v>
      </c>
      <c r="F664" s="15">
        <v>1887.75367897669</v>
      </c>
      <c r="G664" s="15">
        <v>1990.80762916459</v>
      </c>
      <c r="H664" s="15">
        <v>103.053950187895</v>
      </c>
      <c r="I664" s="16">
        <v>0.112759215471</v>
      </c>
      <c r="J664" s="16">
        <v>7.8072594741000007E-2</v>
      </c>
      <c r="K664" s="16">
        <v>0.22605440227599999</v>
      </c>
      <c r="L664" s="16">
        <v>0.19136778154699999</v>
      </c>
      <c r="M664" s="74"/>
    </row>
    <row r="665" spans="1:13">
      <c r="A665" s="14" t="s">
        <v>378</v>
      </c>
      <c r="B665" s="12">
        <v>14</v>
      </c>
      <c r="C665" s="15">
        <v>45526.59765625</v>
      </c>
      <c r="D665" s="15">
        <v>1885.2</v>
      </c>
      <c r="E665" s="15">
        <v>1430</v>
      </c>
      <c r="F665" s="15">
        <v>1875.85806877153</v>
      </c>
      <c r="G665" s="15">
        <v>1987.8298369540701</v>
      </c>
      <c r="H665" s="15">
        <v>111.971768182541</v>
      </c>
      <c r="I665" s="16">
        <v>3.4543869725000002E-2</v>
      </c>
      <c r="J665" s="16">
        <v>3.1443726780000002E-3</v>
      </c>
      <c r="K665" s="16">
        <v>0.18775827564899999</v>
      </c>
      <c r="L665" s="16">
        <v>0.15007003324500001</v>
      </c>
      <c r="M665" s="74"/>
    </row>
    <row r="666" spans="1:13">
      <c r="A666" s="14" t="s">
        <v>378</v>
      </c>
      <c r="B666" s="12">
        <v>15</v>
      </c>
      <c r="C666" s="15">
        <v>46863.1484375</v>
      </c>
      <c r="D666" s="15">
        <v>2101.6999999999998</v>
      </c>
      <c r="E666" s="15">
        <v>1556.6</v>
      </c>
      <c r="F666" s="15">
        <v>1958.1387977612701</v>
      </c>
      <c r="G666" s="15">
        <v>2079.1920716083901</v>
      </c>
      <c r="H666" s="15">
        <v>121.05327384712</v>
      </c>
      <c r="I666" s="16">
        <v>7.5758762669999999E-3</v>
      </c>
      <c r="J666" s="16">
        <v>4.8320835489E-2</v>
      </c>
      <c r="K666" s="16">
        <v>0.175897701652</v>
      </c>
      <c r="L666" s="16">
        <v>0.13515274243</v>
      </c>
      <c r="M666" s="74"/>
    </row>
    <row r="667" spans="1:13">
      <c r="A667" s="14" t="s">
        <v>378</v>
      </c>
      <c r="B667" s="12">
        <v>16</v>
      </c>
      <c r="C667" s="15">
        <v>47747.9296875</v>
      </c>
      <c r="D667" s="15">
        <v>2364.9</v>
      </c>
      <c r="E667" s="15">
        <v>1701.6</v>
      </c>
      <c r="F667" s="15">
        <v>1918.66735534651</v>
      </c>
      <c r="G667" s="15">
        <v>2263.4865060339998</v>
      </c>
      <c r="H667" s="15">
        <v>344.819150687498</v>
      </c>
      <c r="I667" s="16">
        <v>3.4134464477999997E-2</v>
      </c>
      <c r="J667" s="16">
        <v>0.15019611061999999</v>
      </c>
      <c r="K667" s="16">
        <v>0.18912369775599999</v>
      </c>
      <c r="L667" s="16">
        <v>7.3062051614000006E-2</v>
      </c>
      <c r="M667" s="74"/>
    </row>
    <row r="668" spans="1:13">
      <c r="A668" s="14" t="s">
        <v>378</v>
      </c>
      <c r="B668" s="12">
        <v>17</v>
      </c>
      <c r="C668" s="15">
        <v>48518.68359375</v>
      </c>
      <c r="D668" s="15">
        <v>2411.5</v>
      </c>
      <c r="E668" s="15">
        <v>1747.7</v>
      </c>
      <c r="F668" s="15">
        <v>1661.6870716343201</v>
      </c>
      <c r="G668" s="15">
        <v>2120.9684496084201</v>
      </c>
      <c r="H668" s="15">
        <v>459.28137797409499</v>
      </c>
      <c r="I668" s="16">
        <v>9.7789145199999997E-2</v>
      </c>
      <c r="J668" s="16">
        <v>0.25237728992399999</v>
      </c>
      <c r="K668" s="16">
        <v>0.12563731053800001</v>
      </c>
      <c r="L668" s="16">
        <v>2.8950834185E-2</v>
      </c>
      <c r="M668" s="74"/>
    </row>
    <row r="669" spans="1:13">
      <c r="A669" s="14" t="s">
        <v>378</v>
      </c>
      <c r="B669" s="12">
        <v>18</v>
      </c>
      <c r="C669" s="15">
        <v>48440.4140625</v>
      </c>
      <c r="D669" s="15">
        <v>2405.1999999999998</v>
      </c>
      <c r="E669" s="15">
        <v>1772.8</v>
      </c>
      <c r="F669" s="15">
        <v>1567.8557289483999</v>
      </c>
      <c r="G669" s="15">
        <v>2005.36148632345</v>
      </c>
      <c r="H669" s="15">
        <v>437.50575737505102</v>
      </c>
      <c r="I669" s="16">
        <v>0.134580448898</v>
      </c>
      <c r="J669" s="16">
        <v>0.28183920264200002</v>
      </c>
      <c r="K669" s="16">
        <v>7.8277174796999999E-2</v>
      </c>
      <c r="L669" s="16">
        <v>6.8981578946999994E-2</v>
      </c>
      <c r="M669" s="74"/>
    </row>
    <row r="670" spans="1:13">
      <c r="A670" s="14" t="s">
        <v>378</v>
      </c>
      <c r="B670" s="12">
        <v>19</v>
      </c>
      <c r="C670" s="15">
        <v>47356.1328125</v>
      </c>
      <c r="D670" s="15">
        <v>2414.1</v>
      </c>
      <c r="E670" s="15">
        <v>1803.8</v>
      </c>
      <c r="F670" s="15">
        <v>1647.6456972378201</v>
      </c>
      <c r="G670" s="15">
        <v>2100.8150150435299</v>
      </c>
      <c r="H670" s="15">
        <v>453.169317805709</v>
      </c>
      <c r="I670" s="16">
        <v>0.10544765565600001</v>
      </c>
      <c r="J670" s="16">
        <v>0.25797856033700001</v>
      </c>
      <c r="K670" s="16">
        <v>9.9971395167000002E-2</v>
      </c>
      <c r="L670" s="16">
        <v>5.2559509512000002E-2</v>
      </c>
      <c r="M670" s="74"/>
    </row>
    <row r="671" spans="1:13">
      <c r="A671" s="14" t="s">
        <v>378</v>
      </c>
      <c r="B671" s="12">
        <v>20</v>
      </c>
      <c r="C671" s="15">
        <v>46124.6015625</v>
      </c>
      <c r="D671" s="15">
        <v>2360.3000000000002</v>
      </c>
      <c r="E671" s="15">
        <v>1773.9</v>
      </c>
      <c r="F671" s="15">
        <v>1919.2407113347699</v>
      </c>
      <c r="G671" s="15">
        <v>2199.3347831282699</v>
      </c>
      <c r="H671" s="15">
        <v>280.09407179350001</v>
      </c>
      <c r="I671" s="16">
        <v>5.4178800696999999E-2</v>
      </c>
      <c r="J671" s="16">
        <v>0.14845482620799999</v>
      </c>
      <c r="K671" s="16">
        <v>0.14319582064200001</v>
      </c>
      <c r="L671" s="16">
        <v>4.8919795130999998E-2</v>
      </c>
      <c r="M671" s="74"/>
    </row>
    <row r="672" spans="1:13">
      <c r="A672" s="14" t="s">
        <v>378</v>
      </c>
      <c r="B672" s="12">
        <v>21</v>
      </c>
      <c r="C672" s="15">
        <v>46087.0859375</v>
      </c>
      <c r="D672" s="15">
        <v>2304.1</v>
      </c>
      <c r="E672" s="15">
        <v>1781.1</v>
      </c>
      <c r="F672" s="15">
        <v>1758.9617542170299</v>
      </c>
      <c r="G672" s="15">
        <v>1968.1963310316801</v>
      </c>
      <c r="H672" s="15">
        <v>209.234576814647</v>
      </c>
      <c r="I672" s="16">
        <v>0.11306081082699999</v>
      </c>
      <c r="J672" s="16">
        <v>0.18348645095300001</v>
      </c>
      <c r="K672" s="16">
        <v>6.2974194220999993E-2</v>
      </c>
      <c r="L672" s="16">
        <v>7.451445904E-3</v>
      </c>
      <c r="M672" s="74"/>
    </row>
    <row r="673" spans="1:13">
      <c r="A673" s="14" t="s">
        <v>378</v>
      </c>
      <c r="B673" s="12">
        <v>22</v>
      </c>
      <c r="C673" s="15">
        <v>44897.14453125</v>
      </c>
      <c r="D673" s="15">
        <v>2248.8000000000002</v>
      </c>
      <c r="E673" s="15">
        <v>1813.1</v>
      </c>
      <c r="F673" s="15">
        <v>1625.14612654287</v>
      </c>
      <c r="G673" s="15">
        <v>1829.31508271393</v>
      </c>
      <c r="H673" s="15">
        <v>204.168956171063</v>
      </c>
      <c r="I673" s="16">
        <v>0.141193173102</v>
      </c>
      <c r="J673" s="16">
        <v>0.20991379113299999</v>
      </c>
      <c r="K673" s="16">
        <v>5.4577861700000002E-3</v>
      </c>
      <c r="L673" s="16">
        <v>6.3262831859999993E-2</v>
      </c>
      <c r="M673" s="74"/>
    </row>
    <row r="674" spans="1:13">
      <c r="A674" s="14" t="s">
        <v>378</v>
      </c>
      <c r="B674" s="12">
        <v>23</v>
      </c>
      <c r="C674" s="15">
        <v>41904.92578125</v>
      </c>
      <c r="D674" s="15">
        <v>2173.6999999999998</v>
      </c>
      <c r="E674" s="15">
        <v>1797.9</v>
      </c>
      <c r="F674" s="15">
        <v>2111.0084226486701</v>
      </c>
      <c r="G674" s="15">
        <v>2165.0227465163298</v>
      </c>
      <c r="H674" s="15">
        <v>54.014323867666</v>
      </c>
      <c r="I674" s="16">
        <v>2.9206507849999998E-3</v>
      </c>
      <c r="J674" s="16">
        <v>2.1101170430999999E-2</v>
      </c>
      <c r="K674" s="16">
        <v>0.123568746723</v>
      </c>
      <c r="L674" s="16">
        <v>0.105388227077</v>
      </c>
      <c r="M674" s="74"/>
    </row>
    <row r="675" spans="1:13">
      <c r="A675" s="14" t="s">
        <v>378</v>
      </c>
      <c r="B675" s="12">
        <v>24</v>
      </c>
      <c r="C675" s="15">
        <v>38353.6328125</v>
      </c>
      <c r="D675" s="15">
        <v>2171.5</v>
      </c>
      <c r="E675" s="15">
        <v>1819.8</v>
      </c>
      <c r="F675" s="15">
        <v>2158.2408509042498</v>
      </c>
      <c r="G675" s="15">
        <v>2158.2712466282301</v>
      </c>
      <c r="H675" s="15">
        <v>3.0395723978E-2</v>
      </c>
      <c r="I675" s="16">
        <v>4.4526265129999996E-3</v>
      </c>
      <c r="J675" s="16">
        <v>4.4628573189999998E-3</v>
      </c>
      <c r="K675" s="16">
        <v>0.113925024109</v>
      </c>
      <c r="L675" s="16">
        <v>0.113914793303</v>
      </c>
      <c r="M675" s="74"/>
    </row>
    <row r="676" spans="1:13">
      <c r="A676" s="14" t="s">
        <v>379</v>
      </c>
      <c r="B676" s="12">
        <v>1</v>
      </c>
      <c r="C676" s="15">
        <v>35536.80859375</v>
      </c>
      <c r="D676" s="15">
        <v>2436.1</v>
      </c>
      <c r="E676" s="15">
        <v>2025.8</v>
      </c>
      <c r="F676" s="15">
        <v>2258.5040904723301</v>
      </c>
      <c r="G676" s="15">
        <v>2258.4861106342801</v>
      </c>
      <c r="H676" s="15">
        <v>-1.7979838053000002E-2</v>
      </c>
      <c r="I676" s="16">
        <v>5.9782527554000001E-2</v>
      </c>
      <c r="J676" s="16">
        <v>5.9776475774999997E-2</v>
      </c>
      <c r="K676" s="16">
        <v>7.8319121721000001E-2</v>
      </c>
      <c r="L676" s="16">
        <v>7.8325173501000003E-2</v>
      </c>
      <c r="M676" s="74"/>
    </row>
    <row r="677" spans="1:13">
      <c r="A677" s="14" t="s">
        <v>379</v>
      </c>
      <c r="B677" s="12">
        <v>2</v>
      </c>
      <c r="C677" s="15">
        <v>33690.203125</v>
      </c>
      <c r="D677" s="15">
        <v>2256.1999999999998</v>
      </c>
      <c r="E677" s="15">
        <v>1902.8</v>
      </c>
      <c r="F677" s="15">
        <v>2159.2022773181102</v>
      </c>
      <c r="G677" s="15">
        <v>2159.1826900174901</v>
      </c>
      <c r="H677" s="15">
        <v>-1.9587300618E-2</v>
      </c>
      <c r="I677" s="16">
        <v>3.2654766065999999E-2</v>
      </c>
      <c r="J677" s="16">
        <v>3.2648173235000001E-2</v>
      </c>
      <c r="K677" s="16">
        <v>8.6295082469000001E-2</v>
      </c>
      <c r="L677" s="16">
        <v>8.6301675300000005E-2</v>
      </c>
      <c r="M677" s="74"/>
    </row>
    <row r="678" spans="1:13">
      <c r="A678" s="14" t="s">
        <v>379</v>
      </c>
      <c r="B678" s="12">
        <v>3</v>
      </c>
      <c r="C678" s="15">
        <v>32539.51953125</v>
      </c>
      <c r="D678" s="15">
        <v>1996</v>
      </c>
      <c r="E678" s="15">
        <v>1708.3</v>
      </c>
      <c r="F678" s="15">
        <v>2075.1068448119699</v>
      </c>
      <c r="G678" s="15">
        <v>2076.2455601162401</v>
      </c>
      <c r="H678" s="15">
        <v>1.1387153042680001</v>
      </c>
      <c r="I678" s="16">
        <v>2.7009612964E-2</v>
      </c>
      <c r="J678" s="16">
        <v>2.6626336186999999E-2</v>
      </c>
      <c r="K678" s="16">
        <v>0.123845695091</v>
      </c>
      <c r="L678" s="16">
        <v>0.123462418314</v>
      </c>
      <c r="M678" s="74"/>
    </row>
    <row r="679" spans="1:13">
      <c r="A679" s="14" t="s">
        <v>379</v>
      </c>
      <c r="B679" s="12">
        <v>4</v>
      </c>
      <c r="C679" s="15">
        <v>32020.390625</v>
      </c>
      <c r="D679" s="15">
        <v>1838.1</v>
      </c>
      <c r="E679" s="15">
        <v>1608.2</v>
      </c>
      <c r="F679" s="15">
        <v>1928.4282033326899</v>
      </c>
      <c r="G679" s="15">
        <v>1928.49063804203</v>
      </c>
      <c r="H679" s="15">
        <v>6.2434709335999997E-2</v>
      </c>
      <c r="I679" s="16">
        <v>3.0424314386E-2</v>
      </c>
      <c r="J679" s="16">
        <v>3.0403299674E-2</v>
      </c>
      <c r="K679" s="16">
        <v>0.107805667466</v>
      </c>
      <c r="L679" s="16">
        <v>0.107784652754</v>
      </c>
      <c r="M679" s="74"/>
    </row>
    <row r="680" spans="1:13">
      <c r="A680" s="14" t="s">
        <v>379</v>
      </c>
      <c r="B680" s="12">
        <v>5</v>
      </c>
      <c r="C680" s="15">
        <v>32302.234375</v>
      </c>
      <c r="D680" s="15">
        <v>1605.5</v>
      </c>
      <c r="E680" s="15">
        <v>1411.2</v>
      </c>
      <c r="F680" s="15">
        <v>1614.8178121058099</v>
      </c>
      <c r="G680" s="15">
        <v>1614.8306203291099</v>
      </c>
      <c r="H680" s="15">
        <v>1.2808223299999999E-2</v>
      </c>
      <c r="I680" s="16">
        <v>3.140565576E-3</v>
      </c>
      <c r="J680" s="16">
        <v>3.136254495E-3</v>
      </c>
      <c r="K680" s="16">
        <v>6.8539421180999996E-2</v>
      </c>
      <c r="L680" s="16">
        <v>6.8535110098999999E-2</v>
      </c>
      <c r="M680" s="74"/>
    </row>
    <row r="681" spans="1:13">
      <c r="A681" s="14" t="s">
        <v>379</v>
      </c>
      <c r="B681" s="12">
        <v>6</v>
      </c>
      <c r="C681" s="15">
        <v>34015.40234375</v>
      </c>
      <c r="D681" s="15">
        <v>1347</v>
      </c>
      <c r="E681" s="15">
        <v>1185.9000000000001</v>
      </c>
      <c r="F681" s="15">
        <v>1648.42013278643</v>
      </c>
      <c r="G681" s="15">
        <v>1648.3731906964999</v>
      </c>
      <c r="H681" s="15">
        <v>-4.6942089928000003E-2</v>
      </c>
      <c r="I681" s="16">
        <v>0.10143830047000001</v>
      </c>
      <c r="J681" s="16">
        <v>0.10145410056699999</v>
      </c>
      <c r="K681" s="16">
        <v>0.15566246741699999</v>
      </c>
      <c r="L681" s="16">
        <v>0.15567826751399999</v>
      </c>
      <c r="M681" s="74"/>
    </row>
    <row r="682" spans="1:13">
      <c r="A682" s="14" t="s">
        <v>379</v>
      </c>
      <c r="B682" s="12">
        <v>7</v>
      </c>
      <c r="C682" s="15">
        <v>37355.359375</v>
      </c>
      <c r="D682" s="15">
        <v>1096.7</v>
      </c>
      <c r="E682" s="15">
        <v>996.1</v>
      </c>
      <c r="F682" s="15">
        <v>1661.35741545776</v>
      </c>
      <c r="G682" s="15">
        <v>1661.3436542372499</v>
      </c>
      <c r="H682" s="15">
        <v>-1.3761220508000001E-2</v>
      </c>
      <c r="I682" s="16">
        <v>0.190051718019</v>
      </c>
      <c r="J682" s="16">
        <v>0.19005634986700001</v>
      </c>
      <c r="K682" s="16">
        <v>0.22391237099799999</v>
      </c>
      <c r="L682" s="16">
        <v>0.223917002846</v>
      </c>
      <c r="M682" s="74"/>
    </row>
    <row r="683" spans="1:13">
      <c r="A683" s="14" t="s">
        <v>379</v>
      </c>
      <c r="B683" s="12">
        <v>8</v>
      </c>
      <c r="C683" s="15">
        <v>38791.73828125</v>
      </c>
      <c r="D683" s="15">
        <v>907.8</v>
      </c>
      <c r="E683" s="15">
        <v>857.8</v>
      </c>
      <c r="F683" s="15">
        <v>1790.7659464189701</v>
      </c>
      <c r="G683" s="15">
        <v>1790.73831048648</v>
      </c>
      <c r="H683" s="15">
        <v>-2.7635932498000001E-2</v>
      </c>
      <c r="I683" s="16">
        <v>0.29718556394599999</v>
      </c>
      <c r="J683" s="16">
        <v>0.297194865842</v>
      </c>
      <c r="K683" s="16">
        <v>0.31401491433399997</v>
      </c>
      <c r="L683" s="16">
        <v>0.31402421622900001</v>
      </c>
      <c r="M683" s="74"/>
    </row>
    <row r="684" spans="1:13">
      <c r="A684" s="14" t="s">
        <v>379</v>
      </c>
      <c r="B684" s="12">
        <v>9</v>
      </c>
      <c r="C684" s="15">
        <v>39625.59375</v>
      </c>
      <c r="D684" s="15">
        <v>742.6</v>
      </c>
      <c r="E684" s="15">
        <v>757.6</v>
      </c>
      <c r="F684" s="15">
        <v>2076.9535534736901</v>
      </c>
      <c r="G684" s="15">
        <v>2093.1879917107699</v>
      </c>
      <c r="H684" s="15">
        <v>16.234438237083999</v>
      </c>
      <c r="I684" s="16">
        <v>0.45459037082100001</v>
      </c>
      <c r="J684" s="16">
        <v>0.44912606983199999</v>
      </c>
      <c r="K684" s="16">
        <v>0.44954156570499998</v>
      </c>
      <c r="L684" s="16">
        <v>0.44407726471600001</v>
      </c>
      <c r="M684" s="74"/>
    </row>
    <row r="685" spans="1:13">
      <c r="A685" s="14" t="s">
        <v>379</v>
      </c>
      <c r="B685" s="12">
        <v>10</v>
      </c>
      <c r="C685" s="15">
        <v>41144.6015625</v>
      </c>
      <c r="D685" s="15">
        <v>666.5</v>
      </c>
      <c r="E685" s="15">
        <v>696.4</v>
      </c>
      <c r="F685" s="15">
        <v>1950.2376388140499</v>
      </c>
      <c r="G685" s="15">
        <v>1950.2075231121601</v>
      </c>
      <c r="H685" s="15">
        <v>-3.0115701886999999E-2</v>
      </c>
      <c r="I685" s="16">
        <v>0.43207927401899998</v>
      </c>
      <c r="J685" s="16">
        <v>0.43208941057299999</v>
      </c>
      <c r="K685" s="16">
        <v>0.422015322488</v>
      </c>
      <c r="L685" s="16">
        <v>0.42202545904200001</v>
      </c>
      <c r="M685" s="74"/>
    </row>
    <row r="686" spans="1:13">
      <c r="A686" s="14" t="s">
        <v>379</v>
      </c>
      <c r="B686" s="12">
        <v>11</v>
      </c>
      <c r="C686" s="15">
        <v>42785.69140625</v>
      </c>
      <c r="D686" s="15">
        <v>664.4</v>
      </c>
      <c r="E686" s="15">
        <v>757.6</v>
      </c>
      <c r="F686" s="15">
        <v>1835.9626944827601</v>
      </c>
      <c r="G686" s="15">
        <v>1843.9700239276499</v>
      </c>
      <c r="H686" s="15">
        <v>8.0073294448850003</v>
      </c>
      <c r="I686" s="16">
        <v>0.39702794477499997</v>
      </c>
      <c r="J686" s="16">
        <v>0.39433278171699998</v>
      </c>
      <c r="K686" s="16">
        <v>0.36565803565299998</v>
      </c>
      <c r="L686" s="16">
        <v>0.36296287259600002</v>
      </c>
      <c r="M686" s="74"/>
    </row>
    <row r="687" spans="1:13">
      <c r="A687" s="14" t="s">
        <v>379</v>
      </c>
      <c r="B687" s="12">
        <v>12</v>
      </c>
      <c r="C687" s="15">
        <v>44503.2890625</v>
      </c>
      <c r="D687" s="15">
        <v>810.7</v>
      </c>
      <c r="E687" s="15">
        <v>927.5</v>
      </c>
      <c r="F687" s="15">
        <v>1625.4065552944601</v>
      </c>
      <c r="G687" s="15">
        <v>1646.85988954756</v>
      </c>
      <c r="H687" s="15">
        <v>21.453334253099001</v>
      </c>
      <c r="I687" s="16">
        <v>0.28144055521599998</v>
      </c>
      <c r="J687" s="16">
        <v>0.274219641633</v>
      </c>
      <c r="K687" s="16">
        <v>0.24212719271200001</v>
      </c>
      <c r="L687" s="16">
        <v>0.234906279129</v>
      </c>
      <c r="M687" s="74"/>
    </row>
    <row r="688" spans="1:13">
      <c r="A688" s="14" t="s">
        <v>379</v>
      </c>
      <c r="B688" s="12">
        <v>13</v>
      </c>
      <c r="C688" s="15">
        <v>45878.97265625</v>
      </c>
      <c r="D688" s="15">
        <v>1092.8</v>
      </c>
      <c r="E688" s="15">
        <v>1175</v>
      </c>
      <c r="F688" s="15">
        <v>1003.28338299596</v>
      </c>
      <c r="G688" s="15">
        <v>1022.51494941662</v>
      </c>
      <c r="H688" s="15">
        <v>19.231566420661</v>
      </c>
      <c r="I688" s="16">
        <v>2.3657034864E-2</v>
      </c>
      <c r="J688" s="16">
        <v>3.0130130259999999E-2</v>
      </c>
      <c r="K688" s="16">
        <v>5.1324486900999999E-2</v>
      </c>
      <c r="L688" s="16">
        <v>5.7797582296000002E-2</v>
      </c>
      <c r="M688" s="74"/>
    </row>
    <row r="689" spans="1:13">
      <c r="A689" s="14" t="s">
        <v>379</v>
      </c>
      <c r="B689" s="12">
        <v>14</v>
      </c>
      <c r="C689" s="15">
        <v>47274.58203125</v>
      </c>
      <c r="D689" s="15">
        <v>1228.0999999999999</v>
      </c>
      <c r="E689" s="15">
        <v>1258</v>
      </c>
      <c r="F689" s="15">
        <v>580.66545235475098</v>
      </c>
      <c r="G689" s="15">
        <v>603.78951895767</v>
      </c>
      <c r="H689" s="15">
        <v>23.124066602917999</v>
      </c>
      <c r="I689" s="16">
        <v>0.21013479671499999</v>
      </c>
      <c r="J689" s="16">
        <v>0.21791805710000001</v>
      </c>
      <c r="K689" s="16">
        <v>0.220198748247</v>
      </c>
      <c r="L689" s="16">
        <v>0.22798200863099999</v>
      </c>
      <c r="M689" s="74"/>
    </row>
    <row r="690" spans="1:13">
      <c r="A690" s="14" t="s">
        <v>379</v>
      </c>
      <c r="B690" s="12">
        <v>15</v>
      </c>
      <c r="C690" s="15">
        <v>47748.87109375</v>
      </c>
      <c r="D690" s="15">
        <v>1399.2</v>
      </c>
      <c r="E690" s="15">
        <v>1378</v>
      </c>
      <c r="F690" s="15">
        <v>767.25391506721496</v>
      </c>
      <c r="G690" s="15">
        <v>792.62015578279795</v>
      </c>
      <c r="H690" s="15">
        <v>25.366240715583</v>
      </c>
      <c r="I690" s="16">
        <v>0.204166894721</v>
      </c>
      <c r="J690" s="16">
        <v>0.21270484178099999</v>
      </c>
      <c r="K690" s="16">
        <v>0.19703125015699999</v>
      </c>
      <c r="L690" s="16">
        <v>0.20556919721700001</v>
      </c>
      <c r="M690" s="74"/>
    </row>
    <row r="691" spans="1:13">
      <c r="A691" s="14" t="s">
        <v>379</v>
      </c>
      <c r="B691" s="12">
        <v>16</v>
      </c>
      <c r="C691" s="15">
        <v>47757.546875</v>
      </c>
      <c r="D691" s="15">
        <v>1619.7</v>
      </c>
      <c r="E691" s="15">
        <v>1536.3</v>
      </c>
      <c r="F691" s="15">
        <v>731.77977810979598</v>
      </c>
      <c r="G691" s="15">
        <v>757.08572192250597</v>
      </c>
      <c r="H691" s="15">
        <v>25.305943812710002</v>
      </c>
      <c r="I691" s="16">
        <v>0.29034475869300003</v>
      </c>
      <c r="J691" s="16">
        <v>0.29886241059899998</v>
      </c>
      <c r="K691" s="16">
        <v>0.26227340224700002</v>
      </c>
      <c r="L691" s="16">
        <v>0.27079105415299998</v>
      </c>
      <c r="M691" s="74"/>
    </row>
    <row r="692" spans="1:13">
      <c r="A692" s="14" t="s">
        <v>379</v>
      </c>
      <c r="B692" s="12">
        <v>17</v>
      </c>
      <c r="C692" s="15">
        <v>47304.8828125</v>
      </c>
      <c r="D692" s="15">
        <v>1639.5</v>
      </c>
      <c r="E692" s="15">
        <v>1534.1</v>
      </c>
      <c r="F692" s="15">
        <v>899.94636100766797</v>
      </c>
      <c r="G692" s="15">
        <v>926.29444268974396</v>
      </c>
      <c r="H692" s="15">
        <v>26.348081682076</v>
      </c>
      <c r="I692" s="16">
        <v>0.240055724439</v>
      </c>
      <c r="J692" s="16">
        <v>0.248924146412</v>
      </c>
      <c r="K692" s="16">
        <v>0.204579453823</v>
      </c>
      <c r="L692" s="16">
        <v>0.213447875796</v>
      </c>
      <c r="M692" s="74"/>
    </row>
    <row r="693" spans="1:13">
      <c r="A693" s="14" t="s">
        <v>379</v>
      </c>
      <c r="B693" s="12">
        <v>18</v>
      </c>
      <c r="C693" s="15">
        <v>46256.87890625</v>
      </c>
      <c r="D693" s="15">
        <v>1698.5</v>
      </c>
      <c r="E693" s="15">
        <v>1558.7</v>
      </c>
      <c r="F693" s="15">
        <v>1580.99918557359</v>
      </c>
      <c r="G693" s="15">
        <v>1602.5765356284401</v>
      </c>
      <c r="H693" s="15">
        <v>21.577350054846999</v>
      </c>
      <c r="I693" s="16">
        <v>3.2286591844999997E-2</v>
      </c>
      <c r="J693" s="16">
        <v>3.9549247534E-2</v>
      </c>
      <c r="K693" s="16">
        <v>1.4768271837E-2</v>
      </c>
      <c r="L693" s="16">
        <v>7.5056161470000004E-3</v>
      </c>
      <c r="M693" s="74"/>
    </row>
    <row r="694" spans="1:13">
      <c r="A694" s="14" t="s">
        <v>379</v>
      </c>
      <c r="B694" s="12">
        <v>19</v>
      </c>
      <c r="C694" s="15">
        <v>44921.6953125</v>
      </c>
      <c r="D694" s="15">
        <v>1758.9</v>
      </c>
      <c r="E694" s="15">
        <v>1597.9</v>
      </c>
      <c r="F694" s="15">
        <v>1839.0180547279799</v>
      </c>
      <c r="G694" s="15">
        <v>1859.5485817326401</v>
      </c>
      <c r="H694" s="15">
        <v>20.530527004665998</v>
      </c>
      <c r="I694" s="16">
        <v>3.3877004958000001E-2</v>
      </c>
      <c r="J694" s="16">
        <v>2.6966696306000001E-2</v>
      </c>
      <c r="K694" s="16">
        <v>8.8067513205000003E-2</v>
      </c>
      <c r="L694" s="16">
        <v>8.1157204553000004E-2</v>
      </c>
      <c r="M694" s="74"/>
    </row>
    <row r="695" spans="1:13">
      <c r="A695" s="14" t="s">
        <v>379</v>
      </c>
      <c r="B695" s="12">
        <v>20</v>
      </c>
      <c r="C695" s="15">
        <v>43812.66015625</v>
      </c>
      <c r="D695" s="15">
        <v>1506.7</v>
      </c>
      <c r="E695" s="15">
        <v>1411.5</v>
      </c>
      <c r="F695" s="15">
        <v>1601.2675913376299</v>
      </c>
      <c r="G695" s="15">
        <v>1622.9544490570499</v>
      </c>
      <c r="H695" s="15">
        <v>21.686857719420999</v>
      </c>
      <c r="I695" s="16">
        <v>3.9129737143999997E-2</v>
      </c>
      <c r="J695" s="16">
        <v>3.1830222597000003E-2</v>
      </c>
      <c r="K695" s="16">
        <v>7.1172820280999999E-2</v>
      </c>
      <c r="L695" s="16">
        <v>6.3873305734000005E-2</v>
      </c>
      <c r="M695" s="74"/>
    </row>
    <row r="696" spans="1:13">
      <c r="A696" s="14" t="s">
        <v>379</v>
      </c>
      <c r="B696" s="12">
        <v>21</v>
      </c>
      <c r="C696" s="15">
        <v>43886.33984375</v>
      </c>
      <c r="D696" s="15">
        <v>1424</v>
      </c>
      <c r="E696" s="15">
        <v>1306.2</v>
      </c>
      <c r="F696" s="15">
        <v>1577.46976736599</v>
      </c>
      <c r="G696" s="15">
        <v>1601.36356449445</v>
      </c>
      <c r="H696" s="15">
        <v>23.893797128465</v>
      </c>
      <c r="I696" s="16">
        <v>5.9698271455E-2</v>
      </c>
      <c r="J696" s="16">
        <v>5.1655929775999997E-2</v>
      </c>
      <c r="K696" s="16">
        <v>9.9348220966999995E-2</v>
      </c>
      <c r="L696" s="16">
        <v>9.1305879288000005E-2</v>
      </c>
      <c r="M696" s="74"/>
    </row>
    <row r="697" spans="1:13">
      <c r="A697" s="14" t="s">
        <v>379</v>
      </c>
      <c r="B697" s="12">
        <v>22</v>
      </c>
      <c r="C697" s="15">
        <v>42670.171875</v>
      </c>
      <c r="D697" s="15">
        <v>1577.1</v>
      </c>
      <c r="E697" s="15">
        <v>1331.7</v>
      </c>
      <c r="F697" s="15">
        <v>1629.5516380966999</v>
      </c>
      <c r="G697" s="15">
        <v>1647.77747767554</v>
      </c>
      <c r="H697" s="15">
        <v>18.225839578839999</v>
      </c>
      <c r="I697" s="16">
        <v>2.3789120725000001E-2</v>
      </c>
      <c r="J697" s="16">
        <v>1.7654539917999999E-2</v>
      </c>
      <c r="K697" s="16">
        <v>0.10638757242499999</v>
      </c>
      <c r="L697" s="16">
        <v>0.10025299161700001</v>
      </c>
      <c r="M697" s="74"/>
    </row>
    <row r="698" spans="1:13">
      <c r="A698" s="14" t="s">
        <v>379</v>
      </c>
      <c r="B698" s="12">
        <v>23</v>
      </c>
      <c r="C698" s="15">
        <v>40239.921875</v>
      </c>
      <c r="D698" s="15">
        <v>1513.3</v>
      </c>
      <c r="E698" s="15">
        <v>1266.9000000000001</v>
      </c>
      <c r="F698" s="15">
        <v>1745.4261385101699</v>
      </c>
      <c r="G698" s="15">
        <v>1763.3675000328501</v>
      </c>
      <c r="H698" s="15">
        <v>17.941361522674001</v>
      </c>
      <c r="I698" s="16">
        <v>8.4169471568999996E-2</v>
      </c>
      <c r="J698" s="16">
        <v>7.8130642378999998E-2</v>
      </c>
      <c r="K698" s="16">
        <v>0.16710451027600001</v>
      </c>
      <c r="L698" s="16">
        <v>0.16106568108700001</v>
      </c>
      <c r="M698" s="74"/>
    </row>
    <row r="699" spans="1:13">
      <c r="A699" s="14" t="s">
        <v>379</v>
      </c>
      <c r="B699" s="12">
        <v>24</v>
      </c>
      <c r="C699" s="15">
        <v>37331.828125</v>
      </c>
      <c r="D699" s="15">
        <v>1529.9</v>
      </c>
      <c r="E699" s="15">
        <v>1289.9000000000001</v>
      </c>
      <c r="F699" s="15">
        <v>1693.59709234503</v>
      </c>
      <c r="G699" s="15">
        <v>1711.6459149710299</v>
      </c>
      <c r="H699" s="15">
        <v>18.048822626006999</v>
      </c>
      <c r="I699" s="16">
        <v>6.1173313689000003E-2</v>
      </c>
      <c r="J699" s="16">
        <v>5.5098314487999997E-2</v>
      </c>
      <c r="K699" s="16">
        <v>0.14195419554700001</v>
      </c>
      <c r="L699" s="16">
        <v>0.13587919634599999</v>
      </c>
      <c r="M699" s="74"/>
    </row>
    <row r="700" spans="1:13">
      <c r="A700" s="14" t="s">
        <v>380</v>
      </c>
      <c r="B700" s="12">
        <v>1</v>
      </c>
      <c r="C700" s="15">
        <v>34850.06640625</v>
      </c>
      <c r="D700" s="15">
        <v>1628.4</v>
      </c>
      <c r="E700" s="15">
        <v>1553.4</v>
      </c>
      <c r="F700" s="15">
        <v>1595.84003016578</v>
      </c>
      <c r="G700" s="15">
        <v>1614.49926100943</v>
      </c>
      <c r="H700" s="15">
        <v>18.659230843650001</v>
      </c>
      <c r="I700" s="16">
        <v>4.6788081419999999E-3</v>
      </c>
      <c r="J700" s="16">
        <v>1.0959262818E-2</v>
      </c>
      <c r="K700" s="16">
        <v>2.0565217438000001E-2</v>
      </c>
      <c r="L700" s="16">
        <v>1.4284762761E-2</v>
      </c>
      <c r="M700" s="74"/>
    </row>
    <row r="701" spans="1:13">
      <c r="A701" s="14" t="s">
        <v>380</v>
      </c>
      <c r="B701" s="12">
        <v>2</v>
      </c>
      <c r="C701" s="15">
        <v>32943.2109375</v>
      </c>
      <c r="D701" s="15">
        <v>1616.8</v>
      </c>
      <c r="E701" s="15">
        <v>1562.7</v>
      </c>
      <c r="F701" s="15">
        <v>1424.7894125255</v>
      </c>
      <c r="G701" s="15">
        <v>1447.03564248562</v>
      </c>
      <c r="H701" s="15">
        <v>22.246229960122999</v>
      </c>
      <c r="I701" s="16">
        <v>5.7140477116000003E-2</v>
      </c>
      <c r="J701" s="16">
        <v>6.4628269092000007E-2</v>
      </c>
      <c r="K701" s="16">
        <v>3.8931119998000002E-2</v>
      </c>
      <c r="L701" s="16">
        <v>4.6418911973E-2</v>
      </c>
      <c r="M701" s="74"/>
    </row>
    <row r="702" spans="1:13">
      <c r="A702" s="14" t="s">
        <v>380</v>
      </c>
      <c r="B702" s="12">
        <v>3</v>
      </c>
      <c r="C702" s="15">
        <v>31590.224609375</v>
      </c>
      <c r="D702" s="15">
        <v>1669.5</v>
      </c>
      <c r="E702" s="15">
        <v>1604.3</v>
      </c>
      <c r="F702" s="15">
        <v>1325.0508396018899</v>
      </c>
      <c r="G702" s="15">
        <v>1346.89970428016</v>
      </c>
      <c r="H702" s="15">
        <v>21.848864678276001</v>
      </c>
      <c r="I702" s="16">
        <v>0.10858306823199999</v>
      </c>
      <c r="J702" s="16">
        <v>0.115937112217</v>
      </c>
      <c r="K702" s="16">
        <v>8.6637595328E-2</v>
      </c>
      <c r="L702" s="16">
        <v>9.3991639311999997E-2</v>
      </c>
      <c r="M702" s="74"/>
    </row>
    <row r="703" spans="1:13">
      <c r="A703" s="14" t="s">
        <v>380</v>
      </c>
      <c r="B703" s="12">
        <v>4</v>
      </c>
      <c r="C703" s="15">
        <v>30750.810546875</v>
      </c>
      <c r="D703" s="15">
        <v>1645.9</v>
      </c>
      <c r="E703" s="15">
        <v>1584.6</v>
      </c>
      <c r="F703" s="15">
        <v>1004.97595033659</v>
      </c>
      <c r="G703" s="15">
        <v>1026.4537232803</v>
      </c>
      <c r="H703" s="15">
        <v>21.477772943708</v>
      </c>
      <c r="I703" s="16">
        <v>0.20849756873700001</v>
      </c>
      <c r="J703" s="16">
        <v>0.21572670806499999</v>
      </c>
      <c r="K703" s="16">
        <v>0.18786478516300001</v>
      </c>
      <c r="L703" s="16">
        <v>0.19509392449099999</v>
      </c>
      <c r="M703" s="74"/>
    </row>
    <row r="704" spans="1:13">
      <c r="A704" s="14" t="s">
        <v>380</v>
      </c>
      <c r="B704" s="12">
        <v>5</v>
      </c>
      <c r="C704" s="15">
        <v>30128.455078125</v>
      </c>
      <c r="D704" s="15">
        <v>1601.8</v>
      </c>
      <c r="E704" s="15">
        <v>1529.9</v>
      </c>
      <c r="F704" s="15">
        <v>841.52554949935598</v>
      </c>
      <c r="G704" s="15">
        <v>855.78921740071303</v>
      </c>
      <c r="H704" s="15">
        <v>14.263667901357</v>
      </c>
      <c r="I704" s="16">
        <v>0.251097537057</v>
      </c>
      <c r="J704" s="16">
        <v>0.25589850235599998</v>
      </c>
      <c r="K704" s="16">
        <v>0.22689693120099999</v>
      </c>
      <c r="L704" s="16">
        <v>0.23169789649899999</v>
      </c>
      <c r="M704" s="74"/>
    </row>
    <row r="705" spans="1:13">
      <c r="A705" s="14" t="s">
        <v>380</v>
      </c>
      <c r="B705" s="12">
        <v>6</v>
      </c>
      <c r="C705" s="15">
        <v>30149.541015625</v>
      </c>
      <c r="D705" s="15">
        <v>1602.1</v>
      </c>
      <c r="E705" s="15">
        <v>1523.7</v>
      </c>
      <c r="F705" s="15">
        <v>633.92074987192905</v>
      </c>
      <c r="G705" s="15">
        <v>656.494483186867</v>
      </c>
      <c r="H705" s="15">
        <v>22.573733314938</v>
      </c>
      <c r="I705" s="16">
        <v>0.31827853140700002</v>
      </c>
      <c r="J705" s="16">
        <v>0.32587655675799998</v>
      </c>
      <c r="K705" s="16">
        <v>0.29189011000100001</v>
      </c>
      <c r="L705" s="16">
        <v>0.299488135351</v>
      </c>
      <c r="M705" s="74"/>
    </row>
    <row r="706" spans="1:13">
      <c r="A706" s="14" t="s">
        <v>380</v>
      </c>
      <c r="B706" s="12">
        <v>7</v>
      </c>
      <c r="C706" s="15">
        <v>30808.5</v>
      </c>
      <c r="D706" s="15">
        <v>1554.9</v>
      </c>
      <c r="E706" s="15">
        <v>1478</v>
      </c>
      <c r="F706" s="15">
        <v>530.05560062748498</v>
      </c>
      <c r="G706" s="15">
        <v>554.89683062787503</v>
      </c>
      <c r="H706" s="15">
        <v>24.841230000389</v>
      </c>
      <c r="I706" s="16">
        <v>0.33658807451</v>
      </c>
      <c r="J706" s="16">
        <v>0.34494930978499999</v>
      </c>
      <c r="K706" s="16">
        <v>0.310704533615</v>
      </c>
      <c r="L706" s="16">
        <v>0.31906576888999999</v>
      </c>
      <c r="M706" s="74"/>
    </row>
    <row r="707" spans="1:13">
      <c r="A707" s="14" t="s">
        <v>380</v>
      </c>
      <c r="B707" s="12">
        <v>8</v>
      </c>
      <c r="C707" s="15">
        <v>31522.978515625</v>
      </c>
      <c r="D707" s="15">
        <v>1401.8</v>
      </c>
      <c r="E707" s="15">
        <v>1347.9</v>
      </c>
      <c r="F707" s="15">
        <v>371.392000737812</v>
      </c>
      <c r="G707" s="15">
        <v>399.53762398781998</v>
      </c>
      <c r="H707" s="15">
        <v>28.145623250006999</v>
      </c>
      <c r="I707" s="16">
        <v>0.337348494113</v>
      </c>
      <c r="J707" s="16">
        <v>0.34682194522400001</v>
      </c>
      <c r="K707" s="16">
        <v>0.31920645439599998</v>
      </c>
      <c r="L707" s="16">
        <v>0.32867990550699999</v>
      </c>
      <c r="M707" s="74"/>
    </row>
    <row r="708" spans="1:13">
      <c r="A708" s="14" t="s">
        <v>380</v>
      </c>
      <c r="B708" s="12">
        <v>9</v>
      </c>
      <c r="C708" s="15">
        <v>33008.62890625</v>
      </c>
      <c r="D708" s="15">
        <v>1156.9000000000001</v>
      </c>
      <c r="E708" s="15">
        <v>1160.7</v>
      </c>
      <c r="F708" s="15">
        <v>337.06243612977403</v>
      </c>
      <c r="G708" s="15">
        <v>362.12720949834397</v>
      </c>
      <c r="H708" s="15">
        <v>25.064773368569998</v>
      </c>
      <c r="I708" s="16">
        <v>0.26751019538900001</v>
      </c>
      <c r="J708" s="16">
        <v>0.275946672457</v>
      </c>
      <c r="K708" s="16">
        <v>0.26878922601799998</v>
      </c>
      <c r="L708" s="16">
        <v>0.27722570308599997</v>
      </c>
      <c r="M708" s="74"/>
    </row>
    <row r="709" spans="1:13">
      <c r="A709" s="14" t="s">
        <v>380</v>
      </c>
      <c r="B709" s="12">
        <v>10</v>
      </c>
      <c r="C709" s="15">
        <v>34698.984375</v>
      </c>
      <c r="D709" s="15">
        <v>970.8</v>
      </c>
      <c r="E709" s="15">
        <v>990</v>
      </c>
      <c r="F709" s="15">
        <v>351.64252233490498</v>
      </c>
      <c r="G709" s="15">
        <v>376.77725332828197</v>
      </c>
      <c r="H709" s="15">
        <v>25.134730993375999</v>
      </c>
      <c r="I709" s="16">
        <v>0.19994033883199999</v>
      </c>
      <c r="J709" s="16">
        <v>0.208400362728</v>
      </c>
      <c r="K709" s="16">
        <v>0.206402809381</v>
      </c>
      <c r="L709" s="16">
        <v>0.214862833276</v>
      </c>
      <c r="M709" s="74"/>
    </row>
    <row r="710" spans="1:13">
      <c r="A710" s="14" t="s">
        <v>380</v>
      </c>
      <c r="B710" s="12">
        <v>11</v>
      </c>
      <c r="C710" s="15">
        <v>36375.62109375</v>
      </c>
      <c r="D710" s="15">
        <v>746.7</v>
      </c>
      <c r="E710" s="15">
        <v>802.8</v>
      </c>
      <c r="F710" s="15">
        <v>271.75955648268899</v>
      </c>
      <c r="G710" s="15">
        <v>296.16577325985497</v>
      </c>
      <c r="H710" s="15">
        <v>24.406216777165</v>
      </c>
      <c r="I710" s="16">
        <v>0.151643967263</v>
      </c>
      <c r="J710" s="16">
        <v>0.159858782738</v>
      </c>
      <c r="K710" s="16">
        <v>0.17052649839699999</v>
      </c>
      <c r="L710" s="16">
        <v>0.17874131387299999</v>
      </c>
      <c r="M710" s="74"/>
    </row>
    <row r="711" spans="1:13">
      <c r="A711" s="14" t="s">
        <v>380</v>
      </c>
      <c r="B711" s="12">
        <v>12</v>
      </c>
      <c r="C711" s="15">
        <v>37887.22265625</v>
      </c>
      <c r="D711" s="15">
        <v>598.4</v>
      </c>
      <c r="E711" s="15">
        <v>679.3</v>
      </c>
      <c r="F711" s="15">
        <v>153.287085021975</v>
      </c>
      <c r="G711" s="15">
        <v>178.253783772009</v>
      </c>
      <c r="H711" s="15">
        <v>24.966698750033999</v>
      </c>
      <c r="I711" s="16">
        <v>0.141415757734</v>
      </c>
      <c r="J711" s="16">
        <v>0.14981922415900001</v>
      </c>
      <c r="K711" s="16">
        <v>0.16864564666000001</v>
      </c>
      <c r="L711" s="16">
        <v>0.17704911308499999</v>
      </c>
      <c r="M711" s="74"/>
    </row>
    <row r="712" spans="1:13">
      <c r="A712" s="14" t="s">
        <v>380</v>
      </c>
      <c r="B712" s="12">
        <v>13</v>
      </c>
      <c r="C712" s="15">
        <v>39311.48828125</v>
      </c>
      <c r="D712" s="15">
        <v>498.6</v>
      </c>
      <c r="E712" s="15">
        <v>599.20000000000005</v>
      </c>
      <c r="F712" s="15">
        <v>133.16093646597099</v>
      </c>
      <c r="G712" s="15">
        <v>156.911831647203</v>
      </c>
      <c r="H712" s="15">
        <v>23.750895181232</v>
      </c>
      <c r="I712" s="16">
        <v>0.115007798166</v>
      </c>
      <c r="J712" s="16">
        <v>0.123002040906</v>
      </c>
      <c r="K712" s="16">
        <v>0.148868451145</v>
      </c>
      <c r="L712" s="16">
        <v>0.15686269388499999</v>
      </c>
      <c r="M712" s="74"/>
    </row>
    <row r="713" spans="1:13">
      <c r="A713" s="14" t="s">
        <v>380</v>
      </c>
      <c r="B713" s="12">
        <v>14</v>
      </c>
      <c r="C713" s="15">
        <v>40849.84375</v>
      </c>
      <c r="D713" s="15">
        <v>483.4</v>
      </c>
      <c r="E713" s="15">
        <v>570.9</v>
      </c>
      <c r="F713" s="15">
        <v>182.31312057812599</v>
      </c>
      <c r="G713" s="15">
        <v>206.03666386603899</v>
      </c>
      <c r="H713" s="15">
        <v>23.723543287912001</v>
      </c>
      <c r="I713" s="16">
        <v>9.3356895366000003E-2</v>
      </c>
      <c r="J713" s="16">
        <v>0.101341931814</v>
      </c>
      <c r="K713" s="16">
        <v>0.122808258543</v>
      </c>
      <c r="L713" s="16">
        <v>0.13079329499199999</v>
      </c>
      <c r="M713" s="74"/>
    </row>
    <row r="714" spans="1:13">
      <c r="A714" s="14" t="s">
        <v>380</v>
      </c>
      <c r="B714" s="12">
        <v>15</v>
      </c>
      <c r="C714" s="15">
        <v>42548.52734375</v>
      </c>
      <c r="D714" s="15">
        <v>475.9</v>
      </c>
      <c r="E714" s="15">
        <v>550</v>
      </c>
      <c r="F714" s="15">
        <v>244.63596004951299</v>
      </c>
      <c r="G714" s="15">
        <v>268.20420955381502</v>
      </c>
      <c r="H714" s="15">
        <v>23.568249504301001</v>
      </c>
      <c r="I714" s="16">
        <v>6.9907704626000003E-2</v>
      </c>
      <c r="J714" s="16">
        <v>7.7840471204999998E-2</v>
      </c>
      <c r="K714" s="16">
        <v>9.4848801900000002E-2</v>
      </c>
      <c r="L714" s="16">
        <v>0.102781568478</v>
      </c>
      <c r="M714" s="74"/>
    </row>
    <row r="715" spans="1:13">
      <c r="A715" s="14" t="s">
        <v>380</v>
      </c>
      <c r="B715" s="12">
        <v>16</v>
      </c>
      <c r="C715" s="15">
        <v>44128.95703125</v>
      </c>
      <c r="D715" s="15">
        <v>468.6</v>
      </c>
      <c r="E715" s="15">
        <v>540.29999999999995</v>
      </c>
      <c r="F715" s="15">
        <v>237.86164417045001</v>
      </c>
      <c r="G715" s="15">
        <v>261.54113867855801</v>
      </c>
      <c r="H715" s="15">
        <v>23.679494508106998</v>
      </c>
      <c r="I715" s="16">
        <v>6.9693322557999995E-2</v>
      </c>
      <c r="J715" s="16">
        <v>7.7663532758999995E-2</v>
      </c>
      <c r="K715" s="16">
        <v>9.3826611012999994E-2</v>
      </c>
      <c r="L715" s="16">
        <v>0.10179682121399999</v>
      </c>
      <c r="M715" s="74"/>
    </row>
    <row r="716" spans="1:13">
      <c r="A716" s="14" t="s">
        <v>380</v>
      </c>
      <c r="B716" s="12">
        <v>17</v>
      </c>
      <c r="C716" s="15">
        <v>45073.67578125</v>
      </c>
      <c r="D716" s="15">
        <v>411.7</v>
      </c>
      <c r="E716" s="15">
        <v>465.8</v>
      </c>
      <c r="F716" s="15">
        <v>172.813320219031</v>
      </c>
      <c r="G716" s="15">
        <v>199.17149964416501</v>
      </c>
      <c r="H716" s="15">
        <v>26.358179425132999</v>
      </c>
      <c r="I716" s="16">
        <v>7.1534331994E-2</v>
      </c>
      <c r="J716" s="16">
        <v>8.0406152736000006E-2</v>
      </c>
      <c r="K716" s="16">
        <v>8.9743689113E-2</v>
      </c>
      <c r="L716" s="16">
        <v>9.8615509855000005E-2</v>
      </c>
      <c r="M716" s="74"/>
    </row>
    <row r="717" spans="1:13">
      <c r="A717" s="14" t="s">
        <v>380</v>
      </c>
      <c r="B717" s="12">
        <v>18</v>
      </c>
      <c r="C717" s="15">
        <v>45434.21484375</v>
      </c>
      <c r="D717" s="15">
        <v>364.8</v>
      </c>
      <c r="E717" s="15">
        <v>416.3</v>
      </c>
      <c r="F717" s="15">
        <v>189.828862799435</v>
      </c>
      <c r="G717" s="15">
        <v>216.59763414473599</v>
      </c>
      <c r="H717" s="15">
        <v>26.768771345299999</v>
      </c>
      <c r="I717" s="16">
        <v>4.9882990863E-2</v>
      </c>
      <c r="J717" s="16">
        <v>5.8893011511000001E-2</v>
      </c>
      <c r="K717" s="16">
        <v>6.7217221761999998E-2</v>
      </c>
      <c r="L717" s="16">
        <v>7.6227242410000007E-2</v>
      </c>
      <c r="M717" s="74"/>
    </row>
    <row r="718" spans="1:13">
      <c r="A718" s="14" t="s">
        <v>380</v>
      </c>
      <c r="B718" s="12">
        <v>19</v>
      </c>
      <c r="C718" s="15">
        <v>44803.09375</v>
      </c>
      <c r="D718" s="15">
        <v>370.2</v>
      </c>
      <c r="E718" s="15">
        <v>418.3</v>
      </c>
      <c r="F718" s="15">
        <v>368.68929060525397</v>
      </c>
      <c r="G718" s="15">
        <v>395.409219638374</v>
      </c>
      <c r="H718" s="15">
        <v>26.71992903312</v>
      </c>
      <c r="I718" s="16">
        <v>8.4850958050000005E-3</v>
      </c>
      <c r="J718" s="16">
        <v>5.0848515399999996E-4</v>
      </c>
      <c r="K718" s="16">
        <v>7.7047392660000002E-3</v>
      </c>
      <c r="L718" s="16">
        <v>1.6698320227000001E-2</v>
      </c>
      <c r="M718" s="74"/>
    </row>
    <row r="719" spans="1:13">
      <c r="A719" s="14" t="s">
        <v>380</v>
      </c>
      <c r="B719" s="12">
        <v>20</v>
      </c>
      <c r="C719" s="15">
        <v>43234.4921875</v>
      </c>
      <c r="D719" s="15">
        <v>511.7</v>
      </c>
      <c r="E719" s="15">
        <v>589</v>
      </c>
      <c r="F719" s="15">
        <v>749.50344808287105</v>
      </c>
      <c r="G719" s="15">
        <v>777.45105443928003</v>
      </c>
      <c r="H719" s="15">
        <v>27.947606356407999</v>
      </c>
      <c r="I719" s="16">
        <v>8.9448352216999996E-2</v>
      </c>
      <c r="J719" s="16">
        <v>8.0041551020000004E-2</v>
      </c>
      <c r="K719" s="16">
        <v>6.3430176519000001E-2</v>
      </c>
      <c r="L719" s="16">
        <v>5.4023375322000002E-2</v>
      </c>
      <c r="M719" s="74"/>
    </row>
    <row r="720" spans="1:13">
      <c r="A720" s="14" t="s">
        <v>380</v>
      </c>
      <c r="B720" s="12">
        <v>21</v>
      </c>
      <c r="C720" s="15">
        <v>42499.84765625</v>
      </c>
      <c r="D720" s="15">
        <v>995.5</v>
      </c>
      <c r="E720" s="15">
        <v>1042</v>
      </c>
      <c r="F720" s="15">
        <v>1460.14590102937</v>
      </c>
      <c r="G720" s="15">
        <v>1485.37922882928</v>
      </c>
      <c r="H720" s="15">
        <v>25.233327799902</v>
      </c>
      <c r="I720" s="16">
        <v>0.164886983786</v>
      </c>
      <c r="J720" s="16">
        <v>0.156393773486</v>
      </c>
      <c r="K720" s="16">
        <v>0.149235687926</v>
      </c>
      <c r="L720" s="16">
        <v>0.14074247762600001</v>
      </c>
      <c r="M720" s="74"/>
    </row>
    <row r="721" spans="1:13">
      <c r="A721" s="14" t="s">
        <v>380</v>
      </c>
      <c r="B721" s="12">
        <v>22</v>
      </c>
      <c r="C721" s="15">
        <v>41189.0625</v>
      </c>
      <c r="D721" s="15">
        <v>1737.6</v>
      </c>
      <c r="E721" s="15">
        <v>1712.9</v>
      </c>
      <c r="F721" s="15">
        <v>2251.67914632373</v>
      </c>
      <c r="G721" s="15">
        <v>2276.4347737524199</v>
      </c>
      <c r="H721" s="15">
        <v>24.755627428691</v>
      </c>
      <c r="I721" s="16">
        <v>0.18136478416400001</v>
      </c>
      <c r="J721" s="16">
        <v>0.17303236160300001</v>
      </c>
      <c r="K721" s="16">
        <v>0.189678483255</v>
      </c>
      <c r="L721" s="16">
        <v>0.181346060694</v>
      </c>
      <c r="M721" s="74"/>
    </row>
    <row r="722" spans="1:13">
      <c r="A722" s="14" t="s">
        <v>380</v>
      </c>
      <c r="B722" s="12">
        <v>23</v>
      </c>
      <c r="C722" s="15">
        <v>38792.5234375</v>
      </c>
      <c r="D722" s="15">
        <v>1987.2</v>
      </c>
      <c r="E722" s="15">
        <v>1883.4</v>
      </c>
      <c r="F722" s="15">
        <v>2476.2399341159398</v>
      </c>
      <c r="G722" s="15">
        <v>2495.8670393795401</v>
      </c>
      <c r="H722" s="15">
        <v>19.627105263604001</v>
      </c>
      <c r="I722" s="16">
        <v>0.17121071672099999</v>
      </c>
      <c r="J722" s="16">
        <v>0.16460448809</v>
      </c>
      <c r="K722" s="16">
        <v>0.20614844812499999</v>
      </c>
      <c r="L722" s="16">
        <v>0.19954221949299999</v>
      </c>
      <c r="M722" s="74"/>
    </row>
    <row r="723" spans="1:13">
      <c r="A723" s="14" t="s">
        <v>380</v>
      </c>
      <c r="B723" s="12">
        <v>24</v>
      </c>
      <c r="C723" s="15">
        <v>36037.328125</v>
      </c>
      <c r="D723" s="15">
        <v>2141.8000000000002</v>
      </c>
      <c r="E723" s="15">
        <v>1944.2</v>
      </c>
      <c r="F723" s="15">
        <v>2671.8165601433602</v>
      </c>
      <c r="G723" s="15">
        <v>2692.0419340091298</v>
      </c>
      <c r="H723" s="15">
        <v>20.225373865763</v>
      </c>
      <c r="I723" s="16">
        <v>0.18520428610199999</v>
      </c>
      <c r="J723" s="16">
        <v>0.17839668803200001</v>
      </c>
      <c r="K723" s="16">
        <v>0.25171387883099999</v>
      </c>
      <c r="L723" s="16">
        <v>0.24490628076099999</v>
      </c>
      <c r="M723" s="74"/>
    </row>
    <row r="724" spans="1:13">
      <c r="A724" s="14"/>
      <c r="B724" s="12"/>
      <c r="C724" s="15"/>
      <c r="D724" s="15"/>
      <c r="E724" s="15"/>
      <c r="F724" s="15"/>
      <c r="G724" s="15"/>
      <c r="H724" s="15"/>
      <c r="I724" s="16"/>
      <c r="J724" s="16"/>
      <c r="K724" s="16"/>
      <c r="L724" s="16"/>
      <c r="M724" s="74"/>
    </row>
    <row r="725" spans="1:13">
      <c r="A725" s="14"/>
      <c r="B725" s="12"/>
      <c r="C725" s="15"/>
      <c r="D725" s="15"/>
      <c r="E725" s="15"/>
      <c r="F725" s="15"/>
      <c r="G725" s="15"/>
      <c r="H725" s="15"/>
      <c r="I725" s="16"/>
      <c r="J725" s="16"/>
      <c r="K725" s="16"/>
      <c r="L725" s="16"/>
      <c r="M725" s="74"/>
    </row>
    <row r="726" spans="1:13">
      <c r="A726" s="14"/>
      <c r="B726" s="12"/>
      <c r="C726" s="15"/>
      <c r="D726" s="15"/>
      <c r="E726" s="15"/>
      <c r="F726" s="15"/>
      <c r="G726" s="15"/>
      <c r="H726" s="15"/>
      <c r="I726" s="16"/>
      <c r="J726" s="16"/>
      <c r="K726" s="16"/>
      <c r="L726" s="16"/>
      <c r="M726" s="74"/>
    </row>
    <row r="727" spans="1:13">
      <c r="A727" s="14"/>
      <c r="B727" s="12"/>
      <c r="C727" s="15"/>
      <c r="D727" s="15"/>
      <c r="E727" s="15"/>
      <c r="F727" s="15"/>
      <c r="G727" s="15"/>
      <c r="H727" s="15"/>
      <c r="I727" s="16"/>
      <c r="J727" s="16"/>
      <c r="K727" s="16"/>
      <c r="L727" s="16"/>
      <c r="M727" s="74"/>
    </row>
    <row r="728" spans="1:13">
      <c r="A728" s="14"/>
      <c r="B728" s="12"/>
      <c r="C728" s="15"/>
      <c r="D728" s="15"/>
      <c r="E728" s="15"/>
      <c r="F728" s="15"/>
      <c r="G728" s="15"/>
      <c r="H728" s="15"/>
      <c r="I728" s="16"/>
      <c r="J728" s="16"/>
      <c r="K728" s="16"/>
      <c r="L728" s="16"/>
      <c r="M728" s="74"/>
    </row>
    <row r="729" spans="1:13">
      <c r="A729" s="14"/>
      <c r="B729" s="12"/>
      <c r="C729" s="15"/>
      <c r="D729" s="15"/>
      <c r="E729" s="15"/>
      <c r="F729" s="15"/>
      <c r="G729" s="15"/>
      <c r="H729" s="15"/>
      <c r="I729" s="16"/>
      <c r="J729" s="16"/>
      <c r="K729" s="16"/>
      <c r="L729" s="16"/>
      <c r="M729" s="74"/>
    </row>
    <row r="730" spans="1:13">
      <c r="A730" s="14"/>
      <c r="B730" s="12"/>
      <c r="C730" s="15"/>
      <c r="D730" s="15"/>
      <c r="E730" s="15"/>
      <c r="F730" s="15"/>
      <c r="G730" s="15"/>
      <c r="H730" s="15"/>
      <c r="I730" s="16"/>
      <c r="J730" s="16"/>
      <c r="K730" s="16"/>
      <c r="L730" s="16"/>
      <c r="M730" s="74"/>
    </row>
    <row r="731" spans="1:13">
      <c r="A731" s="14"/>
      <c r="B731" s="12"/>
      <c r="C731" s="15"/>
      <c r="D731" s="15"/>
      <c r="E731" s="15"/>
      <c r="F731" s="15"/>
      <c r="G731" s="15"/>
      <c r="H731" s="15"/>
      <c r="I731" s="16"/>
      <c r="J731" s="16"/>
      <c r="K731" s="16"/>
      <c r="L731" s="16"/>
      <c r="M731" s="74"/>
    </row>
    <row r="732" spans="1:13">
      <c r="A732" s="14"/>
      <c r="B732" s="12"/>
      <c r="C732" s="15"/>
      <c r="D732" s="15"/>
      <c r="E732" s="15"/>
      <c r="F732" s="15"/>
      <c r="G732" s="15"/>
      <c r="H732" s="15"/>
      <c r="I732" s="16"/>
      <c r="J732" s="16"/>
      <c r="K732" s="16"/>
      <c r="L732" s="16"/>
      <c r="M732" s="74"/>
    </row>
    <row r="733" spans="1:13">
      <c r="A733" s="14"/>
      <c r="B733" s="12"/>
      <c r="C733" s="15"/>
      <c r="D733" s="15"/>
      <c r="E733" s="15"/>
      <c r="F733" s="15"/>
      <c r="G733" s="15"/>
      <c r="H733" s="15"/>
      <c r="I733" s="16"/>
      <c r="J733" s="16"/>
      <c r="K733" s="16"/>
      <c r="L733" s="16"/>
      <c r="M733" s="74"/>
    </row>
    <row r="734" spans="1:13">
      <c r="A734" s="14"/>
      <c r="B734" s="12"/>
      <c r="C734" s="15"/>
      <c r="D734" s="15"/>
      <c r="E734" s="15"/>
      <c r="F734" s="15"/>
      <c r="G734" s="15"/>
      <c r="H734" s="15"/>
      <c r="I734" s="16"/>
      <c r="J734" s="16"/>
      <c r="K734" s="16"/>
      <c r="L734" s="16"/>
      <c r="M734" s="74"/>
    </row>
    <row r="735" spans="1:13">
      <c r="A735" s="14"/>
      <c r="B735" s="12"/>
      <c r="C735" s="15"/>
      <c r="D735" s="15"/>
      <c r="E735" s="15"/>
      <c r="F735" s="15"/>
      <c r="G735" s="15"/>
      <c r="H735" s="15"/>
      <c r="I735" s="16"/>
      <c r="J735" s="16"/>
      <c r="K735" s="16"/>
      <c r="L735" s="16"/>
      <c r="M735" s="74"/>
    </row>
    <row r="736" spans="1:13">
      <c r="A736" s="14"/>
      <c r="B736" s="12"/>
      <c r="C736" s="15"/>
      <c r="D736" s="15"/>
      <c r="E736" s="15"/>
      <c r="F736" s="15"/>
      <c r="G736" s="15"/>
      <c r="H736" s="15"/>
      <c r="I736" s="16"/>
      <c r="J736" s="16"/>
      <c r="K736" s="16"/>
      <c r="L736" s="16"/>
      <c r="M736" s="74"/>
    </row>
    <row r="737" spans="1:18">
      <c r="A737" s="14"/>
      <c r="B737" s="12"/>
      <c r="C737" s="15"/>
      <c r="D737" s="15"/>
      <c r="E737" s="15"/>
      <c r="F737" s="15"/>
      <c r="G737" s="15"/>
      <c r="H737" s="15"/>
      <c r="I737" s="16"/>
      <c r="J737" s="16"/>
      <c r="K737" s="16"/>
      <c r="L737" s="16"/>
      <c r="M737" s="74"/>
    </row>
    <row r="738" spans="1:18">
      <c r="A738" s="14"/>
      <c r="B738" s="12"/>
      <c r="C738" s="15"/>
      <c r="D738" s="15"/>
      <c r="E738" s="15"/>
      <c r="F738" s="15"/>
      <c r="G738" s="15"/>
      <c r="H738" s="15"/>
      <c r="I738" s="16"/>
      <c r="J738" s="16"/>
      <c r="K738" s="16"/>
      <c r="L738" s="16"/>
      <c r="M738" s="74"/>
    </row>
    <row r="739" spans="1:18">
      <c r="A739" s="14"/>
      <c r="B739" s="12"/>
      <c r="C739" s="15"/>
      <c r="D739" s="15"/>
      <c r="E739" s="15"/>
      <c r="F739" s="15"/>
      <c r="G739" s="15"/>
      <c r="H739" s="15"/>
      <c r="I739" s="16"/>
      <c r="J739" s="16"/>
      <c r="K739" s="16"/>
      <c r="L739" s="16"/>
      <c r="M739" s="74"/>
    </row>
    <row r="740" spans="1:18">
      <c r="A740" s="14"/>
      <c r="B740" s="12"/>
      <c r="C740" s="15"/>
      <c r="D740" s="15"/>
      <c r="E740" s="15"/>
      <c r="F740" s="15"/>
      <c r="G740" s="15"/>
      <c r="H740" s="15"/>
      <c r="I740" s="16"/>
      <c r="J740" s="16"/>
      <c r="K740" s="16"/>
      <c r="L740" s="16"/>
      <c r="M740" s="74"/>
    </row>
    <row r="741" spans="1:18">
      <c r="A741" s="14"/>
      <c r="B741" s="12"/>
      <c r="C741" s="15"/>
      <c r="D741" s="15"/>
      <c r="E741" s="15"/>
      <c r="F741" s="15"/>
      <c r="G741" s="15"/>
      <c r="H741" s="15"/>
      <c r="I741" s="16"/>
      <c r="J741" s="16"/>
      <c r="K741" s="16"/>
      <c r="L741" s="16"/>
      <c r="M741" s="74"/>
    </row>
    <row r="742" spans="1:18">
      <c r="A742" s="14"/>
      <c r="B742" s="12"/>
      <c r="C742" s="15"/>
      <c r="D742" s="15"/>
      <c r="E742" s="15"/>
      <c r="F742" s="15"/>
      <c r="G742" s="15"/>
      <c r="H742" s="15"/>
      <c r="I742" s="16"/>
      <c r="J742" s="16"/>
      <c r="K742" s="16"/>
      <c r="L742" s="16"/>
      <c r="M742" s="74"/>
    </row>
    <row r="743" spans="1:18">
      <c r="A743" s="14"/>
      <c r="B743" s="12"/>
      <c r="C743" s="15"/>
      <c r="D743" s="15"/>
      <c r="E743" s="15"/>
      <c r="F743" s="15"/>
      <c r="G743" s="15"/>
      <c r="H743" s="15"/>
      <c r="I743" s="16"/>
      <c r="J743" s="16"/>
      <c r="K743" s="16"/>
      <c r="L743" s="16"/>
      <c r="M743" s="74"/>
    </row>
    <row r="744" spans="1:18">
      <c r="A744" s="14"/>
      <c r="B744" s="12"/>
      <c r="C744" s="15"/>
      <c r="D744" s="15"/>
      <c r="E744" s="15"/>
      <c r="F744" s="15"/>
      <c r="G744" s="15"/>
      <c r="H744" s="15"/>
      <c r="I744" s="16"/>
      <c r="J744" s="16"/>
      <c r="K744" s="16"/>
      <c r="L744" s="16"/>
      <c r="M744" s="74"/>
    </row>
    <row r="745" spans="1:18">
      <c r="A745" s="14"/>
      <c r="B745" s="12"/>
      <c r="C745" s="15"/>
      <c r="D745" s="15"/>
      <c r="E745" s="15"/>
      <c r="F745" s="15"/>
      <c r="G745" s="15"/>
      <c r="H745" s="15"/>
      <c r="I745" s="16"/>
      <c r="J745" s="16"/>
      <c r="K745" s="16"/>
      <c r="L745" s="16"/>
      <c r="M745" s="74"/>
    </row>
    <row r="746" spans="1:18">
      <c r="A746" s="14"/>
      <c r="B746" s="12"/>
      <c r="C746" s="15"/>
      <c r="D746" s="15"/>
      <c r="E746" s="15"/>
      <c r="F746" s="15"/>
      <c r="G746" s="15"/>
      <c r="H746" s="15"/>
      <c r="I746" s="16"/>
      <c r="J746" s="16"/>
      <c r="K746" s="16"/>
      <c r="L746" s="16"/>
      <c r="M746" s="74"/>
    </row>
    <row r="747" spans="1:18" ht="12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N747" s="74"/>
      <c r="O747" s="74"/>
      <c r="P747" s="74"/>
      <c r="Q747" s="74"/>
      <c r="R747" s="74"/>
    </row>
    <row r="748" spans="1:18" ht="12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</row>
  </sheetData>
  <mergeCells count="11">
    <mergeCell ref="A747:L747"/>
    <mergeCell ref="N747:R747"/>
    <mergeCell ref="A748:R748"/>
    <mergeCell ref="A1:L1"/>
    <mergeCell ref="N1:R1"/>
    <mergeCell ref="A2:L2"/>
    <mergeCell ref="N2:R2"/>
    <mergeCell ref="M3:M746"/>
    <mergeCell ref="N35:Q35"/>
    <mergeCell ref="N36:Q36"/>
    <mergeCell ref="N39:Q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99"/>
  <sheetViews>
    <sheetView topLeftCell="A4577" workbookViewId="0">
      <selection activeCell="B4600" sqref="B4600"/>
    </sheetView>
  </sheetViews>
  <sheetFormatPr defaultRowHeight="12.75" customHeight="1"/>
  <cols>
    <col min="1" max="1" width="23.85546875" bestFit="1" customWidth="1"/>
    <col min="2" max="2" width="25.140625" bestFit="1" customWidth="1"/>
    <col min="3" max="4" width="17.5703125" bestFit="1" customWidth="1"/>
    <col min="5" max="5" width="23.85546875" bestFit="1" customWidth="1"/>
    <col min="6" max="6" width="11.28515625" bestFit="1" customWidth="1"/>
    <col min="7" max="7" width="22.5703125" bestFit="1" customWidth="1"/>
    <col min="9" max="9" width="32.7109375" bestFit="1" customWidth="1"/>
  </cols>
  <sheetData>
    <row r="1" spans="1:11" ht="21" customHeight="1">
      <c r="A1" s="75" t="s">
        <v>15</v>
      </c>
      <c r="B1" s="74"/>
      <c r="C1" s="74"/>
      <c r="D1" s="74"/>
      <c r="E1" s="74"/>
      <c r="F1" s="74"/>
      <c r="G1" s="74"/>
    </row>
    <row r="2" spans="1:11" ht="72" customHeight="1">
      <c r="A2" s="76" t="s">
        <v>16</v>
      </c>
      <c r="B2" s="74"/>
      <c r="C2" s="74"/>
      <c r="D2" s="74"/>
      <c r="E2" s="74"/>
      <c r="F2" s="74"/>
      <c r="G2" s="74"/>
    </row>
    <row r="3" spans="1:11" ht="58.5" customHeight="1">
      <c r="A3" s="76" t="s">
        <v>17</v>
      </c>
      <c r="B3" s="74"/>
      <c r="C3" s="74"/>
      <c r="D3" s="74"/>
      <c r="E3" s="74"/>
      <c r="F3" s="74"/>
      <c r="G3" s="74"/>
    </row>
    <row r="4" spans="1:11">
      <c r="A4" s="77" t="s">
        <v>18</v>
      </c>
      <c r="B4" s="74"/>
      <c r="C4" s="74"/>
      <c r="D4" s="74"/>
      <c r="E4" s="74"/>
      <c r="F4" s="74"/>
      <c r="G4" s="74"/>
      <c r="I4" s="4" t="s">
        <v>19</v>
      </c>
    </row>
    <row r="5" spans="1:11" ht="13.5" thickBot="1">
      <c r="A5" s="7" t="s">
        <v>20</v>
      </c>
      <c r="B5" s="7" t="s">
        <v>21</v>
      </c>
      <c r="C5" s="7" t="s">
        <v>22</v>
      </c>
      <c r="D5" s="7" t="s">
        <v>23</v>
      </c>
      <c r="E5" s="7" t="s">
        <v>24</v>
      </c>
      <c r="H5" s="74"/>
      <c r="I5" s="7" t="s">
        <v>25</v>
      </c>
      <c r="J5" s="74"/>
      <c r="K5" s="74"/>
    </row>
    <row r="6" spans="1:11" ht="13.5" thickBot="1">
      <c r="A6" s="9" t="s">
        <v>351</v>
      </c>
      <c r="B6" s="10">
        <v>16547</v>
      </c>
      <c r="C6" s="10">
        <v>10559</v>
      </c>
      <c r="D6" s="10">
        <v>3017</v>
      </c>
      <c r="E6" s="10">
        <v>2971</v>
      </c>
      <c r="H6" s="74"/>
      <c r="I6" s="70" t="s">
        <v>381</v>
      </c>
      <c r="J6" s="74"/>
      <c r="K6" s="74"/>
    </row>
    <row r="7" spans="1:11" ht="13.5" thickBot="1">
      <c r="A7" s="9" t="s">
        <v>352</v>
      </c>
      <c r="B7" s="10">
        <v>16547</v>
      </c>
      <c r="C7" s="10">
        <v>10559</v>
      </c>
      <c r="D7" s="10">
        <v>3017</v>
      </c>
      <c r="E7" s="10">
        <v>2971</v>
      </c>
      <c r="H7" s="74"/>
      <c r="I7" s="70" t="s">
        <v>382</v>
      </c>
      <c r="J7" s="74"/>
      <c r="K7" s="74"/>
    </row>
    <row r="8" spans="1:11" ht="13.5" thickBot="1">
      <c r="A8" s="9" t="s">
        <v>353</v>
      </c>
      <c r="B8" s="10">
        <v>16547</v>
      </c>
      <c r="C8" s="10">
        <v>10559</v>
      </c>
      <c r="D8" s="10">
        <v>3017</v>
      </c>
      <c r="E8" s="10">
        <v>2971</v>
      </c>
      <c r="H8" s="74"/>
      <c r="I8" s="70" t="s">
        <v>383</v>
      </c>
      <c r="J8" s="74"/>
      <c r="K8" s="74"/>
    </row>
    <row r="9" spans="1:11" ht="13.5" thickBot="1">
      <c r="A9" s="9" t="s">
        <v>354</v>
      </c>
      <c r="B9" s="10">
        <v>16547</v>
      </c>
      <c r="C9" s="10">
        <v>10559</v>
      </c>
      <c r="D9" s="10">
        <v>3017</v>
      </c>
      <c r="E9" s="10">
        <v>2971</v>
      </c>
      <c r="H9" s="74"/>
      <c r="I9" s="70" t="s">
        <v>384</v>
      </c>
      <c r="J9" s="74"/>
      <c r="K9" s="74"/>
    </row>
    <row r="10" spans="1:11" ht="13.5" thickBot="1">
      <c r="A10" s="9" t="s">
        <v>355</v>
      </c>
      <c r="B10" s="10">
        <v>16547</v>
      </c>
      <c r="C10" s="10">
        <v>10559</v>
      </c>
      <c r="D10" s="10">
        <v>3017</v>
      </c>
      <c r="E10" s="10">
        <v>2971</v>
      </c>
      <c r="H10" s="74"/>
      <c r="I10" s="70" t="s">
        <v>385</v>
      </c>
      <c r="J10" s="74"/>
      <c r="K10" s="74"/>
    </row>
    <row r="11" spans="1:11" ht="13.5" thickBot="1">
      <c r="A11" s="9" t="s">
        <v>356</v>
      </c>
      <c r="B11" s="10">
        <v>16547</v>
      </c>
      <c r="C11" s="10">
        <v>10559</v>
      </c>
      <c r="D11" s="10">
        <v>3017</v>
      </c>
      <c r="E11" s="10">
        <v>2971</v>
      </c>
      <c r="H11" s="74"/>
      <c r="I11" s="70" t="s">
        <v>386</v>
      </c>
      <c r="J11" s="74"/>
      <c r="K11" s="74"/>
    </row>
    <row r="12" spans="1:11" ht="13.5" thickBot="1">
      <c r="A12" s="9" t="s">
        <v>357</v>
      </c>
      <c r="B12" s="10">
        <v>16547</v>
      </c>
      <c r="C12" s="10">
        <v>10559</v>
      </c>
      <c r="D12" s="10">
        <v>3017</v>
      </c>
      <c r="E12" s="10">
        <v>2971</v>
      </c>
      <c r="H12" s="74"/>
      <c r="J12" s="74"/>
      <c r="K12" s="74"/>
    </row>
    <row r="13" spans="1:11">
      <c r="A13" s="9" t="s">
        <v>358</v>
      </c>
      <c r="B13" s="10">
        <v>16547</v>
      </c>
      <c r="C13" s="10">
        <v>10559</v>
      </c>
      <c r="D13" s="10">
        <v>3017</v>
      </c>
      <c r="E13" s="10">
        <v>2971</v>
      </c>
      <c r="H13" s="74"/>
      <c r="J13" s="74"/>
      <c r="K13" s="74"/>
    </row>
    <row r="14" spans="1:11">
      <c r="A14" s="9" t="s">
        <v>359</v>
      </c>
      <c r="B14" s="10">
        <v>16547</v>
      </c>
      <c r="C14" s="10">
        <v>10559</v>
      </c>
      <c r="D14" s="10">
        <v>3017</v>
      </c>
      <c r="E14" s="10">
        <v>2971</v>
      </c>
      <c r="H14" s="74"/>
      <c r="J14" s="74"/>
      <c r="K14" s="74"/>
    </row>
    <row r="15" spans="1:11">
      <c r="A15" s="9" t="s">
        <v>360</v>
      </c>
      <c r="B15" s="10">
        <v>16547</v>
      </c>
      <c r="C15" s="10">
        <v>10559</v>
      </c>
      <c r="D15" s="10">
        <v>3017</v>
      </c>
      <c r="E15" s="10">
        <v>2971</v>
      </c>
      <c r="H15" s="74"/>
      <c r="J15" s="74"/>
      <c r="K15" s="74"/>
    </row>
    <row r="16" spans="1:11">
      <c r="A16" s="9" t="s">
        <v>361</v>
      </c>
      <c r="B16" s="10">
        <v>16547</v>
      </c>
      <c r="C16" s="10">
        <v>10559</v>
      </c>
      <c r="D16" s="10">
        <v>3017</v>
      </c>
      <c r="E16" s="10">
        <v>2971</v>
      </c>
      <c r="H16" s="74"/>
      <c r="J16" s="74"/>
      <c r="K16" s="74"/>
    </row>
    <row r="17" spans="1:11">
      <c r="A17" s="9" t="s">
        <v>362</v>
      </c>
      <c r="B17" s="10">
        <v>16547</v>
      </c>
      <c r="C17" s="10">
        <v>10559</v>
      </c>
      <c r="D17" s="10">
        <v>3017</v>
      </c>
      <c r="E17" s="10">
        <v>2971</v>
      </c>
      <c r="H17" s="74"/>
      <c r="J17" s="74"/>
      <c r="K17" s="74"/>
    </row>
    <row r="18" spans="1:11">
      <c r="A18" s="9" t="s">
        <v>363</v>
      </c>
      <c r="B18" s="10">
        <v>16547</v>
      </c>
      <c r="C18" s="10">
        <v>10559</v>
      </c>
      <c r="D18" s="10">
        <v>3017</v>
      </c>
      <c r="E18" s="10">
        <v>2971</v>
      </c>
      <c r="H18" s="74"/>
      <c r="J18" s="74"/>
      <c r="K18" s="74"/>
    </row>
    <row r="19" spans="1:11">
      <c r="A19" s="9" t="s">
        <v>364</v>
      </c>
      <c r="B19" s="10">
        <v>16547</v>
      </c>
      <c r="C19" s="10">
        <v>10559</v>
      </c>
      <c r="D19" s="10">
        <v>3017</v>
      </c>
      <c r="E19" s="10">
        <v>2971</v>
      </c>
      <c r="H19" s="74"/>
      <c r="J19" s="74"/>
      <c r="K19" s="74"/>
    </row>
    <row r="20" spans="1:11">
      <c r="A20" s="9" t="s">
        <v>365</v>
      </c>
      <c r="B20" s="10">
        <v>16547</v>
      </c>
      <c r="C20" s="10">
        <v>10559</v>
      </c>
      <c r="D20" s="10">
        <v>3017</v>
      </c>
      <c r="E20" s="10">
        <v>2971</v>
      </c>
      <c r="H20" s="74"/>
      <c r="J20" s="74"/>
      <c r="K20" s="74"/>
    </row>
    <row r="21" spans="1:11">
      <c r="A21" s="9" t="s">
        <v>366</v>
      </c>
      <c r="B21" s="10">
        <v>16547</v>
      </c>
      <c r="C21" s="10">
        <v>10559</v>
      </c>
      <c r="D21" s="10">
        <v>3017</v>
      </c>
      <c r="E21" s="10">
        <v>2971</v>
      </c>
      <c r="H21" s="74"/>
      <c r="J21" s="74"/>
      <c r="K21" s="74"/>
    </row>
    <row r="22" spans="1:11">
      <c r="A22" s="9" t="s">
        <v>367</v>
      </c>
      <c r="B22" s="10">
        <v>16547</v>
      </c>
      <c r="C22" s="10">
        <v>10559</v>
      </c>
      <c r="D22" s="10">
        <v>3017</v>
      </c>
      <c r="E22" s="10">
        <v>2971</v>
      </c>
      <c r="H22" s="74"/>
      <c r="J22" s="74"/>
      <c r="K22" s="74"/>
    </row>
    <row r="23" spans="1:11">
      <c r="A23" s="9" t="s">
        <v>368</v>
      </c>
      <c r="B23" s="10">
        <v>16547</v>
      </c>
      <c r="C23" s="10">
        <v>10559</v>
      </c>
      <c r="D23" s="10">
        <v>3017</v>
      </c>
      <c r="E23" s="10">
        <v>2971</v>
      </c>
      <c r="H23" s="74"/>
      <c r="J23" s="74"/>
      <c r="K23" s="74"/>
    </row>
    <row r="24" spans="1:11">
      <c r="A24" s="9" t="s">
        <v>369</v>
      </c>
      <c r="B24" s="10">
        <v>16547</v>
      </c>
      <c r="C24" s="10">
        <v>10559</v>
      </c>
      <c r="D24" s="10">
        <v>3017</v>
      </c>
      <c r="E24" s="10">
        <v>2971</v>
      </c>
      <c r="H24" s="74"/>
      <c r="J24" s="74"/>
      <c r="K24" s="74"/>
    </row>
    <row r="25" spans="1:11">
      <c r="A25" s="9" t="s">
        <v>370</v>
      </c>
      <c r="B25" s="10">
        <v>16568</v>
      </c>
      <c r="C25" s="10">
        <v>10580</v>
      </c>
      <c r="D25" s="10">
        <v>3017</v>
      </c>
      <c r="E25" s="10">
        <v>2971</v>
      </c>
      <c r="H25" s="74"/>
      <c r="J25" s="74"/>
      <c r="K25" s="74"/>
    </row>
    <row r="26" spans="1:11">
      <c r="A26" s="9" t="s">
        <v>371</v>
      </c>
      <c r="B26" s="10">
        <v>16547</v>
      </c>
      <c r="C26" s="10">
        <v>10559</v>
      </c>
      <c r="D26" s="10">
        <v>3017</v>
      </c>
      <c r="E26" s="10">
        <v>2971</v>
      </c>
      <c r="H26" s="74"/>
      <c r="J26" s="74"/>
      <c r="K26" s="74"/>
    </row>
    <row r="27" spans="1:11">
      <c r="A27" s="9" t="s">
        <v>372</v>
      </c>
      <c r="B27" s="10">
        <v>16547</v>
      </c>
      <c r="C27" s="10">
        <v>10559</v>
      </c>
      <c r="D27" s="10">
        <v>3017</v>
      </c>
      <c r="E27" s="10">
        <v>2971</v>
      </c>
      <c r="H27" s="74"/>
      <c r="J27" s="74"/>
      <c r="K27" s="74"/>
    </row>
    <row r="28" spans="1:11">
      <c r="A28" s="9" t="s">
        <v>373</v>
      </c>
      <c r="B28" s="10">
        <v>16547</v>
      </c>
      <c r="C28" s="10">
        <v>10559</v>
      </c>
      <c r="D28" s="10">
        <v>3017</v>
      </c>
      <c r="E28" s="10">
        <v>2971</v>
      </c>
      <c r="H28" s="74"/>
      <c r="J28" s="74"/>
      <c r="K28" s="74"/>
    </row>
    <row r="29" spans="1:11">
      <c r="A29" s="9" t="s">
        <v>374</v>
      </c>
      <c r="B29" s="10">
        <v>16547</v>
      </c>
      <c r="C29" s="10">
        <v>10559</v>
      </c>
      <c r="D29" s="10">
        <v>3017</v>
      </c>
      <c r="E29" s="10">
        <v>2971</v>
      </c>
      <c r="H29" s="74"/>
      <c r="J29" s="74"/>
      <c r="K29" s="74"/>
    </row>
    <row r="30" spans="1:11">
      <c r="A30" s="9" t="s">
        <v>375</v>
      </c>
      <c r="B30" s="10">
        <v>16547</v>
      </c>
      <c r="C30" s="10">
        <v>10559</v>
      </c>
      <c r="D30" s="10">
        <v>3017</v>
      </c>
      <c r="E30" s="10">
        <v>2971</v>
      </c>
      <c r="H30" s="74"/>
      <c r="J30" s="74"/>
      <c r="K30" s="74"/>
    </row>
    <row r="31" spans="1:11">
      <c r="A31" s="9" t="s">
        <v>376</v>
      </c>
      <c r="B31" s="10">
        <v>16547</v>
      </c>
      <c r="C31" s="10">
        <v>10559</v>
      </c>
      <c r="D31" s="10">
        <v>3017</v>
      </c>
      <c r="E31" s="10">
        <v>2971</v>
      </c>
      <c r="H31" s="74"/>
      <c r="J31" s="74"/>
      <c r="K31" s="74"/>
    </row>
    <row r="32" spans="1:11">
      <c r="A32" s="9" t="s">
        <v>377</v>
      </c>
      <c r="B32" s="10">
        <v>16568</v>
      </c>
      <c r="C32" s="10">
        <v>10580</v>
      </c>
      <c r="D32" s="10">
        <v>3017</v>
      </c>
      <c r="E32" s="10">
        <v>2971</v>
      </c>
      <c r="H32" s="74"/>
      <c r="J32" s="74"/>
      <c r="K32" s="74"/>
    </row>
    <row r="33" spans="1:11">
      <c r="A33" s="9" t="s">
        <v>378</v>
      </c>
      <c r="B33" s="10">
        <v>16547</v>
      </c>
      <c r="C33" s="10">
        <v>10559</v>
      </c>
      <c r="D33" s="10">
        <v>3017</v>
      </c>
      <c r="E33" s="10">
        <v>2971</v>
      </c>
      <c r="H33" s="74"/>
      <c r="J33" s="74"/>
      <c r="K33" s="74"/>
    </row>
    <row r="34" spans="1:11">
      <c r="A34" s="9" t="s">
        <v>379</v>
      </c>
      <c r="B34" s="10">
        <v>16547</v>
      </c>
      <c r="C34" s="10">
        <v>10559</v>
      </c>
      <c r="D34" s="10">
        <v>3017</v>
      </c>
      <c r="E34" s="10">
        <v>2971</v>
      </c>
      <c r="H34" s="74"/>
      <c r="J34" s="74"/>
      <c r="K34" s="74"/>
    </row>
    <row r="35" spans="1:11">
      <c r="A35" s="9" t="s">
        <v>380</v>
      </c>
      <c r="B35" s="10">
        <v>16547</v>
      </c>
      <c r="C35" s="10">
        <v>10559</v>
      </c>
      <c r="D35" s="10">
        <v>3017</v>
      </c>
      <c r="E35" s="10">
        <v>2971</v>
      </c>
      <c r="H35" s="74"/>
      <c r="J35" s="74"/>
      <c r="K35" s="74"/>
    </row>
    <row r="36" spans="1:11">
      <c r="A36" s="9"/>
      <c r="B36" s="10"/>
      <c r="C36" s="10"/>
      <c r="D36" s="10"/>
      <c r="E36" s="10"/>
      <c r="H36" s="74"/>
      <c r="J36" s="74"/>
      <c r="K36" s="74"/>
    </row>
    <row r="37" spans="1:11" ht="12.75" customHeight="1">
      <c r="A37" s="74"/>
      <c r="B37" s="74"/>
      <c r="C37" s="74"/>
      <c r="D37" s="74"/>
      <c r="E37" s="74"/>
      <c r="F37" s="74"/>
      <c r="G37" s="74"/>
    </row>
    <row r="38" spans="1:11">
      <c r="A38" s="77" t="s">
        <v>26</v>
      </c>
      <c r="B38" s="74"/>
      <c r="C38" s="74"/>
      <c r="D38" s="74"/>
      <c r="E38" s="74"/>
      <c r="F38" s="74"/>
      <c r="G38" s="74"/>
    </row>
    <row r="39" spans="1:11">
      <c r="A39" s="7" t="s">
        <v>20</v>
      </c>
      <c r="B39" s="7" t="s">
        <v>27</v>
      </c>
      <c r="C39" s="7" t="s">
        <v>28</v>
      </c>
      <c r="D39" s="7" t="s">
        <v>29</v>
      </c>
      <c r="E39" s="7" t="s">
        <v>30</v>
      </c>
      <c r="F39" s="7" t="s">
        <v>31</v>
      </c>
      <c r="G39" s="7" t="s">
        <v>32</v>
      </c>
      <c r="H39" s="74"/>
      <c r="I39" s="74"/>
      <c r="J39" s="74"/>
      <c r="K39" s="74"/>
    </row>
    <row r="40" spans="1:11">
      <c r="A40" s="11">
        <v>42461</v>
      </c>
      <c r="B40" s="9" t="s">
        <v>33</v>
      </c>
      <c r="C40" s="9" t="s">
        <v>34</v>
      </c>
      <c r="D40" s="12">
        <v>100</v>
      </c>
      <c r="E40" s="11">
        <v>41244</v>
      </c>
      <c r="F40" s="13" t="s">
        <v>35</v>
      </c>
      <c r="G40" s="11">
        <v>2958101</v>
      </c>
      <c r="H40" s="74"/>
      <c r="I40" s="74"/>
      <c r="J40" s="74"/>
      <c r="K40" s="74"/>
    </row>
    <row r="41" spans="1:11">
      <c r="A41" s="11">
        <v>42462</v>
      </c>
      <c r="B41" s="9" t="s">
        <v>33</v>
      </c>
      <c r="C41" s="9" t="s">
        <v>34</v>
      </c>
      <c r="D41" s="12">
        <v>100</v>
      </c>
      <c r="E41" s="11">
        <v>41244</v>
      </c>
      <c r="F41" s="13" t="s">
        <v>35</v>
      </c>
      <c r="G41" s="11">
        <v>2958101</v>
      </c>
      <c r="H41" s="74"/>
      <c r="I41" s="74"/>
      <c r="J41" s="74"/>
      <c r="K41" s="74"/>
    </row>
    <row r="42" spans="1:11">
      <c r="A42" s="11">
        <v>42463</v>
      </c>
      <c r="B42" s="9" t="s">
        <v>33</v>
      </c>
      <c r="C42" s="9" t="s">
        <v>34</v>
      </c>
      <c r="D42" s="12">
        <v>100</v>
      </c>
      <c r="E42" s="11">
        <v>41244</v>
      </c>
      <c r="F42" s="13" t="s">
        <v>35</v>
      </c>
      <c r="G42" s="11">
        <v>2958101</v>
      </c>
      <c r="H42" s="74"/>
      <c r="I42" s="74"/>
      <c r="J42" s="74"/>
      <c r="K42" s="74"/>
    </row>
    <row r="43" spans="1:11">
      <c r="A43" s="11">
        <v>42464</v>
      </c>
      <c r="B43" s="9" t="s">
        <v>33</v>
      </c>
      <c r="C43" s="9" t="s">
        <v>34</v>
      </c>
      <c r="D43" s="12">
        <v>100</v>
      </c>
      <c r="E43" s="11">
        <v>41244</v>
      </c>
      <c r="F43" s="13" t="s">
        <v>35</v>
      </c>
      <c r="G43" s="11">
        <v>2958101</v>
      </c>
      <c r="H43" s="74"/>
      <c r="I43" s="74"/>
      <c r="J43" s="74"/>
      <c r="K43" s="74"/>
    </row>
    <row r="44" spans="1:11">
      <c r="A44" s="11">
        <v>42465</v>
      </c>
      <c r="B44" s="9" t="s">
        <v>33</v>
      </c>
      <c r="C44" s="9" t="s">
        <v>34</v>
      </c>
      <c r="D44" s="12">
        <v>100</v>
      </c>
      <c r="E44" s="11">
        <v>41244</v>
      </c>
      <c r="F44" s="13" t="s">
        <v>35</v>
      </c>
      <c r="G44" s="11">
        <v>2958101</v>
      </c>
      <c r="H44" s="74"/>
      <c r="I44" s="74"/>
      <c r="J44" s="74"/>
      <c r="K44" s="74"/>
    </row>
    <row r="45" spans="1:11">
      <c r="A45" s="11">
        <v>42466</v>
      </c>
      <c r="B45" s="9" t="s">
        <v>33</v>
      </c>
      <c r="C45" s="9" t="s">
        <v>34</v>
      </c>
      <c r="D45" s="12">
        <v>100</v>
      </c>
      <c r="E45" s="11">
        <v>41244</v>
      </c>
      <c r="F45" s="13" t="s">
        <v>35</v>
      </c>
      <c r="G45" s="11">
        <v>2958101</v>
      </c>
      <c r="H45" s="74"/>
      <c r="I45" s="74"/>
      <c r="J45" s="74"/>
      <c r="K45" s="74"/>
    </row>
    <row r="46" spans="1:11">
      <c r="A46" s="11">
        <v>42467</v>
      </c>
      <c r="B46" s="9" t="s">
        <v>33</v>
      </c>
      <c r="C46" s="9" t="s">
        <v>34</v>
      </c>
      <c r="D46" s="12">
        <v>100</v>
      </c>
      <c r="E46" s="11">
        <v>41244</v>
      </c>
      <c r="F46" s="13" t="s">
        <v>35</v>
      </c>
      <c r="G46" s="11">
        <v>2958101</v>
      </c>
      <c r="H46" s="74"/>
      <c r="I46" s="74"/>
      <c r="J46" s="74"/>
      <c r="K46" s="74"/>
    </row>
    <row r="47" spans="1:11">
      <c r="A47" s="11">
        <v>42468</v>
      </c>
      <c r="B47" s="9" t="s">
        <v>33</v>
      </c>
      <c r="C47" s="9" t="s">
        <v>34</v>
      </c>
      <c r="D47" s="12">
        <v>100</v>
      </c>
      <c r="E47" s="11">
        <v>41244</v>
      </c>
      <c r="F47" s="13" t="s">
        <v>35</v>
      </c>
      <c r="G47" s="11">
        <v>2958101</v>
      </c>
      <c r="H47" s="74"/>
      <c r="I47" s="74"/>
      <c r="J47" s="74"/>
      <c r="K47" s="74"/>
    </row>
    <row r="48" spans="1:11">
      <c r="A48" s="11">
        <v>42469</v>
      </c>
      <c r="B48" s="9" t="s">
        <v>33</v>
      </c>
      <c r="C48" s="9" t="s">
        <v>34</v>
      </c>
      <c r="D48" s="12">
        <v>100</v>
      </c>
      <c r="E48" s="11">
        <v>41244</v>
      </c>
      <c r="F48" s="13" t="s">
        <v>35</v>
      </c>
      <c r="G48" s="11">
        <v>2958101</v>
      </c>
      <c r="H48" s="74"/>
      <c r="I48" s="74"/>
      <c r="J48" s="74"/>
      <c r="K48" s="74"/>
    </row>
    <row r="49" spans="1:11">
      <c r="A49" s="11">
        <v>42470</v>
      </c>
      <c r="B49" s="9" t="s">
        <v>33</v>
      </c>
      <c r="C49" s="9" t="s">
        <v>34</v>
      </c>
      <c r="D49" s="12">
        <v>100</v>
      </c>
      <c r="E49" s="11">
        <v>41244</v>
      </c>
      <c r="F49" s="13" t="s">
        <v>35</v>
      </c>
      <c r="G49" s="11">
        <v>2958101</v>
      </c>
      <c r="H49" s="74"/>
      <c r="I49" s="74"/>
      <c r="J49" s="74"/>
      <c r="K49" s="74"/>
    </row>
    <row r="50" spans="1:11">
      <c r="A50" s="11">
        <v>42471</v>
      </c>
      <c r="B50" s="9" t="s">
        <v>33</v>
      </c>
      <c r="C50" s="9" t="s">
        <v>34</v>
      </c>
      <c r="D50" s="12">
        <v>100</v>
      </c>
      <c r="E50" s="11">
        <v>41244</v>
      </c>
      <c r="F50" s="13" t="s">
        <v>35</v>
      </c>
      <c r="G50" s="11">
        <v>2958101</v>
      </c>
      <c r="H50" s="74"/>
      <c r="I50" s="74"/>
      <c r="J50" s="74"/>
      <c r="K50" s="74"/>
    </row>
    <row r="51" spans="1:11">
      <c r="A51" s="11">
        <v>42472</v>
      </c>
      <c r="B51" s="9" t="s">
        <v>33</v>
      </c>
      <c r="C51" s="9" t="s">
        <v>34</v>
      </c>
      <c r="D51" s="12">
        <v>100</v>
      </c>
      <c r="E51" s="11">
        <v>41244</v>
      </c>
      <c r="F51" s="13" t="s">
        <v>35</v>
      </c>
      <c r="G51" s="11">
        <v>2958101</v>
      </c>
      <c r="H51" s="74"/>
      <c r="I51" s="74"/>
      <c r="J51" s="74"/>
      <c r="K51" s="74"/>
    </row>
    <row r="52" spans="1:11">
      <c r="A52" s="11">
        <v>42473</v>
      </c>
      <c r="B52" s="9" t="s">
        <v>33</v>
      </c>
      <c r="C52" s="9" t="s">
        <v>34</v>
      </c>
      <c r="D52" s="12">
        <v>100</v>
      </c>
      <c r="E52" s="11">
        <v>41244</v>
      </c>
      <c r="F52" s="13" t="s">
        <v>35</v>
      </c>
      <c r="G52" s="11">
        <v>2958101</v>
      </c>
      <c r="H52" s="74"/>
      <c r="I52" s="74"/>
      <c r="J52" s="74"/>
      <c r="K52" s="74"/>
    </row>
    <row r="53" spans="1:11">
      <c r="A53" s="11">
        <v>42474</v>
      </c>
      <c r="B53" s="9" t="s">
        <v>33</v>
      </c>
      <c r="C53" s="9" t="s">
        <v>34</v>
      </c>
      <c r="D53" s="12">
        <v>100</v>
      </c>
      <c r="E53" s="11">
        <v>41244</v>
      </c>
      <c r="F53" s="13" t="s">
        <v>35</v>
      </c>
      <c r="G53" s="11">
        <v>2958101</v>
      </c>
      <c r="H53" s="74"/>
      <c r="I53" s="74"/>
      <c r="J53" s="74"/>
      <c r="K53" s="74"/>
    </row>
    <row r="54" spans="1:11">
      <c r="A54" s="11">
        <v>42475</v>
      </c>
      <c r="B54" s="9" t="s">
        <v>33</v>
      </c>
      <c r="C54" s="9" t="s">
        <v>34</v>
      </c>
      <c r="D54" s="12">
        <v>100</v>
      </c>
      <c r="E54" s="11">
        <v>41244</v>
      </c>
      <c r="F54" s="13" t="s">
        <v>35</v>
      </c>
      <c r="G54" s="11">
        <v>2958101</v>
      </c>
      <c r="H54" s="74"/>
      <c r="I54" s="74"/>
      <c r="J54" s="74"/>
      <c r="K54" s="74"/>
    </row>
    <row r="55" spans="1:11">
      <c r="A55" s="11">
        <v>42476</v>
      </c>
      <c r="B55" s="9" t="s">
        <v>33</v>
      </c>
      <c r="C55" s="9" t="s">
        <v>34</v>
      </c>
      <c r="D55" s="12">
        <v>100</v>
      </c>
      <c r="E55" s="11">
        <v>41244</v>
      </c>
      <c r="F55" s="13" t="s">
        <v>35</v>
      </c>
      <c r="G55" s="11">
        <v>2958101</v>
      </c>
      <c r="H55" s="74"/>
      <c r="I55" s="74"/>
      <c r="J55" s="74"/>
      <c r="K55" s="74"/>
    </row>
    <row r="56" spans="1:11">
      <c r="A56" s="11">
        <v>42477</v>
      </c>
      <c r="B56" s="9" t="s">
        <v>33</v>
      </c>
      <c r="C56" s="9" t="s">
        <v>34</v>
      </c>
      <c r="D56" s="12">
        <v>100</v>
      </c>
      <c r="E56" s="11">
        <v>41244</v>
      </c>
      <c r="F56" s="13" t="s">
        <v>35</v>
      </c>
      <c r="G56" s="11">
        <v>2958101</v>
      </c>
      <c r="H56" s="74"/>
      <c r="I56" s="74"/>
      <c r="J56" s="74"/>
      <c r="K56" s="74"/>
    </row>
    <row r="57" spans="1:11">
      <c r="A57" s="11">
        <v>42478</v>
      </c>
      <c r="B57" s="9" t="s">
        <v>33</v>
      </c>
      <c r="C57" s="9" t="s">
        <v>34</v>
      </c>
      <c r="D57" s="12">
        <v>100</v>
      </c>
      <c r="E57" s="11">
        <v>41244</v>
      </c>
      <c r="F57" s="13" t="s">
        <v>35</v>
      </c>
      <c r="G57" s="11">
        <v>2958101</v>
      </c>
      <c r="H57" s="74"/>
      <c r="I57" s="74"/>
      <c r="J57" s="74"/>
      <c r="K57" s="74"/>
    </row>
    <row r="58" spans="1:11">
      <c r="A58" s="11">
        <v>42479</v>
      </c>
      <c r="B58" s="9" t="s">
        <v>33</v>
      </c>
      <c r="C58" s="9" t="s">
        <v>34</v>
      </c>
      <c r="D58" s="12">
        <v>100</v>
      </c>
      <c r="E58" s="11">
        <v>41244</v>
      </c>
      <c r="F58" s="13" t="s">
        <v>35</v>
      </c>
      <c r="G58" s="11">
        <v>2958101</v>
      </c>
      <c r="H58" s="74"/>
      <c r="I58" s="74"/>
      <c r="J58" s="74"/>
      <c r="K58" s="74"/>
    </row>
    <row r="59" spans="1:11">
      <c r="A59" s="11">
        <v>42480</v>
      </c>
      <c r="B59" s="9" t="s">
        <v>33</v>
      </c>
      <c r="C59" s="9" t="s">
        <v>34</v>
      </c>
      <c r="D59" s="12">
        <v>100</v>
      </c>
      <c r="E59" s="11">
        <v>41244</v>
      </c>
      <c r="F59" s="13" t="s">
        <v>35</v>
      </c>
      <c r="G59" s="11">
        <v>2958101</v>
      </c>
      <c r="H59" s="74"/>
      <c r="I59" s="74"/>
      <c r="J59" s="74"/>
      <c r="K59" s="74"/>
    </row>
    <row r="60" spans="1:11">
      <c r="A60" s="11">
        <v>42481</v>
      </c>
      <c r="B60" s="9" t="s">
        <v>33</v>
      </c>
      <c r="C60" s="9" t="s">
        <v>34</v>
      </c>
      <c r="D60" s="12">
        <v>100</v>
      </c>
      <c r="E60" s="11">
        <v>41244</v>
      </c>
      <c r="F60" s="13" t="s">
        <v>35</v>
      </c>
      <c r="G60" s="11">
        <v>2958101</v>
      </c>
      <c r="H60" s="74"/>
      <c r="I60" s="74"/>
      <c r="J60" s="74"/>
      <c r="K60" s="74"/>
    </row>
    <row r="61" spans="1:11">
      <c r="A61" s="11">
        <v>42482</v>
      </c>
      <c r="B61" s="9" t="s">
        <v>33</v>
      </c>
      <c r="C61" s="9" t="s">
        <v>34</v>
      </c>
      <c r="D61" s="12">
        <v>100</v>
      </c>
      <c r="E61" s="11">
        <v>41244</v>
      </c>
      <c r="F61" s="13" t="s">
        <v>35</v>
      </c>
      <c r="G61" s="11">
        <v>2958101</v>
      </c>
      <c r="H61" s="74"/>
      <c r="I61" s="74"/>
      <c r="J61" s="74"/>
      <c r="K61" s="74"/>
    </row>
    <row r="62" spans="1:11">
      <c r="A62" s="11">
        <v>42483</v>
      </c>
      <c r="B62" s="9" t="s">
        <v>33</v>
      </c>
      <c r="C62" s="9" t="s">
        <v>34</v>
      </c>
      <c r="D62" s="12">
        <v>100</v>
      </c>
      <c r="E62" s="11">
        <v>41244</v>
      </c>
      <c r="F62" s="13" t="s">
        <v>35</v>
      </c>
      <c r="G62" s="11">
        <v>2958101</v>
      </c>
      <c r="H62" s="74"/>
      <c r="I62" s="74"/>
      <c r="J62" s="74"/>
      <c r="K62" s="74"/>
    </row>
    <row r="63" spans="1:11">
      <c r="A63" s="11">
        <v>42484</v>
      </c>
      <c r="B63" s="9" t="s">
        <v>33</v>
      </c>
      <c r="C63" s="9" t="s">
        <v>34</v>
      </c>
      <c r="D63" s="12">
        <v>100</v>
      </c>
      <c r="E63" s="11">
        <v>41244</v>
      </c>
      <c r="F63" s="13" t="s">
        <v>35</v>
      </c>
      <c r="G63" s="11">
        <v>2958101</v>
      </c>
      <c r="H63" s="74"/>
      <c r="I63" s="74"/>
      <c r="J63" s="74"/>
      <c r="K63" s="74"/>
    </row>
    <row r="64" spans="1:11">
      <c r="A64" s="11">
        <v>42485</v>
      </c>
      <c r="B64" s="9" t="s">
        <v>33</v>
      </c>
      <c r="C64" s="9" t="s">
        <v>34</v>
      </c>
      <c r="D64" s="12">
        <v>100</v>
      </c>
      <c r="E64" s="11">
        <v>41244</v>
      </c>
      <c r="F64" s="13" t="s">
        <v>35</v>
      </c>
      <c r="G64" s="11">
        <v>2958101</v>
      </c>
      <c r="H64" s="74"/>
      <c r="I64" s="74"/>
      <c r="J64" s="74"/>
      <c r="K64" s="74"/>
    </row>
    <row r="65" spans="1:11">
      <c r="A65" s="11">
        <v>42486</v>
      </c>
      <c r="B65" s="9" t="s">
        <v>33</v>
      </c>
      <c r="C65" s="9" t="s">
        <v>34</v>
      </c>
      <c r="D65" s="12">
        <v>100</v>
      </c>
      <c r="E65" s="11">
        <v>41244</v>
      </c>
      <c r="F65" s="13" t="s">
        <v>35</v>
      </c>
      <c r="G65" s="11">
        <v>2958101</v>
      </c>
      <c r="H65" s="74"/>
      <c r="I65" s="74"/>
      <c r="J65" s="74"/>
      <c r="K65" s="74"/>
    </row>
    <row r="66" spans="1:11">
      <c r="A66" s="11">
        <v>42487</v>
      </c>
      <c r="B66" s="9" t="s">
        <v>33</v>
      </c>
      <c r="C66" s="9" t="s">
        <v>34</v>
      </c>
      <c r="D66" s="12">
        <v>100</v>
      </c>
      <c r="E66" s="11">
        <v>41244</v>
      </c>
      <c r="F66" s="13" t="s">
        <v>35</v>
      </c>
      <c r="G66" s="11">
        <v>2958101</v>
      </c>
      <c r="H66" s="74"/>
      <c r="I66" s="74"/>
      <c r="J66" s="74"/>
      <c r="K66" s="74"/>
    </row>
    <row r="67" spans="1:11">
      <c r="A67" s="11">
        <v>42488</v>
      </c>
      <c r="B67" s="9" t="s">
        <v>33</v>
      </c>
      <c r="C67" s="9" t="s">
        <v>34</v>
      </c>
      <c r="D67" s="12">
        <v>100</v>
      </c>
      <c r="E67" s="11">
        <v>41244</v>
      </c>
      <c r="F67" s="13" t="s">
        <v>35</v>
      </c>
      <c r="G67" s="11">
        <v>2958101</v>
      </c>
      <c r="H67" s="74"/>
      <c r="I67" s="74"/>
      <c r="J67" s="74"/>
      <c r="K67" s="74"/>
    </row>
    <row r="68" spans="1:11">
      <c r="A68" s="11">
        <v>42489</v>
      </c>
      <c r="B68" s="9" t="s">
        <v>33</v>
      </c>
      <c r="C68" s="9" t="s">
        <v>34</v>
      </c>
      <c r="D68" s="12">
        <v>100</v>
      </c>
      <c r="E68" s="11">
        <v>41244</v>
      </c>
      <c r="F68" s="13" t="s">
        <v>35</v>
      </c>
      <c r="G68" s="11">
        <v>2958101</v>
      </c>
      <c r="H68" s="74"/>
      <c r="I68" s="74"/>
      <c r="J68" s="74"/>
      <c r="K68" s="74"/>
    </row>
    <row r="69" spans="1:11">
      <c r="A69" s="11">
        <v>42490</v>
      </c>
      <c r="B69" s="9" t="s">
        <v>33</v>
      </c>
      <c r="C69" s="9" t="s">
        <v>34</v>
      </c>
      <c r="D69" s="12">
        <v>100</v>
      </c>
      <c r="E69" s="11">
        <v>41244</v>
      </c>
      <c r="F69" s="13" t="s">
        <v>35</v>
      </c>
      <c r="G69" s="11">
        <v>2958101</v>
      </c>
      <c r="H69" s="74"/>
      <c r="I69" s="74"/>
      <c r="J69" s="74"/>
      <c r="K69" s="74"/>
    </row>
    <row r="70" spans="1:11">
      <c r="A70" s="11">
        <v>42461</v>
      </c>
      <c r="B70" s="9" t="s">
        <v>36</v>
      </c>
      <c r="C70" s="9" t="s">
        <v>34</v>
      </c>
      <c r="D70" s="12">
        <v>100</v>
      </c>
      <c r="E70" s="11">
        <v>42062</v>
      </c>
      <c r="F70" s="13" t="s">
        <v>35</v>
      </c>
      <c r="G70" s="11">
        <v>2958101</v>
      </c>
      <c r="H70" s="74"/>
      <c r="I70" s="74"/>
      <c r="J70" s="74"/>
      <c r="K70" s="74"/>
    </row>
    <row r="71" spans="1:11">
      <c r="A71" s="11">
        <v>42462</v>
      </c>
      <c r="B71" s="9" t="s">
        <v>36</v>
      </c>
      <c r="C71" s="9" t="s">
        <v>34</v>
      </c>
      <c r="D71" s="12">
        <v>100</v>
      </c>
      <c r="E71" s="11">
        <v>42062</v>
      </c>
      <c r="F71" s="13" t="s">
        <v>35</v>
      </c>
      <c r="G71" s="11">
        <v>2958101</v>
      </c>
      <c r="H71" s="74"/>
      <c r="I71" s="74"/>
      <c r="J71" s="74"/>
      <c r="K71" s="74"/>
    </row>
    <row r="72" spans="1:11">
      <c r="A72" s="11">
        <v>42463</v>
      </c>
      <c r="B72" s="9" t="s">
        <v>36</v>
      </c>
      <c r="C72" s="9" t="s">
        <v>34</v>
      </c>
      <c r="D72" s="12">
        <v>100</v>
      </c>
      <c r="E72" s="11">
        <v>42062</v>
      </c>
      <c r="F72" s="13" t="s">
        <v>35</v>
      </c>
      <c r="G72" s="11">
        <v>2958101</v>
      </c>
      <c r="H72" s="74"/>
      <c r="I72" s="74"/>
      <c r="J72" s="74"/>
      <c r="K72" s="74"/>
    </row>
    <row r="73" spans="1:11">
      <c r="A73" s="11">
        <v>42464</v>
      </c>
      <c r="B73" s="9" t="s">
        <v>36</v>
      </c>
      <c r="C73" s="9" t="s">
        <v>34</v>
      </c>
      <c r="D73" s="12">
        <v>100</v>
      </c>
      <c r="E73" s="11">
        <v>42062</v>
      </c>
      <c r="F73" s="13" t="s">
        <v>35</v>
      </c>
      <c r="G73" s="11">
        <v>2958101</v>
      </c>
      <c r="H73" s="74"/>
      <c r="I73" s="74"/>
      <c r="J73" s="74"/>
      <c r="K73" s="74"/>
    </row>
    <row r="74" spans="1:11">
      <c r="A74" s="11">
        <v>42465</v>
      </c>
      <c r="B74" s="9" t="s">
        <v>36</v>
      </c>
      <c r="C74" s="9" t="s">
        <v>34</v>
      </c>
      <c r="D74" s="12">
        <v>100</v>
      </c>
      <c r="E74" s="11">
        <v>42062</v>
      </c>
      <c r="F74" s="13" t="s">
        <v>35</v>
      </c>
      <c r="G74" s="11">
        <v>2958101</v>
      </c>
      <c r="H74" s="74"/>
      <c r="I74" s="74"/>
      <c r="J74" s="74"/>
      <c r="K74" s="74"/>
    </row>
    <row r="75" spans="1:11">
      <c r="A75" s="11">
        <v>42466</v>
      </c>
      <c r="B75" s="9" t="s">
        <v>36</v>
      </c>
      <c r="C75" s="9" t="s">
        <v>34</v>
      </c>
      <c r="D75" s="12">
        <v>100</v>
      </c>
      <c r="E75" s="11">
        <v>42062</v>
      </c>
      <c r="F75" s="13" t="s">
        <v>35</v>
      </c>
      <c r="G75" s="11">
        <v>2958101</v>
      </c>
      <c r="H75" s="74"/>
      <c r="I75" s="74"/>
      <c r="J75" s="74"/>
      <c r="K75" s="74"/>
    </row>
    <row r="76" spans="1:11">
      <c r="A76" s="11">
        <v>42467</v>
      </c>
      <c r="B76" s="9" t="s">
        <v>36</v>
      </c>
      <c r="C76" s="9" t="s">
        <v>34</v>
      </c>
      <c r="D76" s="12">
        <v>100</v>
      </c>
      <c r="E76" s="11">
        <v>42062</v>
      </c>
      <c r="F76" s="13" t="s">
        <v>35</v>
      </c>
      <c r="G76" s="11">
        <v>2958101</v>
      </c>
      <c r="H76" s="74"/>
      <c r="I76" s="74"/>
      <c r="J76" s="74"/>
      <c r="K76" s="74"/>
    </row>
    <row r="77" spans="1:11">
      <c r="A77" s="11">
        <v>42468</v>
      </c>
      <c r="B77" s="9" t="s">
        <v>36</v>
      </c>
      <c r="C77" s="9" t="s">
        <v>34</v>
      </c>
      <c r="D77" s="12">
        <v>100</v>
      </c>
      <c r="E77" s="11">
        <v>42062</v>
      </c>
      <c r="F77" s="13" t="s">
        <v>35</v>
      </c>
      <c r="G77" s="11">
        <v>2958101</v>
      </c>
      <c r="H77" s="74"/>
      <c r="I77" s="74"/>
      <c r="J77" s="74"/>
      <c r="K77" s="74"/>
    </row>
    <row r="78" spans="1:11">
      <c r="A78" s="11">
        <v>42469</v>
      </c>
      <c r="B78" s="9" t="s">
        <v>36</v>
      </c>
      <c r="C78" s="9" t="s">
        <v>34</v>
      </c>
      <c r="D78" s="12">
        <v>100</v>
      </c>
      <c r="E78" s="11">
        <v>42062</v>
      </c>
      <c r="F78" s="13" t="s">
        <v>35</v>
      </c>
      <c r="G78" s="11">
        <v>2958101</v>
      </c>
      <c r="H78" s="74"/>
      <c r="I78" s="74"/>
      <c r="J78" s="74"/>
      <c r="K78" s="74"/>
    </row>
    <row r="79" spans="1:11">
      <c r="A79" s="11">
        <v>42470</v>
      </c>
      <c r="B79" s="9" t="s">
        <v>36</v>
      </c>
      <c r="C79" s="9" t="s">
        <v>34</v>
      </c>
      <c r="D79" s="12">
        <v>100</v>
      </c>
      <c r="E79" s="11">
        <v>42062</v>
      </c>
      <c r="F79" s="13" t="s">
        <v>35</v>
      </c>
      <c r="G79" s="11">
        <v>2958101</v>
      </c>
      <c r="H79" s="74"/>
      <c r="I79" s="74"/>
      <c r="J79" s="74"/>
      <c r="K79" s="74"/>
    </row>
    <row r="80" spans="1:11">
      <c r="A80" s="11">
        <v>42471</v>
      </c>
      <c r="B80" s="9" t="s">
        <v>36</v>
      </c>
      <c r="C80" s="9" t="s">
        <v>34</v>
      </c>
      <c r="D80" s="12">
        <v>100</v>
      </c>
      <c r="E80" s="11">
        <v>42062</v>
      </c>
      <c r="F80" s="13" t="s">
        <v>35</v>
      </c>
      <c r="G80" s="11">
        <v>2958101</v>
      </c>
      <c r="H80" s="74"/>
      <c r="I80" s="74"/>
      <c r="J80" s="74"/>
      <c r="K80" s="74"/>
    </row>
    <row r="81" spans="1:11">
      <c r="A81" s="11">
        <v>42472</v>
      </c>
      <c r="B81" s="9" t="s">
        <v>36</v>
      </c>
      <c r="C81" s="9" t="s">
        <v>34</v>
      </c>
      <c r="D81" s="12">
        <v>100</v>
      </c>
      <c r="E81" s="11">
        <v>42062</v>
      </c>
      <c r="F81" s="13" t="s">
        <v>35</v>
      </c>
      <c r="G81" s="11">
        <v>2958101</v>
      </c>
      <c r="H81" s="74"/>
      <c r="I81" s="74"/>
      <c r="J81" s="74"/>
      <c r="K81" s="74"/>
    </row>
    <row r="82" spans="1:11">
      <c r="A82" s="11">
        <v>42473</v>
      </c>
      <c r="B82" s="9" t="s">
        <v>36</v>
      </c>
      <c r="C82" s="9" t="s">
        <v>34</v>
      </c>
      <c r="D82" s="12">
        <v>100</v>
      </c>
      <c r="E82" s="11">
        <v>42062</v>
      </c>
      <c r="F82" s="13" t="s">
        <v>35</v>
      </c>
      <c r="G82" s="11">
        <v>2958101</v>
      </c>
      <c r="H82" s="74"/>
      <c r="I82" s="74"/>
      <c r="J82" s="74"/>
      <c r="K82" s="74"/>
    </row>
    <row r="83" spans="1:11">
      <c r="A83" s="11">
        <v>42474</v>
      </c>
      <c r="B83" s="9" t="s">
        <v>36</v>
      </c>
      <c r="C83" s="9" t="s">
        <v>34</v>
      </c>
      <c r="D83" s="12">
        <v>100</v>
      </c>
      <c r="E83" s="11">
        <v>42062</v>
      </c>
      <c r="F83" s="13" t="s">
        <v>35</v>
      </c>
      <c r="G83" s="11">
        <v>2958101</v>
      </c>
      <c r="H83" s="74"/>
      <c r="I83" s="74"/>
      <c r="J83" s="74"/>
      <c r="K83" s="74"/>
    </row>
    <row r="84" spans="1:11">
      <c r="A84" s="11">
        <v>42475</v>
      </c>
      <c r="B84" s="9" t="s">
        <v>36</v>
      </c>
      <c r="C84" s="9" t="s">
        <v>34</v>
      </c>
      <c r="D84" s="12">
        <v>100</v>
      </c>
      <c r="E84" s="11">
        <v>42062</v>
      </c>
      <c r="F84" s="13" t="s">
        <v>35</v>
      </c>
      <c r="G84" s="11">
        <v>2958101</v>
      </c>
      <c r="H84" s="74"/>
      <c r="I84" s="74"/>
      <c r="J84" s="74"/>
      <c r="K84" s="74"/>
    </row>
    <row r="85" spans="1:11">
      <c r="A85" s="11">
        <v>42476</v>
      </c>
      <c r="B85" s="9" t="s">
        <v>36</v>
      </c>
      <c r="C85" s="9" t="s">
        <v>34</v>
      </c>
      <c r="D85" s="12">
        <v>100</v>
      </c>
      <c r="E85" s="11">
        <v>42062</v>
      </c>
      <c r="F85" s="13" t="s">
        <v>35</v>
      </c>
      <c r="G85" s="11">
        <v>2958101</v>
      </c>
      <c r="H85" s="74"/>
      <c r="I85" s="74"/>
      <c r="J85" s="74"/>
      <c r="K85" s="74"/>
    </row>
    <row r="86" spans="1:11">
      <c r="A86" s="11">
        <v>42477</v>
      </c>
      <c r="B86" s="9" t="s">
        <v>36</v>
      </c>
      <c r="C86" s="9" t="s">
        <v>34</v>
      </c>
      <c r="D86" s="12">
        <v>100</v>
      </c>
      <c r="E86" s="11">
        <v>42062</v>
      </c>
      <c r="F86" s="13" t="s">
        <v>35</v>
      </c>
      <c r="G86" s="11">
        <v>2958101</v>
      </c>
      <c r="H86" s="74"/>
      <c r="I86" s="74"/>
      <c r="J86" s="74"/>
      <c r="K86" s="74"/>
    </row>
    <row r="87" spans="1:11">
      <c r="A87" s="11">
        <v>42478</v>
      </c>
      <c r="B87" s="9" t="s">
        <v>36</v>
      </c>
      <c r="C87" s="9" t="s">
        <v>34</v>
      </c>
      <c r="D87" s="12">
        <v>100</v>
      </c>
      <c r="E87" s="11">
        <v>42062</v>
      </c>
      <c r="F87" s="13" t="s">
        <v>35</v>
      </c>
      <c r="G87" s="11">
        <v>2958101</v>
      </c>
      <c r="H87" s="74"/>
      <c r="I87" s="74"/>
      <c r="J87" s="74"/>
      <c r="K87" s="74"/>
    </row>
    <row r="88" spans="1:11">
      <c r="A88" s="11">
        <v>42479</v>
      </c>
      <c r="B88" s="9" t="s">
        <v>36</v>
      </c>
      <c r="C88" s="9" t="s">
        <v>34</v>
      </c>
      <c r="D88" s="12">
        <v>100</v>
      </c>
      <c r="E88" s="11">
        <v>42062</v>
      </c>
      <c r="F88" s="13" t="s">
        <v>35</v>
      </c>
      <c r="G88" s="11">
        <v>2958101</v>
      </c>
      <c r="H88" s="74"/>
      <c r="I88" s="74"/>
      <c r="J88" s="74"/>
      <c r="K88" s="74"/>
    </row>
    <row r="89" spans="1:11">
      <c r="A89" s="11">
        <v>42480</v>
      </c>
      <c r="B89" s="9" t="s">
        <v>36</v>
      </c>
      <c r="C89" s="9" t="s">
        <v>34</v>
      </c>
      <c r="D89" s="12">
        <v>100</v>
      </c>
      <c r="E89" s="11">
        <v>42062</v>
      </c>
      <c r="F89" s="13" t="s">
        <v>35</v>
      </c>
      <c r="G89" s="11">
        <v>2958101</v>
      </c>
      <c r="H89" s="74"/>
      <c r="I89" s="74"/>
      <c r="J89" s="74"/>
      <c r="K89" s="74"/>
    </row>
    <row r="90" spans="1:11">
      <c r="A90" s="11">
        <v>42481</v>
      </c>
      <c r="B90" s="9" t="s">
        <v>36</v>
      </c>
      <c r="C90" s="9" t="s">
        <v>34</v>
      </c>
      <c r="D90" s="12">
        <v>100</v>
      </c>
      <c r="E90" s="11">
        <v>42062</v>
      </c>
      <c r="F90" s="13" t="s">
        <v>35</v>
      </c>
      <c r="G90" s="11">
        <v>2958101</v>
      </c>
      <c r="H90" s="74"/>
      <c r="I90" s="74"/>
      <c r="J90" s="74"/>
      <c r="K90" s="74"/>
    </row>
    <row r="91" spans="1:11">
      <c r="A91" s="11">
        <v>42482</v>
      </c>
      <c r="B91" s="9" t="s">
        <v>36</v>
      </c>
      <c r="C91" s="9" t="s">
        <v>34</v>
      </c>
      <c r="D91" s="12">
        <v>100</v>
      </c>
      <c r="E91" s="11">
        <v>42062</v>
      </c>
      <c r="F91" s="13" t="s">
        <v>35</v>
      </c>
      <c r="G91" s="11">
        <v>2958101</v>
      </c>
      <c r="H91" s="74"/>
      <c r="I91" s="74"/>
      <c r="J91" s="74"/>
      <c r="K91" s="74"/>
    </row>
    <row r="92" spans="1:11">
      <c r="A92" s="11">
        <v>42483</v>
      </c>
      <c r="B92" s="9" t="s">
        <v>36</v>
      </c>
      <c r="C92" s="9" t="s">
        <v>34</v>
      </c>
      <c r="D92" s="12">
        <v>100</v>
      </c>
      <c r="E92" s="11">
        <v>42062</v>
      </c>
      <c r="F92" s="13" t="s">
        <v>35</v>
      </c>
      <c r="G92" s="11">
        <v>2958101</v>
      </c>
      <c r="H92" s="74"/>
      <c r="I92" s="74"/>
      <c r="J92" s="74"/>
      <c r="K92" s="74"/>
    </row>
    <row r="93" spans="1:11">
      <c r="A93" s="11">
        <v>42484</v>
      </c>
      <c r="B93" s="9" t="s">
        <v>36</v>
      </c>
      <c r="C93" s="9" t="s">
        <v>34</v>
      </c>
      <c r="D93" s="12">
        <v>100</v>
      </c>
      <c r="E93" s="11">
        <v>42062</v>
      </c>
      <c r="F93" s="13" t="s">
        <v>35</v>
      </c>
      <c r="G93" s="11">
        <v>2958101</v>
      </c>
      <c r="H93" s="74"/>
      <c r="I93" s="74"/>
      <c r="J93" s="74"/>
      <c r="K93" s="74"/>
    </row>
    <row r="94" spans="1:11">
      <c r="A94" s="11">
        <v>42485</v>
      </c>
      <c r="B94" s="9" t="s">
        <v>36</v>
      </c>
      <c r="C94" s="9" t="s">
        <v>34</v>
      </c>
      <c r="D94" s="12">
        <v>100</v>
      </c>
      <c r="E94" s="11">
        <v>42062</v>
      </c>
      <c r="F94" s="13" t="s">
        <v>35</v>
      </c>
      <c r="G94" s="11">
        <v>2958101</v>
      </c>
      <c r="H94" s="74"/>
      <c r="I94" s="74"/>
      <c r="J94" s="74"/>
      <c r="K94" s="74"/>
    </row>
    <row r="95" spans="1:11">
      <c r="A95" s="11">
        <v>42486</v>
      </c>
      <c r="B95" s="9" t="s">
        <v>36</v>
      </c>
      <c r="C95" s="9" t="s">
        <v>34</v>
      </c>
      <c r="D95" s="12">
        <v>100</v>
      </c>
      <c r="E95" s="11">
        <v>42062</v>
      </c>
      <c r="F95" s="13" t="s">
        <v>35</v>
      </c>
      <c r="G95" s="11">
        <v>2958101</v>
      </c>
      <c r="H95" s="74"/>
      <c r="I95" s="74"/>
      <c r="J95" s="74"/>
      <c r="K95" s="74"/>
    </row>
    <row r="96" spans="1:11">
      <c r="A96" s="11">
        <v>42487</v>
      </c>
      <c r="B96" s="9" t="s">
        <v>36</v>
      </c>
      <c r="C96" s="9" t="s">
        <v>34</v>
      </c>
      <c r="D96" s="12">
        <v>100</v>
      </c>
      <c r="E96" s="11">
        <v>42062</v>
      </c>
      <c r="F96" s="13" t="s">
        <v>35</v>
      </c>
      <c r="G96" s="11">
        <v>2958101</v>
      </c>
      <c r="H96" s="74"/>
      <c r="I96" s="74"/>
      <c r="J96" s="74"/>
      <c r="K96" s="74"/>
    </row>
    <row r="97" spans="1:11">
      <c r="A97" s="11">
        <v>42488</v>
      </c>
      <c r="B97" s="9" t="s">
        <v>36</v>
      </c>
      <c r="C97" s="9" t="s">
        <v>34</v>
      </c>
      <c r="D97" s="12">
        <v>100</v>
      </c>
      <c r="E97" s="11">
        <v>42062</v>
      </c>
      <c r="F97" s="13" t="s">
        <v>35</v>
      </c>
      <c r="G97" s="11">
        <v>2958101</v>
      </c>
      <c r="H97" s="74"/>
      <c r="I97" s="74"/>
      <c r="J97" s="74"/>
      <c r="K97" s="74"/>
    </row>
    <row r="98" spans="1:11">
      <c r="A98" s="11">
        <v>42489</v>
      </c>
      <c r="B98" s="9" t="s">
        <v>36</v>
      </c>
      <c r="C98" s="9" t="s">
        <v>34</v>
      </c>
      <c r="D98" s="12">
        <v>100</v>
      </c>
      <c r="E98" s="11">
        <v>42062</v>
      </c>
      <c r="F98" s="13" t="s">
        <v>35</v>
      </c>
      <c r="G98" s="11">
        <v>2958101</v>
      </c>
      <c r="H98" s="74"/>
      <c r="I98" s="74"/>
      <c r="J98" s="74"/>
      <c r="K98" s="74"/>
    </row>
    <row r="99" spans="1:11">
      <c r="A99" s="11">
        <v>42490</v>
      </c>
      <c r="B99" s="9" t="s">
        <v>36</v>
      </c>
      <c r="C99" s="9" t="s">
        <v>34</v>
      </c>
      <c r="D99" s="12">
        <v>100</v>
      </c>
      <c r="E99" s="11">
        <v>42062</v>
      </c>
      <c r="F99" s="13" t="s">
        <v>35</v>
      </c>
      <c r="G99" s="11">
        <v>2958101</v>
      </c>
      <c r="H99" s="74"/>
      <c r="I99" s="74"/>
      <c r="J99" s="74"/>
      <c r="K99" s="74"/>
    </row>
    <row r="100" spans="1:11">
      <c r="A100" s="11">
        <v>42461</v>
      </c>
      <c r="B100" s="9" t="s">
        <v>37</v>
      </c>
      <c r="C100" s="9" t="s">
        <v>34</v>
      </c>
      <c r="D100" s="12">
        <v>102</v>
      </c>
      <c r="E100" s="11">
        <v>42062</v>
      </c>
      <c r="F100" s="13" t="s">
        <v>35</v>
      </c>
      <c r="G100" s="11">
        <v>2958101</v>
      </c>
      <c r="H100" s="74"/>
      <c r="I100" s="74"/>
      <c r="J100" s="74"/>
      <c r="K100" s="74"/>
    </row>
    <row r="101" spans="1:11">
      <c r="A101" s="11">
        <v>42462</v>
      </c>
      <c r="B101" s="9" t="s">
        <v>37</v>
      </c>
      <c r="C101" s="9" t="s">
        <v>34</v>
      </c>
      <c r="D101" s="12">
        <v>102</v>
      </c>
      <c r="E101" s="11">
        <v>42062</v>
      </c>
      <c r="F101" s="13" t="s">
        <v>35</v>
      </c>
      <c r="G101" s="11">
        <v>2958101</v>
      </c>
      <c r="H101" s="74"/>
      <c r="I101" s="74"/>
      <c r="J101" s="74"/>
      <c r="K101" s="74"/>
    </row>
    <row r="102" spans="1:11">
      <c r="A102" s="11">
        <v>42463</v>
      </c>
      <c r="B102" s="9" t="s">
        <v>37</v>
      </c>
      <c r="C102" s="9" t="s">
        <v>34</v>
      </c>
      <c r="D102" s="12">
        <v>102</v>
      </c>
      <c r="E102" s="11">
        <v>42062</v>
      </c>
      <c r="F102" s="13" t="s">
        <v>35</v>
      </c>
      <c r="G102" s="11">
        <v>2958101</v>
      </c>
      <c r="H102" s="74"/>
      <c r="I102" s="74"/>
      <c r="J102" s="74"/>
      <c r="K102" s="74"/>
    </row>
    <row r="103" spans="1:11">
      <c r="A103" s="11">
        <v>42464</v>
      </c>
      <c r="B103" s="9" t="s">
        <v>37</v>
      </c>
      <c r="C103" s="9" t="s">
        <v>34</v>
      </c>
      <c r="D103" s="12">
        <v>102</v>
      </c>
      <c r="E103" s="11">
        <v>42062</v>
      </c>
      <c r="F103" s="13" t="s">
        <v>35</v>
      </c>
      <c r="G103" s="11">
        <v>2958101</v>
      </c>
      <c r="H103" s="74"/>
      <c r="I103" s="74"/>
      <c r="J103" s="74"/>
      <c r="K103" s="74"/>
    </row>
    <row r="104" spans="1:11">
      <c r="A104" s="11">
        <v>42465</v>
      </c>
      <c r="B104" s="9" t="s">
        <v>37</v>
      </c>
      <c r="C104" s="9" t="s">
        <v>34</v>
      </c>
      <c r="D104" s="12">
        <v>102</v>
      </c>
      <c r="E104" s="11">
        <v>42062</v>
      </c>
      <c r="F104" s="13" t="s">
        <v>35</v>
      </c>
      <c r="G104" s="11">
        <v>2958101</v>
      </c>
      <c r="H104" s="74"/>
      <c r="I104" s="74"/>
      <c r="J104" s="74"/>
      <c r="K104" s="74"/>
    </row>
    <row r="105" spans="1:11">
      <c r="A105" s="11">
        <v>42466</v>
      </c>
      <c r="B105" s="9" t="s">
        <v>37</v>
      </c>
      <c r="C105" s="9" t="s">
        <v>34</v>
      </c>
      <c r="D105" s="12">
        <v>102</v>
      </c>
      <c r="E105" s="11">
        <v>42062</v>
      </c>
      <c r="F105" s="13" t="s">
        <v>35</v>
      </c>
      <c r="G105" s="11">
        <v>2958101</v>
      </c>
      <c r="H105" s="74"/>
      <c r="I105" s="74"/>
      <c r="J105" s="74"/>
      <c r="K105" s="74"/>
    </row>
    <row r="106" spans="1:11">
      <c r="A106" s="11">
        <v>42467</v>
      </c>
      <c r="B106" s="9" t="s">
        <v>37</v>
      </c>
      <c r="C106" s="9" t="s">
        <v>34</v>
      </c>
      <c r="D106" s="12">
        <v>102</v>
      </c>
      <c r="E106" s="11">
        <v>42062</v>
      </c>
      <c r="F106" s="13" t="s">
        <v>35</v>
      </c>
      <c r="G106" s="11">
        <v>2958101</v>
      </c>
      <c r="H106" s="74"/>
      <c r="I106" s="74"/>
      <c r="J106" s="74"/>
      <c r="K106" s="74"/>
    </row>
    <row r="107" spans="1:11">
      <c r="A107" s="11">
        <v>42468</v>
      </c>
      <c r="B107" s="9" t="s">
        <v>37</v>
      </c>
      <c r="C107" s="9" t="s">
        <v>34</v>
      </c>
      <c r="D107" s="12">
        <v>102</v>
      </c>
      <c r="E107" s="11">
        <v>42062</v>
      </c>
      <c r="F107" s="13" t="s">
        <v>35</v>
      </c>
      <c r="G107" s="11">
        <v>2958101</v>
      </c>
      <c r="H107" s="74"/>
      <c r="I107" s="74"/>
      <c r="J107" s="74"/>
      <c r="K107" s="74"/>
    </row>
    <row r="108" spans="1:11">
      <c r="A108" s="11">
        <v>42469</v>
      </c>
      <c r="B108" s="9" t="s">
        <v>37</v>
      </c>
      <c r="C108" s="9" t="s">
        <v>34</v>
      </c>
      <c r="D108" s="12">
        <v>102</v>
      </c>
      <c r="E108" s="11">
        <v>42062</v>
      </c>
      <c r="F108" s="13" t="s">
        <v>35</v>
      </c>
      <c r="G108" s="11">
        <v>2958101</v>
      </c>
      <c r="H108" s="74"/>
      <c r="I108" s="74"/>
      <c r="J108" s="74"/>
      <c r="K108" s="74"/>
    </row>
    <row r="109" spans="1:11">
      <c r="A109" s="11">
        <v>42470</v>
      </c>
      <c r="B109" s="9" t="s">
        <v>37</v>
      </c>
      <c r="C109" s="9" t="s">
        <v>34</v>
      </c>
      <c r="D109" s="12">
        <v>102</v>
      </c>
      <c r="E109" s="11">
        <v>42062</v>
      </c>
      <c r="F109" s="13" t="s">
        <v>35</v>
      </c>
      <c r="G109" s="11">
        <v>2958101</v>
      </c>
      <c r="H109" s="74"/>
      <c r="I109" s="74"/>
      <c r="J109" s="74"/>
      <c r="K109" s="74"/>
    </row>
    <row r="110" spans="1:11">
      <c r="A110" s="11">
        <v>42471</v>
      </c>
      <c r="B110" s="9" t="s">
        <v>37</v>
      </c>
      <c r="C110" s="9" t="s">
        <v>34</v>
      </c>
      <c r="D110" s="12">
        <v>102</v>
      </c>
      <c r="E110" s="11">
        <v>42062</v>
      </c>
      <c r="F110" s="13" t="s">
        <v>35</v>
      </c>
      <c r="G110" s="11">
        <v>2958101</v>
      </c>
      <c r="H110" s="74"/>
      <c r="I110" s="74"/>
      <c r="J110" s="74"/>
      <c r="K110" s="74"/>
    </row>
    <row r="111" spans="1:11">
      <c r="A111" s="11">
        <v>42472</v>
      </c>
      <c r="B111" s="9" t="s">
        <v>37</v>
      </c>
      <c r="C111" s="9" t="s">
        <v>34</v>
      </c>
      <c r="D111" s="12">
        <v>102</v>
      </c>
      <c r="E111" s="11">
        <v>42062</v>
      </c>
      <c r="F111" s="13" t="s">
        <v>35</v>
      </c>
      <c r="G111" s="11">
        <v>2958101</v>
      </c>
      <c r="H111" s="74"/>
      <c r="I111" s="74"/>
      <c r="J111" s="74"/>
      <c r="K111" s="74"/>
    </row>
    <row r="112" spans="1:11">
      <c r="A112" s="11">
        <v>42473</v>
      </c>
      <c r="B112" s="9" t="s">
        <v>37</v>
      </c>
      <c r="C112" s="9" t="s">
        <v>34</v>
      </c>
      <c r="D112" s="12">
        <v>102</v>
      </c>
      <c r="E112" s="11">
        <v>42062</v>
      </c>
      <c r="F112" s="13" t="s">
        <v>35</v>
      </c>
      <c r="G112" s="11">
        <v>2958101</v>
      </c>
      <c r="H112" s="74"/>
      <c r="I112" s="74"/>
      <c r="J112" s="74"/>
      <c r="K112" s="74"/>
    </row>
    <row r="113" spans="1:11">
      <c r="A113" s="11">
        <v>42474</v>
      </c>
      <c r="B113" s="9" t="s">
        <v>37</v>
      </c>
      <c r="C113" s="9" t="s">
        <v>34</v>
      </c>
      <c r="D113" s="12">
        <v>102</v>
      </c>
      <c r="E113" s="11">
        <v>42062</v>
      </c>
      <c r="F113" s="13" t="s">
        <v>35</v>
      </c>
      <c r="G113" s="11">
        <v>2958101</v>
      </c>
      <c r="H113" s="74"/>
      <c r="I113" s="74"/>
      <c r="J113" s="74"/>
      <c r="K113" s="74"/>
    </row>
    <row r="114" spans="1:11">
      <c r="A114" s="11">
        <v>42475</v>
      </c>
      <c r="B114" s="9" t="s">
        <v>37</v>
      </c>
      <c r="C114" s="9" t="s">
        <v>34</v>
      </c>
      <c r="D114" s="12">
        <v>102</v>
      </c>
      <c r="E114" s="11">
        <v>42062</v>
      </c>
      <c r="F114" s="13" t="s">
        <v>35</v>
      </c>
      <c r="G114" s="11">
        <v>2958101</v>
      </c>
      <c r="H114" s="74"/>
      <c r="I114" s="74"/>
      <c r="J114" s="74"/>
      <c r="K114" s="74"/>
    </row>
    <row r="115" spans="1:11">
      <c r="A115" s="11">
        <v>42476</v>
      </c>
      <c r="B115" s="9" t="s">
        <v>37</v>
      </c>
      <c r="C115" s="9" t="s">
        <v>34</v>
      </c>
      <c r="D115" s="12">
        <v>102</v>
      </c>
      <c r="E115" s="11">
        <v>42062</v>
      </c>
      <c r="F115" s="13" t="s">
        <v>35</v>
      </c>
      <c r="G115" s="11">
        <v>2958101</v>
      </c>
      <c r="H115" s="74"/>
      <c r="I115" s="74"/>
      <c r="J115" s="74"/>
      <c r="K115" s="74"/>
    </row>
    <row r="116" spans="1:11">
      <c r="A116" s="11">
        <v>42477</v>
      </c>
      <c r="B116" s="9" t="s">
        <v>37</v>
      </c>
      <c r="C116" s="9" t="s">
        <v>34</v>
      </c>
      <c r="D116" s="12">
        <v>102</v>
      </c>
      <c r="E116" s="11">
        <v>42062</v>
      </c>
      <c r="F116" s="13" t="s">
        <v>35</v>
      </c>
      <c r="G116" s="11">
        <v>2958101</v>
      </c>
      <c r="H116" s="74"/>
      <c r="I116" s="74"/>
      <c r="J116" s="74"/>
      <c r="K116" s="74"/>
    </row>
    <row r="117" spans="1:11">
      <c r="A117" s="11">
        <v>42478</v>
      </c>
      <c r="B117" s="9" t="s">
        <v>37</v>
      </c>
      <c r="C117" s="9" t="s">
        <v>34</v>
      </c>
      <c r="D117" s="12">
        <v>102</v>
      </c>
      <c r="E117" s="11">
        <v>42062</v>
      </c>
      <c r="F117" s="13" t="s">
        <v>35</v>
      </c>
      <c r="G117" s="11">
        <v>2958101</v>
      </c>
      <c r="H117" s="74"/>
      <c r="I117" s="74"/>
      <c r="J117" s="74"/>
      <c r="K117" s="74"/>
    </row>
    <row r="118" spans="1:11">
      <c r="A118" s="11">
        <v>42479</v>
      </c>
      <c r="B118" s="9" t="s">
        <v>37</v>
      </c>
      <c r="C118" s="9" t="s">
        <v>34</v>
      </c>
      <c r="D118" s="12">
        <v>102</v>
      </c>
      <c r="E118" s="11">
        <v>42062</v>
      </c>
      <c r="F118" s="13" t="s">
        <v>35</v>
      </c>
      <c r="G118" s="11">
        <v>2958101</v>
      </c>
      <c r="H118" s="74"/>
      <c r="I118" s="74"/>
      <c r="J118" s="74"/>
      <c r="K118" s="74"/>
    </row>
    <row r="119" spans="1:11">
      <c r="A119" s="11">
        <v>42480</v>
      </c>
      <c r="B119" s="9" t="s">
        <v>37</v>
      </c>
      <c r="C119" s="9" t="s">
        <v>34</v>
      </c>
      <c r="D119" s="12">
        <v>102</v>
      </c>
      <c r="E119" s="11">
        <v>42062</v>
      </c>
      <c r="F119" s="13" t="s">
        <v>35</v>
      </c>
      <c r="G119" s="11">
        <v>2958101</v>
      </c>
      <c r="H119" s="74"/>
      <c r="I119" s="74"/>
      <c r="J119" s="74"/>
      <c r="K119" s="74"/>
    </row>
    <row r="120" spans="1:11">
      <c r="A120" s="11">
        <v>42481</v>
      </c>
      <c r="B120" s="9" t="s">
        <v>37</v>
      </c>
      <c r="C120" s="9" t="s">
        <v>34</v>
      </c>
      <c r="D120" s="12">
        <v>102</v>
      </c>
      <c r="E120" s="11">
        <v>42062</v>
      </c>
      <c r="F120" s="13" t="s">
        <v>35</v>
      </c>
      <c r="G120" s="11">
        <v>2958101</v>
      </c>
      <c r="H120" s="74"/>
      <c r="I120" s="74"/>
      <c r="J120" s="74"/>
      <c r="K120" s="74"/>
    </row>
    <row r="121" spans="1:11">
      <c r="A121" s="11">
        <v>42482</v>
      </c>
      <c r="B121" s="9" t="s">
        <v>37</v>
      </c>
      <c r="C121" s="9" t="s">
        <v>34</v>
      </c>
      <c r="D121" s="12">
        <v>102</v>
      </c>
      <c r="E121" s="11">
        <v>42062</v>
      </c>
      <c r="F121" s="13" t="s">
        <v>35</v>
      </c>
      <c r="G121" s="11">
        <v>2958101</v>
      </c>
      <c r="H121" s="74"/>
      <c r="I121" s="74"/>
      <c r="J121" s="74"/>
      <c r="K121" s="74"/>
    </row>
    <row r="122" spans="1:11">
      <c r="A122" s="11">
        <v>42483</v>
      </c>
      <c r="B122" s="9" t="s">
        <v>37</v>
      </c>
      <c r="C122" s="9" t="s">
        <v>34</v>
      </c>
      <c r="D122" s="12">
        <v>102</v>
      </c>
      <c r="E122" s="11">
        <v>42062</v>
      </c>
      <c r="F122" s="13" t="s">
        <v>35</v>
      </c>
      <c r="G122" s="11">
        <v>2958101</v>
      </c>
      <c r="H122" s="74"/>
      <c r="I122" s="74"/>
      <c r="J122" s="74"/>
      <c r="K122" s="74"/>
    </row>
    <row r="123" spans="1:11">
      <c r="A123" s="11">
        <v>42484</v>
      </c>
      <c r="B123" s="9" t="s">
        <v>37</v>
      </c>
      <c r="C123" s="9" t="s">
        <v>34</v>
      </c>
      <c r="D123" s="12">
        <v>102</v>
      </c>
      <c r="E123" s="11">
        <v>42062</v>
      </c>
      <c r="F123" s="13" t="s">
        <v>35</v>
      </c>
      <c r="G123" s="11">
        <v>2958101</v>
      </c>
      <c r="H123" s="74"/>
      <c r="I123" s="74"/>
      <c r="J123" s="74"/>
      <c r="K123" s="74"/>
    </row>
    <row r="124" spans="1:11">
      <c r="A124" s="11">
        <v>42485</v>
      </c>
      <c r="B124" s="9" t="s">
        <v>37</v>
      </c>
      <c r="C124" s="9" t="s">
        <v>34</v>
      </c>
      <c r="D124" s="12">
        <v>102</v>
      </c>
      <c r="E124" s="11">
        <v>42062</v>
      </c>
      <c r="F124" s="13" t="s">
        <v>35</v>
      </c>
      <c r="G124" s="11">
        <v>2958101</v>
      </c>
      <c r="H124" s="74"/>
      <c r="I124" s="74"/>
      <c r="J124" s="74"/>
      <c r="K124" s="74"/>
    </row>
    <row r="125" spans="1:11">
      <c r="A125" s="11">
        <v>42486</v>
      </c>
      <c r="B125" s="9" t="s">
        <v>37</v>
      </c>
      <c r="C125" s="9" t="s">
        <v>34</v>
      </c>
      <c r="D125" s="12">
        <v>102</v>
      </c>
      <c r="E125" s="11">
        <v>42062</v>
      </c>
      <c r="F125" s="13" t="s">
        <v>35</v>
      </c>
      <c r="G125" s="11">
        <v>2958101</v>
      </c>
      <c r="H125" s="74"/>
      <c r="I125" s="74"/>
      <c r="J125" s="74"/>
      <c r="K125" s="74"/>
    </row>
    <row r="126" spans="1:11">
      <c r="A126" s="11">
        <v>42487</v>
      </c>
      <c r="B126" s="9" t="s">
        <v>37</v>
      </c>
      <c r="C126" s="9" t="s">
        <v>34</v>
      </c>
      <c r="D126" s="12">
        <v>102</v>
      </c>
      <c r="E126" s="11">
        <v>42062</v>
      </c>
      <c r="F126" s="13" t="s">
        <v>35</v>
      </c>
      <c r="G126" s="11">
        <v>2958101</v>
      </c>
      <c r="H126" s="74"/>
      <c r="I126" s="74"/>
      <c r="J126" s="74"/>
      <c r="K126" s="74"/>
    </row>
    <row r="127" spans="1:11">
      <c r="A127" s="11">
        <v>42488</v>
      </c>
      <c r="B127" s="9" t="s">
        <v>37</v>
      </c>
      <c r="C127" s="9" t="s">
        <v>34</v>
      </c>
      <c r="D127" s="12">
        <v>102</v>
      </c>
      <c r="E127" s="11">
        <v>42062</v>
      </c>
      <c r="F127" s="13" t="s">
        <v>35</v>
      </c>
      <c r="G127" s="11">
        <v>2958101</v>
      </c>
      <c r="H127" s="74"/>
      <c r="I127" s="74"/>
      <c r="J127" s="74"/>
      <c r="K127" s="74"/>
    </row>
    <row r="128" spans="1:11">
      <c r="A128" s="11">
        <v>42489</v>
      </c>
      <c r="B128" s="9" t="s">
        <v>37</v>
      </c>
      <c r="C128" s="9" t="s">
        <v>34</v>
      </c>
      <c r="D128" s="12">
        <v>102</v>
      </c>
      <c r="E128" s="11">
        <v>42062</v>
      </c>
      <c r="F128" s="13" t="s">
        <v>35</v>
      </c>
      <c r="G128" s="11">
        <v>2958101</v>
      </c>
      <c r="H128" s="74"/>
      <c r="I128" s="74"/>
      <c r="J128" s="74"/>
      <c r="K128" s="74"/>
    </row>
    <row r="129" spans="1:11">
      <c r="A129" s="11">
        <v>42490</v>
      </c>
      <c r="B129" s="9" t="s">
        <v>37</v>
      </c>
      <c r="C129" s="9" t="s">
        <v>34</v>
      </c>
      <c r="D129" s="12">
        <v>102</v>
      </c>
      <c r="E129" s="11">
        <v>42062</v>
      </c>
      <c r="F129" s="13" t="s">
        <v>35</v>
      </c>
      <c r="G129" s="11">
        <v>2958101</v>
      </c>
      <c r="H129" s="74"/>
      <c r="I129" s="74"/>
      <c r="J129" s="74"/>
      <c r="K129" s="74"/>
    </row>
    <row r="130" spans="1:11">
      <c r="A130" s="11">
        <v>42461</v>
      </c>
      <c r="B130" s="9" t="s">
        <v>38</v>
      </c>
      <c r="C130" s="9" t="s">
        <v>39</v>
      </c>
      <c r="D130" s="12">
        <v>150</v>
      </c>
      <c r="E130" s="11">
        <v>41262</v>
      </c>
      <c r="F130" s="13" t="s">
        <v>35</v>
      </c>
      <c r="G130" s="11">
        <v>2958101</v>
      </c>
      <c r="H130" s="74"/>
      <c r="I130" s="74"/>
      <c r="J130" s="74"/>
      <c r="K130" s="74"/>
    </row>
    <row r="131" spans="1:11">
      <c r="A131" s="11">
        <v>42462</v>
      </c>
      <c r="B131" s="9" t="s">
        <v>38</v>
      </c>
      <c r="C131" s="9" t="s">
        <v>39</v>
      </c>
      <c r="D131" s="12">
        <v>150</v>
      </c>
      <c r="E131" s="11">
        <v>41262</v>
      </c>
      <c r="F131" s="13" t="s">
        <v>35</v>
      </c>
      <c r="G131" s="11">
        <v>2958101</v>
      </c>
      <c r="H131" s="74"/>
      <c r="I131" s="74"/>
      <c r="J131" s="74"/>
      <c r="K131" s="74"/>
    </row>
    <row r="132" spans="1:11">
      <c r="A132" s="11">
        <v>42463</v>
      </c>
      <c r="B132" s="9" t="s">
        <v>38</v>
      </c>
      <c r="C132" s="9" t="s">
        <v>39</v>
      </c>
      <c r="D132" s="12">
        <v>150</v>
      </c>
      <c r="E132" s="11">
        <v>41262</v>
      </c>
      <c r="F132" s="13" t="s">
        <v>35</v>
      </c>
      <c r="G132" s="11">
        <v>2958101</v>
      </c>
      <c r="H132" s="74"/>
      <c r="I132" s="74"/>
      <c r="J132" s="74"/>
      <c r="K132" s="74"/>
    </row>
    <row r="133" spans="1:11">
      <c r="A133" s="11">
        <v>42464</v>
      </c>
      <c r="B133" s="9" t="s">
        <v>38</v>
      </c>
      <c r="C133" s="9" t="s">
        <v>39</v>
      </c>
      <c r="D133" s="12">
        <v>150</v>
      </c>
      <c r="E133" s="11">
        <v>41262</v>
      </c>
      <c r="F133" s="13" t="s">
        <v>35</v>
      </c>
      <c r="G133" s="11">
        <v>2958101</v>
      </c>
      <c r="H133" s="74"/>
      <c r="I133" s="74"/>
      <c r="J133" s="74"/>
      <c r="K133" s="74"/>
    </row>
    <row r="134" spans="1:11">
      <c r="A134" s="11">
        <v>42465</v>
      </c>
      <c r="B134" s="9" t="s">
        <v>38</v>
      </c>
      <c r="C134" s="9" t="s">
        <v>39</v>
      </c>
      <c r="D134" s="12">
        <v>150</v>
      </c>
      <c r="E134" s="11">
        <v>41262</v>
      </c>
      <c r="F134" s="13" t="s">
        <v>35</v>
      </c>
      <c r="G134" s="11">
        <v>2958101</v>
      </c>
      <c r="H134" s="74"/>
      <c r="I134" s="74"/>
      <c r="J134" s="74"/>
      <c r="K134" s="74"/>
    </row>
    <row r="135" spans="1:11">
      <c r="A135" s="11">
        <v>42466</v>
      </c>
      <c r="B135" s="9" t="s">
        <v>38</v>
      </c>
      <c r="C135" s="9" t="s">
        <v>39</v>
      </c>
      <c r="D135" s="12">
        <v>150</v>
      </c>
      <c r="E135" s="11">
        <v>41262</v>
      </c>
      <c r="F135" s="13" t="s">
        <v>35</v>
      </c>
      <c r="G135" s="11">
        <v>2958101</v>
      </c>
      <c r="H135" s="74"/>
      <c r="I135" s="74"/>
      <c r="J135" s="74"/>
      <c r="K135" s="74"/>
    </row>
    <row r="136" spans="1:11">
      <c r="A136" s="11">
        <v>42467</v>
      </c>
      <c r="B136" s="9" t="s">
        <v>38</v>
      </c>
      <c r="C136" s="9" t="s">
        <v>39</v>
      </c>
      <c r="D136" s="12">
        <v>150</v>
      </c>
      <c r="E136" s="11">
        <v>41262</v>
      </c>
      <c r="F136" s="13" t="s">
        <v>35</v>
      </c>
      <c r="G136" s="11">
        <v>2958101</v>
      </c>
      <c r="H136" s="74"/>
      <c r="I136" s="74"/>
      <c r="J136" s="74"/>
      <c r="K136" s="74"/>
    </row>
    <row r="137" spans="1:11">
      <c r="A137" s="11">
        <v>42468</v>
      </c>
      <c r="B137" s="9" t="s">
        <v>38</v>
      </c>
      <c r="C137" s="9" t="s">
        <v>39</v>
      </c>
      <c r="D137" s="12">
        <v>150</v>
      </c>
      <c r="E137" s="11">
        <v>41262</v>
      </c>
      <c r="F137" s="13" t="s">
        <v>35</v>
      </c>
      <c r="G137" s="11">
        <v>2958101</v>
      </c>
      <c r="H137" s="74"/>
      <c r="I137" s="74"/>
      <c r="J137" s="74"/>
      <c r="K137" s="74"/>
    </row>
    <row r="138" spans="1:11">
      <c r="A138" s="11">
        <v>42469</v>
      </c>
      <c r="B138" s="9" t="s">
        <v>38</v>
      </c>
      <c r="C138" s="9" t="s">
        <v>39</v>
      </c>
      <c r="D138" s="12">
        <v>150</v>
      </c>
      <c r="E138" s="11">
        <v>41262</v>
      </c>
      <c r="F138" s="13" t="s">
        <v>35</v>
      </c>
      <c r="G138" s="11">
        <v>2958101</v>
      </c>
      <c r="H138" s="74"/>
      <c r="I138" s="74"/>
      <c r="J138" s="74"/>
      <c r="K138" s="74"/>
    </row>
    <row r="139" spans="1:11">
      <c r="A139" s="11">
        <v>42470</v>
      </c>
      <c r="B139" s="9" t="s">
        <v>38</v>
      </c>
      <c r="C139" s="9" t="s">
        <v>39</v>
      </c>
      <c r="D139" s="12">
        <v>150</v>
      </c>
      <c r="E139" s="11">
        <v>41262</v>
      </c>
      <c r="F139" s="13" t="s">
        <v>35</v>
      </c>
      <c r="G139" s="11">
        <v>2958101</v>
      </c>
      <c r="H139" s="74"/>
      <c r="I139" s="74"/>
      <c r="J139" s="74"/>
      <c r="K139" s="74"/>
    </row>
    <row r="140" spans="1:11">
      <c r="A140" s="11">
        <v>42471</v>
      </c>
      <c r="B140" s="9" t="s">
        <v>38</v>
      </c>
      <c r="C140" s="9" t="s">
        <v>39</v>
      </c>
      <c r="D140" s="12">
        <v>150</v>
      </c>
      <c r="E140" s="11">
        <v>41262</v>
      </c>
      <c r="F140" s="13" t="s">
        <v>35</v>
      </c>
      <c r="G140" s="11">
        <v>2958101</v>
      </c>
      <c r="H140" s="74"/>
      <c r="I140" s="74"/>
      <c r="J140" s="74"/>
      <c r="K140" s="74"/>
    </row>
    <row r="141" spans="1:11">
      <c r="A141" s="11">
        <v>42472</v>
      </c>
      <c r="B141" s="9" t="s">
        <v>38</v>
      </c>
      <c r="C141" s="9" t="s">
        <v>39</v>
      </c>
      <c r="D141" s="12">
        <v>150</v>
      </c>
      <c r="E141" s="11">
        <v>41262</v>
      </c>
      <c r="F141" s="13" t="s">
        <v>35</v>
      </c>
      <c r="G141" s="11">
        <v>2958101</v>
      </c>
      <c r="H141" s="74"/>
      <c r="I141" s="74"/>
      <c r="J141" s="74"/>
      <c r="K141" s="74"/>
    </row>
    <row r="142" spans="1:11">
      <c r="A142" s="11">
        <v>42473</v>
      </c>
      <c r="B142" s="9" t="s">
        <v>38</v>
      </c>
      <c r="C142" s="9" t="s">
        <v>39</v>
      </c>
      <c r="D142" s="12">
        <v>150</v>
      </c>
      <c r="E142" s="11">
        <v>41262</v>
      </c>
      <c r="F142" s="13" t="s">
        <v>35</v>
      </c>
      <c r="G142" s="11">
        <v>2958101</v>
      </c>
      <c r="H142" s="74"/>
      <c r="I142" s="74"/>
      <c r="J142" s="74"/>
      <c r="K142" s="74"/>
    </row>
    <row r="143" spans="1:11">
      <c r="A143" s="11">
        <v>42474</v>
      </c>
      <c r="B143" s="9" t="s">
        <v>38</v>
      </c>
      <c r="C143" s="9" t="s">
        <v>39</v>
      </c>
      <c r="D143" s="12">
        <v>150</v>
      </c>
      <c r="E143" s="11">
        <v>41262</v>
      </c>
      <c r="F143" s="13" t="s">
        <v>35</v>
      </c>
      <c r="G143" s="11">
        <v>2958101</v>
      </c>
      <c r="H143" s="74"/>
      <c r="I143" s="74"/>
      <c r="J143" s="74"/>
      <c r="K143" s="74"/>
    </row>
    <row r="144" spans="1:11">
      <c r="A144" s="11">
        <v>42475</v>
      </c>
      <c r="B144" s="9" t="s">
        <v>38</v>
      </c>
      <c r="C144" s="9" t="s">
        <v>39</v>
      </c>
      <c r="D144" s="12">
        <v>150</v>
      </c>
      <c r="E144" s="11">
        <v>41262</v>
      </c>
      <c r="F144" s="13" t="s">
        <v>35</v>
      </c>
      <c r="G144" s="11">
        <v>2958101</v>
      </c>
      <c r="H144" s="74"/>
      <c r="I144" s="74"/>
      <c r="J144" s="74"/>
      <c r="K144" s="74"/>
    </row>
    <row r="145" spans="1:11">
      <c r="A145" s="11">
        <v>42476</v>
      </c>
      <c r="B145" s="9" t="s">
        <v>38</v>
      </c>
      <c r="C145" s="9" t="s">
        <v>39</v>
      </c>
      <c r="D145" s="12">
        <v>150</v>
      </c>
      <c r="E145" s="11">
        <v>41262</v>
      </c>
      <c r="F145" s="13" t="s">
        <v>35</v>
      </c>
      <c r="G145" s="11">
        <v>2958101</v>
      </c>
      <c r="H145" s="74"/>
      <c r="I145" s="74"/>
      <c r="J145" s="74"/>
      <c r="K145" s="74"/>
    </row>
    <row r="146" spans="1:11">
      <c r="A146" s="11">
        <v>42477</v>
      </c>
      <c r="B146" s="9" t="s">
        <v>38</v>
      </c>
      <c r="C146" s="9" t="s">
        <v>39</v>
      </c>
      <c r="D146" s="12">
        <v>150</v>
      </c>
      <c r="E146" s="11">
        <v>41262</v>
      </c>
      <c r="F146" s="13" t="s">
        <v>35</v>
      </c>
      <c r="G146" s="11">
        <v>2958101</v>
      </c>
      <c r="H146" s="74"/>
      <c r="I146" s="74"/>
      <c r="J146" s="74"/>
      <c r="K146" s="74"/>
    </row>
    <row r="147" spans="1:11">
      <c r="A147" s="11">
        <v>42478</v>
      </c>
      <c r="B147" s="9" t="s">
        <v>38</v>
      </c>
      <c r="C147" s="9" t="s">
        <v>39</v>
      </c>
      <c r="D147" s="12">
        <v>150</v>
      </c>
      <c r="E147" s="11">
        <v>41262</v>
      </c>
      <c r="F147" s="13" t="s">
        <v>35</v>
      </c>
      <c r="G147" s="11">
        <v>2958101</v>
      </c>
      <c r="H147" s="74"/>
      <c r="I147" s="74"/>
      <c r="J147" s="74"/>
      <c r="K147" s="74"/>
    </row>
    <row r="148" spans="1:11">
      <c r="A148" s="11">
        <v>42479</v>
      </c>
      <c r="B148" s="9" t="s">
        <v>38</v>
      </c>
      <c r="C148" s="9" t="s">
        <v>39</v>
      </c>
      <c r="D148" s="12">
        <v>150</v>
      </c>
      <c r="E148" s="11">
        <v>41262</v>
      </c>
      <c r="F148" s="13" t="s">
        <v>35</v>
      </c>
      <c r="G148" s="11">
        <v>2958101</v>
      </c>
      <c r="H148" s="74"/>
      <c r="I148" s="74"/>
      <c r="J148" s="74"/>
      <c r="K148" s="74"/>
    </row>
    <row r="149" spans="1:11">
      <c r="A149" s="11">
        <v>42480</v>
      </c>
      <c r="B149" s="9" t="s">
        <v>38</v>
      </c>
      <c r="C149" s="9" t="s">
        <v>39</v>
      </c>
      <c r="D149" s="12">
        <v>150</v>
      </c>
      <c r="E149" s="11">
        <v>41262</v>
      </c>
      <c r="F149" s="13" t="s">
        <v>35</v>
      </c>
      <c r="G149" s="11">
        <v>2958101</v>
      </c>
      <c r="H149" s="74"/>
      <c r="I149" s="74"/>
      <c r="J149" s="74"/>
      <c r="K149" s="74"/>
    </row>
    <row r="150" spans="1:11">
      <c r="A150" s="11">
        <v>42481</v>
      </c>
      <c r="B150" s="9" t="s">
        <v>38</v>
      </c>
      <c r="C150" s="9" t="s">
        <v>39</v>
      </c>
      <c r="D150" s="12">
        <v>150</v>
      </c>
      <c r="E150" s="11">
        <v>41262</v>
      </c>
      <c r="F150" s="13" t="s">
        <v>35</v>
      </c>
      <c r="G150" s="11">
        <v>2958101</v>
      </c>
      <c r="H150" s="74"/>
      <c r="I150" s="74"/>
      <c r="J150" s="74"/>
      <c r="K150" s="74"/>
    </row>
    <row r="151" spans="1:11">
      <c r="A151" s="11">
        <v>42482</v>
      </c>
      <c r="B151" s="9" t="s">
        <v>38</v>
      </c>
      <c r="C151" s="9" t="s">
        <v>39</v>
      </c>
      <c r="D151" s="12">
        <v>150</v>
      </c>
      <c r="E151" s="11">
        <v>41262</v>
      </c>
      <c r="F151" s="13" t="s">
        <v>35</v>
      </c>
      <c r="G151" s="11">
        <v>2958101</v>
      </c>
      <c r="H151" s="74"/>
      <c r="I151" s="74"/>
      <c r="J151" s="74"/>
      <c r="K151" s="74"/>
    </row>
    <row r="152" spans="1:11">
      <c r="A152" s="11">
        <v>42483</v>
      </c>
      <c r="B152" s="9" t="s">
        <v>38</v>
      </c>
      <c r="C152" s="9" t="s">
        <v>39</v>
      </c>
      <c r="D152" s="12">
        <v>150</v>
      </c>
      <c r="E152" s="11">
        <v>41262</v>
      </c>
      <c r="F152" s="13" t="s">
        <v>35</v>
      </c>
      <c r="G152" s="11">
        <v>2958101</v>
      </c>
      <c r="H152" s="74"/>
      <c r="I152" s="74"/>
      <c r="J152" s="74"/>
      <c r="K152" s="74"/>
    </row>
    <row r="153" spans="1:11">
      <c r="A153" s="11">
        <v>42484</v>
      </c>
      <c r="B153" s="9" t="s">
        <v>38</v>
      </c>
      <c r="C153" s="9" t="s">
        <v>39</v>
      </c>
      <c r="D153" s="12">
        <v>150</v>
      </c>
      <c r="E153" s="11">
        <v>41262</v>
      </c>
      <c r="F153" s="13" t="s">
        <v>35</v>
      </c>
      <c r="G153" s="11">
        <v>2958101</v>
      </c>
      <c r="H153" s="74"/>
      <c r="I153" s="74"/>
      <c r="J153" s="74"/>
      <c r="K153" s="74"/>
    </row>
    <row r="154" spans="1:11">
      <c r="A154" s="11">
        <v>42485</v>
      </c>
      <c r="B154" s="9" t="s">
        <v>38</v>
      </c>
      <c r="C154" s="9" t="s">
        <v>39</v>
      </c>
      <c r="D154" s="12">
        <v>150</v>
      </c>
      <c r="E154" s="11">
        <v>41262</v>
      </c>
      <c r="F154" s="13" t="s">
        <v>35</v>
      </c>
      <c r="G154" s="11">
        <v>2958101</v>
      </c>
      <c r="H154" s="74"/>
      <c r="I154" s="74"/>
      <c r="J154" s="74"/>
      <c r="K154" s="74"/>
    </row>
    <row r="155" spans="1:11">
      <c r="A155" s="11">
        <v>42486</v>
      </c>
      <c r="B155" s="9" t="s">
        <v>38</v>
      </c>
      <c r="C155" s="9" t="s">
        <v>39</v>
      </c>
      <c r="D155" s="12">
        <v>150</v>
      </c>
      <c r="E155" s="11">
        <v>41262</v>
      </c>
      <c r="F155" s="13" t="s">
        <v>35</v>
      </c>
      <c r="G155" s="11">
        <v>2958101</v>
      </c>
      <c r="H155" s="74"/>
      <c r="I155" s="74"/>
      <c r="J155" s="74"/>
      <c r="K155" s="74"/>
    </row>
    <row r="156" spans="1:11">
      <c r="A156" s="11">
        <v>42487</v>
      </c>
      <c r="B156" s="9" t="s">
        <v>38</v>
      </c>
      <c r="C156" s="9" t="s">
        <v>39</v>
      </c>
      <c r="D156" s="12">
        <v>150</v>
      </c>
      <c r="E156" s="11">
        <v>41262</v>
      </c>
      <c r="F156" s="13" t="s">
        <v>35</v>
      </c>
      <c r="G156" s="11">
        <v>2958101</v>
      </c>
      <c r="H156" s="74"/>
      <c r="I156" s="74"/>
      <c r="J156" s="74"/>
      <c r="K156" s="74"/>
    </row>
    <row r="157" spans="1:11">
      <c r="A157" s="11">
        <v>42488</v>
      </c>
      <c r="B157" s="9" t="s">
        <v>38</v>
      </c>
      <c r="C157" s="9" t="s">
        <v>39</v>
      </c>
      <c r="D157" s="12">
        <v>150</v>
      </c>
      <c r="E157" s="11">
        <v>41262</v>
      </c>
      <c r="F157" s="13" t="s">
        <v>35</v>
      </c>
      <c r="G157" s="11">
        <v>2958101</v>
      </c>
      <c r="H157" s="74"/>
      <c r="I157" s="74"/>
      <c r="J157" s="74"/>
      <c r="K157" s="74"/>
    </row>
    <row r="158" spans="1:11">
      <c r="A158" s="11">
        <v>42489</v>
      </c>
      <c r="B158" s="9" t="s">
        <v>38</v>
      </c>
      <c r="C158" s="9" t="s">
        <v>39</v>
      </c>
      <c r="D158" s="12">
        <v>150</v>
      </c>
      <c r="E158" s="11">
        <v>41262</v>
      </c>
      <c r="F158" s="13" t="s">
        <v>35</v>
      </c>
      <c r="G158" s="11">
        <v>2958101</v>
      </c>
      <c r="H158" s="74"/>
      <c r="I158" s="74"/>
      <c r="J158" s="74"/>
      <c r="K158" s="74"/>
    </row>
    <row r="159" spans="1:11">
      <c r="A159" s="11">
        <v>42490</v>
      </c>
      <c r="B159" s="9" t="s">
        <v>38</v>
      </c>
      <c r="C159" s="9" t="s">
        <v>39</v>
      </c>
      <c r="D159" s="12">
        <v>150</v>
      </c>
      <c r="E159" s="11">
        <v>41262</v>
      </c>
      <c r="F159" s="13" t="s">
        <v>35</v>
      </c>
      <c r="G159" s="11">
        <v>2958101</v>
      </c>
      <c r="H159" s="74"/>
      <c r="I159" s="74"/>
      <c r="J159" s="74"/>
      <c r="K159" s="74"/>
    </row>
    <row r="160" spans="1:11">
      <c r="A160" s="11">
        <v>42461</v>
      </c>
      <c r="B160" s="9" t="s">
        <v>40</v>
      </c>
      <c r="C160" s="9" t="s">
        <v>39</v>
      </c>
      <c r="D160" s="12">
        <v>9</v>
      </c>
      <c r="E160" s="11">
        <v>41274</v>
      </c>
      <c r="F160" s="13" t="s">
        <v>35</v>
      </c>
      <c r="G160" s="11">
        <v>2958101</v>
      </c>
      <c r="H160" s="74"/>
      <c r="I160" s="74"/>
      <c r="J160" s="74"/>
      <c r="K160" s="74"/>
    </row>
    <row r="161" spans="1:11">
      <c r="A161" s="11">
        <v>42462</v>
      </c>
      <c r="B161" s="9" t="s">
        <v>40</v>
      </c>
      <c r="C161" s="9" t="s">
        <v>39</v>
      </c>
      <c r="D161" s="12">
        <v>9</v>
      </c>
      <c r="E161" s="11">
        <v>41274</v>
      </c>
      <c r="F161" s="13" t="s">
        <v>35</v>
      </c>
      <c r="G161" s="11">
        <v>2958101</v>
      </c>
      <c r="H161" s="74"/>
      <c r="I161" s="74"/>
      <c r="J161" s="74"/>
      <c r="K161" s="74"/>
    </row>
    <row r="162" spans="1:11">
      <c r="A162" s="11">
        <v>42463</v>
      </c>
      <c r="B162" s="9" t="s">
        <v>40</v>
      </c>
      <c r="C162" s="9" t="s">
        <v>39</v>
      </c>
      <c r="D162" s="12">
        <v>9</v>
      </c>
      <c r="E162" s="11">
        <v>41274</v>
      </c>
      <c r="F162" s="13" t="s">
        <v>35</v>
      </c>
      <c r="G162" s="11">
        <v>2958101</v>
      </c>
      <c r="H162" s="74"/>
      <c r="I162" s="74"/>
      <c r="J162" s="74"/>
      <c r="K162" s="74"/>
    </row>
    <row r="163" spans="1:11">
      <c r="A163" s="11">
        <v>42464</v>
      </c>
      <c r="B163" s="9" t="s">
        <v>40</v>
      </c>
      <c r="C163" s="9" t="s">
        <v>39</v>
      </c>
      <c r="D163" s="12">
        <v>9</v>
      </c>
      <c r="E163" s="11">
        <v>41274</v>
      </c>
      <c r="F163" s="13" t="s">
        <v>35</v>
      </c>
      <c r="G163" s="11">
        <v>2958101</v>
      </c>
      <c r="H163" s="74"/>
      <c r="I163" s="74"/>
      <c r="J163" s="74"/>
      <c r="K163" s="74"/>
    </row>
    <row r="164" spans="1:11">
      <c r="A164" s="11">
        <v>42465</v>
      </c>
      <c r="B164" s="9" t="s">
        <v>40</v>
      </c>
      <c r="C164" s="9" t="s">
        <v>39</v>
      </c>
      <c r="D164" s="12">
        <v>9</v>
      </c>
      <c r="E164" s="11">
        <v>41274</v>
      </c>
      <c r="F164" s="13" t="s">
        <v>35</v>
      </c>
      <c r="G164" s="11">
        <v>2958101</v>
      </c>
      <c r="H164" s="74"/>
      <c r="I164" s="74"/>
      <c r="J164" s="74"/>
      <c r="K164" s="74"/>
    </row>
    <row r="165" spans="1:11">
      <c r="A165" s="11">
        <v>42466</v>
      </c>
      <c r="B165" s="9" t="s">
        <v>40</v>
      </c>
      <c r="C165" s="9" t="s">
        <v>39</v>
      </c>
      <c r="D165" s="12">
        <v>9</v>
      </c>
      <c r="E165" s="11">
        <v>41274</v>
      </c>
      <c r="F165" s="13" t="s">
        <v>35</v>
      </c>
      <c r="G165" s="11">
        <v>2958101</v>
      </c>
      <c r="H165" s="74"/>
      <c r="I165" s="74"/>
      <c r="J165" s="74"/>
      <c r="K165" s="74"/>
    </row>
    <row r="166" spans="1:11">
      <c r="A166" s="11">
        <v>42467</v>
      </c>
      <c r="B166" s="9" t="s">
        <v>40</v>
      </c>
      <c r="C166" s="9" t="s">
        <v>39</v>
      </c>
      <c r="D166" s="12">
        <v>9</v>
      </c>
      <c r="E166" s="11">
        <v>41274</v>
      </c>
      <c r="F166" s="13" t="s">
        <v>35</v>
      </c>
      <c r="G166" s="11">
        <v>2958101</v>
      </c>
      <c r="H166" s="74"/>
      <c r="I166" s="74"/>
      <c r="J166" s="74"/>
      <c r="K166" s="74"/>
    </row>
    <row r="167" spans="1:11">
      <c r="A167" s="11">
        <v>42468</v>
      </c>
      <c r="B167" s="9" t="s">
        <v>40</v>
      </c>
      <c r="C167" s="9" t="s">
        <v>39</v>
      </c>
      <c r="D167" s="12">
        <v>9</v>
      </c>
      <c r="E167" s="11">
        <v>41274</v>
      </c>
      <c r="F167" s="13" t="s">
        <v>35</v>
      </c>
      <c r="G167" s="11">
        <v>2958101</v>
      </c>
      <c r="H167" s="74"/>
      <c r="I167" s="74"/>
      <c r="J167" s="74"/>
      <c r="K167" s="74"/>
    </row>
    <row r="168" spans="1:11">
      <c r="A168" s="11">
        <v>42469</v>
      </c>
      <c r="B168" s="9" t="s">
        <v>40</v>
      </c>
      <c r="C168" s="9" t="s">
        <v>39</v>
      </c>
      <c r="D168" s="12">
        <v>9</v>
      </c>
      <c r="E168" s="11">
        <v>41274</v>
      </c>
      <c r="F168" s="13" t="s">
        <v>35</v>
      </c>
      <c r="G168" s="11">
        <v>2958101</v>
      </c>
      <c r="H168" s="74"/>
      <c r="I168" s="74"/>
      <c r="J168" s="74"/>
      <c r="K168" s="74"/>
    </row>
    <row r="169" spans="1:11">
      <c r="A169" s="11">
        <v>42470</v>
      </c>
      <c r="B169" s="9" t="s">
        <v>40</v>
      </c>
      <c r="C169" s="9" t="s">
        <v>39</v>
      </c>
      <c r="D169" s="12">
        <v>9</v>
      </c>
      <c r="E169" s="11">
        <v>41274</v>
      </c>
      <c r="F169" s="13" t="s">
        <v>35</v>
      </c>
      <c r="G169" s="11">
        <v>2958101</v>
      </c>
      <c r="H169" s="74"/>
      <c r="I169" s="74"/>
      <c r="J169" s="74"/>
      <c r="K169" s="74"/>
    </row>
    <row r="170" spans="1:11">
      <c r="A170" s="11">
        <v>42471</v>
      </c>
      <c r="B170" s="9" t="s">
        <v>40</v>
      </c>
      <c r="C170" s="9" t="s">
        <v>39</v>
      </c>
      <c r="D170" s="12">
        <v>9</v>
      </c>
      <c r="E170" s="11">
        <v>41274</v>
      </c>
      <c r="F170" s="13" t="s">
        <v>35</v>
      </c>
      <c r="G170" s="11">
        <v>2958101</v>
      </c>
      <c r="H170" s="74"/>
      <c r="I170" s="74"/>
      <c r="J170" s="74"/>
      <c r="K170" s="74"/>
    </row>
    <row r="171" spans="1:11">
      <c r="A171" s="11">
        <v>42472</v>
      </c>
      <c r="B171" s="9" t="s">
        <v>40</v>
      </c>
      <c r="C171" s="9" t="s">
        <v>39</v>
      </c>
      <c r="D171" s="12">
        <v>9</v>
      </c>
      <c r="E171" s="11">
        <v>41274</v>
      </c>
      <c r="F171" s="13" t="s">
        <v>35</v>
      </c>
      <c r="G171" s="11">
        <v>2958101</v>
      </c>
      <c r="H171" s="74"/>
      <c r="I171" s="74"/>
      <c r="J171" s="74"/>
      <c r="K171" s="74"/>
    </row>
    <row r="172" spans="1:11">
      <c r="A172" s="11">
        <v>42473</v>
      </c>
      <c r="B172" s="9" t="s">
        <v>40</v>
      </c>
      <c r="C172" s="9" t="s">
        <v>39</v>
      </c>
      <c r="D172" s="12">
        <v>9</v>
      </c>
      <c r="E172" s="11">
        <v>41274</v>
      </c>
      <c r="F172" s="13" t="s">
        <v>35</v>
      </c>
      <c r="G172" s="11">
        <v>2958101</v>
      </c>
      <c r="H172" s="74"/>
      <c r="I172" s="74"/>
      <c r="J172" s="74"/>
      <c r="K172" s="74"/>
    </row>
    <row r="173" spans="1:11">
      <c r="A173" s="11">
        <v>42474</v>
      </c>
      <c r="B173" s="9" t="s">
        <v>40</v>
      </c>
      <c r="C173" s="9" t="s">
        <v>39</v>
      </c>
      <c r="D173" s="12">
        <v>9</v>
      </c>
      <c r="E173" s="11">
        <v>41274</v>
      </c>
      <c r="F173" s="13" t="s">
        <v>35</v>
      </c>
      <c r="G173" s="11">
        <v>2958101</v>
      </c>
      <c r="H173" s="74"/>
      <c r="I173" s="74"/>
      <c r="J173" s="74"/>
      <c r="K173" s="74"/>
    </row>
    <row r="174" spans="1:11">
      <c r="A174" s="11">
        <v>42475</v>
      </c>
      <c r="B174" s="9" t="s">
        <v>40</v>
      </c>
      <c r="C174" s="9" t="s">
        <v>39</v>
      </c>
      <c r="D174" s="12">
        <v>9</v>
      </c>
      <c r="E174" s="11">
        <v>41274</v>
      </c>
      <c r="F174" s="13" t="s">
        <v>35</v>
      </c>
      <c r="G174" s="11">
        <v>2958101</v>
      </c>
      <c r="H174" s="74"/>
      <c r="I174" s="74"/>
      <c r="J174" s="74"/>
      <c r="K174" s="74"/>
    </row>
    <row r="175" spans="1:11">
      <c r="A175" s="11">
        <v>42476</v>
      </c>
      <c r="B175" s="9" t="s">
        <v>40</v>
      </c>
      <c r="C175" s="9" t="s">
        <v>39</v>
      </c>
      <c r="D175" s="12">
        <v>9</v>
      </c>
      <c r="E175" s="11">
        <v>41274</v>
      </c>
      <c r="F175" s="13" t="s">
        <v>35</v>
      </c>
      <c r="G175" s="11">
        <v>2958101</v>
      </c>
      <c r="H175" s="74"/>
      <c r="I175" s="74"/>
      <c r="J175" s="74"/>
      <c r="K175" s="74"/>
    </row>
    <row r="176" spans="1:11">
      <c r="A176" s="11">
        <v>42477</v>
      </c>
      <c r="B176" s="9" t="s">
        <v>40</v>
      </c>
      <c r="C176" s="9" t="s">
        <v>39</v>
      </c>
      <c r="D176" s="12">
        <v>9</v>
      </c>
      <c r="E176" s="11">
        <v>41274</v>
      </c>
      <c r="F176" s="13" t="s">
        <v>35</v>
      </c>
      <c r="G176" s="11">
        <v>2958101</v>
      </c>
      <c r="H176" s="74"/>
      <c r="I176" s="74"/>
      <c r="J176" s="74"/>
      <c r="K176" s="74"/>
    </row>
    <row r="177" spans="1:11">
      <c r="A177" s="11">
        <v>42478</v>
      </c>
      <c r="B177" s="9" t="s">
        <v>40</v>
      </c>
      <c r="C177" s="9" t="s">
        <v>39</v>
      </c>
      <c r="D177" s="12">
        <v>9</v>
      </c>
      <c r="E177" s="11">
        <v>41274</v>
      </c>
      <c r="F177" s="13" t="s">
        <v>35</v>
      </c>
      <c r="G177" s="11">
        <v>2958101</v>
      </c>
      <c r="H177" s="74"/>
      <c r="I177" s="74"/>
      <c r="J177" s="74"/>
      <c r="K177" s="74"/>
    </row>
    <row r="178" spans="1:11">
      <c r="A178" s="11">
        <v>42479</v>
      </c>
      <c r="B178" s="9" t="s">
        <v>40</v>
      </c>
      <c r="C178" s="9" t="s">
        <v>39</v>
      </c>
      <c r="D178" s="12">
        <v>9</v>
      </c>
      <c r="E178" s="11">
        <v>41274</v>
      </c>
      <c r="F178" s="13" t="s">
        <v>35</v>
      </c>
      <c r="G178" s="11">
        <v>2958101</v>
      </c>
      <c r="H178" s="74"/>
      <c r="I178" s="74"/>
      <c r="J178" s="74"/>
      <c r="K178" s="74"/>
    </row>
    <row r="179" spans="1:11">
      <c r="A179" s="11">
        <v>42480</v>
      </c>
      <c r="B179" s="9" t="s">
        <v>40</v>
      </c>
      <c r="C179" s="9" t="s">
        <v>39</v>
      </c>
      <c r="D179" s="12">
        <v>9</v>
      </c>
      <c r="E179" s="11">
        <v>41274</v>
      </c>
      <c r="F179" s="13" t="s">
        <v>35</v>
      </c>
      <c r="G179" s="11">
        <v>2958101</v>
      </c>
      <c r="H179" s="74"/>
      <c r="I179" s="74"/>
      <c r="J179" s="74"/>
      <c r="K179" s="74"/>
    </row>
    <row r="180" spans="1:11">
      <c r="A180" s="11">
        <v>42481</v>
      </c>
      <c r="B180" s="9" t="s">
        <v>40</v>
      </c>
      <c r="C180" s="9" t="s">
        <v>39</v>
      </c>
      <c r="D180" s="12">
        <v>9</v>
      </c>
      <c r="E180" s="11">
        <v>41274</v>
      </c>
      <c r="F180" s="13" t="s">
        <v>35</v>
      </c>
      <c r="G180" s="11">
        <v>2958101</v>
      </c>
      <c r="H180" s="74"/>
      <c r="I180" s="74"/>
      <c r="J180" s="74"/>
      <c r="K180" s="74"/>
    </row>
    <row r="181" spans="1:11">
      <c r="A181" s="11">
        <v>42482</v>
      </c>
      <c r="B181" s="9" t="s">
        <v>40</v>
      </c>
      <c r="C181" s="9" t="s">
        <v>39</v>
      </c>
      <c r="D181" s="12">
        <v>9</v>
      </c>
      <c r="E181" s="11">
        <v>41274</v>
      </c>
      <c r="F181" s="13" t="s">
        <v>35</v>
      </c>
      <c r="G181" s="11">
        <v>2958101</v>
      </c>
      <c r="H181" s="74"/>
      <c r="I181" s="74"/>
      <c r="J181" s="74"/>
      <c r="K181" s="74"/>
    </row>
    <row r="182" spans="1:11">
      <c r="A182" s="11">
        <v>42483</v>
      </c>
      <c r="B182" s="9" t="s">
        <v>40</v>
      </c>
      <c r="C182" s="9" t="s">
        <v>39</v>
      </c>
      <c r="D182" s="12">
        <v>9</v>
      </c>
      <c r="E182" s="11">
        <v>41274</v>
      </c>
      <c r="F182" s="13" t="s">
        <v>35</v>
      </c>
      <c r="G182" s="11">
        <v>2958101</v>
      </c>
      <c r="H182" s="74"/>
      <c r="I182" s="74"/>
      <c r="J182" s="74"/>
      <c r="K182" s="74"/>
    </row>
    <row r="183" spans="1:11">
      <c r="A183" s="11">
        <v>42484</v>
      </c>
      <c r="B183" s="9" t="s">
        <v>40</v>
      </c>
      <c r="C183" s="9" t="s">
        <v>39</v>
      </c>
      <c r="D183" s="12">
        <v>9</v>
      </c>
      <c r="E183" s="11">
        <v>41274</v>
      </c>
      <c r="F183" s="13" t="s">
        <v>35</v>
      </c>
      <c r="G183" s="11">
        <v>2958101</v>
      </c>
      <c r="H183" s="74"/>
      <c r="I183" s="74"/>
      <c r="J183" s="74"/>
      <c r="K183" s="74"/>
    </row>
    <row r="184" spans="1:11">
      <c r="A184" s="11">
        <v>42485</v>
      </c>
      <c r="B184" s="9" t="s">
        <v>40</v>
      </c>
      <c r="C184" s="9" t="s">
        <v>39</v>
      </c>
      <c r="D184" s="12">
        <v>9</v>
      </c>
      <c r="E184" s="11">
        <v>41274</v>
      </c>
      <c r="F184" s="13" t="s">
        <v>35</v>
      </c>
      <c r="G184" s="11">
        <v>2958101</v>
      </c>
      <c r="H184" s="74"/>
      <c r="I184" s="74"/>
      <c r="J184" s="74"/>
      <c r="K184" s="74"/>
    </row>
    <row r="185" spans="1:11">
      <c r="A185" s="11">
        <v>42486</v>
      </c>
      <c r="B185" s="9" t="s">
        <v>40</v>
      </c>
      <c r="C185" s="9" t="s">
        <v>39</v>
      </c>
      <c r="D185" s="12">
        <v>9</v>
      </c>
      <c r="E185" s="11">
        <v>41274</v>
      </c>
      <c r="F185" s="13" t="s">
        <v>35</v>
      </c>
      <c r="G185" s="11">
        <v>2958101</v>
      </c>
      <c r="H185" s="74"/>
      <c r="I185" s="74"/>
      <c r="J185" s="74"/>
      <c r="K185" s="74"/>
    </row>
    <row r="186" spans="1:11">
      <c r="A186" s="11">
        <v>42487</v>
      </c>
      <c r="B186" s="9" t="s">
        <v>40</v>
      </c>
      <c r="C186" s="9" t="s">
        <v>39</v>
      </c>
      <c r="D186" s="12">
        <v>9</v>
      </c>
      <c r="E186" s="11">
        <v>41274</v>
      </c>
      <c r="F186" s="13" t="s">
        <v>35</v>
      </c>
      <c r="G186" s="11">
        <v>2958101</v>
      </c>
      <c r="H186" s="74"/>
      <c r="I186" s="74"/>
      <c r="J186" s="74"/>
      <c r="K186" s="74"/>
    </row>
    <row r="187" spans="1:11">
      <c r="A187" s="11">
        <v>42488</v>
      </c>
      <c r="B187" s="9" t="s">
        <v>40</v>
      </c>
      <c r="C187" s="9" t="s">
        <v>39</v>
      </c>
      <c r="D187" s="12">
        <v>9</v>
      </c>
      <c r="E187" s="11">
        <v>41274</v>
      </c>
      <c r="F187" s="13" t="s">
        <v>35</v>
      </c>
      <c r="G187" s="11">
        <v>2958101</v>
      </c>
      <c r="H187" s="74"/>
      <c r="I187" s="74"/>
      <c r="J187" s="74"/>
      <c r="K187" s="74"/>
    </row>
    <row r="188" spans="1:11">
      <c r="A188" s="11">
        <v>42489</v>
      </c>
      <c r="B188" s="9" t="s">
        <v>40</v>
      </c>
      <c r="C188" s="9" t="s">
        <v>39</v>
      </c>
      <c r="D188" s="12">
        <v>9</v>
      </c>
      <c r="E188" s="11">
        <v>41274</v>
      </c>
      <c r="F188" s="13" t="s">
        <v>35</v>
      </c>
      <c r="G188" s="11">
        <v>2958101</v>
      </c>
      <c r="H188" s="74"/>
      <c r="I188" s="74"/>
      <c r="J188" s="74"/>
      <c r="K188" s="74"/>
    </row>
    <row r="189" spans="1:11">
      <c r="A189" s="11">
        <v>42490</v>
      </c>
      <c r="B189" s="9" t="s">
        <v>40</v>
      </c>
      <c r="C189" s="9" t="s">
        <v>39</v>
      </c>
      <c r="D189" s="12">
        <v>9</v>
      </c>
      <c r="E189" s="11">
        <v>41274</v>
      </c>
      <c r="F189" s="13" t="s">
        <v>35</v>
      </c>
      <c r="G189" s="11">
        <v>2958101</v>
      </c>
      <c r="H189" s="74"/>
      <c r="I189" s="74"/>
      <c r="J189" s="74"/>
      <c r="K189" s="74"/>
    </row>
    <row r="190" spans="1:11">
      <c r="A190" s="11">
        <v>42461</v>
      </c>
      <c r="B190" s="9" t="s">
        <v>41</v>
      </c>
      <c r="C190" s="9" t="s">
        <v>39</v>
      </c>
      <c r="D190" s="12">
        <v>126</v>
      </c>
      <c r="E190" s="11">
        <v>41274</v>
      </c>
      <c r="F190" s="13" t="s">
        <v>35</v>
      </c>
      <c r="G190" s="11">
        <v>2958101</v>
      </c>
      <c r="H190" s="74"/>
      <c r="I190" s="74"/>
      <c r="J190" s="74"/>
      <c r="K190" s="74"/>
    </row>
    <row r="191" spans="1:11">
      <c r="A191" s="11">
        <v>42462</v>
      </c>
      <c r="B191" s="9" t="s">
        <v>41</v>
      </c>
      <c r="C191" s="9" t="s">
        <v>39</v>
      </c>
      <c r="D191" s="12">
        <v>126</v>
      </c>
      <c r="E191" s="11">
        <v>41274</v>
      </c>
      <c r="F191" s="13" t="s">
        <v>35</v>
      </c>
      <c r="G191" s="11">
        <v>2958101</v>
      </c>
      <c r="H191" s="74"/>
      <c r="I191" s="74"/>
      <c r="J191" s="74"/>
      <c r="K191" s="74"/>
    </row>
    <row r="192" spans="1:11">
      <c r="A192" s="11">
        <v>42463</v>
      </c>
      <c r="B192" s="9" t="s">
        <v>41</v>
      </c>
      <c r="C192" s="9" t="s">
        <v>39</v>
      </c>
      <c r="D192" s="12">
        <v>126</v>
      </c>
      <c r="E192" s="11">
        <v>41274</v>
      </c>
      <c r="F192" s="13" t="s">
        <v>35</v>
      </c>
      <c r="G192" s="11">
        <v>2958101</v>
      </c>
      <c r="H192" s="74"/>
      <c r="I192" s="74"/>
      <c r="J192" s="74"/>
      <c r="K192" s="74"/>
    </row>
    <row r="193" spans="1:11">
      <c r="A193" s="11">
        <v>42464</v>
      </c>
      <c r="B193" s="9" t="s">
        <v>41</v>
      </c>
      <c r="C193" s="9" t="s">
        <v>39</v>
      </c>
      <c r="D193" s="12">
        <v>126</v>
      </c>
      <c r="E193" s="11">
        <v>41274</v>
      </c>
      <c r="F193" s="13" t="s">
        <v>35</v>
      </c>
      <c r="G193" s="11">
        <v>2958101</v>
      </c>
      <c r="H193" s="74"/>
      <c r="I193" s="74"/>
      <c r="J193" s="74"/>
      <c r="K193" s="74"/>
    </row>
    <row r="194" spans="1:11">
      <c r="A194" s="11">
        <v>42465</v>
      </c>
      <c r="B194" s="9" t="s">
        <v>41</v>
      </c>
      <c r="C194" s="9" t="s">
        <v>39</v>
      </c>
      <c r="D194" s="12">
        <v>126</v>
      </c>
      <c r="E194" s="11">
        <v>41274</v>
      </c>
      <c r="F194" s="13" t="s">
        <v>35</v>
      </c>
      <c r="G194" s="11">
        <v>2958101</v>
      </c>
      <c r="H194" s="74"/>
      <c r="I194" s="74"/>
      <c r="J194" s="74"/>
      <c r="K194" s="74"/>
    </row>
    <row r="195" spans="1:11">
      <c r="A195" s="11">
        <v>42466</v>
      </c>
      <c r="B195" s="9" t="s">
        <v>41</v>
      </c>
      <c r="C195" s="9" t="s">
        <v>39</v>
      </c>
      <c r="D195" s="12">
        <v>126</v>
      </c>
      <c r="E195" s="11">
        <v>41274</v>
      </c>
      <c r="F195" s="13" t="s">
        <v>35</v>
      </c>
      <c r="G195" s="11">
        <v>2958101</v>
      </c>
      <c r="H195" s="74"/>
      <c r="I195" s="74"/>
      <c r="J195" s="74"/>
      <c r="K195" s="74"/>
    </row>
    <row r="196" spans="1:11">
      <c r="A196" s="11">
        <v>42467</v>
      </c>
      <c r="B196" s="9" t="s">
        <v>41</v>
      </c>
      <c r="C196" s="9" t="s">
        <v>39</v>
      </c>
      <c r="D196" s="12">
        <v>126</v>
      </c>
      <c r="E196" s="11">
        <v>41274</v>
      </c>
      <c r="F196" s="13" t="s">
        <v>35</v>
      </c>
      <c r="G196" s="11">
        <v>2958101</v>
      </c>
      <c r="H196" s="74"/>
      <c r="I196" s="74"/>
      <c r="J196" s="74"/>
      <c r="K196" s="74"/>
    </row>
    <row r="197" spans="1:11">
      <c r="A197" s="11">
        <v>42468</v>
      </c>
      <c r="B197" s="9" t="s">
        <v>41</v>
      </c>
      <c r="C197" s="9" t="s">
        <v>39</v>
      </c>
      <c r="D197" s="12">
        <v>126</v>
      </c>
      <c r="E197" s="11">
        <v>41274</v>
      </c>
      <c r="F197" s="13" t="s">
        <v>35</v>
      </c>
      <c r="G197" s="11">
        <v>2958101</v>
      </c>
      <c r="H197" s="74"/>
      <c r="I197" s="74"/>
      <c r="J197" s="74"/>
      <c r="K197" s="74"/>
    </row>
    <row r="198" spans="1:11">
      <c r="A198" s="11">
        <v>42469</v>
      </c>
      <c r="B198" s="9" t="s">
        <v>41</v>
      </c>
      <c r="C198" s="9" t="s">
        <v>39</v>
      </c>
      <c r="D198" s="12">
        <v>126</v>
      </c>
      <c r="E198" s="11">
        <v>41274</v>
      </c>
      <c r="F198" s="13" t="s">
        <v>35</v>
      </c>
      <c r="G198" s="11">
        <v>2958101</v>
      </c>
      <c r="H198" s="74"/>
      <c r="I198" s="74"/>
      <c r="J198" s="74"/>
      <c r="K198" s="74"/>
    </row>
    <row r="199" spans="1:11">
      <c r="A199" s="11">
        <v>42470</v>
      </c>
      <c r="B199" s="9" t="s">
        <v>41</v>
      </c>
      <c r="C199" s="9" t="s">
        <v>39</v>
      </c>
      <c r="D199" s="12">
        <v>126</v>
      </c>
      <c r="E199" s="11">
        <v>41274</v>
      </c>
      <c r="F199" s="13" t="s">
        <v>35</v>
      </c>
      <c r="G199" s="11">
        <v>2958101</v>
      </c>
      <c r="H199" s="74"/>
      <c r="I199" s="74"/>
      <c r="J199" s="74"/>
      <c r="K199" s="74"/>
    </row>
    <row r="200" spans="1:11">
      <c r="A200" s="11">
        <v>42471</v>
      </c>
      <c r="B200" s="9" t="s">
        <v>41</v>
      </c>
      <c r="C200" s="9" t="s">
        <v>39</v>
      </c>
      <c r="D200" s="12">
        <v>126</v>
      </c>
      <c r="E200" s="11">
        <v>41274</v>
      </c>
      <c r="F200" s="13" t="s">
        <v>35</v>
      </c>
      <c r="G200" s="11">
        <v>2958101</v>
      </c>
      <c r="H200" s="74"/>
      <c r="I200" s="74"/>
      <c r="J200" s="74"/>
      <c r="K200" s="74"/>
    </row>
    <row r="201" spans="1:11">
      <c r="A201" s="11">
        <v>42472</v>
      </c>
      <c r="B201" s="9" t="s">
        <v>41</v>
      </c>
      <c r="C201" s="9" t="s">
        <v>39</v>
      </c>
      <c r="D201" s="12">
        <v>126</v>
      </c>
      <c r="E201" s="11">
        <v>41274</v>
      </c>
      <c r="F201" s="13" t="s">
        <v>35</v>
      </c>
      <c r="G201" s="11">
        <v>2958101</v>
      </c>
      <c r="H201" s="74"/>
      <c r="I201" s="74"/>
      <c r="J201" s="74"/>
      <c r="K201" s="74"/>
    </row>
    <row r="202" spans="1:11">
      <c r="A202" s="11">
        <v>42473</v>
      </c>
      <c r="B202" s="9" t="s">
        <v>41</v>
      </c>
      <c r="C202" s="9" t="s">
        <v>39</v>
      </c>
      <c r="D202" s="12">
        <v>126</v>
      </c>
      <c r="E202" s="11">
        <v>41274</v>
      </c>
      <c r="F202" s="13" t="s">
        <v>35</v>
      </c>
      <c r="G202" s="11">
        <v>2958101</v>
      </c>
      <c r="H202" s="74"/>
      <c r="I202" s="74"/>
      <c r="J202" s="74"/>
      <c r="K202" s="74"/>
    </row>
    <row r="203" spans="1:11">
      <c r="A203" s="11">
        <v>42474</v>
      </c>
      <c r="B203" s="9" t="s">
        <v>41</v>
      </c>
      <c r="C203" s="9" t="s">
        <v>39</v>
      </c>
      <c r="D203" s="12">
        <v>126</v>
      </c>
      <c r="E203" s="11">
        <v>41274</v>
      </c>
      <c r="F203" s="13" t="s">
        <v>35</v>
      </c>
      <c r="G203" s="11">
        <v>2958101</v>
      </c>
      <c r="H203" s="74"/>
      <c r="I203" s="74"/>
      <c r="J203" s="74"/>
      <c r="K203" s="74"/>
    </row>
    <row r="204" spans="1:11">
      <c r="A204" s="11">
        <v>42475</v>
      </c>
      <c r="B204" s="9" t="s">
        <v>41</v>
      </c>
      <c r="C204" s="9" t="s">
        <v>39</v>
      </c>
      <c r="D204" s="12">
        <v>126</v>
      </c>
      <c r="E204" s="11">
        <v>41274</v>
      </c>
      <c r="F204" s="13" t="s">
        <v>35</v>
      </c>
      <c r="G204" s="11">
        <v>2958101</v>
      </c>
      <c r="H204" s="74"/>
      <c r="I204" s="74"/>
      <c r="J204" s="74"/>
      <c r="K204" s="74"/>
    </row>
    <row r="205" spans="1:11">
      <c r="A205" s="11">
        <v>42476</v>
      </c>
      <c r="B205" s="9" t="s">
        <v>41</v>
      </c>
      <c r="C205" s="9" t="s">
        <v>39</v>
      </c>
      <c r="D205" s="12">
        <v>126</v>
      </c>
      <c r="E205" s="11">
        <v>41274</v>
      </c>
      <c r="F205" s="13" t="s">
        <v>35</v>
      </c>
      <c r="G205" s="11">
        <v>2958101</v>
      </c>
      <c r="H205" s="74"/>
      <c r="I205" s="74"/>
      <c r="J205" s="74"/>
      <c r="K205" s="74"/>
    </row>
    <row r="206" spans="1:11">
      <c r="A206" s="11">
        <v>42477</v>
      </c>
      <c r="B206" s="9" t="s">
        <v>41</v>
      </c>
      <c r="C206" s="9" t="s">
        <v>39</v>
      </c>
      <c r="D206" s="12">
        <v>126</v>
      </c>
      <c r="E206" s="11">
        <v>41274</v>
      </c>
      <c r="F206" s="13" t="s">
        <v>35</v>
      </c>
      <c r="G206" s="11">
        <v>2958101</v>
      </c>
      <c r="H206" s="74"/>
      <c r="I206" s="74"/>
      <c r="J206" s="74"/>
      <c r="K206" s="74"/>
    </row>
    <row r="207" spans="1:11">
      <c r="A207" s="11">
        <v>42478</v>
      </c>
      <c r="B207" s="9" t="s">
        <v>41</v>
      </c>
      <c r="C207" s="9" t="s">
        <v>39</v>
      </c>
      <c r="D207" s="12">
        <v>126</v>
      </c>
      <c r="E207" s="11">
        <v>41274</v>
      </c>
      <c r="F207" s="13" t="s">
        <v>35</v>
      </c>
      <c r="G207" s="11">
        <v>2958101</v>
      </c>
      <c r="H207" s="74"/>
      <c r="I207" s="74"/>
      <c r="J207" s="74"/>
      <c r="K207" s="74"/>
    </row>
    <row r="208" spans="1:11">
      <c r="A208" s="11">
        <v>42479</v>
      </c>
      <c r="B208" s="9" t="s">
        <v>41</v>
      </c>
      <c r="C208" s="9" t="s">
        <v>39</v>
      </c>
      <c r="D208" s="12">
        <v>126</v>
      </c>
      <c r="E208" s="11">
        <v>41274</v>
      </c>
      <c r="F208" s="13" t="s">
        <v>35</v>
      </c>
      <c r="G208" s="11">
        <v>2958101</v>
      </c>
      <c r="H208" s="74"/>
      <c r="I208" s="74"/>
      <c r="J208" s="74"/>
      <c r="K208" s="74"/>
    </row>
    <row r="209" spans="1:11">
      <c r="A209" s="11">
        <v>42480</v>
      </c>
      <c r="B209" s="9" t="s">
        <v>41</v>
      </c>
      <c r="C209" s="9" t="s">
        <v>39</v>
      </c>
      <c r="D209" s="12">
        <v>126</v>
      </c>
      <c r="E209" s="11">
        <v>41274</v>
      </c>
      <c r="F209" s="13" t="s">
        <v>35</v>
      </c>
      <c r="G209" s="11">
        <v>2958101</v>
      </c>
      <c r="H209" s="74"/>
      <c r="I209" s="74"/>
      <c r="J209" s="74"/>
      <c r="K209" s="74"/>
    </row>
    <row r="210" spans="1:11">
      <c r="A210" s="11">
        <v>42481</v>
      </c>
      <c r="B210" s="9" t="s">
        <v>41</v>
      </c>
      <c r="C210" s="9" t="s">
        <v>39</v>
      </c>
      <c r="D210" s="12">
        <v>126</v>
      </c>
      <c r="E210" s="11">
        <v>41274</v>
      </c>
      <c r="F210" s="13" t="s">
        <v>35</v>
      </c>
      <c r="G210" s="11">
        <v>2958101</v>
      </c>
      <c r="H210" s="74"/>
      <c r="I210" s="74"/>
      <c r="J210" s="74"/>
      <c r="K210" s="74"/>
    </row>
    <row r="211" spans="1:11">
      <c r="A211" s="11">
        <v>42482</v>
      </c>
      <c r="B211" s="9" t="s">
        <v>41</v>
      </c>
      <c r="C211" s="9" t="s">
        <v>39</v>
      </c>
      <c r="D211" s="12">
        <v>126</v>
      </c>
      <c r="E211" s="11">
        <v>41274</v>
      </c>
      <c r="F211" s="13" t="s">
        <v>35</v>
      </c>
      <c r="G211" s="11">
        <v>2958101</v>
      </c>
      <c r="H211" s="74"/>
      <c r="I211" s="74"/>
      <c r="J211" s="74"/>
      <c r="K211" s="74"/>
    </row>
    <row r="212" spans="1:11">
      <c r="A212" s="11">
        <v>42483</v>
      </c>
      <c r="B212" s="9" t="s">
        <v>41</v>
      </c>
      <c r="C212" s="9" t="s">
        <v>39</v>
      </c>
      <c r="D212" s="12">
        <v>126</v>
      </c>
      <c r="E212" s="11">
        <v>41274</v>
      </c>
      <c r="F212" s="13" t="s">
        <v>35</v>
      </c>
      <c r="G212" s="11">
        <v>2958101</v>
      </c>
      <c r="H212" s="74"/>
      <c r="I212" s="74"/>
      <c r="J212" s="74"/>
      <c r="K212" s="74"/>
    </row>
    <row r="213" spans="1:11">
      <c r="A213" s="11">
        <v>42484</v>
      </c>
      <c r="B213" s="9" t="s">
        <v>41</v>
      </c>
      <c r="C213" s="9" t="s">
        <v>39</v>
      </c>
      <c r="D213" s="12">
        <v>126</v>
      </c>
      <c r="E213" s="11">
        <v>41274</v>
      </c>
      <c r="F213" s="13" t="s">
        <v>35</v>
      </c>
      <c r="G213" s="11">
        <v>2958101</v>
      </c>
      <c r="H213" s="74"/>
      <c r="I213" s="74"/>
      <c r="J213" s="74"/>
      <c r="K213" s="74"/>
    </row>
    <row r="214" spans="1:11">
      <c r="A214" s="11">
        <v>42485</v>
      </c>
      <c r="B214" s="9" t="s">
        <v>41</v>
      </c>
      <c r="C214" s="9" t="s">
        <v>39</v>
      </c>
      <c r="D214" s="12">
        <v>126</v>
      </c>
      <c r="E214" s="11">
        <v>41274</v>
      </c>
      <c r="F214" s="13" t="s">
        <v>35</v>
      </c>
      <c r="G214" s="11">
        <v>2958101</v>
      </c>
      <c r="H214" s="74"/>
      <c r="I214" s="74"/>
      <c r="J214" s="74"/>
      <c r="K214" s="74"/>
    </row>
    <row r="215" spans="1:11">
      <c r="A215" s="11">
        <v>42486</v>
      </c>
      <c r="B215" s="9" t="s">
        <v>41</v>
      </c>
      <c r="C215" s="9" t="s">
        <v>39</v>
      </c>
      <c r="D215" s="12">
        <v>126</v>
      </c>
      <c r="E215" s="11">
        <v>41274</v>
      </c>
      <c r="F215" s="13" t="s">
        <v>35</v>
      </c>
      <c r="G215" s="11">
        <v>2958101</v>
      </c>
      <c r="H215" s="74"/>
      <c r="I215" s="74"/>
      <c r="J215" s="74"/>
      <c r="K215" s="74"/>
    </row>
    <row r="216" spans="1:11">
      <c r="A216" s="11">
        <v>42487</v>
      </c>
      <c r="B216" s="9" t="s">
        <v>41</v>
      </c>
      <c r="C216" s="9" t="s">
        <v>39</v>
      </c>
      <c r="D216" s="12">
        <v>126</v>
      </c>
      <c r="E216" s="11">
        <v>41274</v>
      </c>
      <c r="F216" s="13" t="s">
        <v>35</v>
      </c>
      <c r="G216" s="11">
        <v>2958101</v>
      </c>
      <c r="H216" s="74"/>
      <c r="I216" s="74"/>
      <c r="J216" s="74"/>
      <c r="K216" s="74"/>
    </row>
    <row r="217" spans="1:11">
      <c r="A217" s="11">
        <v>42488</v>
      </c>
      <c r="B217" s="9" t="s">
        <v>41</v>
      </c>
      <c r="C217" s="9" t="s">
        <v>39</v>
      </c>
      <c r="D217" s="12">
        <v>126</v>
      </c>
      <c r="E217" s="11">
        <v>41274</v>
      </c>
      <c r="F217" s="13" t="s">
        <v>35</v>
      </c>
      <c r="G217" s="11">
        <v>2958101</v>
      </c>
      <c r="H217" s="74"/>
      <c r="I217" s="74"/>
      <c r="J217" s="74"/>
      <c r="K217" s="74"/>
    </row>
    <row r="218" spans="1:11">
      <c r="A218" s="11">
        <v>42489</v>
      </c>
      <c r="B218" s="9" t="s">
        <v>41</v>
      </c>
      <c r="C218" s="9" t="s">
        <v>39</v>
      </c>
      <c r="D218" s="12">
        <v>126</v>
      </c>
      <c r="E218" s="11">
        <v>41274</v>
      </c>
      <c r="F218" s="13" t="s">
        <v>35</v>
      </c>
      <c r="G218" s="11">
        <v>2958101</v>
      </c>
      <c r="H218" s="74"/>
      <c r="I218" s="74"/>
      <c r="J218" s="74"/>
      <c r="K218" s="74"/>
    </row>
    <row r="219" spans="1:11">
      <c r="A219" s="11">
        <v>42490</v>
      </c>
      <c r="B219" s="9" t="s">
        <v>41</v>
      </c>
      <c r="C219" s="9" t="s">
        <v>39</v>
      </c>
      <c r="D219" s="12">
        <v>126</v>
      </c>
      <c r="E219" s="11">
        <v>41274</v>
      </c>
      <c r="F219" s="13" t="s">
        <v>35</v>
      </c>
      <c r="G219" s="11">
        <v>2958101</v>
      </c>
      <c r="H219" s="74"/>
      <c r="I219" s="74"/>
      <c r="J219" s="74"/>
      <c r="K219" s="74"/>
    </row>
    <row r="220" spans="1:11">
      <c r="A220" s="11">
        <v>42461</v>
      </c>
      <c r="B220" s="9" t="s">
        <v>42</v>
      </c>
      <c r="C220" s="9" t="s">
        <v>34</v>
      </c>
      <c r="D220" s="12">
        <v>20</v>
      </c>
      <c r="E220" s="11">
        <v>42305</v>
      </c>
      <c r="F220" s="13" t="s">
        <v>35</v>
      </c>
      <c r="G220" s="11">
        <v>2958101</v>
      </c>
      <c r="H220" s="74"/>
      <c r="I220" s="74"/>
      <c r="J220" s="74"/>
      <c r="K220" s="74"/>
    </row>
    <row r="221" spans="1:11">
      <c r="A221" s="11">
        <v>42462</v>
      </c>
      <c r="B221" s="9" t="s">
        <v>42</v>
      </c>
      <c r="C221" s="9" t="s">
        <v>34</v>
      </c>
      <c r="D221" s="12">
        <v>20</v>
      </c>
      <c r="E221" s="11">
        <v>42305</v>
      </c>
      <c r="F221" s="13" t="s">
        <v>35</v>
      </c>
      <c r="G221" s="11">
        <v>2958101</v>
      </c>
      <c r="H221" s="74"/>
      <c r="I221" s="74"/>
      <c r="J221" s="74"/>
      <c r="K221" s="74"/>
    </row>
    <row r="222" spans="1:11">
      <c r="A222" s="11">
        <v>42463</v>
      </c>
      <c r="B222" s="9" t="s">
        <v>42</v>
      </c>
      <c r="C222" s="9" t="s">
        <v>34</v>
      </c>
      <c r="D222" s="12">
        <v>20</v>
      </c>
      <c r="E222" s="11">
        <v>42305</v>
      </c>
      <c r="F222" s="13" t="s">
        <v>35</v>
      </c>
      <c r="G222" s="11">
        <v>2958101</v>
      </c>
      <c r="H222" s="74"/>
      <c r="I222" s="74"/>
      <c r="J222" s="74"/>
      <c r="K222" s="74"/>
    </row>
    <row r="223" spans="1:11">
      <c r="A223" s="11">
        <v>42464</v>
      </c>
      <c r="B223" s="9" t="s">
        <v>42</v>
      </c>
      <c r="C223" s="9" t="s">
        <v>34</v>
      </c>
      <c r="D223" s="12">
        <v>20</v>
      </c>
      <c r="E223" s="11">
        <v>42305</v>
      </c>
      <c r="F223" s="13" t="s">
        <v>35</v>
      </c>
      <c r="G223" s="11">
        <v>2958101</v>
      </c>
      <c r="H223" s="74"/>
      <c r="I223" s="74"/>
      <c r="J223" s="74"/>
      <c r="K223" s="74"/>
    </row>
    <row r="224" spans="1:11">
      <c r="A224" s="11">
        <v>42465</v>
      </c>
      <c r="B224" s="9" t="s">
        <v>42</v>
      </c>
      <c r="C224" s="9" t="s">
        <v>34</v>
      </c>
      <c r="D224" s="12">
        <v>20</v>
      </c>
      <c r="E224" s="11">
        <v>42305</v>
      </c>
      <c r="F224" s="13" t="s">
        <v>35</v>
      </c>
      <c r="G224" s="11">
        <v>2958101</v>
      </c>
      <c r="H224" s="74"/>
      <c r="I224" s="74"/>
      <c r="J224" s="74"/>
      <c r="K224" s="74"/>
    </row>
    <row r="225" spans="1:11">
      <c r="A225" s="11">
        <v>42466</v>
      </c>
      <c r="B225" s="9" t="s">
        <v>42</v>
      </c>
      <c r="C225" s="9" t="s">
        <v>34</v>
      </c>
      <c r="D225" s="12">
        <v>20</v>
      </c>
      <c r="E225" s="11">
        <v>42305</v>
      </c>
      <c r="F225" s="13" t="s">
        <v>35</v>
      </c>
      <c r="G225" s="11">
        <v>2958101</v>
      </c>
      <c r="H225" s="74"/>
      <c r="I225" s="74"/>
      <c r="J225" s="74"/>
      <c r="K225" s="74"/>
    </row>
    <row r="226" spans="1:11">
      <c r="A226" s="11">
        <v>42467</v>
      </c>
      <c r="B226" s="9" t="s">
        <v>42</v>
      </c>
      <c r="C226" s="9" t="s">
        <v>34</v>
      </c>
      <c r="D226" s="12">
        <v>20</v>
      </c>
      <c r="E226" s="11">
        <v>42305</v>
      </c>
      <c r="F226" s="13" t="s">
        <v>35</v>
      </c>
      <c r="G226" s="11">
        <v>2958101</v>
      </c>
      <c r="H226" s="74"/>
      <c r="I226" s="74"/>
      <c r="J226" s="74"/>
      <c r="K226" s="74"/>
    </row>
    <row r="227" spans="1:11">
      <c r="A227" s="11">
        <v>42468</v>
      </c>
      <c r="B227" s="9" t="s">
        <v>42</v>
      </c>
      <c r="C227" s="9" t="s">
        <v>34</v>
      </c>
      <c r="D227" s="12">
        <v>20</v>
      </c>
      <c r="E227" s="11">
        <v>42305</v>
      </c>
      <c r="F227" s="13" t="s">
        <v>35</v>
      </c>
      <c r="G227" s="11">
        <v>2958101</v>
      </c>
      <c r="H227" s="74"/>
      <c r="I227" s="74"/>
      <c r="J227" s="74"/>
      <c r="K227" s="74"/>
    </row>
    <row r="228" spans="1:11">
      <c r="A228" s="11">
        <v>42469</v>
      </c>
      <c r="B228" s="9" t="s">
        <v>42</v>
      </c>
      <c r="C228" s="9" t="s">
        <v>34</v>
      </c>
      <c r="D228" s="12">
        <v>20</v>
      </c>
      <c r="E228" s="11">
        <v>42305</v>
      </c>
      <c r="F228" s="13" t="s">
        <v>35</v>
      </c>
      <c r="G228" s="11">
        <v>2958101</v>
      </c>
      <c r="H228" s="74"/>
      <c r="I228" s="74"/>
      <c r="J228" s="74"/>
      <c r="K228" s="74"/>
    </row>
    <row r="229" spans="1:11">
      <c r="A229" s="11">
        <v>42470</v>
      </c>
      <c r="B229" s="9" t="s">
        <v>42</v>
      </c>
      <c r="C229" s="9" t="s">
        <v>34</v>
      </c>
      <c r="D229" s="12">
        <v>20</v>
      </c>
      <c r="E229" s="11">
        <v>42305</v>
      </c>
      <c r="F229" s="13" t="s">
        <v>35</v>
      </c>
      <c r="G229" s="11">
        <v>2958101</v>
      </c>
      <c r="H229" s="74"/>
      <c r="I229" s="74"/>
      <c r="J229" s="74"/>
      <c r="K229" s="74"/>
    </row>
    <row r="230" spans="1:11">
      <c r="A230" s="11">
        <v>42471</v>
      </c>
      <c r="B230" s="9" t="s">
        <v>42</v>
      </c>
      <c r="C230" s="9" t="s">
        <v>34</v>
      </c>
      <c r="D230" s="12">
        <v>20</v>
      </c>
      <c r="E230" s="11">
        <v>42305</v>
      </c>
      <c r="F230" s="13" t="s">
        <v>35</v>
      </c>
      <c r="G230" s="11">
        <v>2958101</v>
      </c>
      <c r="H230" s="74"/>
      <c r="I230" s="74"/>
      <c r="J230" s="74"/>
      <c r="K230" s="74"/>
    </row>
    <row r="231" spans="1:11">
      <c r="A231" s="11">
        <v>42472</v>
      </c>
      <c r="B231" s="9" t="s">
        <v>42</v>
      </c>
      <c r="C231" s="9" t="s">
        <v>34</v>
      </c>
      <c r="D231" s="12">
        <v>20</v>
      </c>
      <c r="E231" s="11">
        <v>42305</v>
      </c>
      <c r="F231" s="13" t="s">
        <v>35</v>
      </c>
      <c r="G231" s="11">
        <v>2958101</v>
      </c>
      <c r="H231" s="74"/>
      <c r="I231" s="74"/>
      <c r="J231" s="74"/>
      <c r="K231" s="74"/>
    </row>
    <row r="232" spans="1:11">
      <c r="A232" s="11">
        <v>42473</v>
      </c>
      <c r="B232" s="9" t="s">
        <v>42</v>
      </c>
      <c r="C232" s="9" t="s">
        <v>34</v>
      </c>
      <c r="D232" s="12">
        <v>20</v>
      </c>
      <c r="E232" s="11">
        <v>42305</v>
      </c>
      <c r="F232" s="13" t="s">
        <v>35</v>
      </c>
      <c r="G232" s="11">
        <v>2958101</v>
      </c>
      <c r="H232" s="74"/>
      <c r="I232" s="74"/>
      <c r="J232" s="74"/>
      <c r="K232" s="74"/>
    </row>
    <row r="233" spans="1:11">
      <c r="A233" s="11">
        <v>42474</v>
      </c>
      <c r="B233" s="9" t="s">
        <v>42</v>
      </c>
      <c r="C233" s="9" t="s">
        <v>34</v>
      </c>
      <c r="D233" s="12">
        <v>20</v>
      </c>
      <c r="E233" s="11">
        <v>42305</v>
      </c>
      <c r="F233" s="13" t="s">
        <v>35</v>
      </c>
      <c r="G233" s="11">
        <v>2958101</v>
      </c>
      <c r="H233" s="74"/>
      <c r="I233" s="74"/>
      <c r="J233" s="74"/>
      <c r="K233" s="74"/>
    </row>
    <row r="234" spans="1:11">
      <c r="A234" s="11">
        <v>42475</v>
      </c>
      <c r="B234" s="9" t="s">
        <v>42</v>
      </c>
      <c r="C234" s="9" t="s">
        <v>34</v>
      </c>
      <c r="D234" s="12">
        <v>20</v>
      </c>
      <c r="E234" s="11">
        <v>42305</v>
      </c>
      <c r="F234" s="13" t="s">
        <v>35</v>
      </c>
      <c r="G234" s="11">
        <v>2958101</v>
      </c>
      <c r="H234" s="74"/>
      <c r="I234" s="74"/>
      <c r="J234" s="74"/>
      <c r="K234" s="74"/>
    </row>
    <row r="235" spans="1:11">
      <c r="A235" s="11">
        <v>42476</v>
      </c>
      <c r="B235" s="9" t="s">
        <v>42</v>
      </c>
      <c r="C235" s="9" t="s">
        <v>34</v>
      </c>
      <c r="D235" s="12">
        <v>20</v>
      </c>
      <c r="E235" s="11">
        <v>42305</v>
      </c>
      <c r="F235" s="13" t="s">
        <v>35</v>
      </c>
      <c r="G235" s="11">
        <v>2958101</v>
      </c>
      <c r="H235" s="74"/>
      <c r="I235" s="74"/>
      <c r="J235" s="74"/>
      <c r="K235" s="74"/>
    </row>
    <row r="236" spans="1:11">
      <c r="A236" s="11">
        <v>42477</v>
      </c>
      <c r="B236" s="9" t="s">
        <v>42</v>
      </c>
      <c r="C236" s="9" t="s">
        <v>34</v>
      </c>
      <c r="D236" s="12">
        <v>20</v>
      </c>
      <c r="E236" s="11">
        <v>42305</v>
      </c>
      <c r="F236" s="13" t="s">
        <v>35</v>
      </c>
      <c r="G236" s="11">
        <v>2958101</v>
      </c>
      <c r="H236" s="74"/>
      <c r="I236" s="74"/>
      <c r="J236" s="74"/>
      <c r="K236" s="74"/>
    </row>
    <row r="237" spans="1:11">
      <c r="A237" s="11">
        <v>42478</v>
      </c>
      <c r="B237" s="9" t="s">
        <v>42</v>
      </c>
      <c r="C237" s="9" t="s">
        <v>34</v>
      </c>
      <c r="D237" s="12">
        <v>20</v>
      </c>
      <c r="E237" s="11">
        <v>42305</v>
      </c>
      <c r="F237" s="13" t="s">
        <v>35</v>
      </c>
      <c r="G237" s="11">
        <v>2958101</v>
      </c>
      <c r="H237" s="74"/>
      <c r="I237" s="74"/>
      <c r="J237" s="74"/>
      <c r="K237" s="74"/>
    </row>
    <row r="238" spans="1:11">
      <c r="A238" s="11">
        <v>42479</v>
      </c>
      <c r="B238" s="9" t="s">
        <v>42</v>
      </c>
      <c r="C238" s="9" t="s">
        <v>34</v>
      </c>
      <c r="D238" s="12">
        <v>20</v>
      </c>
      <c r="E238" s="11">
        <v>42305</v>
      </c>
      <c r="F238" s="13" t="s">
        <v>35</v>
      </c>
      <c r="G238" s="11">
        <v>2958101</v>
      </c>
      <c r="H238" s="74"/>
      <c r="I238" s="74"/>
      <c r="J238" s="74"/>
      <c r="K238" s="74"/>
    </row>
    <row r="239" spans="1:11">
      <c r="A239" s="11">
        <v>42480</v>
      </c>
      <c r="B239" s="9" t="s">
        <v>42</v>
      </c>
      <c r="C239" s="9" t="s">
        <v>34</v>
      </c>
      <c r="D239" s="12">
        <v>20</v>
      </c>
      <c r="E239" s="11">
        <v>42305</v>
      </c>
      <c r="F239" s="13" t="s">
        <v>35</v>
      </c>
      <c r="G239" s="11">
        <v>2958101</v>
      </c>
      <c r="H239" s="74"/>
      <c r="I239" s="74"/>
      <c r="J239" s="74"/>
      <c r="K239" s="74"/>
    </row>
    <row r="240" spans="1:11">
      <c r="A240" s="11">
        <v>42481</v>
      </c>
      <c r="B240" s="9" t="s">
        <v>42</v>
      </c>
      <c r="C240" s="9" t="s">
        <v>34</v>
      </c>
      <c r="D240" s="12">
        <v>20</v>
      </c>
      <c r="E240" s="11">
        <v>42305</v>
      </c>
      <c r="F240" s="13" t="s">
        <v>35</v>
      </c>
      <c r="G240" s="11">
        <v>2958101</v>
      </c>
      <c r="H240" s="74"/>
      <c r="I240" s="74"/>
      <c r="J240" s="74"/>
      <c r="K240" s="74"/>
    </row>
    <row r="241" spans="1:11">
      <c r="A241" s="11">
        <v>42482</v>
      </c>
      <c r="B241" s="9" t="s">
        <v>42</v>
      </c>
      <c r="C241" s="9" t="s">
        <v>34</v>
      </c>
      <c r="D241" s="12">
        <v>20</v>
      </c>
      <c r="E241" s="11">
        <v>42305</v>
      </c>
      <c r="F241" s="13" t="s">
        <v>35</v>
      </c>
      <c r="G241" s="11">
        <v>2958101</v>
      </c>
      <c r="H241" s="74"/>
      <c r="I241" s="74"/>
      <c r="J241" s="74"/>
      <c r="K241" s="74"/>
    </row>
    <row r="242" spans="1:11">
      <c r="A242" s="11">
        <v>42483</v>
      </c>
      <c r="B242" s="9" t="s">
        <v>42</v>
      </c>
      <c r="C242" s="9" t="s">
        <v>34</v>
      </c>
      <c r="D242" s="12">
        <v>20</v>
      </c>
      <c r="E242" s="11">
        <v>42305</v>
      </c>
      <c r="F242" s="13" t="s">
        <v>35</v>
      </c>
      <c r="G242" s="11">
        <v>2958101</v>
      </c>
      <c r="H242" s="74"/>
      <c r="I242" s="74"/>
      <c r="J242" s="74"/>
      <c r="K242" s="74"/>
    </row>
    <row r="243" spans="1:11">
      <c r="A243" s="11">
        <v>42484</v>
      </c>
      <c r="B243" s="9" t="s">
        <v>42</v>
      </c>
      <c r="C243" s="9" t="s">
        <v>34</v>
      </c>
      <c r="D243" s="12">
        <v>20</v>
      </c>
      <c r="E243" s="11">
        <v>42305</v>
      </c>
      <c r="F243" s="13" t="s">
        <v>35</v>
      </c>
      <c r="G243" s="11">
        <v>2958101</v>
      </c>
      <c r="H243" s="74"/>
      <c r="I243" s="74"/>
      <c r="J243" s="74"/>
      <c r="K243" s="74"/>
    </row>
    <row r="244" spans="1:11">
      <c r="A244" s="11">
        <v>42485</v>
      </c>
      <c r="B244" s="9" t="s">
        <v>42</v>
      </c>
      <c r="C244" s="9" t="s">
        <v>34</v>
      </c>
      <c r="D244" s="12">
        <v>20</v>
      </c>
      <c r="E244" s="11">
        <v>42305</v>
      </c>
      <c r="F244" s="13" t="s">
        <v>35</v>
      </c>
      <c r="G244" s="11">
        <v>2958101</v>
      </c>
      <c r="H244" s="74"/>
      <c r="I244" s="74"/>
      <c r="J244" s="74"/>
      <c r="K244" s="74"/>
    </row>
    <row r="245" spans="1:11">
      <c r="A245" s="11">
        <v>42486</v>
      </c>
      <c r="B245" s="9" t="s">
        <v>42</v>
      </c>
      <c r="C245" s="9" t="s">
        <v>34</v>
      </c>
      <c r="D245" s="12">
        <v>20</v>
      </c>
      <c r="E245" s="11">
        <v>42305</v>
      </c>
      <c r="F245" s="13" t="s">
        <v>35</v>
      </c>
      <c r="G245" s="11">
        <v>2958101</v>
      </c>
      <c r="H245" s="74"/>
      <c r="I245" s="74"/>
      <c r="J245" s="74"/>
      <c r="K245" s="74"/>
    </row>
    <row r="246" spans="1:11">
      <c r="A246" s="11">
        <v>42487</v>
      </c>
      <c r="B246" s="9" t="s">
        <v>42</v>
      </c>
      <c r="C246" s="9" t="s">
        <v>34</v>
      </c>
      <c r="D246" s="12">
        <v>20</v>
      </c>
      <c r="E246" s="11">
        <v>42305</v>
      </c>
      <c r="F246" s="13" t="s">
        <v>35</v>
      </c>
      <c r="G246" s="11">
        <v>2958101</v>
      </c>
      <c r="H246" s="74"/>
      <c r="I246" s="74"/>
      <c r="J246" s="74"/>
      <c r="K246" s="74"/>
    </row>
    <row r="247" spans="1:11">
      <c r="A247" s="11">
        <v>42488</v>
      </c>
      <c r="B247" s="9" t="s">
        <v>42</v>
      </c>
      <c r="C247" s="9" t="s">
        <v>34</v>
      </c>
      <c r="D247" s="12">
        <v>20</v>
      </c>
      <c r="E247" s="11">
        <v>42305</v>
      </c>
      <c r="F247" s="13" t="s">
        <v>35</v>
      </c>
      <c r="G247" s="11">
        <v>2958101</v>
      </c>
      <c r="H247" s="74"/>
      <c r="I247" s="74"/>
      <c r="J247" s="74"/>
      <c r="K247" s="74"/>
    </row>
    <row r="248" spans="1:11">
      <c r="A248" s="11">
        <v>42489</v>
      </c>
      <c r="B248" s="9" t="s">
        <v>42</v>
      </c>
      <c r="C248" s="9" t="s">
        <v>34</v>
      </c>
      <c r="D248" s="12">
        <v>20</v>
      </c>
      <c r="E248" s="11">
        <v>42305</v>
      </c>
      <c r="F248" s="13" t="s">
        <v>35</v>
      </c>
      <c r="G248" s="11">
        <v>2958101</v>
      </c>
      <c r="H248" s="74"/>
      <c r="I248" s="74"/>
      <c r="J248" s="74"/>
      <c r="K248" s="74"/>
    </row>
    <row r="249" spans="1:11">
      <c r="A249" s="11">
        <v>42490</v>
      </c>
      <c r="B249" s="9" t="s">
        <v>42</v>
      </c>
      <c r="C249" s="9" t="s">
        <v>34</v>
      </c>
      <c r="D249" s="12">
        <v>20</v>
      </c>
      <c r="E249" s="11">
        <v>42305</v>
      </c>
      <c r="F249" s="13" t="s">
        <v>35</v>
      </c>
      <c r="G249" s="11">
        <v>2958101</v>
      </c>
      <c r="H249" s="74"/>
      <c r="I249" s="74"/>
      <c r="J249" s="74"/>
      <c r="K249" s="74"/>
    </row>
    <row r="250" spans="1:11">
      <c r="A250" s="11">
        <v>42461</v>
      </c>
      <c r="B250" s="9" t="s">
        <v>43</v>
      </c>
      <c r="C250" s="9" t="s">
        <v>34</v>
      </c>
      <c r="D250" s="12">
        <v>230</v>
      </c>
      <c r="E250" s="11">
        <v>42305</v>
      </c>
      <c r="F250" s="13" t="s">
        <v>35</v>
      </c>
      <c r="G250" s="11">
        <v>2958101</v>
      </c>
      <c r="H250" s="74"/>
      <c r="I250" s="74"/>
      <c r="J250" s="74"/>
      <c r="K250" s="74"/>
    </row>
    <row r="251" spans="1:11">
      <c r="A251" s="11">
        <v>42462</v>
      </c>
      <c r="B251" s="9" t="s">
        <v>43</v>
      </c>
      <c r="C251" s="9" t="s">
        <v>34</v>
      </c>
      <c r="D251" s="12">
        <v>230</v>
      </c>
      <c r="E251" s="11">
        <v>42305</v>
      </c>
      <c r="F251" s="13" t="s">
        <v>35</v>
      </c>
      <c r="G251" s="11">
        <v>2958101</v>
      </c>
      <c r="H251" s="74"/>
      <c r="I251" s="74"/>
      <c r="J251" s="74"/>
      <c r="K251" s="74"/>
    </row>
    <row r="252" spans="1:11">
      <c r="A252" s="11">
        <v>42463</v>
      </c>
      <c r="B252" s="9" t="s">
        <v>43</v>
      </c>
      <c r="C252" s="9" t="s">
        <v>34</v>
      </c>
      <c r="D252" s="12">
        <v>230</v>
      </c>
      <c r="E252" s="11">
        <v>42305</v>
      </c>
      <c r="F252" s="13" t="s">
        <v>35</v>
      </c>
      <c r="G252" s="11">
        <v>2958101</v>
      </c>
      <c r="H252" s="74"/>
      <c r="I252" s="74"/>
      <c r="J252" s="74"/>
      <c r="K252" s="74"/>
    </row>
    <row r="253" spans="1:11">
      <c r="A253" s="11">
        <v>42464</v>
      </c>
      <c r="B253" s="9" t="s">
        <v>43</v>
      </c>
      <c r="C253" s="9" t="s">
        <v>34</v>
      </c>
      <c r="D253" s="12">
        <v>230</v>
      </c>
      <c r="E253" s="11">
        <v>42305</v>
      </c>
      <c r="F253" s="13" t="s">
        <v>35</v>
      </c>
      <c r="G253" s="11">
        <v>2958101</v>
      </c>
      <c r="H253" s="74"/>
      <c r="I253" s="74"/>
      <c r="J253" s="74"/>
      <c r="K253" s="74"/>
    </row>
    <row r="254" spans="1:11">
      <c r="A254" s="11">
        <v>42465</v>
      </c>
      <c r="B254" s="9" t="s">
        <v>43</v>
      </c>
      <c r="C254" s="9" t="s">
        <v>34</v>
      </c>
      <c r="D254" s="12">
        <v>230</v>
      </c>
      <c r="E254" s="11">
        <v>42305</v>
      </c>
      <c r="F254" s="13" t="s">
        <v>35</v>
      </c>
      <c r="G254" s="11">
        <v>2958101</v>
      </c>
      <c r="H254" s="74"/>
      <c r="I254" s="74"/>
      <c r="J254" s="74"/>
      <c r="K254" s="74"/>
    </row>
    <row r="255" spans="1:11">
      <c r="A255" s="11">
        <v>42466</v>
      </c>
      <c r="B255" s="9" t="s">
        <v>43</v>
      </c>
      <c r="C255" s="9" t="s">
        <v>34</v>
      </c>
      <c r="D255" s="12">
        <v>230</v>
      </c>
      <c r="E255" s="11">
        <v>42305</v>
      </c>
      <c r="F255" s="13" t="s">
        <v>35</v>
      </c>
      <c r="G255" s="11">
        <v>2958101</v>
      </c>
      <c r="H255" s="74"/>
      <c r="I255" s="74"/>
      <c r="J255" s="74"/>
      <c r="K255" s="74"/>
    </row>
    <row r="256" spans="1:11">
      <c r="A256" s="11">
        <v>42467</v>
      </c>
      <c r="B256" s="9" t="s">
        <v>43</v>
      </c>
      <c r="C256" s="9" t="s">
        <v>34</v>
      </c>
      <c r="D256" s="12">
        <v>230</v>
      </c>
      <c r="E256" s="11">
        <v>42305</v>
      </c>
      <c r="F256" s="13" t="s">
        <v>35</v>
      </c>
      <c r="G256" s="11">
        <v>2958101</v>
      </c>
      <c r="H256" s="74"/>
      <c r="I256" s="74"/>
      <c r="J256" s="74"/>
      <c r="K256" s="74"/>
    </row>
    <row r="257" spans="1:11">
      <c r="A257" s="11">
        <v>42468</v>
      </c>
      <c r="B257" s="9" t="s">
        <v>43</v>
      </c>
      <c r="C257" s="9" t="s">
        <v>34</v>
      </c>
      <c r="D257" s="12">
        <v>230</v>
      </c>
      <c r="E257" s="11">
        <v>42305</v>
      </c>
      <c r="F257" s="13" t="s">
        <v>35</v>
      </c>
      <c r="G257" s="11">
        <v>2958101</v>
      </c>
      <c r="H257" s="74"/>
      <c r="I257" s="74"/>
      <c r="J257" s="74"/>
      <c r="K257" s="74"/>
    </row>
    <row r="258" spans="1:11">
      <c r="A258" s="11">
        <v>42469</v>
      </c>
      <c r="B258" s="9" t="s">
        <v>43</v>
      </c>
      <c r="C258" s="9" t="s">
        <v>34</v>
      </c>
      <c r="D258" s="12">
        <v>230</v>
      </c>
      <c r="E258" s="11">
        <v>42305</v>
      </c>
      <c r="F258" s="13" t="s">
        <v>35</v>
      </c>
      <c r="G258" s="11">
        <v>2958101</v>
      </c>
      <c r="H258" s="74"/>
      <c r="I258" s="74"/>
      <c r="J258" s="74"/>
      <c r="K258" s="74"/>
    </row>
    <row r="259" spans="1:11">
      <c r="A259" s="11">
        <v>42470</v>
      </c>
      <c r="B259" s="9" t="s">
        <v>43</v>
      </c>
      <c r="C259" s="9" t="s">
        <v>34</v>
      </c>
      <c r="D259" s="12">
        <v>230</v>
      </c>
      <c r="E259" s="11">
        <v>42305</v>
      </c>
      <c r="F259" s="13" t="s">
        <v>35</v>
      </c>
      <c r="G259" s="11">
        <v>2958101</v>
      </c>
      <c r="H259" s="74"/>
      <c r="I259" s="74"/>
      <c r="J259" s="74"/>
      <c r="K259" s="74"/>
    </row>
    <row r="260" spans="1:11">
      <c r="A260" s="11">
        <v>42471</v>
      </c>
      <c r="B260" s="9" t="s">
        <v>43</v>
      </c>
      <c r="C260" s="9" t="s">
        <v>34</v>
      </c>
      <c r="D260" s="12">
        <v>230</v>
      </c>
      <c r="E260" s="11">
        <v>42305</v>
      </c>
      <c r="F260" s="13" t="s">
        <v>35</v>
      </c>
      <c r="G260" s="11">
        <v>2958101</v>
      </c>
      <c r="H260" s="74"/>
      <c r="I260" s="74"/>
      <c r="J260" s="74"/>
      <c r="K260" s="74"/>
    </row>
    <row r="261" spans="1:11">
      <c r="A261" s="11">
        <v>42472</v>
      </c>
      <c r="B261" s="9" t="s">
        <v>43</v>
      </c>
      <c r="C261" s="9" t="s">
        <v>34</v>
      </c>
      <c r="D261" s="12">
        <v>230</v>
      </c>
      <c r="E261" s="11">
        <v>42305</v>
      </c>
      <c r="F261" s="13" t="s">
        <v>35</v>
      </c>
      <c r="G261" s="11">
        <v>2958101</v>
      </c>
      <c r="H261" s="74"/>
      <c r="I261" s="74"/>
      <c r="J261" s="74"/>
      <c r="K261" s="74"/>
    </row>
    <row r="262" spans="1:11">
      <c r="A262" s="11">
        <v>42473</v>
      </c>
      <c r="B262" s="9" t="s">
        <v>43</v>
      </c>
      <c r="C262" s="9" t="s">
        <v>34</v>
      </c>
      <c r="D262" s="12">
        <v>230</v>
      </c>
      <c r="E262" s="11">
        <v>42305</v>
      </c>
      <c r="F262" s="13" t="s">
        <v>35</v>
      </c>
      <c r="G262" s="11">
        <v>2958101</v>
      </c>
      <c r="H262" s="74"/>
      <c r="I262" s="74"/>
      <c r="J262" s="74"/>
      <c r="K262" s="74"/>
    </row>
    <row r="263" spans="1:11">
      <c r="A263" s="11">
        <v>42474</v>
      </c>
      <c r="B263" s="9" t="s">
        <v>43</v>
      </c>
      <c r="C263" s="9" t="s">
        <v>34</v>
      </c>
      <c r="D263" s="12">
        <v>230</v>
      </c>
      <c r="E263" s="11">
        <v>42305</v>
      </c>
      <c r="F263" s="13" t="s">
        <v>35</v>
      </c>
      <c r="G263" s="11">
        <v>2958101</v>
      </c>
      <c r="H263" s="74"/>
      <c r="I263" s="74"/>
      <c r="J263" s="74"/>
      <c r="K263" s="74"/>
    </row>
    <row r="264" spans="1:11">
      <c r="A264" s="11">
        <v>42475</v>
      </c>
      <c r="B264" s="9" t="s">
        <v>43</v>
      </c>
      <c r="C264" s="9" t="s">
        <v>34</v>
      </c>
      <c r="D264" s="12">
        <v>230</v>
      </c>
      <c r="E264" s="11">
        <v>42305</v>
      </c>
      <c r="F264" s="13" t="s">
        <v>35</v>
      </c>
      <c r="G264" s="11">
        <v>2958101</v>
      </c>
      <c r="H264" s="74"/>
      <c r="I264" s="74"/>
      <c r="J264" s="74"/>
      <c r="K264" s="74"/>
    </row>
    <row r="265" spans="1:11">
      <c r="A265" s="11">
        <v>42476</v>
      </c>
      <c r="B265" s="9" t="s">
        <v>43</v>
      </c>
      <c r="C265" s="9" t="s">
        <v>34</v>
      </c>
      <c r="D265" s="12">
        <v>230</v>
      </c>
      <c r="E265" s="11">
        <v>42305</v>
      </c>
      <c r="F265" s="13" t="s">
        <v>35</v>
      </c>
      <c r="G265" s="11">
        <v>2958101</v>
      </c>
      <c r="H265" s="74"/>
      <c r="I265" s="74"/>
      <c r="J265" s="74"/>
      <c r="K265" s="74"/>
    </row>
    <row r="266" spans="1:11">
      <c r="A266" s="11">
        <v>42477</v>
      </c>
      <c r="B266" s="9" t="s">
        <v>43</v>
      </c>
      <c r="C266" s="9" t="s">
        <v>34</v>
      </c>
      <c r="D266" s="12">
        <v>230</v>
      </c>
      <c r="E266" s="11">
        <v>42305</v>
      </c>
      <c r="F266" s="13" t="s">
        <v>35</v>
      </c>
      <c r="G266" s="11">
        <v>2958101</v>
      </c>
      <c r="H266" s="74"/>
      <c r="I266" s="74"/>
      <c r="J266" s="74"/>
      <c r="K266" s="74"/>
    </row>
    <row r="267" spans="1:11">
      <c r="A267" s="11">
        <v>42478</v>
      </c>
      <c r="B267" s="9" t="s">
        <v>43</v>
      </c>
      <c r="C267" s="9" t="s">
        <v>34</v>
      </c>
      <c r="D267" s="12">
        <v>230</v>
      </c>
      <c r="E267" s="11">
        <v>42305</v>
      </c>
      <c r="F267" s="13" t="s">
        <v>35</v>
      </c>
      <c r="G267" s="11">
        <v>2958101</v>
      </c>
      <c r="H267" s="74"/>
      <c r="I267" s="74"/>
      <c r="J267" s="74"/>
      <c r="K267" s="74"/>
    </row>
    <row r="268" spans="1:11">
      <c r="A268" s="11">
        <v>42479</v>
      </c>
      <c r="B268" s="9" t="s">
        <v>43</v>
      </c>
      <c r="C268" s="9" t="s">
        <v>34</v>
      </c>
      <c r="D268" s="12">
        <v>230</v>
      </c>
      <c r="E268" s="11">
        <v>42305</v>
      </c>
      <c r="F268" s="13" t="s">
        <v>35</v>
      </c>
      <c r="G268" s="11">
        <v>2958101</v>
      </c>
      <c r="H268" s="74"/>
      <c r="I268" s="74"/>
      <c r="J268" s="74"/>
      <c r="K268" s="74"/>
    </row>
    <row r="269" spans="1:11">
      <c r="A269" s="11">
        <v>42480</v>
      </c>
      <c r="B269" s="9" t="s">
        <v>43</v>
      </c>
      <c r="C269" s="9" t="s">
        <v>34</v>
      </c>
      <c r="D269" s="12">
        <v>230</v>
      </c>
      <c r="E269" s="11">
        <v>42305</v>
      </c>
      <c r="F269" s="13" t="s">
        <v>35</v>
      </c>
      <c r="G269" s="11">
        <v>2958101</v>
      </c>
      <c r="H269" s="74"/>
      <c r="I269" s="74"/>
      <c r="J269" s="74"/>
      <c r="K269" s="74"/>
    </row>
    <row r="270" spans="1:11">
      <c r="A270" s="11">
        <v>42481</v>
      </c>
      <c r="B270" s="9" t="s">
        <v>43</v>
      </c>
      <c r="C270" s="9" t="s">
        <v>34</v>
      </c>
      <c r="D270" s="12">
        <v>230</v>
      </c>
      <c r="E270" s="11">
        <v>42305</v>
      </c>
      <c r="F270" s="13" t="s">
        <v>35</v>
      </c>
      <c r="G270" s="11">
        <v>2958101</v>
      </c>
      <c r="H270" s="74"/>
      <c r="I270" s="74"/>
      <c r="J270" s="74"/>
      <c r="K270" s="74"/>
    </row>
    <row r="271" spans="1:11">
      <c r="A271" s="11">
        <v>42482</v>
      </c>
      <c r="B271" s="9" t="s">
        <v>43</v>
      </c>
      <c r="C271" s="9" t="s">
        <v>34</v>
      </c>
      <c r="D271" s="12">
        <v>230</v>
      </c>
      <c r="E271" s="11">
        <v>42305</v>
      </c>
      <c r="F271" s="13" t="s">
        <v>35</v>
      </c>
      <c r="G271" s="11">
        <v>2958101</v>
      </c>
      <c r="H271" s="74"/>
      <c r="I271" s="74"/>
      <c r="J271" s="74"/>
      <c r="K271" s="74"/>
    </row>
    <row r="272" spans="1:11">
      <c r="A272" s="11">
        <v>42483</v>
      </c>
      <c r="B272" s="9" t="s">
        <v>43</v>
      </c>
      <c r="C272" s="9" t="s">
        <v>34</v>
      </c>
      <c r="D272" s="12">
        <v>230</v>
      </c>
      <c r="E272" s="11">
        <v>42305</v>
      </c>
      <c r="F272" s="13" t="s">
        <v>35</v>
      </c>
      <c r="G272" s="11">
        <v>2958101</v>
      </c>
      <c r="H272" s="74"/>
      <c r="I272" s="74"/>
      <c r="J272" s="74"/>
      <c r="K272" s="74"/>
    </row>
    <row r="273" spans="1:11">
      <c r="A273" s="11">
        <v>42484</v>
      </c>
      <c r="B273" s="9" t="s">
        <v>43</v>
      </c>
      <c r="C273" s="9" t="s">
        <v>34</v>
      </c>
      <c r="D273" s="12">
        <v>230</v>
      </c>
      <c r="E273" s="11">
        <v>42305</v>
      </c>
      <c r="F273" s="13" t="s">
        <v>35</v>
      </c>
      <c r="G273" s="11">
        <v>2958101</v>
      </c>
      <c r="H273" s="74"/>
      <c r="I273" s="74"/>
      <c r="J273" s="74"/>
      <c r="K273" s="74"/>
    </row>
    <row r="274" spans="1:11">
      <c r="A274" s="11">
        <v>42485</v>
      </c>
      <c r="B274" s="9" t="s">
        <v>43</v>
      </c>
      <c r="C274" s="9" t="s">
        <v>34</v>
      </c>
      <c r="D274" s="12">
        <v>230</v>
      </c>
      <c r="E274" s="11">
        <v>42305</v>
      </c>
      <c r="F274" s="13" t="s">
        <v>35</v>
      </c>
      <c r="G274" s="11">
        <v>2958101</v>
      </c>
      <c r="H274" s="74"/>
      <c r="I274" s="74"/>
      <c r="J274" s="74"/>
      <c r="K274" s="74"/>
    </row>
    <row r="275" spans="1:11">
      <c r="A275" s="11">
        <v>42486</v>
      </c>
      <c r="B275" s="9" t="s">
        <v>43</v>
      </c>
      <c r="C275" s="9" t="s">
        <v>34</v>
      </c>
      <c r="D275" s="12">
        <v>230</v>
      </c>
      <c r="E275" s="11">
        <v>42305</v>
      </c>
      <c r="F275" s="13" t="s">
        <v>35</v>
      </c>
      <c r="G275" s="11">
        <v>2958101</v>
      </c>
      <c r="H275" s="74"/>
      <c r="I275" s="74"/>
      <c r="J275" s="74"/>
      <c r="K275" s="74"/>
    </row>
    <row r="276" spans="1:11">
      <c r="A276" s="11">
        <v>42487</v>
      </c>
      <c r="B276" s="9" t="s">
        <v>43</v>
      </c>
      <c r="C276" s="9" t="s">
        <v>34</v>
      </c>
      <c r="D276" s="12">
        <v>230</v>
      </c>
      <c r="E276" s="11">
        <v>42305</v>
      </c>
      <c r="F276" s="13" t="s">
        <v>35</v>
      </c>
      <c r="G276" s="11">
        <v>2958101</v>
      </c>
      <c r="H276" s="74"/>
      <c r="I276" s="74"/>
      <c r="J276" s="74"/>
      <c r="K276" s="74"/>
    </row>
    <row r="277" spans="1:11">
      <c r="A277" s="11">
        <v>42488</v>
      </c>
      <c r="B277" s="9" t="s">
        <v>43</v>
      </c>
      <c r="C277" s="9" t="s">
        <v>34</v>
      </c>
      <c r="D277" s="12">
        <v>230</v>
      </c>
      <c r="E277" s="11">
        <v>42305</v>
      </c>
      <c r="F277" s="13" t="s">
        <v>35</v>
      </c>
      <c r="G277" s="11">
        <v>2958101</v>
      </c>
      <c r="H277" s="74"/>
      <c r="I277" s="74"/>
      <c r="J277" s="74"/>
      <c r="K277" s="74"/>
    </row>
    <row r="278" spans="1:11">
      <c r="A278" s="11">
        <v>42489</v>
      </c>
      <c r="B278" s="9" t="s">
        <v>43</v>
      </c>
      <c r="C278" s="9" t="s">
        <v>34</v>
      </c>
      <c r="D278" s="12">
        <v>230</v>
      </c>
      <c r="E278" s="11">
        <v>42305</v>
      </c>
      <c r="F278" s="13" t="s">
        <v>35</v>
      </c>
      <c r="G278" s="11">
        <v>2958101</v>
      </c>
      <c r="H278" s="74"/>
      <c r="I278" s="74"/>
      <c r="J278" s="74"/>
      <c r="K278" s="74"/>
    </row>
    <row r="279" spans="1:11">
      <c r="A279" s="11">
        <v>42490</v>
      </c>
      <c r="B279" s="9" t="s">
        <v>43</v>
      </c>
      <c r="C279" s="9" t="s">
        <v>34</v>
      </c>
      <c r="D279" s="12">
        <v>230</v>
      </c>
      <c r="E279" s="11">
        <v>42305</v>
      </c>
      <c r="F279" s="13" t="s">
        <v>35</v>
      </c>
      <c r="G279" s="11">
        <v>2958101</v>
      </c>
      <c r="H279" s="74"/>
      <c r="I279" s="74"/>
      <c r="J279" s="74"/>
      <c r="K279" s="74"/>
    </row>
    <row r="280" spans="1:11">
      <c r="A280" s="11">
        <v>42461</v>
      </c>
      <c r="B280" s="9" t="s">
        <v>44</v>
      </c>
      <c r="C280" s="9" t="s">
        <v>39</v>
      </c>
      <c r="D280" s="12">
        <v>99</v>
      </c>
      <c r="E280" s="11">
        <v>37979</v>
      </c>
      <c r="F280" s="13" t="s">
        <v>35</v>
      </c>
      <c r="G280" s="11">
        <v>2958101</v>
      </c>
      <c r="H280" s="74"/>
      <c r="I280" s="74"/>
      <c r="J280" s="74"/>
      <c r="K280" s="74"/>
    </row>
    <row r="281" spans="1:11">
      <c r="A281" s="11">
        <v>42462</v>
      </c>
      <c r="B281" s="9" t="s">
        <v>44</v>
      </c>
      <c r="C281" s="9" t="s">
        <v>39</v>
      </c>
      <c r="D281" s="12">
        <v>99</v>
      </c>
      <c r="E281" s="11">
        <v>37979</v>
      </c>
      <c r="F281" s="13" t="s">
        <v>35</v>
      </c>
      <c r="G281" s="11">
        <v>2958101</v>
      </c>
      <c r="H281" s="74"/>
      <c r="I281" s="74"/>
      <c r="J281" s="74"/>
      <c r="K281" s="74"/>
    </row>
    <row r="282" spans="1:11">
      <c r="A282" s="11">
        <v>42463</v>
      </c>
      <c r="B282" s="9" t="s">
        <v>44</v>
      </c>
      <c r="C282" s="9" t="s">
        <v>39</v>
      </c>
      <c r="D282" s="12">
        <v>99</v>
      </c>
      <c r="E282" s="11">
        <v>37979</v>
      </c>
      <c r="F282" s="13" t="s">
        <v>35</v>
      </c>
      <c r="G282" s="11">
        <v>2958101</v>
      </c>
      <c r="H282" s="74"/>
      <c r="I282" s="74"/>
      <c r="J282" s="74"/>
      <c r="K282" s="74"/>
    </row>
    <row r="283" spans="1:11">
      <c r="A283" s="11">
        <v>42464</v>
      </c>
      <c r="B283" s="9" t="s">
        <v>44</v>
      </c>
      <c r="C283" s="9" t="s">
        <v>39</v>
      </c>
      <c r="D283" s="12">
        <v>99</v>
      </c>
      <c r="E283" s="11">
        <v>37979</v>
      </c>
      <c r="F283" s="13" t="s">
        <v>35</v>
      </c>
      <c r="G283" s="11">
        <v>2958101</v>
      </c>
      <c r="H283" s="74"/>
      <c r="I283" s="74"/>
      <c r="J283" s="74"/>
      <c r="K283" s="74"/>
    </row>
    <row r="284" spans="1:11">
      <c r="A284" s="11">
        <v>42465</v>
      </c>
      <c r="B284" s="9" t="s">
        <v>44</v>
      </c>
      <c r="C284" s="9" t="s">
        <v>39</v>
      </c>
      <c r="D284" s="12">
        <v>99</v>
      </c>
      <c r="E284" s="11">
        <v>37979</v>
      </c>
      <c r="F284" s="13" t="s">
        <v>35</v>
      </c>
      <c r="G284" s="11">
        <v>2958101</v>
      </c>
      <c r="H284" s="74"/>
      <c r="I284" s="74"/>
      <c r="J284" s="74"/>
      <c r="K284" s="74"/>
    </row>
    <row r="285" spans="1:11">
      <c r="A285" s="11">
        <v>42466</v>
      </c>
      <c r="B285" s="9" t="s">
        <v>44</v>
      </c>
      <c r="C285" s="9" t="s">
        <v>39</v>
      </c>
      <c r="D285" s="12">
        <v>99</v>
      </c>
      <c r="E285" s="11">
        <v>37979</v>
      </c>
      <c r="F285" s="13" t="s">
        <v>35</v>
      </c>
      <c r="G285" s="11">
        <v>2958101</v>
      </c>
      <c r="H285" s="74"/>
      <c r="I285" s="74"/>
      <c r="J285" s="74"/>
      <c r="K285" s="74"/>
    </row>
    <row r="286" spans="1:11">
      <c r="A286" s="11">
        <v>42467</v>
      </c>
      <c r="B286" s="9" t="s">
        <v>44</v>
      </c>
      <c r="C286" s="9" t="s">
        <v>39</v>
      </c>
      <c r="D286" s="12">
        <v>99</v>
      </c>
      <c r="E286" s="11">
        <v>37979</v>
      </c>
      <c r="F286" s="13" t="s">
        <v>35</v>
      </c>
      <c r="G286" s="11">
        <v>2958101</v>
      </c>
      <c r="H286" s="74"/>
      <c r="I286" s="74"/>
      <c r="J286" s="74"/>
      <c r="K286" s="74"/>
    </row>
    <row r="287" spans="1:11">
      <c r="A287" s="11">
        <v>42468</v>
      </c>
      <c r="B287" s="9" t="s">
        <v>44</v>
      </c>
      <c r="C287" s="9" t="s">
        <v>39</v>
      </c>
      <c r="D287" s="12">
        <v>99</v>
      </c>
      <c r="E287" s="11">
        <v>37979</v>
      </c>
      <c r="F287" s="13" t="s">
        <v>35</v>
      </c>
      <c r="G287" s="11">
        <v>2958101</v>
      </c>
      <c r="H287" s="74"/>
      <c r="I287" s="74"/>
      <c r="J287" s="74"/>
      <c r="K287" s="74"/>
    </row>
    <row r="288" spans="1:11">
      <c r="A288" s="11">
        <v>42469</v>
      </c>
      <c r="B288" s="9" t="s">
        <v>44</v>
      </c>
      <c r="C288" s="9" t="s">
        <v>39</v>
      </c>
      <c r="D288" s="12">
        <v>99</v>
      </c>
      <c r="E288" s="11">
        <v>37979</v>
      </c>
      <c r="F288" s="13" t="s">
        <v>35</v>
      </c>
      <c r="G288" s="11">
        <v>2958101</v>
      </c>
      <c r="H288" s="74"/>
      <c r="I288" s="74"/>
      <c r="J288" s="74"/>
      <c r="K288" s="74"/>
    </row>
    <row r="289" spans="1:11">
      <c r="A289" s="11">
        <v>42470</v>
      </c>
      <c r="B289" s="9" t="s">
        <v>44</v>
      </c>
      <c r="C289" s="9" t="s">
        <v>39</v>
      </c>
      <c r="D289" s="12">
        <v>99</v>
      </c>
      <c r="E289" s="11">
        <v>37979</v>
      </c>
      <c r="F289" s="13" t="s">
        <v>35</v>
      </c>
      <c r="G289" s="11">
        <v>2958101</v>
      </c>
      <c r="H289" s="74"/>
      <c r="I289" s="74"/>
      <c r="J289" s="74"/>
      <c r="K289" s="74"/>
    </row>
    <row r="290" spans="1:11">
      <c r="A290" s="11">
        <v>42471</v>
      </c>
      <c r="B290" s="9" t="s">
        <v>44</v>
      </c>
      <c r="C290" s="9" t="s">
        <v>39</v>
      </c>
      <c r="D290" s="12">
        <v>99</v>
      </c>
      <c r="E290" s="11">
        <v>37979</v>
      </c>
      <c r="F290" s="13" t="s">
        <v>35</v>
      </c>
      <c r="G290" s="11">
        <v>2958101</v>
      </c>
      <c r="H290" s="74"/>
      <c r="I290" s="74"/>
      <c r="J290" s="74"/>
      <c r="K290" s="74"/>
    </row>
    <row r="291" spans="1:11">
      <c r="A291" s="11">
        <v>42472</v>
      </c>
      <c r="B291" s="9" t="s">
        <v>44</v>
      </c>
      <c r="C291" s="9" t="s">
        <v>39</v>
      </c>
      <c r="D291" s="12">
        <v>99</v>
      </c>
      <c r="E291" s="11">
        <v>37979</v>
      </c>
      <c r="F291" s="13" t="s">
        <v>35</v>
      </c>
      <c r="G291" s="11">
        <v>2958101</v>
      </c>
      <c r="H291" s="74"/>
      <c r="I291" s="74"/>
      <c r="J291" s="74"/>
      <c r="K291" s="74"/>
    </row>
    <row r="292" spans="1:11">
      <c r="A292" s="11">
        <v>42473</v>
      </c>
      <c r="B292" s="9" t="s">
        <v>44</v>
      </c>
      <c r="C292" s="9" t="s">
        <v>39</v>
      </c>
      <c r="D292" s="12">
        <v>99</v>
      </c>
      <c r="E292" s="11">
        <v>37979</v>
      </c>
      <c r="F292" s="13" t="s">
        <v>35</v>
      </c>
      <c r="G292" s="11">
        <v>2958101</v>
      </c>
      <c r="H292" s="74"/>
      <c r="I292" s="74"/>
      <c r="J292" s="74"/>
      <c r="K292" s="74"/>
    </row>
    <row r="293" spans="1:11">
      <c r="A293" s="11">
        <v>42474</v>
      </c>
      <c r="B293" s="9" t="s">
        <v>44</v>
      </c>
      <c r="C293" s="9" t="s">
        <v>39</v>
      </c>
      <c r="D293" s="12">
        <v>99</v>
      </c>
      <c r="E293" s="11">
        <v>37979</v>
      </c>
      <c r="F293" s="13" t="s">
        <v>35</v>
      </c>
      <c r="G293" s="11">
        <v>2958101</v>
      </c>
      <c r="H293" s="74"/>
      <c r="I293" s="74"/>
      <c r="J293" s="74"/>
      <c r="K293" s="74"/>
    </row>
    <row r="294" spans="1:11">
      <c r="A294" s="11">
        <v>42475</v>
      </c>
      <c r="B294" s="9" t="s">
        <v>44</v>
      </c>
      <c r="C294" s="9" t="s">
        <v>39</v>
      </c>
      <c r="D294" s="12">
        <v>99</v>
      </c>
      <c r="E294" s="11">
        <v>37979</v>
      </c>
      <c r="F294" s="13" t="s">
        <v>35</v>
      </c>
      <c r="G294" s="11">
        <v>2958101</v>
      </c>
      <c r="H294" s="74"/>
      <c r="I294" s="74"/>
      <c r="J294" s="74"/>
      <c r="K294" s="74"/>
    </row>
    <row r="295" spans="1:11">
      <c r="A295" s="11">
        <v>42476</v>
      </c>
      <c r="B295" s="9" t="s">
        <v>44</v>
      </c>
      <c r="C295" s="9" t="s">
        <v>39</v>
      </c>
      <c r="D295" s="12">
        <v>99</v>
      </c>
      <c r="E295" s="11">
        <v>37979</v>
      </c>
      <c r="F295" s="13" t="s">
        <v>35</v>
      </c>
      <c r="G295" s="11">
        <v>2958101</v>
      </c>
      <c r="H295" s="74"/>
      <c r="I295" s="74"/>
      <c r="J295" s="74"/>
      <c r="K295" s="74"/>
    </row>
    <row r="296" spans="1:11">
      <c r="A296" s="11">
        <v>42477</v>
      </c>
      <c r="B296" s="9" t="s">
        <v>44</v>
      </c>
      <c r="C296" s="9" t="s">
        <v>39</v>
      </c>
      <c r="D296" s="12">
        <v>99</v>
      </c>
      <c r="E296" s="11">
        <v>37979</v>
      </c>
      <c r="F296" s="13" t="s">
        <v>35</v>
      </c>
      <c r="G296" s="11">
        <v>2958101</v>
      </c>
      <c r="H296" s="74"/>
      <c r="I296" s="74"/>
      <c r="J296" s="74"/>
      <c r="K296" s="74"/>
    </row>
    <row r="297" spans="1:11">
      <c r="A297" s="11">
        <v>42478</v>
      </c>
      <c r="B297" s="9" t="s">
        <v>44</v>
      </c>
      <c r="C297" s="9" t="s">
        <v>39</v>
      </c>
      <c r="D297" s="12">
        <v>99</v>
      </c>
      <c r="E297" s="11">
        <v>37979</v>
      </c>
      <c r="F297" s="13" t="s">
        <v>35</v>
      </c>
      <c r="G297" s="11">
        <v>2958101</v>
      </c>
      <c r="H297" s="74"/>
      <c r="I297" s="74"/>
      <c r="J297" s="74"/>
      <c r="K297" s="74"/>
    </row>
    <row r="298" spans="1:11">
      <c r="A298" s="11">
        <v>42479</v>
      </c>
      <c r="B298" s="9" t="s">
        <v>44</v>
      </c>
      <c r="C298" s="9" t="s">
        <v>39</v>
      </c>
      <c r="D298" s="12">
        <v>99</v>
      </c>
      <c r="E298" s="11">
        <v>37979</v>
      </c>
      <c r="F298" s="13" t="s">
        <v>35</v>
      </c>
      <c r="G298" s="11">
        <v>2958101</v>
      </c>
      <c r="H298" s="74"/>
      <c r="I298" s="74"/>
      <c r="J298" s="74"/>
      <c r="K298" s="74"/>
    </row>
    <row r="299" spans="1:11">
      <c r="A299" s="11">
        <v>42480</v>
      </c>
      <c r="B299" s="9" t="s">
        <v>44</v>
      </c>
      <c r="C299" s="9" t="s">
        <v>39</v>
      </c>
      <c r="D299" s="12">
        <v>99</v>
      </c>
      <c r="E299" s="11">
        <v>37979</v>
      </c>
      <c r="F299" s="13" t="s">
        <v>35</v>
      </c>
      <c r="G299" s="11">
        <v>2958101</v>
      </c>
      <c r="H299" s="74"/>
      <c r="I299" s="74"/>
      <c r="J299" s="74"/>
      <c r="K299" s="74"/>
    </row>
    <row r="300" spans="1:11">
      <c r="A300" s="11">
        <v>42481</v>
      </c>
      <c r="B300" s="9" t="s">
        <v>44</v>
      </c>
      <c r="C300" s="9" t="s">
        <v>39</v>
      </c>
      <c r="D300" s="12">
        <v>99</v>
      </c>
      <c r="E300" s="11">
        <v>37979</v>
      </c>
      <c r="F300" s="13" t="s">
        <v>35</v>
      </c>
      <c r="G300" s="11">
        <v>2958101</v>
      </c>
      <c r="H300" s="74"/>
      <c r="I300" s="74"/>
      <c r="J300" s="74"/>
      <c r="K300" s="74"/>
    </row>
    <row r="301" spans="1:11">
      <c r="A301" s="11">
        <v>42482</v>
      </c>
      <c r="B301" s="9" t="s">
        <v>44</v>
      </c>
      <c r="C301" s="9" t="s">
        <v>39</v>
      </c>
      <c r="D301" s="12">
        <v>99</v>
      </c>
      <c r="E301" s="11">
        <v>37979</v>
      </c>
      <c r="F301" s="13" t="s">
        <v>35</v>
      </c>
      <c r="G301" s="11">
        <v>2958101</v>
      </c>
      <c r="H301" s="74"/>
      <c r="I301" s="74"/>
      <c r="J301" s="74"/>
      <c r="K301" s="74"/>
    </row>
    <row r="302" spans="1:11">
      <c r="A302" s="11">
        <v>42483</v>
      </c>
      <c r="B302" s="9" t="s">
        <v>44</v>
      </c>
      <c r="C302" s="9" t="s">
        <v>39</v>
      </c>
      <c r="D302" s="12">
        <v>99</v>
      </c>
      <c r="E302" s="11">
        <v>37979</v>
      </c>
      <c r="F302" s="13" t="s">
        <v>35</v>
      </c>
      <c r="G302" s="11">
        <v>2958101</v>
      </c>
      <c r="H302" s="74"/>
      <c r="I302" s="74"/>
      <c r="J302" s="74"/>
      <c r="K302" s="74"/>
    </row>
    <row r="303" spans="1:11">
      <c r="A303" s="11">
        <v>42484</v>
      </c>
      <c r="B303" s="9" t="s">
        <v>44</v>
      </c>
      <c r="C303" s="9" t="s">
        <v>39</v>
      </c>
      <c r="D303" s="12">
        <v>99</v>
      </c>
      <c r="E303" s="11">
        <v>37979</v>
      </c>
      <c r="F303" s="13" t="s">
        <v>35</v>
      </c>
      <c r="G303" s="11">
        <v>2958101</v>
      </c>
      <c r="H303" s="74"/>
      <c r="I303" s="74"/>
      <c r="J303" s="74"/>
      <c r="K303" s="74"/>
    </row>
    <row r="304" spans="1:11">
      <c r="A304" s="11">
        <v>42485</v>
      </c>
      <c r="B304" s="9" t="s">
        <v>44</v>
      </c>
      <c r="C304" s="9" t="s">
        <v>39</v>
      </c>
      <c r="D304" s="12">
        <v>99</v>
      </c>
      <c r="E304" s="11">
        <v>37979</v>
      </c>
      <c r="F304" s="13" t="s">
        <v>35</v>
      </c>
      <c r="G304" s="11">
        <v>2958101</v>
      </c>
      <c r="H304" s="74"/>
      <c r="I304" s="74"/>
      <c r="J304" s="74"/>
      <c r="K304" s="74"/>
    </row>
    <row r="305" spans="1:11">
      <c r="A305" s="11">
        <v>42486</v>
      </c>
      <c r="B305" s="9" t="s">
        <v>44</v>
      </c>
      <c r="C305" s="9" t="s">
        <v>39</v>
      </c>
      <c r="D305" s="12">
        <v>99</v>
      </c>
      <c r="E305" s="11">
        <v>37979</v>
      </c>
      <c r="F305" s="13" t="s">
        <v>35</v>
      </c>
      <c r="G305" s="11">
        <v>2958101</v>
      </c>
      <c r="H305" s="74"/>
      <c r="I305" s="74"/>
      <c r="J305" s="74"/>
      <c r="K305" s="74"/>
    </row>
    <row r="306" spans="1:11">
      <c r="A306" s="11">
        <v>42487</v>
      </c>
      <c r="B306" s="9" t="s">
        <v>44</v>
      </c>
      <c r="C306" s="9" t="s">
        <v>39</v>
      </c>
      <c r="D306" s="12">
        <v>99</v>
      </c>
      <c r="E306" s="11">
        <v>37979</v>
      </c>
      <c r="F306" s="13" t="s">
        <v>35</v>
      </c>
      <c r="G306" s="11">
        <v>2958101</v>
      </c>
      <c r="H306" s="74"/>
      <c r="I306" s="74"/>
      <c r="J306" s="74"/>
      <c r="K306" s="74"/>
    </row>
    <row r="307" spans="1:11">
      <c r="A307" s="11">
        <v>42488</v>
      </c>
      <c r="B307" s="9" t="s">
        <v>44</v>
      </c>
      <c r="C307" s="9" t="s">
        <v>39</v>
      </c>
      <c r="D307" s="12">
        <v>99</v>
      </c>
      <c r="E307" s="11">
        <v>37979</v>
      </c>
      <c r="F307" s="13" t="s">
        <v>35</v>
      </c>
      <c r="G307" s="11">
        <v>2958101</v>
      </c>
      <c r="H307" s="74"/>
      <c r="I307" s="74"/>
      <c r="J307" s="74"/>
      <c r="K307" s="74"/>
    </row>
    <row r="308" spans="1:11">
      <c r="A308" s="11">
        <v>42489</v>
      </c>
      <c r="B308" s="9" t="s">
        <v>44</v>
      </c>
      <c r="C308" s="9" t="s">
        <v>39</v>
      </c>
      <c r="D308" s="12">
        <v>99</v>
      </c>
      <c r="E308" s="11">
        <v>37979</v>
      </c>
      <c r="F308" s="13" t="s">
        <v>35</v>
      </c>
      <c r="G308" s="11">
        <v>2958101</v>
      </c>
      <c r="H308" s="74"/>
      <c r="I308" s="74"/>
      <c r="J308" s="74"/>
      <c r="K308" s="74"/>
    </row>
    <row r="309" spans="1:11">
      <c r="A309" s="11">
        <v>42490</v>
      </c>
      <c r="B309" s="9" t="s">
        <v>44</v>
      </c>
      <c r="C309" s="9" t="s">
        <v>39</v>
      </c>
      <c r="D309" s="12">
        <v>99</v>
      </c>
      <c r="E309" s="11">
        <v>37979</v>
      </c>
      <c r="F309" s="13" t="s">
        <v>35</v>
      </c>
      <c r="G309" s="11">
        <v>2958101</v>
      </c>
      <c r="H309" s="74"/>
      <c r="I309" s="74"/>
      <c r="J309" s="74"/>
      <c r="K309" s="74"/>
    </row>
    <row r="310" spans="1:11">
      <c r="A310" s="11">
        <v>42461</v>
      </c>
      <c r="B310" s="9" t="s">
        <v>45</v>
      </c>
      <c r="C310" s="9" t="s">
        <v>39</v>
      </c>
      <c r="D310" s="12">
        <v>61</v>
      </c>
      <c r="E310" s="11">
        <v>37979</v>
      </c>
      <c r="F310" s="13" t="s">
        <v>35</v>
      </c>
      <c r="G310" s="11">
        <v>2958101</v>
      </c>
      <c r="H310" s="74"/>
      <c r="I310" s="74"/>
      <c r="J310" s="74"/>
      <c r="K310" s="74"/>
    </row>
    <row r="311" spans="1:11">
      <c r="A311" s="11">
        <v>42462</v>
      </c>
      <c r="B311" s="9" t="s">
        <v>45</v>
      </c>
      <c r="C311" s="9" t="s">
        <v>39</v>
      </c>
      <c r="D311" s="12">
        <v>61</v>
      </c>
      <c r="E311" s="11">
        <v>37979</v>
      </c>
      <c r="F311" s="13" t="s">
        <v>35</v>
      </c>
      <c r="G311" s="11">
        <v>2958101</v>
      </c>
      <c r="H311" s="74"/>
      <c r="I311" s="74"/>
      <c r="J311" s="74"/>
      <c r="K311" s="74"/>
    </row>
    <row r="312" spans="1:11">
      <c r="A312" s="11">
        <v>42463</v>
      </c>
      <c r="B312" s="9" t="s">
        <v>45</v>
      </c>
      <c r="C312" s="9" t="s">
        <v>39</v>
      </c>
      <c r="D312" s="12">
        <v>61</v>
      </c>
      <c r="E312" s="11">
        <v>37979</v>
      </c>
      <c r="F312" s="13" t="s">
        <v>35</v>
      </c>
      <c r="G312" s="11">
        <v>2958101</v>
      </c>
      <c r="H312" s="74"/>
      <c r="I312" s="74"/>
      <c r="J312" s="74"/>
      <c r="K312" s="74"/>
    </row>
    <row r="313" spans="1:11">
      <c r="A313" s="11">
        <v>42464</v>
      </c>
      <c r="B313" s="9" t="s">
        <v>45</v>
      </c>
      <c r="C313" s="9" t="s">
        <v>39</v>
      </c>
      <c r="D313" s="12">
        <v>61</v>
      </c>
      <c r="E313" s="11">
        <v>37979</v>
      </c>
      <c r="F313" s="13" t="s">
        <v>35</v>
      </c>
      <c r="G313" s="11">
        <v>2958101</v>
      </c>
      <c r="H313" s="74"/>
      <c r="I313" s="74"/>
      <c r="J313" s="74"/>
      <c r="K313" s="74"/>
    </row>
    <row r="314" spans="1:11">
      <c r="A314" s="11">
        <v>42465</v>
      </c>
      <c r="B314" s="9" t="s">
        <v>45</v>
      </c>
      <c r="C314" s="9" t="s">
        <v>39</v>
      </c>
      <c r="D314" s="12">
        <v>61</v>
      </c>
      <c r="E314" s="11">
        <v>37979</v>
      </c>
      <c r="F314" s="13" t="s">
        <v>35</v>
      </c>
      <c r="G314" s="11">
        <v>2958101</v>
      </c>
      <c r="H314" s="74"/>
      <c r="I314" s="74"/>
      <c r="J314" s="74"/>
      <c r="K314" s="74"/>
    </row>
    <row r="315" spans="1:11">
      <c r="A315" s="11">
        <v>42466</v>
      </c>
      <c r="B315" s="9" t="s">
        <v>45</v>
      </c>
      <c r="C315" s="9" t="s">
        <v>39</v>
      </c>
      <c r="D315" s="12">
        <v>61</v>
      </c>
      <c r="E315" s="11">
        <v>37979</v>
      </c>
      <c r="F315" s="13" t="s">
        <v>35</v>
      </c>
      <c r="G315" s="11">
        <v>2958101</v>
      </c>
      <c r="H315" s="74"/>
      <c r="I315" s="74"/>
      <c r="J315" s="74"/>
      <c r="K315" s="74"/>
    </row>
    <row r="316" spans="1:11">
      <c r="A316" s="11">
        <v>42467</v>
      </c>
      <c r="B316" s="9" t="s">
        <v>45</v>
      </c>
      <c r="C316" s="9" t="s">
        <v>39</v>
      </c>
      <c r="D316" s="12">
        <v>61</v>
      </c>
      <c r="E316" s="11">
        <v>37979</v>
      </c>
      <c r="F316" s="13" t="s">
        <v>35</v>
      </c>
      <c r="G316" s="11">
        <v>2958101</v>
      </c>
      <c r="H316" s="74"/>
      <c r="I316" s="74"/>
      <c r="J316" s="74"/>
      <c r="K316" s="74"/>
    </row>
    <row r="317" spans="1:11">
      <c r="A317" s="11">
        <v>42468</v>
      </c>
      <c r="B317" s="9" t="s">
        <v>45</v>
      </c>
      <c r="C317" s="9" t="s">
        <v>39</v>
      </c>
      <c r="D317" s="12">
        <v>61</v>
      </c>
      <c r="E317" s="11">
        <v>37979</v>
      </c>
      <c r="F317" s="13" t="s">
        <v>35</v>
      </c>
      <c r="G317" s="11">
        <v>2958101</v>
      </c>
      <c r="H317" s="74"/>
      <c r="I317" s="74"/>
      <c r="J317" s="74"/>
      <c r="K317" s="74"/>
    </row>
    <row r="318" spans="1:11">
      <c r="A318" s="11">
        <v>42469</v>
      </c>
      <c r="B318" s="9" t="s">
        <v>45</v>
      </c>
      <c r="C318" s="9" t="s">
        <v>39</v>
      </c>
      <c r="D318" s="12">
        <v>61</v>
      </c>
      <c r="E318" s="11">
        <v>37979</v>
      </c>
      <c r="F318" s="13" t="s">
        <v>35</v>
      </c>
      <c r="G318" s="11">
        <v>2958101</v>
      </c>
      <c r="H318" s="74"/>
      <c r="I318" s="74"/>
      <c r="J318" s="74"/>
      <c r="K318" s="74"/>
    </row>
    <row r="319" spans="1:11">
      <c r="A319" s="11">
        <v>42470</v>
      </c>
      <c r="B319" s="9" t="s">
        <v>45</v>
      </c>
      <c r="C319" s="9" t="s">
        <v>39</v>
      </c>
      <c r="D319" s="12">
        <v>61</v>
      </c>
      <c r="E319" s="11">
        <v>37979</v>
      </c>
      <c r="F319" s="13" t="s">
        <v>35</v>
      </c>
      <c r="G319" s="11">
        <v>2958101</v>
      </c>
      <c r="H319" s="74"/>
      <c r="I319" s="74"/>
      <c r="J319" s="74"/>
      <c r="K319" s="74"/>
    </row>
    <row r="320" spans="1:11">
      <c r="A320" s="11">
        <v>42471</v>
      </c>
      <c r="B320" s="9" t="s">
        <v>45</v>
      </c>
      <c r="C320" s="9" t="s">
        <v>39</v>
      </c>
      <c r="D320" s="12">
        <v>61</v>
      </c>
      <c r="E320" s="11">
        <v>37979</v>
      </c>
      <c r="F320" s="13" t="s">
        <v>35</v>
      </c>
      <c r="G320" s="11">
        <v>2958101</v>
      </c>
      <c r="H320" s="74"/>
      <c r="I320" s="74"/>
      <c r="J320" s="74"/>
      <c r="K320" s="74"/>
    </row>
    <row r="321" spans="1:11">
      <c r="A321" s="11">
        <v>42472</v>
      </c>
      <c r="B321" s="9" t="s">
        <v>45</v>
      </c>
      <c r="C321" s="9" t="s">
        <v>39</v>
      </c>
      <c r="D321" s="12">
        <v>61</v>
      </c>
      <c r="E321" s="11">
        <v>37979</v>
      </c>
      <c r="F321" s="13" t="s">
        <v>35</v>
      </c>
      <c r="G321" s="11">
        <v>2958101</v>
      </c>
      <c r="H321" s="74"/>
      <c r="I321" s="74"/>
      <c r="J321" s="74"/>
      <c r="K321" s="74"/>
    </row>
    <row r="322" spans="1:11">
      <c r="A322" s="11">
        <v>42473</v>
      </c>
      <c r="B322" s="9" t="s">
        <v>45</v>
      </c>
      <c r="C322" s="9" t="s">
        <v>39</v>
      </c>
      <c r="D322" s="12">
        <v>61</v>
      </c>
      <c r="E322" s="11">
        <v>37979</v>
      </c>
      <c r="F322" s="13" t="s">
        <v>35</v>
      </c>
      <c r="G322" s="11">
        <v>2958101</v>
      </c>
      <c r="H322" s="74"/>
      <c r="I322" s="74"/>
      <c r="J322" s="74"/>
      <c r="K322" s="74"/>
    </row>
    <row r="323" spans="1:11">
      <c r="A323" s="11">
        <v>42474</v>
      </c>
      <c r="B323" s="9" t="s">
        <v>45</v>
      </c>
      <c r="C323" s="9" t="s">
        <v>39</v>
      </c>
      <c r="D323" s="12">
        <v>61</v>
      </c>
      <c r="E323" s="11">
        <v>37979</v>
      </c>
      <c r="F323" s="13" t="s">
        <v>35</v>
      </c>
      <c r="G323" s="11">
        <v>2958101</v>
      </c>
      <c r="H323" s="74"/>
      <c r="I323" s="74"/>
      <c r="J323" s="74"/>
      <c r="K323" s="74"/>
    </row>
    <row r="324" spans="1:11">
      <c r="A324" s="11">
        <v>42475</v>
      </c>
      <c r="B324" s="9" t="s">
        <v>45</v>
      </c>
      <c r="C324" s="9" t="s">
        <v>39</v>
      </c>
      <c r="D324" s="12">
        <v>61</v>
      </c>
      <c r="E324" s="11">
        <v>37979</v>
      </c>
      <c r="F324" s="13" t="s">
        <v>35</v>
      </c>
      <c r="G324" s="11">
        <v>2958101</v>
      </c>
      <c r="H324" s="74"/>
      <c r="I324" s="74"/>
      <c r="J324" s="74"/>
      <c r="K324" s="74"/>
    </row>
    <row r="325" spans="1:11">
      <c r="A325" s="11">
        <v>42476</v>
      </c>
      <c r="B325" s="9" t="s">
        <v>45</v>
      </c>
      <c r="C325" s="9" t="s">
        <v>39</v>
      </c>
      <c r="D325" s="12">
        <v>61</v>
      </c>
      <c r="E325" s="11">
        <v>37979</v>
      </c>
      <c r="F325" s="13" t="s">
        <v>35</v>
      </c>
      <c r="G325" s="11">
        <v>2958101</v>
      </c>
      <c r="H325" s="74"/>
      <c r="I325" s="74"/>
      <c r="J325" s="74"/>
      <c r="K325" s="74"/>
    </row>
    <row r="326" spans="1:11">
      <c r="A326" s="11">
        <v>42477</v>
      </c>
      <c r="B326" s="9" t="s">
        <v>45</v>
      </c>
      <c r="C326" s="9" t="s">
        <v>39</v>
      </c>
      <c r="D326" s="12">
        <v>61</v>
      </c>
      <c r="E326" s="11">
        <v>37979</v>
      </c>
      <c r="F326" s="13" t="s">
        <v>35</v>
      </c>
      <c r="G326" s="11">
        <v>2958101</v>
      </c>
      <c r="H326" s="74"/>
      <c r="I326" s="74"/>
      <c r="J326" s="74"/>
      <c r="K326" s="74"/>
    </row>
    <row r="327" spans="1:11">
      <c r="A327" s="11">
        <v>42478</v>
      </c>
      <c r="B327" s="9" t="s">
        <v>45</v>
      </c>
      <c r="C327" s="9" t="s">
        <v>39</v>
      </c>
      <c r="D327" s="12">
        <v>61</v>
      </c>
      <c r="E327" s="11">
        <v>37979</v>
      </c>
      <c r="F327" s="13" t="s">
        <v>35</v>
      </c>
      <c r="G327" s="11">
        <v>2958101</v>
      </c>
      <c r="H327" s="74"/>
      <c r="I327" s="74"/>
      <c r="J327" s="74"/>
      <c r="K327" s="74"/>
    </row>
    <row r="328" spans="1:11">
      <c r="A328" s="11">
        <v>42479</v>
      </c>
      <c r="B328" s="9" t="s">
        <v>45</v>
      </c>
      <c r="C328" s="9" t="s">
        <v>39</v>
      </c>
      <c r="D328" s="12">
        <v>61</v>
      </c>
      <c r="E328" s="11">
        <v>37979</v>
      </c>
      <c r="F328" s="13" t="s">
        <v>35</v>
      </c>
      <c r="G328" s="11">
        <v>2958101</v>
      </c>
      <c r="H328" s="74"/>
      <c r="I328" s="74"/>
      <c r="J328" s="74"/>
      <c r="K328" s="74"/>
    </row>
    <row r="329" spans="1:11">
      <c r="A329" s="11">
        <v>42480</v>
      </c>
      <c r="B329" s="9" t="s">
        <v>45</v>
      </c>
      <c r="C329" s="9" t="s">
        <v>39</v>
      </c>
      <c r="D329" s="12">
        <v>61</v>
      </c>
      <c r="E329" s="11">
        <v>37979</v>
      </c>
      <c r="F329" s="13" t="s">
        <v>35</v>
      </c>
      <c r="G329" s="11">
        <v>2958101</v>
      </c>
      <c r="H329" s="74"/>
      <c r="I329" s="74"/>
      <c r="J329" s="74"/>
      <c r="K329" s="74"/>
    </row>
    <row r="330" spans="1:11">
      <c r="A330" s="11">
        <v>42481</v>
      </c>
      <c r="B330" s="9" t="s">
        <v>45</v>
      </c>
      <c r="C330" s="9" t="s">
        <v>39</v>
      </c>
      <c r="D330" s="12">
        <v>61</v>
      </c>
      <c r="E330" s="11">
        <v>37979</v>
      </c>
      <c r="F330" s="13" t="s">
        <v>35</v>
      </c>
      <c r="G330" s="11">
        <v>2958101</v>
      </c>
      <c r="H330" s="74"/>
      <c r="I330" s="74"/>
      <c r="J330" s="74"/>
      <c r="K330" s="74"/>
    </row>
    <row r="331" spans="1:11">
      <c r="A331" s="11">
        <v>42482</v>
      </c>
      <c r="B331" s="9" t="s">
        <v>45</v>
      </c>
      <c r="C331" s="9" t="s">
        <v>39</v>
      </c>
      <c r="D331" s="12">
        <v>61</v>
      </c>
      <c r="E331" s="11">
        <v>37979</v>
      </c>
      <c r="F331" s="13" t="s">
        <v>35</v>
      </c>
      <c r="G331" s="11">
        <v>2958101</v>
      </c>
      <c r="H331" s="74"/>
      <c r="I331" s="74"/>
      <c r="J331" s="74"/>
      <c r="K331" s="74"/>
    </row>
    <row r="332" spans="1:11">
      <c r="A332" s="11">
        <v>42483</v>
      </c>
      <c r="B332" s="9" t="s">
        <v>45</v>
      </c>
      <c r="C332" s="9" t="s">
        <v>39</v>
      </c>
      <c r="D332" s="12">
        <v>61</v>
      </c>
      <c r="E332" s="11">
        <v>37979</v>
      </c>
      <c r="F332" s="13" t="s">
        <v>35</v>
      </c>
      <c r="G332" s="11">
        <v>2958101</v>
      </c>
      <c r="H332" s="74"/>
      <c r="I332" s="74"/>
      <c r="J332" s="74"/>
      <c r="K332" s="74"/>
    </row>
    <row r="333" spans="1:11">
      <c r="A333" s="11">
        <v>42484</v>
      </c>
      <c r="B333" s="9" t="s">
        <v>45</v>
      </c>
      <c r="C333" s="9" t="s">
        <v>39</v>
      </c>
      <c r="D333" s="12">
        <v>61</v>
      </c>
      <c r="E333" s="11">
        <v>37979</v>
      </c>
      <c r="F333" s="13" t="s">
        <v>35</v>
      </c>
      <c r="G333" s="11">
        <v>2958101</v>
      </c>
      <c r="H333" s="74"/>
      <c r="I333" s="74"/>
      <c r="J333" s="74"/>
      <c r="K333" s="74"/>
    </row>
    <row r="334" spans="1:11">
      <c r="A334" s="11">
        <v>42485</v>
      </c>
      <c r="B334" s="9" t="s">
        <v>45</v>
      </c>
      <c r="C334" s="9" t="s">
        <v>39</v>
      </c>
      <c r="D334" s="12">
        <v>61</v>
      </c>
      <c r="E334" s="11">
        <v>37979</v>
      </c>
      <c r="F334" s="13" t="s">
        <v>35</v>
      </c>
      <c r="G334" s="11">
        <v>2958101</v>
      </c>
      <c r="H334" s="74"/>
      <c r="I334" s="74"/>
      <c r="J334" s="74"/>
      <c r="K334" s="74"/>
    </row>
    <row r="335" spans="1:11">
      <c r="A335" s="11">
        <v>42486</v>
      </c>
      <c r="B335" s="9" t="s">
        <v>45</v>
      </c>
      <c r="C335" s="9" t="s">
        <v>39</v>
      </c>
      <c r="D335" s="12">
        <v>61</v>
      </c>
      <c r="E335" s="11">
        <v>37979</v>
      </c>
      <c r="F335" s="13" t="s">
        <v>35</v>
      </c>
      <c r="G335" s="11">
        <v>2958101</v>
      </c>
      <c r="H335" s="74"/>
      <c r="I335" s="74"/>
      <c r="J335" s="74"/>
      <c r="K335" s="74"/>
    </row>
    <row r="336" spans="1:11">
      <c r="A336" s="11">
        <v>42487</v>
      </c>
      <c r="B336" s="9" t="s">
        <v>45</v>
      </c>
      <c r="C336" s="9" t="s">
        <v>39</v>
      </c>
      <c r="D336" s="12">
        <v>61</v>
      </c>
      <c r="E336" s="11">
        <v>37979</v>
      </c>
      <c r="F336" s="13" t="s">
        <v>35</v>
      </c>
      <c r="G336" s="11">
        <v>2958101</v>
      </c>
      <c r="H336" s="74"/>
      <c r="I336" s="74"/>
      <c r="J336" s="74"/>
      <c r="K336" s="74"/>
    </row>
    <row r="337" spans="1:11">
      <c r="A337" s="11">
        <v>42488</v>
      </c>
      <c r="B337" s="9" t="s">
        <v>45</v>
      </c>
      <c r="C337" s="9" t="s">
        <v>39</v>
      </c>
      <c r="D337" s="12">
        <v>61</v>
      </c>
      <c r="E337" s="11">
        <v>37979</v>
      </c>
      <c r="F337" s="13" t="s">
        <v>35</v>
      </c>
      <c r="G337" s="11">
        <v>2958101</v>
      </c>
      <c r="H337" s="74"/>
      <c r="I337" s="74"/>
      <c r="J337" s="74"/>
      <c r="K337" s="74"/>
    </row>
    <row r="338" spans="1:11">
      <c r="A338" s="11">
        <v>42489</v>
      </c>
      <c r="B338" s="9" t="s">
        <v>45</v>
      </c>
      <c r="C338" s="9" t="s">
        <v>39</v>
      </c>
      <c r="D338" s="12">
        <v>61</v>
      </c>
      <c r="E338" s="11">
        <v>37979</v>
      </c>
      <c r="F338" s="13" t="s">
        <v>35</v>
      </c>
      <c r="G338" s="11">
        <v>2958101</v>
      </c>
      <c r="H338" s="74"/>
      <c r="I338" s="74"/>
      <c r="J338" s="74"/>
      <c r="K338" s="74"/>
    </row>
    <row r="339" spans="1:11">
      <c r="A339" s="11">
        <v>42490</v>
      </c>
      <c r="B339" s="9" t="s">
        <v>45</v>
      </c>
      <c r="C339" s="9" t="s">
        <v>39</v>
      </c>
      <c r="D339" s="12">
        <v>61</v>
      </c>
      <c r="E339" s="11">
        <v>37979</v>
      </c>
      <c r="F339" s="13" t="s">
        <v>35</v>
      </c>
      <c r="G339" s="11">
        <v>2958101</v>
      </c>
      <c r="H339" s="74"/>
      <c r="I339" s="74"/>
      <c r="J339" s="74"/>
      <c r="K339" s="74"/>
    </row>
    <row r="340" spans="1:11">
      <c r="A340" s="11">
        <v>42461</v>
      </c>
      <c r="B340" s="9" t="s">
        <v>46</v>
      </c>
      <c r="C340" s="9" t="s">
        <v>47</v>
      </c>
      <c r="D340" s="12">
        <v>150</v>
      </c>
      <c r="E340" s="11">
        <v>42279</v>
      </c>
      <c r="F340" s="13" t="s">
        <v>35</v>
      </c>
      <c r="G340" s="11">
        <v>2958101</v>
      </c>
      <c r="H340" s="74"/>
      <c r="I340" s="74"/>
      <c r="J340" s="74"/>
      <c r="K340" s="74"/>
    </row>
    <row r="341" spans="1:11">
      <c r="A341" s="11">
        <v>42462</v>
      </c>
      <c r="B341" s="9" t="s">
        <v>46</v>
      </c>
      <c r="C341" s="9" t="s">
        <v>47</v>
      </c>
      <c r="D341" s="12">
        <v>150</v>
      </c>
      <c r="E341" s="11">
        <v>42279</v>
      </c>
      <c r="F341" s="13" t="s">
        <v>35</v>
      </c>
      <c r="G341" s="11">
        <v>2958101</v>
      </c>
      <c r="H341" s="74"/>
      <c r="I341" s="74"/>
      <c r="J341" s="74"/>
      <c r="K341" s="74"/>
    </row>
    <row r="342" spans="1:11">
      <c r="A342" s="11">
        <v>42463</v>
      </c>
      <c r="B342" s="9" t="s">
        <v>46</v>
      </c>
      <c r="C342" s="9" t="s">
        <v>47</v>
      </c>
      <c r="D342" s="12">
        <v>150</v>
      </c>
      <c r="E342" s="11">
        <v>42279</v>
      </c>
      <c r="F342" s="13" t="s">
        <v>35</v>
      </c>
      <c r="G342" s="11">
        <v>2958101</v>
      </c>
      <c r="H342" s="74"/>
      <c r="I342" s="74"/>
      <c r="J342" s="74"/>
      <c r="K342" s="74"/>
    </row>
    <row r="343" spans="1:11">
      <c r="A343" s="11">
        <v>42464</v>
      </c>
      <c r="B343" s="9" t="s">
        <v>46</v>
      </c>
      <c r="C343" s="9" t="s">
        <v>47</v>
      </c>
      <c r="D343" s="12">
        <v>150</v>
      </c>
      <c r="E343" s="11">
        <v>42279</v>
      </c>
      <c r="F343" s="13" t="s">
        <v>35</v>
      </c>
      <c r="G343" s="11">
        <v>2958101</v>
      </c>
      <c r="H343" s="74"/>
      <c r="I343" s="74"/>
      <c r="J343" s="74"/>
      <c r="K343" s="74"/>
    </row>
    <row r="344" spans="1:11">
      <c r="A344" s="11">
        <v>42465</v>
      </c>
      <c r="B344" s="9" t="s">
        <v>46</v>
      </c>
      <c r="C344" s="9" t="s">
        <v>47</v>
      </c>
      <c r="D344" s="12">
        <v>150</v>
      </c>
      <c r="E344" s="11">
        <v>42279</v>
      </c>
      <c r="F344" s="13" t="s">
        <v>35</v>
      </c>
      <c r="G344" s="11">
        <v>2958101</v>
      </c>
      <c r="H344" s="74"/>
      <c r="I344" s="74"/>
      <c r="J344" s="74"/>
      <c r="K344" s="74"/>
    </row>
    <row r="345" spans="1:11">
      <c r="A345" s="11">
        <v>42466</v>
      </c>
      <c r="B345" s="9" t="s">
        <v>46</v>
      </c>
      <c r="C345" s="9" t="s">
        <v>47</v>
      </c>
      <c r="D345" s="12">
        <v>150</v>
      </c>
      <c r="E345" s="11">
        <v>42279</v>
      </c>
      <c r="F345" s="13" t="s">
        <v>35</v>
      </c>
      <c r="G345" s="11">
        <v>2958101</v>
      </c>
      <c r="H345" s="74"/>
      <c r="I345" s="74"/>
      <c r="J345" s="74"/>
      <c r="K345" s="74"/>
    </row>
    <row r="346" spans="1:11">
      <c r="A346" s="11">
        <v>42467</v>
      </c>
      <c r="B346" s="9" t="s">
        <v>46</v>
      </c>
      <c r="C346" s="9" t="s">
        <v>47</v>
      </c>
      <c r="D346" s="12">
        <v>150</v>
      </c>
      <c r="E346" s="11">
        <v>42279</v>
      </c>
      <c r="F346" s="13" t="s">
        <v>35</v>
      </c>
      <c r="G346" s="11">
        <v>2958101</v>
      </c>
      <c r="H346" s="74"/>
      <c r="I346" s="74"/>
      <c r="J346" s="74"/>
      <c r="K346" s="74"/>
    </row>
    <row r="347" spans="1:11">
      <c r="A347" s="11">
        <v>42468</v>
      </c>
      <c r="B347" s="9" t="s">
        <v>46</v>
      </c>
      <c r="C347" s="9" t="s">
        <v>47</v>
      </c>
      <c r="D347" s="12">
        <v>150</v>
      </c>
      <c r="E347" s="11">
        <v>42279</v>
      </c>
      <c r="F347" s="13" t="s">
        <v>35</v>
      </c>
      <c r="G347" s="11">
        <v>2958101</v>
      </c>
      <c r="H347" s="74"/>
      <c r="I347" s="74"/>
      <c r="J347" s="74"/>
      <c r="K347" s="74"/>
    </row>
    <row r="348" spans="1:11">
      <c r="A348" s="11">
        <v>42469</v>
      </c>
      <c r="B348" s="9" t="s">
        <v>46</v>
      </c>
      <c r="C348" s="9" t="s">
        <v>47</v>
      </c>
      <c r="D348" s="12">
        <v>150</v>
      </c>
      <c r="E348" s="11">
        <v>42279</v>
      </c>
      <c r="F348" s="13" t="s">
        <v>35</v>
      </c>
      <c r="G348" s="11">
        <v>2958101</v>
      </c>
      <c r="H348" s="74"/>
      <c r="I348" s="74"/>
      <c r="J348" s="74"/>
      <c r="K348" s="74"/>
    </row>
    <row r="349" spans="1:11">
      <c r="A349" s="11">
        <v>42470</v>
      </c>
      <c r="B349" s="9" t="s">
        <v>46</v>
      </c>
      <c r="C349" s="9" t="s">
        <v>47</v>
      </c>
      <c r="D349" s="12">
        <v>150</v>
      </c>
      <c r="E349" s="11">
        <v>42279</v>
      </c>
      <c r="F349" s="13" t="s">
        <v>35</v>
      </c>
      <c r="G349" s="11">
        <v>2958101</v>
      </c>
      <c r="H349" s="74"/>
      <c r="I349" s="74"/>
      <c r="J349" s="74"/>
      <c r="K349" s="74"/>
    </row>
    <row r="350" spans="1:11">
      <c r="A350" s="11">
        <v>42471</v>
      </c>
      <c r="B350" s="9" t="s">
        <v>46</v>
      </c>
      <c r="C350" s="9" t="s">
        <v>47</v>
      </c>
      <c r="D350" s="12">
        <v>150</v>
      </c>
      <c r="E350" s="11">
        <v>42279</v>
      </c>
      <c r="F350" s="13" t="s">
        <v>35</v>
      </c>
      <c r="G350" s="11">
        <v>2958101</v>
      </c>
      <c r="H350" s="74"/>
      <c r="I350" s="74"/>
      <c r="J350" s="74"/>
      <c r="K350" s="74"/>
    </row>
    <row r="351" spans="1:11">
      <c r="A351" s="11">
        <v>42472</v>
      </c>
      <c r="B351" s="9" t="s">
        <v>46</v>
      </c>
      <c r="C351" s="9" t="s">
        <v>47</v>
      </c>
      <c r="D351" s="12">
        <v>150</v>
      </c>
      <c r="E351" s="11">
        <v>42279</v>
      </c>
      <c r="F351" s="13" t="s">
        <v>35</v>
      </c>
      <c r="G351" s="11">
        <v>2958101</v>
      </c>
      <c r="H351" s="74"/>
      <c r="I351" s="74"/>
      <c r="J351" s="74"/>
      <c r="K351" s="74"/>
    </row>
    <row r="352" spans="1:11">
      <c r="A352" s="11">
        <v>42473</v>
      </c>
      <c r="B352" s="9" t="s">
        <v>46</v>
      </c>
      <c r="C352" s="9" t="s">
        <v>47</v>
      </c>
      <c r="D352" s="12">
        <v>150</v>
      </c>
      <c r="E352" s="11">
        <v>42279</v>
      </c>
      <c r="F352" s="13" t="s">
        <v>35</v>
      </c>
      <c r="G352" s="11">
        <v>2958101</v>
      </c>
      <c r="H352" s="74"/>
      <c r="I352" s="74"/>
      <c r="J352" s="74"/>
      <c r="K352" s="74"/>
    </row>
    <row r="353" spans="1:11">
      <c r="A353" s="11">
        <v>42474</v>
      </c>
      <c r="B353" s="9" t="s">
        <v>46</v>
      </c>
      <c r="C353" s="9" t="s">
        <v>47</v>
      </c>
      <c r="D353" s="12">
        <v>150</v>
      </c>
      <c r="E353" s="11">
        <v>42279</v>
      </c>
      <c r="F353" s="13" t="s">
        <v>35</v>
      </c>
      <c r="G353" s="11">
        <v>2958101</v>
      </c>
      <c r="H353" s="74"/>
      <c r="I353" s="74"/>
      <c r="J353" s="74"/>
      <c r="K353" s="74"/>
    </row>
    <row r="354" spans="1:11">
      <c r="A354" s="11">
        <v>42475</v>
      </c>
      <c r="B354" s="9" t="s">
        <v>46</v>
      </c>
      <c r="C354" s="9" t="s">
        <v>47</v>
      </c>
      <c r="D354" s="12">
        <v>150</v>
      </c>
      <c r="E354" s="11">
        <v>42279</v>
      </c>
      <c r="F354" s="13" t="s">
        <v>35</v>
      </c>
      <c r="G354" s="11">
        <v>2958101</v>
      </c>
      <c r="H354" s="74"/>
      <c r="I354" s="74"/>
      <c r="J354" s="74"/>
      <c r="K354" s="74"/>
    </row>
    <row r="355" spans="1:11">
      <c r="A355" s="11">
        <v>42476</v>
      </c>
      <c r="B355" s="9" t="s">
        <v>46</v>
      </c>
      <c r="C355" s="9" t="s">
        <v>47</v>
      </c>
      <c r="D355" s="12">
        <v>150</v>
      </c>
      <c r="E355" s="11">
        <v>42279</v>
      </c>
      <c r="F355" s="13" t="s">
        <v>35</v>
      </c>
      <c r="G355" s="11">
        <v>2958101</v>
      </c>
      <c r="H355" s="74"/>
      <c r="I355" s="74"/>
      <c r="J355" s="74"/>
      <c r="K355" s="74"/>
    </row>
    <row r="356" spans="1:11">
      <c r="A356" s="11">
        <v>42477</v>
      </c>
      <c r="B356" s="9" t="s">
        <v>46</v>
      </c>
      <c r="C356" s="9" t="s">
        <v>47</v>
      </c>
      <c r="D356" s="12">
        <v>150</v>
      </c>
      <c r="E356" s="11">
        <v>42279</v>
      </c>
      <c r="F356" s="13" t="s">
        <v>35</v>
      </c>
      <c r="G356" s="11">
        <v>2958101</v>
      </c>
      <c r="H356" s="74"/>
      <c r="I356" s="74"/>
      <c r="J356" s="74"/>
      <c r="K356" s="74"/>
    </row>
    <row r="357" spans="1:11">
      <c r="A357" s="11">
        <v>42478</v>
      </c>
      <c r="B357" s="9" t="s">
        <v>46</v>
      </c>
      <c r="C357" s="9" t="s">
        <v>47</v>
      </c>
      <c r="D357" s="12">
        <v>150</v>
      </c>
      <c r="E357" s="11">
        <v>42279</v>
      </c>
      <c r="F357" s="13" t="s">
        <v>35</v>
      </c>
      <c r="G357" s="11">
        <v>2958101</v>
      </c>
      <c r="H357" s="74"/>
      <c r="I357" s="74"/>
      <c r="J357" s="74"/>
      <c r="K357" s="74"/>
    </row>
    <row r="358" spans="1:11">
      <c r="A358" s="11">
        <v>42479</v>
      </c>
      <c r="B358" s="9" t="s">
        <v>46</v>
      </c>
      <c r="C358" s="9" t="s">
        <v>47</v>
      </c>
      <c r="D358" s="12">
        <v>150</v>
      </c>
      <c r="E358" s="11">
        <v>42279</v>
      </c>
      <c r="F358" s="13" t="s">
        <v>35</v>
      </c>
      <c r="G358" s="11">
        <v>2958101</v>
      </c>
      <c r="H358" s="74"/>
      <c r="I358" s="74"/>
      <c r="J358" s="74"/>
      <c r="K358" s="74"/>
    </row>
    <row r="359" spans="1:11">
      <c r="A359" s="11">
        <v>42480</v>
      </c>
      <c r="B359" s="9" t="s">
        <v>46</v>
      </c>
      <c r="C359" s="9" t="s">
        <v>47</v>
      </c>
      <c r="D359" s="12">
        <v>150</v>
      </c>
      <c r="E359" s="11">
        <v>42279</v>
      </c>
      <c r="F359" s="13" t="s">
        <v>35</v>
      </c>
      <c r="G359" s="11">
        <v>2958101</v>
      </c>
      <c r="H359" s="74"/>
      <c r="I359" s="74"/>
      <c r="J359" s="74"/>
      <c r="K359" s="74"/>
    </row>
    <row r="360" spans="1:11">
      <c r="A360" s="11">
        <v>42481</v>
      </c>
      <c r="B360" s="9" t="s">
        <v>46</v>
      </c>
      <c r="C360" s="9" t="s">
        <v>47</v>
      </c>
      <c r="D360" s="12">
        <v>150</v>
      </c>
      <c r="E360" s="11">
        <v>42279</v>
      </c>
      <c r="F360" s="13" t="s">
        <v>35</v>
      </c>
      <c r="G360" s="11">
        <v>2958101</v>
      </c>
      <c r="H360" s="74"/>
      <c r="I360" s="74"/>
      <c r="J360" s="74"/>
      <c r="K360" s="74"/>
    </row>
    <row r="361" spans="1:11">
      <c r="A361" s="11">
        <v>42482</v>
      </c>
      <c r="B361" s="9" t="s">
        <v>46</v>
      </c>
      <c r="C361" s="9" t="s">
        <v>47</v>
      </c>
      <c r="D361" s="12">
        <v>150</v>
      </c>
      <c r="E361" s="11">
        <v>42279</v>
      </c>
      <c r="F361" s="13" t="s">
        <v>35</v>
      </c>
      <c r="G361" s="11">
        <v>2958101</v>
      </c>
      <c r="H361" s="74"/>
      <c r="I361" s="74"/>
      <c r="J361" s="74"/>
      <c r="K361" s="74"/>
    </row>
    <row r="362" spans="1:11">
      <c r="A362" s="11">
        <v>42483</v>
      </c>
      <c r="B362" s="9" t="s">
        <v>46</v>
      </c>
      <c r="C362" s="9" t="s">
        <v>47</v>
      </c>
      <c r="D362" s="12">
        <v>150</v>
      </c>
      <c r="E362" s="11">
        <v>42279</v>
      </c>
      <c r="F362" s="13" t="s">
        <v>35</v>
      </c>
      <c r="G362" s="11">
        <v>2958101</v>
      </c>
      <c r="H362" s="74"/>
      <c r="I362" s="74"/>
      <c r="J362" s="74"/>
      <c r="K362" s="74"/>
    </row>
    <row r="363" spans="1:11">
      <c r="A363" s="11">
        <v>42484</v>
      </c>
      <c r="B363" s="9" t="s">
        <v>46</v>
      </c>
      <c r="C363" s="9" t="s">
        <v>47</v>
      </c>
      <c r="D363" s="12">
        <v>150</v>
      </c>
      <c r="E363" s="11">
        <v>42279</v>
      </c>
      <c r="F363" s="13" t="s">
        <v>35</v>
      </c>
      <c r="G363" s="11">
        <v>2958101</v>
      </c>
      <c r="H363" s="74"/>
      <c r="I363" s="74"/>
      <c r="J363" s="74"/>
      <c r="K363" s="74"/>
    </row>
    <row r="364" spans="1:11">
      <c r="A364" s="11">
        <v>42485</v>
      </c>
      <c r="B364" s="9" t="s">
        <v>46</v>
      </c>
      <c r="C364" s="9" t="s">
        <v>47</v>
      </c>
      <c r="D364" s="12">
        <v>150</v>
      </c>
      <c r="E364" s="11">
        <v>42279</v>
      </c>
      <c r="F364" s="13" t="s">
        <v>35</v>
      </c>
      <c r="G364" s="11">
        <v>2958101</v>
      </c>
      <c r="H364" s="74"/>
      <c r="I364" s="74"/>
      <c r="J364" s="74"/>
      <c r="K364" s="74"/>
    </row>
    <row r="365" spans="1:11">
      <c r="A365" s="11">
        <v>42486</v>
      </c>
      <c r="B365" s="9" t="s">
        <v>46</v>
      </c>
      <c r="C365" s="9" t="s">
        <v>47</v>
      </c>
      <c r="D365" s="12">
        <v>150</v>
      </c>
      <c r="E365" s="11">
        <v>42279</v>
      </c>
      <c r="F365" s="13" t="s">
        <v>35</v>
      </c>
      <c r="G365" s="11">
        <v>2958101</v>
      </c>
      <c r="H365" s="74"/>
      <c r="I365" s="74"/>
      <c r="J365" s="74"/>
      <c r="K365" s="74"/>
    </row>
    <row r="366" spans="1:11">
      <c r="A366" s="11">
        <v>42487</v>
      </c>
      <c r="B366" s="9" t="s">
        <v>46</v>
      </c>
      <c r="C366" s="9" t="s">
        <v>47</v>
      </c>
      <c r="D366" s="12">
        <v>150</v>
      </c>
      <c r="E366" s="11">
        <v>42279</v>
      </c>
      <c r="F366" s="13" t="s">
        <v>35</v>
      </c>
      <c r="G366" s="11">
        <v>2958101</v>
      </c>
      <c r="H366" s="74"/>
      <c r="I366" s="74"/>
      <c r="J366" s="74"/>
      <c r="K366" s="74"/>
    </row>
    <row r="367" spans="1:11">
      <c r="A367" s="11">
        <v>42488</v>
      </c>
      <c r="B367" s="9" t="s">
        <v>46</v>
      </c>
      <c r="C367" s="9" t="s">
        <v>47</v>
      </c>
      <c r="D367" s="12">
        <v>150</v>
      </c>
      <c r="E367" s="11">
        <v>42279</v>
      </c>
      <c r="F367" s="13" t="s">
        <v>35</v>
      </c>
      <c r="G367" s="11">
        <v>2958101</v>
      </c>
      <c r="H367" s="74"/>
      <c r="I367" s="74"/>
      <c r="J367" s="74"/>
      <c r="K367" s="74"/>
    </row>
    <row r="368" spans="1:11">
      <c r="A368" s="11">
        <v>42489</v>
      </c>
      <c r="B368" s="9" t="s">
        <v>46</v>
      </c>
      <c r="C368" s="9" t="s">
        <v>47</v>
      </c>
      <c r="D368" s="12">
        <v>150</v>
      </c>
      <c r="E368" s="11">
        <v>42279</v>
      </c>
      <c r="F368" s="13" t="s">
        <v>35</v>
      </c>
      <c r="G368" s="11">
        <v>2958101</v>
      </c>
      <c r="H368" s="74"/>
      <c r="I368" s="74"/>
      <c r="J368" s="74"/>
      <c r="K368" s="74"/>
    </row>
    <row r="369" spans="1:11">
      <c r="A369" s="11">
        <v>42490</v>
      </c>
      <c r="B369" s="9" t="s">
        <v>46</v>
      </c>
      <c r="C369" s="9" t="s">
        <v>47</v>
      </c>
      <c r="D369" s="12">
        <v>150</v>
      </c>
      <c r="E369" s="11">
        <v>42279</v>
      </c>
      <c r="F369" s="13" t="s">
        <v>35</v>
      </c>
      <c r="G369" s="11">
        <v>2958101</v>
      </c>
      <c r="H369" s="74"/>
      <c r="I369" s="74"/>
      <c r="J369" s="74"/>
      <c r="K369" s="74"/>
    </row>
    <row r="370" spans="1:11">
      <c r="A370" s="11">
        <v>42461</v>
      </c>
      <c r="B370" s="9" t="s">
        <v>48</v>
      </c>
      <c r="C370" s="9" t="s">
        <v>39</v>
      </c>
      <c r="D370" s="12">
        <v>120</v>
      </c>
      <c r="E370" s="11">
        <v>39417</v>
      </c>
      <c r="F370" s="13" t="s">
        <v>35</v>
      </c>
      <c r="G370" s="11">
        <v>2958101</v>
      </c>
      <c r="H370" s="74"/>
      <c r="I370" s="74"/>
      <c r="J370" s="74"/>
      <c r="K370" s="74"/>
    </row>
    <row r="371" spans="1:11">
      <c r="A371" s="11">
        <v>42462</v>
      </c>
      <c r="B371" s="9" t="s">
        <v>48</v>
      </c>
      <c r="C371" s="9" t="s">
        <v>39</v>
      </c>
      <c r="D371" s="12">
        <v>120</v>
      </c>
      <c r="E371" s="11">
        <v>39417</v>
      </c>
      <c r="F371" s="13" t="s">
        <v>35</v>
      </c>
      <c r="G371" s="11">
        <v>2958101</v>
      </c>
      <c r="H371" s="74"/>
      <c r="I371" s="74"/>
      <c r="J371" s="74"/>
      <c r="K371" s="74"/>
    </row>
    <row r="372" spans="1:11">
      <c r="A372" s="11">
        <v>42463</v>
      </c>
      <c r="B372" s="9" t="s">
        <v>48</v>
      </c>
      <c r="C372" s="9" t="s">
        <v>39</v>
      </c>
      <c r="D372" s="12">
        <v>120</v>
      </c>
      <c r="E372" s="11">
        <v>39417</v>
      </c>
      <c r="F372" s="13" t="s">
        <v>35</v>
      </c>
      <c r="G372" s="11">
        <v>2958101</v>
      </c>
      <c r="H372" s="74"/>
      <c r="I372" s="74"/>
      <c r="J372" s="74"/>
      <c r="K372" s="74"/>
    </row>
    <row r="373" spans="1:11">
      <c r="A373" s="11">
        <v>42464</v>
      </c>
      <c r="B373" s="9" t="s">
        <v>48</v>
      </c>
      <c r="C373" s="9" t="s">
        <v>39</v>
      </c>
      <c r="D373" s="12">
        <v>120</v>
      </c>
      <c r="E373" s="11">
        <v>39417</v>
      </c>
      <c r="F373" s="13" t="s">
        <v>35</v>
      </c>
      <c r="G373" s="11">
        <v>2958101</v>
      </c>
      <c r="H373" s="74"/>
      <c r="I373" s="74"/>
      <c r="J373" s="74"/>
      <c r="K373" s="74"/>
    </row>
    <row r="374" spans="1:11">
      <c r="A374" s="11">
        <v>42465</v>
      </c>
      <c r="B374" s="9" t="s">
        <v>48</v>
      </c>
      <c r="C374" s="9" t="s">
        <v>39</v>
      </c>
      <c r="D374" s="12">
        <v>120</v>
      </c>
      <c r="E374" s="11">
        <v>39417</v>
      </c>
      <c r="F374" s="13" t="s">
        <v>35</v>
      </c>
      <c r="G374" s="11">
        <v>2958101</v>
      </c>
      <c r="H374" s="74"/>
      <c r="I374" s="74"/>
      <c r="J374" s="74"/>
      <c r="K374" s="74"/>
    </row>
    <row r="375" spans="1:11">
      <c r="A375" s="11">
        <v>42466</v>
      </c>
      <c r="B375" s="9" t="s">
        <v>48</v>
      </c>
      <c r="C375" s="9" t="s">
        <v>39</v>
      </c>
      <c r="D375" s="12">
        <v>120</v>
      </c>
      <c r="E375" s="11">
        <v>39417</v>
      </c>
      <c r="F375" s="13" t="s">
        <v>35</v>
      </c>
      <c r="G375" s="11">
        <v>2958101</v>
      </c>
      <c r="H375" s="74"/>
      <c r="I375" s="74"/>
      <c r="J375" s="74"/>
      <c r="K375" s="74"/>
    </row>
    <row r="376" spans="1:11">
      <c r="A376" s="11">
        <v>42467</v>
      </c>
      <c r="B376" s="9" t="s">
        <v>48</v>
      </c>
      <c r="C376" s="9" t="s">
        <v>39</v>
      </c>
      <c r="D376" s="12">
        <v>120</v>
      </c>
      <c r="E376" s="11">
        <v>39417</v>
      </c>
      <c r="F376" s="13" t="s">
        <v>35</v>
      </c>
      <c r="G376" s="11">
        <v>2958101</v>
      </c>
      <c r="H376" s="74"/>
      <c r="I376" s="74"/>
      <c r="J376" s="74"/>
      <c r="K376" s="74"/>
    </row>
    <row r="377" spans="1:11">
      <c r="A377" s="11">
        <v>42468</v>
      </c>
      <c r="B377" s="9" t="s">
        <v>48</v>
      </c>
      <c r="C377" s="9" t="s">
        <v>39</v>
      </c>
      <c r="D377" s="12">
        <v>120</v>
      </c>
      <c r="E377" s="11">
        <v>39417</v>
      </c>
      <c r="F377" s="13" t="s">
        <v>35</v>
      </c>
      <c r="G377" s="11">
        <v>2958101</v>
      </c>
      <c r="H377" s="74"/>
      <c r="I377" s="74"/>
      <c r="J377" s="74"/>
      <c r="K377" s="74"/>
    </row>
    <row r="378" spans="1:11">
      <c r="A378" s="11">
        <v>42469</v>
      </c>
      <c r="B378" s="9" t="s">
        <v>48</v>
      </c>
      <c r="C378" s="9" t="s">
        <v>39</v>
      </c>
      <c r="D378" s="12">
        <v>120</v>
      </c>
      <c r="E378" s="11">
        <v>39417</v>
      </c>
      <c r="F378" s="13" t="s">
        <v>35</v>
      </c>
      <c r="G378" s="11">
        <v>2958101</v>
      </c>
      <c r="H378" s="74"/>
      <c r="I378" s="74"/>
      <c r="J378" s="74"/>
      <c r="K378" s="74"/>
    </row>
    <row r="379" spans="1:11">
      <c r="A379" s="11">
        <v>42470</v>
      </c>
      <c r="B379" s="9" t="s">
        <v>48</v>
      </c>
      <c r="C379" s="9" t="s">
        <v>39</v>
      </c>
      <c r="D379" s="12">
        <v>120</v>
      </c>
      <c r="E379" s="11">
        <v>39417</v>
      </c>
      <c r="F379" s="13" t="s">
        <v>35</v>
      </c>
      <c r="G379" s="11">
        <v>2958101</v>
      </c>
      <c r="H379" s="74"/>
      <c r="I379" s="74"/>
      <c r="J379" s="74"/>
      <c r="K379" s="74"/>
    </row>
    <row r="380" spans="1:11">
      <c r="A380" s="11">
        <v>42471</v>
      </c>
      <c r="B380" s="9" t="s">
        <v>48</v>
      </c>
      <c r="C380" s="9" t="s">
        <v>39</v>
      </c>
      <c r="D380" s="12">
        <v>120</v>
      </c>
      <c r="E380" s="11">
        <v>39417</v>
      </c>
      <c r="F380" s="13" t="s">
        <v>35</v>
      </c>
      <c r="G380" s="11">
        <v>2958101</v>
      </c>
      <c r="H380" s="74"/>
      <c r="I380" s="74"/>
      <c r="J380" s="74"/>
      <c r="K380" s="74"/>
    </row>
    <row r="381" spans="1:11">
      <c r="A381" s="11">
        <v>42472</v>
      </c>
      <c r="B381" s="9" t="s">
        <v>48</v>
      </c>
      <c r="C381" s="9" t="s">
        <v>39</v>
      </c>
      <c r="D381" s="12">
        <v>120</v>
      </c>
      <c r="E381" s="11">
        <v>39417</v>
      </c>
      <c r="F381" s="13" t="s">
        <v>35</v>
      </c>
      <c r="G381" s="11">
        <v>2958101</v>
      </c>
      <c r="H381" s="74"/>
      <c r="I381" s="74"/>
      <c r="J381" s="74"/>
      <c r="K381" s="74"/>
    </row>
    <row r="382" spans="1:11">
      <c r="A382" s="11">
        <v>42473</v>
      </c>
      <c r="B382" s="9" t="s">
        <v>48</v>
      </c>
      <c r="C382" s="9" t="s">
        <v>39</v>
      </c>
      <c r="D382" s="12">
        <v>120</v>
      </c>
      <c r="E382" s="11">
        <v>39417</v>
      </c>
      <c r="F382" s="13" t="s">
        <v>35</v>
      </c>
      <c r="G382" s="11">
        <v>2958101</v>
      </c>
      <c r="H382" s="74"/>
      <c r="I382" s="74"/>
      <c r="J382" s="74"/>
      <c r="K382" s="74"/>
    </row>
    <row r="383" spans="1:11">
      <c r="A383" s="11">
        <v>42474</v>
      </c>
      <c r="B383" s="9" t="s">
        <v>48</v>
      </c>
      <c r="C383" s="9" t="s">
        <v>39</v>
      </c>
      <c r="D383" s="12">
        <v>120</v>
      </c>
      <c r="E383" s="11">
        <v>39417</v>
      </c>
      <c r="F383" s="13" t="s">
        <v>35</v>
      </c>
      <c r="G383" s="11">
        <v>2958101</v>
      </c>
      <c r="H383" s="74"/>
      <c r="I383" s="74"/>
      <c r="J383" s="74"/>
      <c r="K383" s="74"/>
    </row>
    <row r="384" spans="1:11">
      <c r="A384" s="11">
        <v>42475</v>
      </c>
      <c r="B384" s="9" t="s">
        <v>48</v>
      </c>
      <c r="C384" s="9" t="s">
        <v>39</v>
      </c>
      <c r="D384" s="12">
        <v>120</v>
      </c>
      <c r="E384" s="11">
        <v>39417</v>
      </c>
      <c r="F384" s="13" t="s">
        <v>35</v>
      </c>
      <c r="G384" s="11">
        <v>2958101</v>
      </c>
      <c r="H384" s="74"/>
      <c r="I384" s="74"/>
      <c r="J384" s="74"/>
      <c r="K384" s="74"/>
    </row>
    <row r="385" spans="1:11">
      <c r="A385" s="11">
        <v>42476</v>
      </c>
      <c r="B385" s="9" t="s">
        <v>48</v>
      </c>
      <c r="C385" s="9" t="s">
        <v>39</v>
      </c>
      <c r="D385" s="12">
        <v>120</v>
      </c>
      <c r="E385" s="11">
        <v>39417</v>
      </c>
      <c r="F385" s="13" t="s">
        <v>35</v>
      </c>
      <c r="G385" s="11">
        <v>2958101</v>
      </c>
      <c r="H385" s="74"/>
      <c r="I385" s="74"/>
      <c r="J385" s="74"/>
      <c r="K385" s="74"/>
    </row>
    <row r="386" spans="1:11">
      <c r="A386" s="11">
        <v>42477</v>
      </c>
      <c r="B386" s="9" t="s">
        <v>48</v>
      </c>
      <c r="C386" s="9" t="s">
        <v>39</v>
      </c>
      <c r="D386" s="12">
        <v>120</v>
      </c>
      <c r="E386" s="11">
        <v>39417</v>
      </c>
      <c r="F386" s="13" t="s">
        <v>35</v>
      </c>
      <c r="G386" s="11">
        <v>2958101</v>
      </c>
      <c r="H386" s="74"/>
      <c r="I386" s="74"/>
      <c r="J386" s="74"/>
      <c r="K386" s="74"/>
    </row>
    <row r="387" spans="1:11">
      <c r="A387" s="11">
        <v>42478</v>
      </c>
      <c r="B387" s="9" t="s">
        <v>48</v>
      </c>
      <c r="C387" s="9" t="s">
        <v>39</v>
      </c>
      <c r="D387" s="12">
        <v>120</v>
      </c>
      <c r="E387" s="11">
        <v>39417</v>
      </c>
      <c r="F387" s="13" t="s">
        <v>35</v>
      </c>
      <c r="G387" s="11">
        <v>2958101</v>
      </c>
      <c r="H387" s="74"/>
      <c r="I387" s="74"/>
      <c r="J387" s="74"/>
      <c r="K387" s="74"/>
    </row>
    <row r="388" spans="1:11">
      <c r="A388" s="11">
        <v>42479</v>
      </c>
      <c r="B388" s="9" t="s">
        <v>48</v>
      </c>
      <c r="C388" s="9" t="s">
        <v>39</v>
      </c>
      <c r="D388" s="12">
        <v>120</v>
      </c>
      <c r="E388" s="11">
        <v>39417</v>
      </c>
      <c r="F388" s="13" t="s">
        <v>35</v>
      </c>
      <c r="G388" s="11">
        <v>2958101</v>
      </c>
      <c r="H388" s="74"/>
      <c r="I388" s="74"/>
      <c r="J388" s="74"/>
      <c r="K388" s="74"/>
    </row>
    <row r="389" spans="1:11">
      <c r="A389" s="11">
        <v>42480</v>
      </c>
      <c r="B389" s="9" t="s">
        <v>48</v>
      </c>
      <c r="C389" s="9" t="s">
        <v>39</v>
      </c>
      <c r="D389" s="12">
        <v>120</v>
      </c>
      <c r="E389" s="11">
        <v>39417</v>
      </c>
      <c r="F389" s="13" t="s">
        <v>35</v>
      </c>
      <c r="G389" s="11">
        <v>2958101</v>
      </c>
      <c r="H389" s="74"/>
      <c r="I389" s="74"/>
      <c r="J389" s="74"/>
      <c r="K389" s="74"/>
    </row>
    <row r="390" spans="1:11">
      <c r="A390" s="11">
        <v>42481</v>
      </c>
      <c r="B390" s="9" t="s">
        <v>48</v>
      </c>
      <c r="C390" s="9" t="s">
        <v>39</v>
      </c>
      <c r="D390" s="12">
        <v>120</v>
      </c>
      <c r="E390" s="11">
        <v>39417</v>
      </c>
      <c r="F390" s="13" t="s">
        <v>35</v>
      </c>
      <c r="G390" s="11">
        <v>2958101</v>
      </c>
      <c r="H390" s="74"/>
      <c r="I390" s="74"/>
      <c r="J390" s="74"/>
      <c r="K390" s="74"/>
    </row>
    <row r="391" spans="1:11">
      <c r="A391" s="11">
        <v>42482</v>
      </c>
      <c r="B391" s="9" t="s">
        <v>48</v>
      </c>
      <c r="C391" s="9" t="s">
        <v>39</v>
      </c>
      <c r="D391" s="12">
        <v>120</v>
      </c>
      <c r="E391" s="11">
        <v>39417</v>
      </c>
      <c r="F391" s="13" t="s">
        <v>35</v>
      </c>
      <c r="G391" s="11">
        <v>2958101</v>
      </c>
      <c r="H391" s="74"/>
      <c r="I391" s="74"/>
      <c r="J391" s="74"/>
      <c r="K391" s="74"/>
    </row>
    <row r="392" spans="1:11">
      <c r="A392" s="11">
        <v>42483</v>
      </c>
      <c r="B392" s="9" t="s">
        <v>48</v>
      </c>
      <c r="C392" s="9" t="s">
        <v>39</v>
      </c>
      <c r="D392" s="12">
        <v>120</v>
      </c>
      <c r="E392" s="11">
        <v>39417</v>
      </c>
      <c r="F392" s="13" t="s">
        <v>35</v>
      </c>
      <c r="G392" s="11">
        <v>2958101</v>
      </c>
      <c r="H392" s="74"/>
      <c r="I392" s="74"/>
      <c r="J392" s="74"/>
      <c r="K392" s="74"/>
    </row>
    <row r="393" spans="1:11">
      <c r="A393" s="11">
        <v>42484</v>
      </c>
      <c r="B393" s="9" t="s">
        <v>48</v>
      </c>
      <c r="C393" s="9" t="s">
        <v>39</v>
      </c>
      <c r="D393" s="12">
        <v>120</v>
      </c>
      <c r="E393" s="11">
        <v>39417</v>
      </c>
      <c r="F393" s="13" t="s">
        <v>35</v>
      </c>
      <c r="G393" s="11">
        <v>2958101</v>
      </c>
      <c r="H393" s="74"/>
      <c r="I393" s="74"/>
      <c r="J393" s="74"/>
      <c r="K393" s="74"/>
    </row>
    <row r="394" spans="1:11">
      <c r="A394" s="11">
        <v>42485</v>
      </c>
      <c r="B394" s="9" t="s">
        <v>48</v>
      </c>
      <c r="C394" s="9" t="s">
        <v>39</v>
      </c>
      <c r="D394" s="12">
        <v>120</v>
      </c>
      <c r="E394" s="11">
        <v>39417</v>
      </c>
      <c r="F394" s="13" t="s">
        <v>35</v>
      </c>
      <c r="G394" s="11">
        <v>2958101</v>
      </c>
      <c r="H394" s="74"/>
      <c r="I394" s="74"/>
      <c r="J394" s="74"/>
      <c r="K394" s="74"/>
    </row>
    <row r="395" spans="1:11">
      <c r="A395" s="11">
        <v>42486</v>
      </c>
      <c r="B395" s="9" t="s">
        <v>48</v>
      </c>
      <c r="C395" s="9" t="s">
        <v>39</v>
      </c>
      <c r="D395" s="12">
        <v>120</v>
      </c>
      <c r="E395" s="11">
        <v>39417</v>
      </c>
      <c r="F395" s="13" t="s">
        <v>35</v>
      </c>
      <c r="G395" s="11">
        <v>2958101</v>
      </c>
      <c r="H395" s="74"/>
      <c r="I395" s="74"/>
      <c r="J395" s="74"/>
      <c r="K395" s="74"/>
    </row>
    <row r="396" spans="1:11">
      <c r="A396" s="11">
        <v>42487</v>
      </c>
      <c r="B396" s="9" t="s">
        <v>48</v>
      </c>
      <c r="C396" s="9" t="s">
        <v>39</v>
      </c>
      <c r="D396" s="12">
        <v>120</v>
      </c>
      <c r="E396" s="11">
        <v>39417</v>
      </c>
      <c r="F396" s="13" t="s">
        <v>35</v>
      </c>
      <c r="G396" s="11">
        <v>2958101</v>
      </c>
      <c r="H396" s="74"/>
      <c r="I396" s="74"/>
      <c r="J396" s="74"/>
      <c r="K396" s="74"/>
    </row>
    <row r="397" spans="1:11">
      <c r="A397" s="11">
        <v>42488</v>
      </c>
      <c r="B397" s="9" t="s">
        <v>48</v>
      </c>
      <c r="C397" s="9" t="s">
        <v>39</v>
      </c>
      <c r="D397" s="12">
        <v>120</v>
      </c>
      <c r="E397" s="11">
        <v>39417</v>
      </c>
      <c r="F397" s="13" t="s">
        <v>35</v>
      </c>
      <c r="G397" s="11">
        <v>2958101</v>
      </c>
      <c r="H397" s="74"/>
      <c r="I397" s="74"/>
      <c r="J397" s="74"/>
      <c r="K397" s="74"/>
    </row>
    <row r="398" spans="1:11">
      <c r="A398" s="11">
        <v>42489</v>
      </c>
      <c r="B398" s="9" t="s">
        <v>48</v>
      </c>
      <c r="C398" s="9" t="s">
        <v>39</v>
      </c>
      <c r="D398" s="12">
        <v>120</v>
      </c>
      <c r="E398" s="11">
        <v>39417</v>
      </c>
      <c r="F398" s="13" t="s">
        <v>35</v>
      </c>
      <c r="G398" s="11">
        <v>2958101</v>
      </c>
      <c r="H398" s="74"/>
      <c r="I398" s="74"/>
      <c r="J398" s="74"/>
      <c r="K398" s="74"/>
    </row>
    <row r="399" spans="1:11">
      <c r="A399" s="11">
        <v>42490</v>
      </c>
      <c r="B399" s="9" t="s">
        <v>48</v>
      </c>
      <c r="C399" s="9" t="s">
        <v>39</v>
      </c>
      <c r="D399" s="12">
        <v>120</v>
      </c>
      <c r="E399" s="11">
        <v>39417</v>
      </c>
      <c r="F399" s="13" t="s">
        <v>35</v>
      </c>
      <c r="G399" s="11">
        <v>2958101</v>
      </c>
      <c r="H399" s="74"/>
      <c r="I399" s="74"/>
      <c r="J399" s="74"/>
      <c r="K399" s="74"/>
    </row>
    <row r="400" spans="1:11">
      <c r="A400" s="11">
        <v>42461</v>
      </c>
      <c r="B400" s="9" t="s">
        <v>49</v>
      </c>
      <c r="C400" s="9" t="s">
        <v>39</v>
      </c>
      <c r="D400" s="12">
        <v>121</v>
      </c>
      <c r="E400" s="11">
        <v>38828</v>
      </c>
      <c r="F400" s="13" t="s">
        <v>35</v>
      </c>
      <c r="G400" s="11">
        <v>2958101</v>
      </c>
      <c r="H400" s="74"/>
      <c r="I400" s="74"/>
      <c r="J400" s="74"/>
      <c r="K400" s="74"/>
    </row>
    <row r="401" spans="1:11">
      <c r="A401" s="11">
        <v>42462</v>
      </c>
      <c r="B401" s="9" t="s">
        <v>49</v>
      </c>
      <c r="C401" s="9" t="s">
        <v>39</v>
      </c>
      <c r="D401" s="12">
        <v>121</v>
      </c>
      <c r="E401" s="11">
        <v>38828</v>
      </c>
      <c r="F401" s="13" t="s">
        <v>35</v>
      </c>
      <c r="G401" s="11">
        <v>2958101</v>
      </c>
      <c r="H401" s="74"/>
      <c r="I401" s="74"/>
      <c r="J401" s="74"/>
      <c r="K401" s="74"/>
    </row>
    <row r="402" spans="1:11">
      <c r="A402" s="11">
        <v>42463</v>
      </c>
      <c r="B402" s="9" t="s">
        <v>49</v>
      </c>
      <c r="C402" s="9" t="s">
        <v>39</v>
      </c>
      <c r="D402" s="12">
        <v>121</v>
      </c>
      <c r="E402" s="11">
        <v>38828</v>
      </c>
      <c r="F402" s="13" t="s">
        <v>35</v>
      </c>
      <c r="G402" s="11">
        <v>2958101</v>
      </c>
      <c r="H402" s="74"/>
      <c r="I402" s="74"/>
      <c r="J402" s="74"/>
      <c r="K402" s="74"/>
    </row>
    <row r="403" spans="1:11">
      <c r="A403" s="11">
        <v>42464</v>
      </c>
      <c r="B403" s="9" t="s">
        <v>49</v>
      </c>
      <c r="C403" s="9" t="s">
        <v>39</v>
      </c>
      <c r="D403" s="12">
        <v>121</v>
      </c>
      <c r="E403" s="11">
        <v>38828</v>
      </c>
      <c r="F403" s="13" t="s">
        <v>35</v>
      </c>
      <c r="G403" s="11">
        <v>2958101</v>
      </c>
      <c r="H403" s="74"/>
      <c r="I403" s="74"/>
      <c r="J403" s="74"/>
      <c r="K403" s="74"/>
    </row>
    <row r="404" spans="1:11">
      <c r="A404" s="11">
        <v>42465</v>
      </c>
      <c r="B404" s="9" t="s">
        <v>49</v>
      </c>
      <c r="C404" s="9" t="s">
        <v>39</v>
      </c>
      <c r="D404" s="12">
        <v>121</v>
      </c>
      <c r="E404" s="11">
        <v>38828</v>
      </c>
      <c r="F404" s="13" t="s">
        <v>35</v>
      </c>
      <c r="G404" s="11">
        <v>2958101</v>
      </c>
      <c r="H404" s="74"/>
      <c r="I404" s="74"/>
      <c r="J404" s="74"/>
      <c r="K404" s="74"/>
    </row>
    <row r="405" spans="1:11">
      <c r="A405" s="11">
        <v>42466</v>
      </c>
      <c r="B405" s="9" t="s">
        <v>49</v>
      </c>
      <c r="C405" s="9" t="s">
        <v>39</v>
      </c>
      <c r="D405" s="12">
        <v>121</v>
      </c>
      <c r="E405" s="11">
        <v>38828</v>
      </c>
      <c r="F405" s="13" t="s">
        <v>35</v>
      </c>
      <c r="G405" s="11">
        <v>2958101</v>
      </c>
      <c r="H405" s="74"/>
      <c r="I405" s="74"/>
      <c r="J405" s="74"/>
      <c r="K405" s="74"/>
    </row>
    <row r="406" spans="1:11">
      <c r="A406" s="11">
        <v>42467</v>
      </c>
      <c r="B406" s="9" t="s">
        <v>49</v>
      </c>
      <c r="C406" s="9" t="s">
        <v>39</v>
      </c>
      <c r="D406" s="12">
        <v>121</v>
      </c>
      <c r="E406" s="11">
        <v>38828</v>
      </c>
      <c r="F406" s="13" t="s">
        <v>35</v>
      </c>
      <c r="G406" s="11">
        <v>2958101</v>
      </c>
      <c r="H406" s="74"/>
      <c r="I406" s="74"/>
      <c r="J406" s="74"/>
      <c r="K406" s="74"/>
    </row>
    <row r="407" spans="1:11">
      <c r="A407" s="11">
        <v>42468</v>
      </c>
      <c r="B407" s="9" t="s">
        <v>49</v>
      </c>
      <c r="C407" s="9" t="s">
        <v>39</v>
      </c>
      <c r="D407" s="12">
        <v>121</v>
      </c>
      <c r="E407" s="11">
        <v>38828</v>
      </c>
      <c r="F407" s="13" t="s">
        <v>35</v>
      </c>
      <c r="G407" s="11">
        <v>2958101</v>
      </c>
      <c r="H407" s="74"/>
      <c r="I407" s="74"/>
      <c r="J407" s="74"/>
      <c r="K407" s="74"/>
    </row>
    <row r="408" spans="1:11">
      <c r="A408" s="11">
        <v>42469</v>
      </c>
      <c r="B408" s="9" t="s">
        <v>49</v>
      </c>
      <c r="C408" s="9" t="s">
        <v>39</v>
      </c>
      <c r="D408" s="12">
        <v>121</v>
      </c>
      <c r="E408" s="11">
        <v>38828</v>
      </c>
      <c r="F408" s="13" t="s">
        <v>35</v>
      </c>
      <c r="G408" s="11">
        <v>2958101</v>
      </c>
      <c r="H408" s="74"/>
      <c r="I408" s="74"/>
      <c r="J408" s="74"/>
      <c r="K408" s="74"/>
    </row>
    <row r="409" spans="1:11">
      <c r="A409" s="11">
        <v>42470</v>
      </c>
      <c r="B409" s="9" t="s">
        <v>49</v>
      </c>
      <c r="C409" s="9" t="s">
        <v>39</v>
      </c>
      <c r="D409" s="12">
        <v>121</v>
      </c>
      <c r="E409" s="11">
        <v>38828</v>
      </c>
      <c r="F409" s="13" t="s">
        <v>35</v>
      </c>
      <c r="G409" s="11">
        <v>2958101</v>
      </c>
      <c r="H409" s="74"/>
      <c r="I409" s="74"/>
      <c r="J409" s="74"/>
      <c r="K409" s="74"/>
    </row>
    <row r="410" spans="1:11">
      <c r="A410" s="11">
        <v>42471</v>
      </c>
      <c r="B410" s="9" t="s">
        <v>49</v>
      </c>
      <c r="C410" s="9" t="s">
        <v>39</v>
      </c>
      <c r="D410" s="12">
        <v>121</v>
      </c>
      <c r="E410" s="11">
        <v>38828</v>
      </c>
      <c r="F410" s="13" t="s">
        <v>35</v>
      </c>
      <c r="G410" s="11">
        <v>2958101</v>
      </c>
      <c r="H410" s="74"/>
      <c r="I410" s="74"/>
      <c r="J410" s="74"/>
      <c r="K410" s="74"/>
    </row>
    <row r="411" spans="1:11">
      <c r="A411" s="11">
        <v>42472</v>
      </c>
      <c r="B411" s="9" t="s">
        <v>49</v>
      </c>
      <c r="C411" s="9" t="s">
        <v>39</v>
      </c>
      <c r="D411" s="12">
        <v>121</v>
      </c>
      <c r="E411" s="11">
        <v>38828</v>
      </c>
      <c r="F411" s="13" t="s">
        <v>35</v>
      </c>
      <c r="G411" s="11">
        <v>2958101</v>
      </c>
      <c r="H411" s="74"/>
      <c r="I411" s="74"/>
      <c r="J411" s="74"/>
      <c r="K411" s="74"/>
    </row>
    <row r="412" spans="1:11">
      <c r="A412" s="11">
        <v>42473</v>
      </c>
      <c r="B412" s="9" t="s">
        <v>49</v>
      </c>
      <c r="C412" s="9" t="s">
        <v>39</v>
      </c>
      <c r="D412" s="12">
        <v>121</v>
      </c>
      <c r="E412" s="11">
        <v>38828</v>
      </c>
      <c r="F412" s="13" t="s">
        <v>35</v>
      </c>
      <c r="G412" s="11">
        <v>2958101</v>
      </c>
      <c r="H412" s="74"/>
      <c r="I412" s="74"/>
      <c r="J412" s="74"/>
      <c r="K412" s="74"/>
    </row>
    <row r="413" spans="1:11">
      <c r="A413" s="11">
        <v>42474</v>
      </c>
      <c r="B413" s="9" t="s">
        <v>49</v>
      </c>
      <c r="C413" s="9" t="s">
        <v>39</v>
      </c>
      <c r="D413" s="12">
        <v>121</v>
      </c>
      <c r="E413" s="11">
        <v>38828</v>
      </c>
      <c r="F413" s="13" t="s">
        <v>35</v>
      </c>
      <c r="G413" s="11">
        <v>2958101</v>
      </c>
      <c r="H413" s="74"/>
      <c r="I413" s="74"/>
      <c r="J413" s="74"/>
      <c r="K413" s="74"/>
    </row>
    <row r="414" spans="1:11">
      <c r="A414" s="11">
        <v>42475</v>
      </c>
      <c r="B414" s="9" t="s">
        <v>49</v>
      </c>
      <c r="C414" s="9" t="s">
        <v>39</v>
      </c>
      <c r="D414" s="12">
        <v>121</v>
      </c>
      <c r="E414" s="11">
        <v>38828</v>
      </c>
      <c r="F414" s="13" t="s">
        <v>35</v>
      </c>
      <c r="G414" s="11">
        <v>2958101</v>
      </c>
      <c r="H414" s="74"/>
      <c r="I414" s="74"/>
      <c r="J414" s="74"/>
      <c r="K414" s="74"/>
    </row>
    <row r="415" spans="1:11">
      <c r="A415" s="11">
        <v>42476</v>
      </c>
      <c r="B415" s="9" t="s">
        <v>49</v>
      </c>
      <c r="C415" s="9" t="s">
        <v>39</v>
      </c>
      <c r="D415" s="12">
        <v>121</v>
      </c>
      <c r="E415" s="11">
        <v>38828</v>
      </c>
      <c r="F415" s="13" t="s">
        <v>35</v>
      </c>
      <c r="G415" s="11">
        <v>2958101</v>
      </c>
      <c r="H415" s="74"/>
      <c r="I415" s="74"/>
      <c r="J415" s="74"/>
      <c r="K415" s="74"/>
    </row>
    <row r="416" spans="1:11">
      <c r="A416" s="11">
        <v>42477</v>
      </c>
      <c r="B416" s="9" t="s">
        <v>49</v>
      </c>
      <c r="C416" s="9" t="s">
        <v>39</v>
      </c>
      <c r="D416" s="12">
        <v>121</v>
      </c>
      <c r="E416" s="11">
        <v>38828</v>
      </c>
      <c r="F416" s="13" t="s">
        <v>35</v>
      </c>
      <c r="G416" s="11">
        <v>2958101</v>
      </c>
      <c r="H416" s="74"/>
      <c r="I416" s="74"/>
      <c r="J416" s="74"/>
      <c r="K416" s="74"/>
    </row>
    <row r="417" spans="1:11">
      <c r="A417" s="11">
        <v>42478</v>
      </c>
      <c r="B417" s="9" t="s">
        <v>49</v>
      </c>
      <c r="C417" s="9" t="s">
        <v>39</v>
      </c>
      <c r="D417" s="12">
        <v>121</v>
      </c>
      <c r="E417" s="11">
        <v>38828</v>
      </c>
      <c r="F417" s="13" t="s">
        <v>35</v>
      </c>
      <c r="G417" s="11">
        <v>2958101</v>
      </c>
      <c r="H417" s="74"/>
      <c r="I417" s="74"/>
      <c r="J417" s="74"/>
      <c r="K417" s="74"/>
    </row>
    <row r="418" spans="1:11">
      <c r="A418" s="11">
        <v>42479</v>
      </c>
      <c r="B418" s="9" t="s">
        <v>49</v>
      </c>
      <c r="C418" s="9" t="s">
        <v>39</v>
      </c>
      <c r="D418" s="12">
        <v>121</v>
      </c>
      <c r="E418" s="11">
        <v>38828</v>
      </c>
      <c r="F418" s="13" t="s">
        <v>35</v>
      </c>
      <c r="G418" s="11">
        <v>2958101</v>
      </c>
      <c r="H418" s="74"/>
      <c r="I418" s="74"/>
      <c r="J418" s="74"/>
      <c r="K418" s="74"/>
    </row>
    <row r="419" spans="1:11">
      <c r="A419" s="11">
        <v>42480</v>
      </c>
      <c r="B419" s="9" t="s">
        <v>49</v>
      </c>
      <c r="C419" s="9" t="s">
        <v>39</v>
      </c>
      <c r="D419" s="12">
        <v>121</v>
      </c>
      <c r="E419" s="11">
        <v>38828</v>
      </c>
      <c r="F419" s="13" t="s">
        <v>35</v>
      </c>
      <c r="G419" s="11">
        <v>2958101</v>
      </c>
      <c r="H419" s="74"/>
      <c r="I419" s="74"/>
      <c r="J419" s="74"/>
      <c r="K419" s="74"/>
    </row>
    <row r="420" spans="1:11">
      <c r="A420" s="11">
        <v>42481</v>
      </c>
      <c r="B420" s="9" t="s">
        <v>49</v>
      </c>
      <c r="C420" s="9" t="s">
        <v>39</v>
      </c>
      <c r="D420" s="12">
        <v>121</v>
      </c>
      <c r="E420" s="11">
        <v>38828</v>
      </c>
      <c r="F420" s="13" t="s">
        <v>35</v>
      </c>
      <c r="G420" s="11">
        <v>2958101</v>
      </c>
      <c r="H420" s="74"/>
      <c r="I420" s="74"/>
      <c r="J420" s="74"/>
      <c r="K420" s="74"/>
    </row>
    <row r="421" spans="1:11">
      <c r="A421" s="11">
        <v>42482</v>
      </c>
      <c r="B421" s="9" t="s">
        <v>49</v>
      </c>
      <c r="C421" s="9" t="s">
        <v>39</v>
      </c>
      <c r="D421" s="12">
        <v>121</v>
      </c>
      <c r="E421" s="11">
        <v>38828</v>
      </c>
      <c r="F421" s="13" t="s">
        <v>35</v>
      </c>
      <c r="G421" s="11">
        <v>2958101</v>
      </c>
      <c r="H421" s="74"/>
      <c r="I421" s="74"/>
      <c r="J421" s="74"/>
      <c r="K421" s="74"/>
    </row>
    <row r="422" spans="1:11">
      <c r="A422" s="11">
        <v>42483</v>
      </c>
      <c r="B422" s="9" t="s">
        <v>49</v>
      </c>
      <c r="C422" s="9" t="s">
        <v>39</v>
      </c>
      <c r="D422" s="12">
        <v>121</v>
      </c>
      <c r="E422" s="11">
        <v>38828</v>
      </c>
      <c r="F422" s="13" t="s">
        <v>35</v>
      </c>
      <c r="G422" s="11">
        <v>2958101</v>
      </c>
      <c r="H422" s="74"/>
      <c r="I422" s="74"/>
      <c r="J422" s="74"/>
      <c r="K422" s="74"/>
    </row>
    <row r="423" spans="1:11">
      <c r="A423" s="11">
        <v>42484</v>
      </c>
      <c r="B423" s="9" t="s">
        <v>49</v>
      </c>
      <c r="C423" s="9" t="s">
        <v>39</v>
      </c>
      <c r="D423" s="12">
        <v>121</v>
      </c>
      <c r="E423" s="11">
        <v>38828</v>
      </c>
      <c r="F423" s="13" t="s">
        <v>35</v>
      </c>
      <c r="G423" s="11">
        <v>2958101</v>
      </c>
      <c r="H423" s="74"/>
      <c r="I423" s="74"/>
      <c r="J423" s="74"/>
      <c r="K423" s="74"/>
    </row>
    <row r="424" spans="1:11">
      <c r="A424" s="11">
        <v>42485</v>
      </c>
      <c r="B424" s="9" t="s">
        <v>49</v>
      </c>
      <c r="C424" s="9" t="s">
        <v>39</v>
      </c>
      <c r="D424" s="12">
        <v>121</v>
      </c>
      <c r="E424" s="11">
        <v>38828</v>
      </c>
      <c r="F424" s="13" t="s">
        <v>35</v>
      </c>
      <c r="G424" s="11">
        <v>2958101</v>
      </c>
      <c r="H424" s="74"/>
      <c r="I424" s="74"/>
      <c r="J424" s="74"/>
      <c r="K424" s="74"/>
    </row>
    <row r="425" spans="1:11">
      <c r="A425" s="11">
        <v>42486</v>
      </c>
      <c r="B425" s="9" t="s">
        <v>49</v>
      </c>
      <c r="C425" s="9" t="s">
        <v>39</v>
      </c>
      <c r="D425" s="12">
        <v>121</v>
      </c>
      <c r="E425" s="11">
        <v>38828</v>
      </c>
      <c r="F425" s="13" t="s">
        <v>35</v>
      </c>
      <c r="G425" s="11">
        <v>2958101</v>
      </c>
      <c r="H425" s="74"/>
      <c r="I425" s="74"/>
      <c r="J425" s="74"/>
      <c r="K425" s="74"/>
    </row>
    <row r="426" spans="1:11">
      <c r="A426" s="11">
        <v>42487</v>
      </c>
      <c r="B426" s="9" t="s">
        <v>49</v>
      </c>
      <c r="C426" s="9" t="s">
        <v>39</v>
      </c>
      <c r="D426" s="12">
        <v>121</v>
      </c>
      <c r="E426" s="11">
        <v>38828</v>
      </c>
      <c r="F426" s="13" t="s">
        <v>35</v>
      </c>
      <c r="G426" s="11">
        <v>2958101</v>
      </c>
      <c r="H426" s="74"/>
      <c r="I426" s="74"/>
      <c r="J426" s="74"/>
      <c r="K426" s="74"/>
    </row>
    <row r="427" spans="1:11">
      <c r="A427" s="11">
        <v>42488</v>
      </c>
      <c r="B427" s="9" t="s">
        <v>49</v>
      </c>
      <c r="C427" s="9" t="s">
        <v>39</v>
      </c>
      <c r="D427" s="12">
        <v>121</v>
      </c>
      <c r="E427" s="11">
        <v>38828</v>
      </c>
      <c r="F427" s="13" t="s">
        <v>35</v>
      </c>
      <c r="G427" s="11">
        <v>2958101</v>
      </c>
      <c r="H427" s="74"/>
      <c r="I427" s="74"/>
      <c r="J427" s="74"/>
      <c r="K427" s="74"/>
    </row>
    <row r="428" spans="1:11">
      <c r="A428" s="11">
        <v>42489</v>
      </c>
      <c r="B428" s="9" t="s">
        <v>49</v>
      </c>
      <c r="C428" s="9" t="s">
        <v>39</v>
      </c>
      <c r="D428" s="12">
        <v>121</v>
      </c>
      <c r="E428" s="11">
        <v>38828</v>
      </c>
      <c r="F428" s="13" t="s">
        <v>35</v>
      </c>
      <c r="G428" s="11">
        <v>2958101</v>
      </c>
      <c r="H428" s="74"/>
      <c r="I428" s="74"/>
      <c r="J428" s="74"/>
      <c r="K428" s="74"/>
    </row>
    <row r="429" spans="1:11">
      <c r="A429" s="11">
        <v>42490</v>
      </c>
      <c r="B429" s="9" t="s">
        <v>49</v>
      </c>
      <c r="C429" s="9" t="s">
        <v>39</v>
      </c>
      <c r="D429" s="12">
        <v>121</v>
      </c>
      <c r="E429" s="11">
        <v>38828</v>
      </c>
      <c r="F429" s="13" t="s">
        <v>35</v>
      </c>
      <c r="G429" s="11">
        <v>2958101</v>
      </c>
      <c r="H429" s="74"/>
      <c r="I429" s="74"/>
      <c r="J429" s="74"/>
      <c r="K429" s="74"/>
    </row>
    <row r="430" spans="1:11">
      <c r="A430" s="11">
        <v>42461</v>
      </c>
      <c r="B430" s="9" t="s">
        <v>50</v>
      </c>
      <c r="C430" s="9" t="s">
        <v>39</v>
      </c>
      <c r="D430" s="12">
        <v>116</v>
      </c>
      <c r="E430" s="11">
        <v>39264</v>
      </c>
      <c r="F430" s="13" t="s">
        <v>35</v>
      </c>
      <c r="G430" s="11">
        <v>2958101</v>
      </c>
      <c r="H430" s="74"/>
      <c r="I430" s="74"/>
      <c r="J430" s="74"/>
      <c r="K430" s="74"/>
    </row>
    <row r="431" spans="1:11">
      <c r="A431" s="11">
        <v>42462</v>
      </c>
      <c r="B431" s="9" t="s">
        <v>50</v>
      </c>
      <c r="C431" s="9" t="s">
        <v>39</v>
      </c>
      <c r="D431" s="12">
        <v>116</v>
      </c>
      <c r="E431" s="11">
        <v>39264</v>
      </c>
      <c r="F431" s="13" t="s">
        <v>35</v>
      </c>
      <c r="G431" s="11">
        <v>2958101</v>
      </c>
      <c r="H431" s="74"/>
      <c r="I431" s="74"/>
      <c r="J431" s="74"/>
      <c r="K431" s="74"/>
    </row>
    <row r="432" spans="1:11">
      <c r="A432" s="11">
        <v>42463</v>
      </c>
      <c r="B432" s="9" t="s">
        <v>50</v>
      </c>
      <c r="C432" s="9" t="s">
        <v>39</v>
      </c>
      <c r="D432" s="12">
        <v>116</v>
      </c>
      <c r="E432" s="11">
        <v>39264</v>
      </c>
      <c r="F432" s="13" t="s">
        <v>35</v>
      </c>
      <c r="G432" s="11">
        <v>2958101</v>
      </c>
      <c r="H432" s="74"/>
      <c r="I432" s="74"/>
      <c r="J432" s="74"/>
      <c r="K432" s="74"/>
    </row>
    <row r="433" spans="1:11">
      <c r="A433" s="11">
        <v>42464</v>
      </c>
      <c r="B433" s="9" t="s">
        <v>50</v>
      </c>
      <c r="C433" s="9" t="s">
        <v>39</v>
      </c>
      <c r="D433" s="12">
        <v>116</v>
      </c>
      <c r="E433" s="11">
        <v>39264</v>
      </c>
      <c r="F433" s="13" t="s">
        <v>35</v>
      </c>
      <c r="G433" s="11">
        <v>2958101</v>
      </c>
      <c r="H433" s="74"/>
      <c r="I433" s="74"/>
      <c r="J433" s="74"/>
      <c r="K433" s="74"/>
    </row>
    <row r="434" spans="1:11">
      <c r="A434" s="11">
        <v>42465</v>
      </c>
      <c r="B434" s="9" t="s">
        <v>50</v>
      </c>
      <c r="C434" s="9" t="s">
        <v>39</v>
      </c>
      <c r="D434" s="12">
        <v>116</v>
      </c>
      <c r="E434" s="11">
        <v>39264</v>
      </c>
      <c r="F434" s="13" t="s">
        <v>35</v>
      </c>
      <c r="G434" s="11">
        <v>2958101</v>
      </c>
      <c r="H434" s="74"/>
      <c r="I434" s="74"/>
      <c r="J434" s="74"/>
      <c r="K434" s="74"/>
    </row>
    <row r="435" spans="1:11">
      <c r="A435" s="11">
        <v>42466</v>
      </c>
      <c r="B435" s="9" t="s">
        <v>50</v>
      </c>
      <c r="C435" s="9" t="s">
        <v>39</v>
      </c>
      <c r="D435" s="12">
        <v>116</v>
      </c>
      <c r="E435" s="11">
        <v>39264</v>
      </c>
      <c r="F435" s="13" t="s">
        <v>35</v>
      </c>
      <c r="G435" s="11">
        <v>2958101</v>
      </c>
      <c r="H435" s="74"/>
      <c r="I435" s="74"/>
      <c r="J435" s="74"/>
      <c r="K435" s="74"/>
    </row>
    <row r="436" spans="1:11">
      <c r="A436" s="11">
        <v>42467</v>
      </c>
      <c r="B436" s="9" t="s">
        <v>50</v>
      </c>
      <c r="C436" s="9" t="s">
        <v>39</v>
      </c>
      <c r="D436" s="12">
        <v>116</v>
      </c>
      <c r="E436" s="11">
        <v>39264</v>
      </c>
      <c r="F436" s="13" t="s">
        <v>35</v>
      </c>
      <c r="G436" s="11">
        <v>2958101</v>
      </c>
      <c r="H436" s="74"/>
      <c r="I436" s="74"/>
      <c r="J436" s="74"/>
      <c r="K436" s="74"/>
    </row>
    <row r="437" spans="1:11">
      <c r="A437" s="11">
        <v>42468</v>
      </c>
      <c r="B437" s="9" t="s">
        <v>50</v>
      </c>
      <c r="C437" s="9" t="s">
        <v>39</v>
      </c>
      <c r="D437" s="12">
        <v>116</v>
      </c>
      <c r="E437" s="11">
        <v>39264</v>
      </c>
      <c r="F437" s="13" t="s">
        <v>35</v>
      </c>
      <c r="G437" s="11">
        <v>2958101</v>
      </c>
      <c r="H437" s="74"/>
      <c r="I437" s="74"/>
      <c r="J437" s="74"/>
      <c r="K437" s="74"/>
    </row>
    <row r="438" spans="1:11">
      <c r="A438" s="11">
        <v>42469</v>
      </c>
      <c r="B438" s="9" t="s">
        <v>50</v>
      </c>
      <c r="C438" s="9" t="s">
        <v>39</v>
      </c>
      <c r="D438" s="12">
        <v>116</v>
      </c>
      <c r="E438" s="11">
        <v>39264</v>
      </c>
      <c r="F438" s="13" t="s">
        <v>35</v>
      </c>
      <c r="G438" s="11">
        <v>2958101</v>
      </c>
      <c r="H438" s="74"/>
      <c r="I438" s="74"/>
      <c r="J438" s="74"/>
      <c r="K438" s="74"/>
    </row>
    <row r="439" spans="1:11">
      <c r="A439" s="11">
        <v>42470</v>
      </c>
      <c r="B439" s="9" t="s">
        <v>50</v>
      </c>
      <c r="C439" s="9" t="s">
        <v>39</v>
      </c>
      <c r="D439" s="12">
        <v>116</v>
      </c>
      <c r="E439" s="11">
        <v>39264</v>
      </c>
      <c r="F439" s="13" t="s">
        <v>35</v>
      </c>
      <c r="G439" s="11">
        <v>2958101</v>
      </c>
      <c r="H439" s="74"/>
      <c r="I439" s="74"/>
      <c r="J439" s="74"/>
      <c r="K439" s="74"/>
    </row>
    <row r="440" spans="1:11">
      <c r="A440" s="11">
        <v>42471</v>
      </c>
      <c r="B440" s="9" t="s">
        <v>50</v>
      </c>
      <c r="C440" s="9" t="s">
        <v>39</v>
      </c>
      <c r="D440" s="12">
        <v>116</v>
      </c>
      <c r="E440" s="11">
        <v>39264</v>
      </c>
      <c r="F440" s="13" t="s">
        <v>35</v>
      </c>
      <c r="G440" s="11">
        <v>2958101</v>
      </c>
      <c r="H440" s="74"/>
      <c r="I440" s="74"/>
      <c r="J440" s="74"/>
      <c r="K440" s="74"/>
    </row>
    <row r="441" spans="1:11">
      <c r="A441" s="11">
        <v>42472</v>
      </c>
      <c r="B441" s="9" t="s">
        <v>50</v>
      </c>
      <c r="C441" s="9" t="s">
        <v>39</v>
      </c>
      <c r="D441" s="12">
        <v>116</v>
      </c>
      <c r="E441" s="11">
        <v>39264</v>
      </c>
      <c r="F441" s="13" t="s">
        <v>35</v>
      </c>
      <c r="G441" s="11">
        <v>2958101</v>
      </c>
      <c r="H441" s="74"/>
      <c r="I441" s="74"/>
      <c r="J441" s="74"/>
      <c r="K441" s="74"/>
    </row>
    <row r="442" spans="1:11">
      <c r="A442" s="11">
        <v>42473</v>
      </c>
      <c r="B442" s="9" t="s">
        <v>50</v>
      </c>
      <c r="C442" s="9" t="s">
        <v>39</v>
      </c>
      <c r="D442" s="12">
        <v>116</v>
      </c>
      <c r="E442" s="11">
        <v>39264</v>
      </c>
      <c r="F442" s="13" t="s">
        <v>35</v>
      </c>
      <c r="G442" s="11">
        <v>2958101</v>
      </c>
      <c r="H442" s="74"/>
      <c r="I442" s="74"/>
      <c r="J442" s="74"/>
      <c r="K442" s="74"/>
    </row>
    <row r="443" spans="1:11">
      <c r="A443" s="11">
        <v>42474</v>
      </c>
      <c r="B443" s="9" t="s">
        <v>50</v>
      </c>
      <c r="C443" s="9" t="s">
        <v>39</v>
      </c>
      <c r="D443" s="12">
        <v>116</v>
      </c>
      <c r="E443" s="11">
        <v>39264</v>
      </c>
      <c r="F443" s="13" t="s">
        <v>35</v>
      </c>
      <c r="G443" s="11">
        <v>2958101</v>
      </c>
      <c r="H443" s="74"/>
      <c r="I443" s="74"/>
      <c r="J443" s="74"/>
      <c r="K443" s="74"/>
    </row>
    <row r="444" spans="1:11">
      <c r="A444" s="11">
        <v>42475</v>
      </c>
      <c r="B444" s="9" t="s">
        <v>50</v>
      </c>
      <c r="C444" s="9" t="s">
        <v>39</v>
      </c>
      <c r="D444" s="12">
        <v>116</v>
      </c>
      <c r="E444" s="11">
        <v>39264</v>
      </c>
      <c r="F444" s="13" t="s">
        <v>35</v>
      </c>
      <c r="G444" s="11">
        <v>2958101</v>
      </c>
      <c r="H444" s="74"/>
      <c r="I444" s="74"/>
      <c r="J444" s="74"/>
      <c r="K444" s="74"/>
    </row>
    <row r="445" spans="1:11">
      <c r="A445" s="11">
        <v>42476</v>
      </c>
      <c r="B445" s="9" t="s">
        <v>50</v>
      </c>
      <c r="C445" s="9" t="s">
        <v>39</v>
      </c>
      <c r="D445" s="12">
        <v>116</v>
      </c>
      <c r="E445" s="11">
        <v>39264</v>
      </c>
      <c r="F445" s="13" t="s">
        <v>35</v>
      </c>
      <c r="G445" s="11">
        <v>2958101</v>
      </c>
      <c r="H445" s="74"/>
      <c r="I445" s="74"/>
      <c r="J445" s="74"/>
      <c r="K445" s="74"/>
    </row>
    <row r="446" spans="1:11">
      <c r="A446" s="11">
        <v>42477</v>
      </c>
      <c r="B446" s="9" t="s">
        <v>50</v>
      </c>
      <c r="C446" s="9" t="s">
        <v>39</v>
      </c>
      <c r="D446" s="12">
        <v>116</v>
      </c>
      <c r="E446" s="11">
        <v>39264</v>
      </c>
      <c r="F446" s="13" t="s">
        <v>35</v>
      </c>
      <c r="G446" s="11">
        <v>2958101</v>
      </c>
      <c r="H446" s="74"/>
      <c r="I446" s="74"/>
      <c r="J446" s="74"/>
      <c r="K446" s="74"/>
    </row>
    <row r="447" spans="1:11">
      <c r="A447" s="11">
        <v>42478</v>
      </c>
      <c r="B447" s="9" t="s">
        <v>50</v>
      </c>
      <c r="C447" s="9" t="s">
        <v>39</v>
      </c>
      <c r="D447" s="12">
        <v>116</v>
      </c>
      <c r="E447" s="11">
        <v>39264</v>
      </c>
      <c r="F447" s="13" t="s">
        <v>35</v>
      </c>
      <c r="G447" s="11">
        <v>2958101</v>
      </c>
      <c r="H447" s="74"/>
      <c r="I447" s="74"/>
      <c r="J447" s="74"/>
      <c r="K447" s="74"/>
    </row>
    <row r="448" spans="1:11">
      <c r="A448" s="11">
        <v>42479</v>
      </c>
      <c r="B448" s="9" t="s">
        <v>50</v>
      </c>
      <c r="C448" s="9" t="s">
        <v>39</v>
      </c>
      <c r="D448" s="12">
        <v>116</v>
      </c>
      <c r="E448" s="11">
        <v>39264</v>
      </c>
      <c r="F448" s="13" t="s">
        <v>35</v>
      </c>
      <c r="G448" s="11">
        <v>2958101</v>
      </c>
      <c r="H448" s="74"/>
      <c r="I448" s="74"/>
      <c r="J448" s="74"/>
      <c r="K448" s="74"/>
    </row>
    <row r="449" spans="1:11">
      <c r="A449" s="11">
        <v>42480</v>
      </c>
      <c r="B449" s="9" t="s">
        <v>50</v>
      </c>
      <c r="C449" s="9" t="s">
        <v>39</v>
      </c>
      <c r="D449" s="12">
        <v>116</v>
      </c>
      <c r="E449" s="11">
        <v>39264</v>
      </c>
      <c r="F449" s="13" t="s">
        <v>35</v>
      </c>
      <c r="G449" s="11">
        <v>2958101</v>
      </c>
      <c r="H449" s="74"/>
      <c r="I449" s="74"/>
      <c r="J449" s="74"/>
      <c r="K449" s="74"/>
    </row>
    <row r="450" spans="1:11">
      <c r="A450" s="11">
        <v>42481</v>
      </c>
      <c r="B450" s="9" t="s">
        <v>50</v>
      </c>
      <c r="C450" s="9" t="s">
        <v>39</v>
      </c>
      <c r="D450" s="12">
        <v>116</v>
      </c>
      <c r="E450" s="11">
        <v>39264</v>
      </c>
      <c r="F450" s="13" t="s">
        <v>35</v>
      </c>
      <c r="G450" s="11">
        <v>2958101</v>
      </c>
      <c r="H450" s="74"/>
      <c r="I450" s="74"/>
      <c r="J450" s="74"/>
      <c r="K450" s="74"/>
    </row>
    <row r="451" spans="1:11">
      <c r="A451" s="11">
        <v>42482</v>
      </c>
      <c r="B451" s="9" t="s">
        <v>50</v>
      </c>
      <c r="C451" s="9" t="s">
        <v>39</v>
      </c>
      <c r="D451" s="12">
        <v>116</v>
      </c>
      <c r="E451" s="11">
        <v>39264</v>
      </c>
      <c r="F451" s="13" t="s">
        <v>35</v>
      </c>
      <c r="G451" s="11">
        <v>2958101</v>
      </c>
      <c r="H451" s="74"/>
      <c r="I451" s="74"/>
      <c r="J451" s="74"/>
      <c r="K451" s="74"/>
    </row>
    <row r="452" spans="1:11">
      <c r="A452" s="11">
        <v>42483</v>
      </c>
      <c r="B452" s="9" t="s">
        <v>50</v>
      </c>
      <c r="C452" s="9" t="s">
        <v>39</v>
      </c>
      <c r="D452" s="12">
        <v>116</v>
      </c>
      <c r="E452" s="11">
        <v>39264</v>
      </c>
      <c r="F452" s="13" t="s">
        <v>35</v>
      </c>
      <c r="G452" s="11">
        <v>2958101</v>
      </c>
      <c r="H452" s="74"/>
      <c r="I452" s="74"/>
      <c r="J452" s="74"/>
      <c r="K452" s="74"/>
    </row>
    <row r="453" spans="1:11">
      <c r="A453" s="11">
        <v>42484</v>
      </c>
      <c r="B453" s="9" t="s">
        <v>50</v>
      </c>
      <c r="C453" s="9" t="s">
        <v>39</v>
      </c>
      <c r="D453" s="12">
        <v>116</v>
      </c>
      <c r="E453" s="11">
        <v>39264</v>
      </c>
      <c r="F453" s="13" t="s">
        <v>35</v>
      </c>
      <c r="G453" s="11">
        <v>2958101</v>
      </c>
      <c r="H453" s="74"/>
      <c r="I453" s="74"/>
      <c r="J453" s="74"/>
      <c r="K453" s="74"/>
    </row>
    <row r="454" spans="1:11">
      <c r="A454" s="11">
        <v>42485</v>
      </c>
      <c r="B454" s="9" t="s">
        <v>50</v>
      </c>
      <c r="C454" s="9" t="s">
        <v>39</v>
      </c>
      <c r="D454" s="12">
        <v>116</v>
      </c>
      <c r="E454" s="11">
        <v>39264</v>
      </c>
      <c r="F454" s="13" t="s">
        <v>35</v>
      </c>
      <c r="G454" s="11">
        <v>2958101</v>
      </c>
      <c r="H454" s="74"/>
      <c r="I454" s="74"/>
      <c r="J454" s="74"/>
      <c r="K454" s="74"/>
    </row>
    <row r="455" spans="1:11">
      <c r="A455" s="11">
        <v>42486</v>
      </c>
      <c r="B455" s="9" t="s">
        <v>50</v>
      </c>
      <c r="C455" s="9" t="s">
        <v>39</v>
      </c>
      <c r="D455" s="12">
        <v>116</v>
      </c>
      <c r="E455" s="11">
        <v>39264</v>
      </c>
      <c r="F455" s="13" t="s">
        <v>35</v>
      </c>
      <c r="G455" s="11">
        <v>2958101</v>
      </c>
      <c r="H455" s="74"/>
      <c r="I455" s="74"/>
      <c r="J455" s="74"/>
      <c r="K455" s="74"/>
    </row>
    <row r="456" spans="1:11">
      <c r="A456" s="11">
        <v>42487</v>
      </c>
      <c r="B456" s="9" t="s">
        <v>50</v>
      </c>
      <c r="C456" s="9" t="s">
        <v>39</v>
      </c>
      <c r="D456" s="12">
        <v>116</v>
      </c>
      <c r="E456" s="11">
        <v>39264</v>
      </c>
      <c r="F456" s="13" t="s">
        <v>35</v>
      </c>
      <c r="G456" s="11">
        <v>2958101</v>
      </c>
      <c r="H456" s="74"/>
      <c r="I456" s="74"/>
      <c r="J456" s="74"/>
      <c r="K456" s="74"/>
    </row>
    <row r="457" spans="1:11">
      <c r="A457" s="11">
        <v>42488</v>
      </c>
      <c r="B457" s="9" t="s">
        <v>50</v>
      </c>
      <c r="C457" s="9" t="s">
        <v>39</v>
      </c>
      <c r="D457" s="12">
        <v>116</v>
      </c>
      <c r="E457" s="11">
        <v>39264</v>
      </c>
      <c r="F457" s="13" t="s">
        <v>35</v>
      </c>
      <c r="G457" s="11">
        <v>2958101</v>
      </c>
      <c r="H457" s="74"/>
      <c r="I457" s="74"/>
      <c r="J457" s="74"/>
      <c r="K457" s="74"/>
    </row>
    <row r="458" spans="1:11">
      <c r="A458" s="11">
        <v>42489</v>
      </c>
      <c r="B458" s="9" t="s">
        <v>50</v>
      </c>
      <c r="C458" s="9" t="s">
        <v>39</v>
      </c>
      <c r="D458" s="12">
        <v>116</v>
      </c>
      <c r="E458" s="11">
        <v>39264</v>
      </c>
      <c r="F458" s="13" t="s">
        <v>35</v>
      </c>
      <c r="G458" s="11">
        <v>2958101</v>
      </c>
      <c r="H458" s="74"/>
      <c r="I458" s="74"/>
      <c r="J458" s="74"/>
      <c r="K458" s="74"/>
    </row>
    <row r="459" spans="1:11">
      <c r="A459" s="11">
        <v>42490</v>
      </c>
      <c r="B459" s="9" t="s">
        <v>50</v>
      </c>
      <c r="C459" s="9" t="s">
        <v>39</v>
      </c>
      <c r="D459" s="12">
        <v>116</v>
      </c>
      <c r="E459" s="11">
        <v>39264</v>
      </c>
      <c r="F459" s="13" t="s">
        <v>35</v>
      </c>
      <c r="G459" s="11">
        <v>2958101</v>
      </c>
      <c r="H459" s="74"/>
      <c r="I459" s="74"/>
      <c r="J459" s="74"/>
      <c r="K459" s="74"/>
    </row>
    <row r="460" spans="1:11">
      <c r="A460" s="11">
        <v>42461</v>
      </c>
      <c r="B460" s="9" t="s">
        <v>51</v>
      </c>
      <c r="C460" s="9" t="s">
        <v>39</v>
      </c>
      <c r="D460" s="12">
        <v>117</v>
      </c>
      <c r="E460" s="11">
        <v>39264</v>
      </c>
      <c r="F460" s="13" t="s">
        <v>35</v>
      </c>
      <c r="G460" s="11">
        <v>2958101</v>
      </c>
      <c r="H460" s="74"/>
      <c r="I460" s="74"/>
      <c r="J460" s="74"/>
      <c r="K460" s="74"/>
    </row>
    <row r="461" spans="1:11">
      <c r="A461" s="11">
        <v>42462</v>
      </c>
      <c r="B461" s="9" t="s">
        <v>51</v>
      </c>
      <c r="C461" s="9" t="s">
        <v>39</v>
      </c>
      <c r="D461" s="12">
        <v>117</v>
      </c>
      <c r="E461" s="11">
        <v>39264</v>
      </c>
      <c r="F461" s="13" t="s">
        <v>35</v>
      </c>
      <c r="G461" s="11">
        <v>2958101</v>
      </c>
      <c r="H461" s="74"/>
      <c r="I461" s="74"/>
      <c r="J461" s="74"/>
      <c r="K461" s="74"/>
    </row>
    <row r="462" spans="1:11">
      <c r="A462" s="11">
        <v>42463</v>
      </c>
      <c r="B462" s="9" t="s">
        <v>51</v>
      </c>
      <c r="C462" s="9" t="s">
        <v>39</v>
      </c>
      <c r="D462" s="12">
        <v>117</v>
      </c>
      <c r="E462" s="11">
        <v>39264</v>
      </c>
      <c r="F462" s="13" t="s">
        <v>35</v>
      </c>
      <c r="G462" s="11">
        <v>2958101</v>
      </c>
      <c r="H462" s="74"/>
      <c r="I462" s="74"/>
      <c r="J462" s="74"/>
      <c r="K462" s="74"/>
    </row>
    <row r="463" spans="1:11">
      <c r="A463" s="11">
        <v>42464</v>
      </c>
      <c r="B463" s="9" t="s">
        <v>51</v>
      </c>
      <c r="C463" s="9" t="s">
        <v>39</v>
      </c>
      <c r="D463" s="12">
        <v>117</v>
      </c>
      <c r="E463" s="11">
        <v>39264</v>
      </c>
      <c r="F463" s="13" t="s">
        <v>35</v>
      </c>
      <c r="G463" s="11">
        <v>2958101</v>
      </c>
      <c r="H463" s="74"/>
      <c r="I463" s="74"/>
      <c r="J463" s="74"/>
      <c r="K463" s="74"/>
    </row>
    <row r="464" spans="1:11">
      <c r="A464" s="11">
        <v>42465</v>
      </c>
      <c r="B464" s="9" t="s">
        <v>51</v>
      </c>
      <c r="C464" s="9" t="s">
        <v>39</v>
      </c>
      <c r="D464" s="12">
        <v>117</v>
      </c>
      <c r="E464" s="11">
        <v>39264</v>
      </c>
      <c r="F464" s="13" t="s">
        <v>35</v>
      </c>
      <c r="G464" s="11">
        <v>2958101</v>
      </c>
      <c r="H464" s="74"/>
      <c r="I464" s="74"/>
      <c r="J464" s="74"/>
      <c r="K464" s="74"/>
    </row>
    <row r="465" spans="1:11">
      <c r="A465" s="11">
        <v>42466</v>
      </c>
      <c r="B465" s="9" t="s">
        <v>51</v>
      </c>
      <c r="C465" s="9" t="s">
        <v>39</v>
      </c>
      <c r="D465" s="12">
        <v>117</v>
      </c>
      <c r="E465" s="11">
        <v>39264</v>
      </c>
      <c r="F465" s="13" t="s">
        <v>35</v>
      </c>
      <c r="G465" s="11">
        <v>2958101</v>
      </c>
      <c r="H465" s="74"/>
      <c r="I465" s="74"/>
      <c r="J465" s="74"/>
      <c r="K465" s="74"/>
    </row>
    <row r="466" spans="1:11">
      <c r="A466" s="11">
        <v>42467</v>
      </c>
      <c r="B466" s="9" t="s">
        <v>51</v>
      </c>
      <c r="C466" s="9" t="s">
        <v>39</v>
      </c>
      <c r="D466" s="12">
        <v>117</v>
      </c>
      <c r="E466" s="11">
        <v>39264</v>
      </c>
      <c r="F466" s="13" t="s">
        <v>35</v>
      </c>
      <c r="G466" s="11">
        <v>2958101</v>
      </c>
      <c r="H466" s="74"/>
      <c r="I466" s="74"/>
      <c r="J466" s="74"/>
      <c r="K466" s="74"/>
    </row>
    <row r="467" spans="1:11">
      <c r="A467" s="11">
        <v>42468</v>
      </c>
      <c r="B467" s="9" t="s">
        <v>51</v>
      </c>
      <c r="C467" s="9" t="s">
        <v>39</v>
      </c>
      <c r="D467" s="12">
        <v>117</v>
      </c>
      <c r="E467" s="11">
        <v>39264</v>
      </c>
      <c r="F467" s="13" t="s">
        <v>35</v>
      </c>
      <c r="G467" s="11">
        <v>2958101</v>
      </c>
      <c r="H467" s="74"/>
      <c r="I467" s="74"/>
      <c r="J467" s="74"/>
      <c r="K467" s="74"/>
    </row>
    <row r="468" spans="1:11">
      <c r="A468" s="11">
        <v>42469</v>
      </c>
      <c r="B468" s="9" t="s">
        <v>51</v>
      </c>
      <c r="C468" s="9" t="s">
        <v>39</v>
      </c>
      <c r="D468" s="12">
        <v>117</v>
      </c>
      <c r="E468" s="11">
        <v>39264</v>
      </c>
      <c r="F468" s="13" t="s">
        <v>35</v>
      </c>
      <c r="G468" s="11">
        <v>2958101</v>
      </c>
      <c r="H468" s="74"/>
      <c r="I468" s="74"/>
      <c r="J468" s="74"/>
      <c r="K468" s="74"/>
    </row>
    <row r="469" spans="1:11">
      <c r="A469" s="11">
        <v>42470</v>
      </c>
      <c r="B469" s="9" t="s">
        <v>51</v>
      </c>
      <c r="C469" s="9" t="s">
        <v>39</v>
      </c>
      <c r="D469" s="12">
        <v>117</v>
      </c>
      <c r="E469" s="11">
        <v>39264</v>
      </c>
      <c r="F469" s="13" t="s">
        <v>35</v>
      </c>
      <c r="G469" s="11">
        <v>2958101</v>
      </c>
      <c r="H469" s="74"/>
      <c r="I469" s="74"/>
      <c r="J469" s="74"/>
      <c r="K469" s="74"/>
    </row>
    <row r="470" spans="1:11">
      <c r="A470" s="11">
        <v>42471</v>
      </c>
      <c r="B470" s="9" t="s">
        <v>51</v>
      </c>
      <c r="C470" s="9" t="s">
        <v>39</v>
      </c>
      <c r="D470" s="12">
        <v>117</v>
      </c>
      <c r="E470" s="11">
        <v>39264</v>
      </c>
      <c r="F470" s="13" t="s">
        <v>35</v>
      </c>
      <c r="G470" s="11">
        <v>2958101</v>
      </c>
      <c r="H470" s="74"/>
      <c r="I470" s="74"/>
      <c r="J470" s="74"/>
      <c r="K470" s="74"/>
    </row>
    <row r="471" spans="1:11">
      <c r="A471" s="11">
        <v>42472</v>
      </c>
      <c r="B471" s="9" t="s">
        <v>51</v>
      </c>
      <c r="C471" s="9" t="s">
        <v>39</v>
      </c>
      <c r="D471" s="12">
        <v>117</v>
      </c>
      <c r="E471" s="11">
        <v>39264</v>
      </c>
      <c r="F471" s="13" t="s">
        <v>35</v>
      </c>
      <c r="G471" s="11">
        <v>2958101</v>
      </c>
      <c r="H471" s="74"/>
      <c r="I471" s="74"/>
      <c r="J471" s="74"/>
      <c r="K471" s="74"/>
    </row>
    <row r="472" spans="1:11">
      <c r="A472" s="11">
        <v>42473</v>
      </c>
      <c r="B472" s="9" t="s">
        <v>51</v>
      </c>
      <c r="C472" s="9" t="s">
        <v>39</v>
      </c>
      <c r="D472" s="12">
        <v>117</v>
      </c>
      <c r="E472" s="11">
        <v>39264</v>
      </c>
      <c r="F472" s="13" t="s">
        <v>35</v>
      </c>
      <c r="G472" s="11">
        <v>2958101</v>
      </c>
      <c r="H472" s="74"/>
      <c r="I472" s="74"/>
      <c r="J472" s="74"/>
      <c r="K472" s="74"/>
    </row>
    <row r="473" spans="1:11">
      <c r="A473" s="11">
        <v>42474</v>
      </c>
      <c r="B473" s="9" t="s">
        <v>51</v>
      </c>
      <c r="C473" s="9" t="s">
        <v>39</v>
      </c>
      <c r="D473" s="12">
        <v>117</v>
      </c>
      <c r="E473" s="11">
        <v>39264</v>
      </c>
      <c r="F473" s="13" t="s">
        <v>35</v>
      </c>
      <c r="G473" s="11">
        <v>2958101</v>
      </c>
      <c r="H473" s="74"/>
      <c r="I473" s="74"/>
      <c r="J473" s="74"/>
      <c r="K473" s="74"/>
    </row>
    <row r="474" spans="1:11">
      <c r="A474" s="11">
        <v>42475</v>
      </c>
      <c r="B474" s="9" t="s">
        <v>51</v>
      </c>
      <c r="C474" s="9" t="s">
        <v>39</v>
      </c>
      <c r="D474" s="12">
        <v>117</v>
      </c>
      <c r="E474" s="11">
        <v>39264</v>
      </c>
      <c r="F474" s="13" t="s">
        <v>35</v>
      </c>
      <c r="G474" s="11">
        <v>2958101</v>
      </c>
      <c r="H474" s="74"/>
      <c r="I474" s="74"/>
      <c r="J474" s="74"/>
      <c r="K474" s="74"/>
    </row>
    <row r="475" spans="1:11">
      <c r="A475" s="11">
        <v>42476</v>
      </c>
      <c r="B475" s="9" t="s">
        <v>51</v>
      </c>
      <c r="C475" s="9" t="s">
        <v>39</v>
      </c>
      <c r="D475" s="12">
        <v>117</v>
      </c>
      <c r="E475" s="11">
        <v>39264</v>
      </c>
      <c r="F475" s="13" t="s">
        <v>35</v>
      </c>
      <c r="G475" s="11">
        <v>2958101</v>
      </c>
      <c r="H475" s="74"/>
      <c r="I475" s="74"/>
      <c r="J475" s="74"/>
      <c r="K475" s="74"/>
    </row>
    <row r="476" spans="1:11">
      <c r="A476" s="11">
        <v>42477</v>
      </c>
      <c r="B476" s="9" t="s">
        <v>51</v>
      </c>
      <c r="C476" s="9" t="s">
        <v>39</v>
      </c>
      <c r="D476" s="12">
        <v>117</v>
      </c>
      <c r="E476" s="11">
        <v>39264</v>
      </c>
      <c r="F476" s="13" t="s">
        <v>35</v>
      </c>
      <c r="G476" s="11">
        <v>2958101</v>
      </c>
      <c r="H476" s="74"/>
      <c r="I476" s="74"/>
      <c r="J476" s="74"/>
      <c r="K476" s="74"/>
    </row>
    <row r="477" spans="1:11">
      <c r="A477" s="11">
        <v>42478</v>
      </c>
      <c r="B477" s="9" t="s">
        <v>51</v>
      </c>
      <c r="C477" s="9" t="s">
        <v>39</v>
      </c>
      <c r="D477" s="12">
        <v>117</v>
      </c>
      <c r="E477" s="11">
        <v>39264</v>
      </c>
      <c r="F477" s="13" t="s">
        <v>35</v>
      </c>
      <c r="G477" s="11">
        <v>2958101</v>
      </c>
      <c r="H477" s="74"/>
      <c r="I477" s="74"/>
      <c r="J477" s="74"/>
      <c r="K477" s="74"/>
    </row>
    <row r="478" spans="1:11">
      <c r="A478" s="11">
        <v>42479</v>
      </c>
      <c r="B478" s="9" t="s">
        <v>51</v>
      </c>
      <c r="C478" s="9" t="s">
        <v>39</v>
      </c>
      <c r="D478" s="12">
        <v>117</v>
      </c>
      <c r="E478" s="11">
        <v>39264</v>
      </c>
      <c r="F478" s="13" t="s">
        <v>35</v>
      </c>
      <c r="G478" s="11">
        <v>2958101</v>
      </c>
      <c r="H478" s="74"/>
      <c r="I478" s="74"/>
      <c r="J478" s="74"/>
      <c r="K478" s="74"/>
    </row>
    <row r="479" spans="1:11">
      <c r="A479" s="11">
        <v>42480</v>
      </c>
      <c r="B479" s="9" t="s">
        <v>51</v>
      </c>
      <c r="C479" s="9" t="s">
        <v>39</v>
      </c>
      <c r="D479" s="12">
        <v>117</v>
      </c>
      <c r="E479" s="11">
        <v>39264</v>
      </c>
      <c r="F479" s="13" t="s">
        <v>35</v>
      </c>
      <c r="G479" s="11">
        <v>2958101</v>
      </c>
      <c r="H479" s="74"/>
      <c r="I479" s="74"/>
      <c r="J479" s="74"/>
      <c r="K479" s="74"/>
    </row>
    <row r="480" spans="1:11">
      <c r="A480" s="11">
        <v>42481</v>
      </c>
      <c r="B480" s="9" t="s">
        <v>51</v>
      </c>
      <c r="C480" s="9" t="s">
        <v>39</v>
      </c>
      <c r="D480" s="12">
        <v>117</v>
      </c>
      <c r="E480" s="11">
        <v>39264</v>
      </c>
      <c r="F480" s="13" t="s">
        <v>35</v>
      </c>
      <c r="G480" s="11">
        <v>2958101</v>
      </c>
      <c r="H480" s="74"/>
      <c r="I480" s="74"/>
      <c r="J480" s="74"/>
      <c r="K480" s="74"/>
    </row>
    <row r="481" spans="1:11">
      <c r="A481" s="11">
        <v>42482</v>
      </c>
      <c r="B481" s="9" t="s">
        <v>51</v>
      </c>
      <c r="C481" s="9" t="s">
        <v>39</v>
      </c>
      <c r="D481" s="12">
        <v>117</v>
      </c>
      <c r="E481" s="11">
        <v>39264</v>
      </c>
      <c r="F481" s="13" t="s">
        <v>35</v>
      </c>
      <c r="G481" s="11">
        <v>2958101</v>
      </c>
      <c r="H481" s="74"/>
      <c r="I481" s="74"/>
      <c r="J481" s="74"/>
      <c r="K481" s="74"/>
    </row>
    <row r="482" spans="1:11">
      <c r="A482" s="11">
        <v>42483</v>
      </c>
      <c r="B482" s="9" t="s">
        <v>51</v>
      </c>
      <c r="C482" s="9" t="s">
        <v>39</v>
      </c>
      <c r="D482" s="12">
        <v>117</v>
      </c>
      <c r="E482" s="11">
        <v>39264</v>
      </c>
      <c r="F482" s="13" t="s">
        <v>35</v>
      </c>
      <c r="G482" s="11">
        <v>2958101</v>
      </c>
      <c r="H482" s="74"/>
      <c r="I482" s="74"/>
      <c r="J482" s="74"/>
      <c r="K482" s="74"/>
    </row>
    <row r="483" spans="1:11">
      <c r="A483" s="11">
        <v>42484</v>
      </c>
      <c r="B483" s="9" t="s">
        <v>51</v>
      </c>
      <c r="C483" s="9" t="s">
        <v>39</v>
      </c>
      <c r="D483" s="12">
        <v>117</v>
      </c>
      <c r="E483" s="11">
        <v>39264</v>
      </c>
      <c r="F483" s="13" t="s">
        <v>35</v>
      </c>
      <c r="G483" s="11">
        <v>2958101</v>
      </c>
      <c r="H483" s="74"/>
      <c r="I483" s="74"/>
      <c r="J483" s="74"/>
      <c r="K483" s="74"/>
    </row>
    <row r="484" spans="1:11">
      <c r="A484" s="11">
        <v>42485</v>
      </c>
      <c r="B484" s="9" t="s">
        <v>51</v>
      </c>
      <c r="C484" s="9" t="s">
        <v>39</v>
      </c>
      <c r="D484" s="12">
        <v>117</v>
      </c>
      <c r="E484" s="11">
        <v>39264</v>
      </c>
      <c r="F484" s="13" t="s">
        <v>35</v>
      </c>
      <c r="G484" s="11">
        <v>2958101</v>
      </c>
      <c r="H484" s="74"/>
      <c r="I484" s="74"/>
      <c r="J484" s="74"/>
      <c r="K484" s="74"/>
    </row>
    <row r="485" spans="1:11">
      <c r="A485" s="11">
        <v>42486</v>
      </c>
      <c r="B485" s="9" t="s">
        <v>51</v>
      </c>
      <c r="C485" s="9" t="s">
        <v>39</v>
      </c>
      <c r="D485" s="12">
        <v>117</v>
      </c>
      <c r="E485" s="11">
        <v>39264</v>
      </c>
      <c r="F485" s="13" t="s">
        <v>35</v>
      </c>
      <c r="G485" s="11">
        <v>2958101</v>
      </c>
      <c r="H485" s="74"/>
      <c r="I485" s="74"/>
      <c r="J485" s="74"/>
      <c r="K485" s="74"/>
    </row>
    <row r="486" spans="1:11">
      <c r="A486" s="11">
        <v>42487</v>
      </c>
      <c r="B486" s="9" t="s">
        <v>51</v>
      </c>
      <c r="C486" s="9" t="s">
        <v>39</v>
      </c>
      <c r="D486" s="12">
        <v>117</v>
      </c>
      <c r="E486" s="11">
        <v>39264</v>
      </c>
      <c r="F486" s="13" t="s">
        <v>35</v>
      </c>
      <c r="G486" s="11">
        <v>2958101</v>
      </c>
      <c r="H486" s="74"/>
      <c r="I486" s="74"/>
      <c r="J486" s="74"/>
      <c r="K486" s="74"/>
    </row>
    <row r="487" spans="1:11">
      <c r="A487" s="11">
        <v>42488</v>
      </c>
      <c r="B487" s="9" t="s">
        <v>51</v>
      </c>
      <c r="C487" s="9" t="s">
        <v>39</v>
      </c>
      <c r="D487" s="12">
        <v>117</v>
      </c>
      <c r="E487" s="11">
        <v>39264</v>
      </c>
      <c r="F487" s="13" t="s">
        <v>35</v>
      </c>
      <c r="G487" s="11">
        <v>2958101</v>
      </c>
      <c r="H487" s="74"/>
      <c r="I487" s="74"/>
      <c r="J487" s="74"/>
      <c r="K487" s="74"/>
    </row>
    <row r="488" spans="1:11">
      <c r="A488" s="11">
        <v>42489</v>
      </c>
      <c r="B488" s="9" t="s">
        <v>51</v>
      </c>
      <c r="C488" s="9" t="s">
        <v>39</v>
      </c>
      <c r="D488" s="12">
        <v>117</v>
      </c>
      <c r="E488" s="11">
        <v>39264</v>
      </c>
      <c r="F488" s="13" t="s">
        <v>35</v>
      </c>
      <c r="G488" s="11">
        <v>2958101</v>
      </c>
      <c r="H488" s="74"/>
      <c r="I488" s="74"/>
      <c r="J488" s="74"/>
      <c r="K488" s="74"/>
    </row>
    <row r="489" spans="1:11">
      <c r="A489" s="11">
        <v>42490</v>
      </c>
      <c r="B489" s="9" t="s">
        <v>51</v>
      </c>
      <c r="C489" s="9" t="s">
        <v>39</v>
      </c>
      <c r="D489" s="12">
        <v>117</v>
      </c>
      <c r="E489" s="11">
        <v>39264</v>
      </c>
      <c r="F489" s="13" t="s">
        <v>35</v>
      </c>
      <c r="G489" s="11">
        <v>2958101</v>
      </c>
      <c r="H489" s="74"/>
      <c r="I489" s="74"/>
      <c r="J489" s="74"/>
      <c r="K489" s="74"/>
    </row>
    <row r="490" spans="1:11">
      <c r="A490" s="11">
        <v>42461</v>
      </c>
      <c r="B490" s="9" t="s">
        <v>52</v>
      </c>
      <c r="C490" s="9" t="s">
        <v>39</v>
      </c>
      <c r="D490" s="12">
        <v>170</v>
      </c>
      <c r="E490" s="11">
        <v>38828</v>
      </c>
      <c r="F490" s="13" t="s">
        <v>35</v>
      </c>
      <c r="G490" s="11">
        <v>2958101</v>
      </c>
      <c r="H490" s="74"/>
      <c r="I490" s="74"/>
      <c r="J490" s="74"/>
      <c r="K490" s="74"/>
    </row>
    <row r="491" spans="1:11">
      <c r="A491" s="11">
        <v>42462</v>
      </c>
      <c r="B491" s="9" t="s">
        <v>52</v>
      </c>
      <c r="C491" s="9" t="s">
        <v>39</v>
      </c>
      <c r="D491" s="12">
        <v>170</v>
      </c>
      <c r="E491" s="11">
        <v>38828</v>
      </c>
      <c r="F491" s="13" t="s">
        <v>35</v>
      </c>
      <c r="G491" s="11">
        <v>2958101</v>
      </c>
      <c r="H491" s="74"/>
      <c r="I491" s="74"/>
      <c r="J491" s="74"/>
      <c r="K491" s="74"/>
    </row>
    <row r="492" spans="1:11">
      <c r="A492" s="11">
        <v>42463</v>
      </c>
      <c r="B492" s="9" t="s">
        <v>52</v>
      </c>
      <c r="C492" s="9" t="s">
        <v>39</v>
      </c>
      <c r="D492" s="12">
        <v>170</v>
      </c>
      <c r="E492" s="11">
        <v>38828</v>
      </c>
      <c r="F492" s="13" t="s">
        <v>35</v>
      </c>
      <c r="G492" s="11">
        <v>2958101</v>
      </c>
      <c r="H492" s="74"/>
      <c r="I492" s="74"/>
      <c r="J492" s="74"/>
      <c r="K492" s="74"/>
    </row>
    <row r="493" spans="1:11">
      <c r="A493" s="11">
        <v>42464</v>
      </c>
      <c r="B493" s="9" t="s">
        <v>52</v>
      </c>
      <c r="C493" s="9" t="s">
        <v>39</v>
      </c>
      <c r="D493" s="12">
        <v>170</v>
      </c>
      <c r="E493" s="11">
        <v>38828</v>
      </c>
      <c r="F493" s="13" t="s">
        <v>35</v>
      </c>
      <c r="G493" s="11">
        <v>2958101</v>
      </c>
      <c r="H493" s="74"/>
      <c r="I493" s="74"/>
      <c r="J493" s="74"/>
      <c r="K493" s="74"/>
    </row>
    <row r="494" spans="1:11">
      <c r="A494" s="11">
        <v>42465</v>
      </c>
      <c r="B494" s="9" t="s">
        <v>52</v>
      </c>
      <c r="C494" s="9" t="s">
        <v>39</v>
      </c>
      <c r="D494" s="12">
        <v>170</v>
      </c>
      <c r="E494" s="11">
        <v>38828</v>
      </c>
      <c r="F494" s="13" t="s">
        <v>35</v>
      </c>
      <c r="G494" s="11">
        <v>2958101</v>
      </c>
      <c r="H494" s="74"/>
      <c r="I494" s="74"/>
      <c r="J494" s="74"/>
      <c r="K494" s="74"/>
    </row>
    <row r="495" spans="1:11">
      <c r="A495" s="11">
        <v>42466</v>
      </c>
      <c r="B495" s="9" t="s">
        <v>52</v>
      </c>
      <c r="C495" s="9" t="s">
        <v>39</v>
      </c>
      <c r="D495" s="12">
        <v>170</v>
      </c>
      <c r="E495" s="11">
        <v>38828</v>
      </c>
      <c r="F495" s="13" t="s">
        <v>35</v>
      </c>
      <c r="G495" s="11">
        <v>2958101</v>
      </c>
      <c r="H495" s="74"/>
      <c r="I495" s="74"/>
      <c r="J495" s="74"/>
      <c r="K495" s="74"/>
    </row>
    <row r="496" spans="1:11">
      <c r="A496" s="11">
        <v>42467</v>
      </c>
      <c r="B496" s="9" t="s">
        <v>52</v>
      </c>
      <c r="C496" s="9" t="s">
        <v>39</v>
      </c>
      <c r="D496" s="12">
        <v>170</v>
      </c>
      <c r="E496" s="11">
        <v>38828</v>
      </c>
      <c r="F496" s="13" t="s">
        <v>35</v>
      </c>
      <c r="G496" s="11">
        <v>2958101</v>
      </c>
      <c r="H496" s="74"/>
      <c r="I496" s="74"/>
      <c r="J496" s="74"/>
      <c r="K496" s="74"/>
    </row>
    <row r="497" spans="1:11">
      <c r="A497" s="11">
        <v>42468</v>
      </c>
      <c r="B497" s="9" t="s">
        <v>52</v>
      </c>
      <c r="C497" s="9" t="s">
        <v>39</v>
      </c>
      <c r="D497" s="12">
        <v>170</v>
      </c>
      <c r="E497" s="11">
        <v>38828</v>
      </c>
      <c r="F497" s="13" t="s">
        <v>35</v>
      </c>
      <c r="G497" s="11">
        <v>2958101</v>
      </c>
      <c r="H497" s="74"/>
      <c r="I497" s="74"/>
      <c r="J497" s="74"/>
      <c r="K497" s="74"/>
    </row>
    <row r="498" spans="1:11">
      <c r="A498" s="11">
        <v>42469</v>
      </c>
      <c r="B498" s="9" t="s">
        <v>52</v>
      </c>
      <c r="C498" s="9" t="s">
        <v>39</v>
      </c>
      <c r="D498" s="12">
        <v>170</v>
      </c>
      <c r="E498" s="11">
        <v>38828</v>
      </c>
      <c r="F498" s="13" t="s">
        <v>35</v>
      </c>
      <c r="G498" s="11">
        <v>2958101</v>
      </c>
      <c r="H498" s="74"/>
      <c r="I498" s="74"/>
      <c r="J498" s="74"/>
      <c r="K498" s="74"/>
    </row>
    <row r="499" spans="1:11">
      <c r="A499" s="11">
        <v>42470</v>
      </c>
      <c r="B499" s="9" t="s">
        <v>52</v>
      </c>
      <c r="C499" s="9" t="s">
        <v>39</v>
      </c>
      <c r="D499" s="12">
        <v>170</v>
      </c>
      <c r="E499" s="11">
        <v>38828</v>
      </c>
      <c r="F499" s="13" t="s">
        <v>35</v>
      </c>
      <c r="G499" s="11">
        <v>2958101</v>
      </c>
      <c r="H499" s="74"/>
      <c r="I499" s="74"/>
      <c r="J499" s="74"/>
      <c r="K499" s="74"/>
    </row>
    <row r="500" spans="1:11">
      <c r="A500" s="11">
        <v>42471</v>
      </c>
      <c r="B500" s="9" t="s">
        <v>52</v>
      </c>
      <c r="C500" s="9" t="s">
        <v>39</v>
      </c>
      <c r="D500" s="12">
        <v>170</v>
      </c>
      <c r="E500" s="11">
        <v>38828</v>
      </c>
      <c r="F500" s="13" t="s">
        <v>35</v>
      </c>
      <c r="G500" s="11">
        <v>2958101</v>
      </c>
      <c r="H500" s="74"/>
      <c r="I500" s="74"/>
      <c r="J500" s="74"/>
      <c r="K500" s="74"/>
    </row>
    <row r="501" spans="1:11">
      <c r="A501" s="11">
        <v>42472</v>
      </c>
      <c r="B501" s="9" t="s">
        <v>52</v>
      </c>
      <c r="C501" s="9" t="s">
        <v>39</v>
      </c>
      <c r="D501" s="12">
        <v>170</v>
      </c>
      <c r="E501" s="11">
        <v>38828</v>
      </c>
      <c r="F501" s="13" t="s">
        <v>35</v>
      </c>
      <c r="G501" s="11">
        <v>2958101</v>
      </c>
      <c r="H501" s="74"/>
      <c r="I501" s="74"/>
      <c r="J501" s="74"/>
      <c r="K501" s="74"/>
    </row>
    <row r="502" spans="1:11">
      <c r="A502" s="11">
        <v>42473</v>
      </c>
      <c r="B502" s="9" t="s">
        <v>52</v>
      </c>
      <c r="C502" s="9" t="s">
        <v>39</v>
      </c>
      <c r="D502" s="12">
        <v>170</v>
      </c>
      <c r="E502" s="11">
        <v>38828</v>
      </c>
      <c r="F502" s="13" t="s">
        <v>35</v>
      </c>
      <c r="G502" s="11">
        <v>2958101</v>
      </c>
      <c r="H502" s="74"/>
      <c r="I502" s="74"/>
      <c r="J502" s="74"/>
      <c r="K502" s="74"/>
    </row>
    <row r="503" spans="1:11">
      <c r="A503" s="11">
        <v>42474</v>
      </c>
      <c r="B503" s="9" t="s">
        <v>52</v>
      </c>
      <c r="C503" s="9" t="s">
        <v>39</v>
      </c>
      <c r="D503" s="12">
        <v>170</v>
      </c>
      <c r="E503" s="11">
        <v>38828</v>
      </c>
      <c r="F503" s="13" t="s">
        <v>35</v>
      </c>
      <c r="G503" s="11">
        <v>2958101</v>
      </c>
      <c r="H503" s="74"/>
      <c r="I503" s="74"/>
      <c r="J503" s="74"/>
      <c r="K503" s="74"/>
    </row>
    <row r="504" spans="1:11">
      <c r="A504" s="11">
        <v>42475</v>
      </c>
      <c r="B504" s="9" t="s">
        <v>52</v>
      </c>
      <c r="C504" s="9" t="s">
        <v>39</v>
      </c>
      <c r="D504" s="12">
        <v>170</v>
      </c>
      <c r="E504" s="11">
        <v>38828</v>
      </c>
      <c r="F504" s="13" t="s">
        <v>35</v>
      </c>
      <c r="G504" s="11">
        <v>2958101</v>
      </c>
      <c r="H504" s="74"/>
      <c r="I504" s="74"/>
      <c r="J504" s="74"/>
      <c r="K504" s="74"/>
    </row>
    <row r="505" spans="1:11">
      <c r="A505" s="11">
        <v>42476</v>
      </c>
      <c r="B505" s="9" t="s">
        <v>52</v>
      </c>
      <c r="C505" s="9" t="s">
        <v>39</v>
      </c>
      <c r="D505" s="12">
        <v>170</v>
      </c>
      <c r="E505" s="11">
        <v>38828</v>
      </c>
      <c r="F505" s="13" t="s">
        <v>35</v>
      </c>
      <c r="G505" s="11">
        <v>2958101</v>
      </c>
      <c r="H505" s="74"/>
      <c r="I505" s="74"/>
      <c r="J505" s="74"/>
      <c r="K505" s="74"/>
    </row>
    <row r="506" spans="1:11">
      <c r="A506" s="11">
        <v>42477</v>
      </c>
      <c r="B506" s="9" t="s">
        <v>52</v>
      </c>
      <c r="C506" s="9" t="s">
        <v>39</v>
      </c>
      <c r="D506" s="12">
        <v>170</v>
      </c>
      <c r="E506" s="11">
        <v>38828</v>
      </c>
      <c r="F506" s="13" t="s">
        <v>35</v>
      </c>
      <c r="G506" s="11">
        <v>2958101</v>
      </c>
      <c r="H506" s="74"/>
      <c r="I506" s="74"/>
      <c r="J506" s="74"/>
      <c r="K506" s="74"/>
    </row>
    <row r="507" spans="1:11">
      <c r="A507" s="11">
        <v>42478</v>
      </c>
      <c r="B507" s="9" t="s">
        <v>52</v>
      </c>
      <c r="C507" s="9" t="s">
        <v>39</v>
      </c>
      <c r="D507" s="12">
        <v>170</v>
      </c>
      <c r="E507" s="11">
        <v>38828</v>
      </c>
      <c r="F507" s="13" t="s">
        <v>35</v>
      </c>
      <c r="G507" s="11">
        <v>2958101</v>
      </c>
      <c r="H507" s="74"/>
      <c r="I507" s="74"/>
      <c r="J507" s="74"/>
      <c r="K507" s="74"/>
    </row>
    <row r="508" spans="1:11">
      <c r="A508" s="11">
        <v>42479</v>
      </c>
      <c r="B508" s="9" t="s">
        <v>52</v>
      </c>
      <c r="C508" s="9" t="s">
        <v>39</v>
      </c>
      <c r="D508" s="12">
        <v>170</v>
      </c>
      <c r="E508" s="11">
        <v>38828</v>
      </c>
      <c r="F508" s="13" t="s">
        <v>35</v>
      </c>
      <c r="G508" s="11">
        <v>2958101</v>
      </c>
      <c r="H508" s="74"/>
      <c r="I508" s="74"/>
      <c r="J508" s="74"/>
      <c r="K508" s="74"/>
    </row>
    <row r="509" spans="1:11">
      <c r="A509" s="11">
        <v>42480</v>
      </c>
      <c r="B509" s="9" t="s">
        <v>52</v>
      </c>
      <c r="C509" s="9" t="s">
        <v>39</v>
      </c>
      <c r="D509" s="12">
        <v>170</v>
      </c>
      <c r="E509" s="11">
        <v>38828</v>
      </c>
      <c r="F509" s="13" t="s">
        <v>35</v>
      </c>
      <c r="G509" s="11">
        <v>2958101</v>
      </c>
      <c r="H509" s="74"/>
      <c r="I509" s="74"/>
      <c r="J509" s="74"/>
      <c r="K509" s="74"/>
    </row>
    <row r="510" spans="1:11">
      <c r="A510" s="11">
        <v>42481</v>
      </c>
      <c r="B510" s="9" t="s">
        <v>52</v>
      </c>
      <c r="C510" s="9" t="s">
        <v>39</v>
      </c>
      <c r="D510" s="12">
        <v>170</v>
      </c>
      <c r="E510" s="11">
        <v>38828</v>
      </c>
      <c r="F510" s="13" t="s">
        <v>35</v>
      </c>
      <c r="G510" s="11">
        <v>2958101</v>
      </c>
      <c r="H510" s="74"/>
      <c r="I510" s="74"/>
      <c r="J510" s="74"/>
      <c r="K510" s="74"/>
    </row>
    <row r="511" spans="1:11">
      <c r="A511" s="11">
        <v>42482</v>
      </c>
      <c r="B511" s="9" t="s">
        <v>52</v>
      </c>
      <c r="C511" s="9" t="s">
        <v>39</v>
      </c>
      <c r="D511" s="12">
        <v>170</v>
      </c>
      <c r="E511" s="11">
        <v>38828</v>
      </c>
      <c r="F511" s="13" t="s">
        <v>35</v>
      </c>
      <c r="G511" s="11">
        <v>2958101</v>
      </c>
      <c r="H511" s="74"/>
      <c r="I511" s="74"/>
      <c r="J511" s="74"/>
      <c r="K511" s="74"/>
    </row>
    <row r="512" spans="1:11">
      <c r="A512" s="11">
        <v>42483</v>
      </c>
      <c r="B512" s="9" t="s">
        <v>52</v>
      </c>
      <c r="C512" s="9" t="s">
        <v>39</v>
      </c>
      <c r="D512" s="12">
        <v>170</v>
      </c>
      <c r="E512" s="11">
        <v>38828</v>
      </c>
      <c r="F512" s="13" t="s">
        <v>35</v>
      </c>
      <c r="G512" s="11">
        <v>2958101</v>
      </c>
      <c r="H512" s="74"/>
      <c r="I512" s="74"/>
      <c r="J512" s="74"/>
      <c r="K512" s="74"/>
    </row>
    <row r="513" spans="1:11">
      <c r="A513" s="11">
        <v>42484</v>
      </c>
      <c r="B513" s="9" t="s">
        <v>52</v>
      </c>
      <c r="C513" s="9" t="s">
        <v>39</v>
      </c>
      <c r="D513" s="12">
        <v>170</v>
      </c>
      <c r="E513" s="11">
        <v>38828</v>
      </c>
      <c r="F513" s="13" t="s">
        <v>35</v>
      </c>
      <c r="G513" s="11">
        <v>2958101</v>
      </c>
      <c r="H513" s="74"/>
      <c r="I513" s="74"/>
      <c r="J513" s="74"/>
      <c r="K513" s="74"/>
    </row>
    <row r="514" spans="1:11">
      <c r="A514" s="11">
        <v>42485</v>
      </c>
      <c r="B514" s="9" t="s">
        <v>52</v>
      </c>
      <c r="C514" s="9" t="s">
        <v>39</v>
      </c>
      <c r="D514" s="12">
        <v>170</v>
      </c>
      <c r="E514" s="11">
        <v>38828</v>
      </c>
      <c r="F514" s="13" t="s">
        <v>35</v>
      </c>
      <c r="G514" s="11">
        <v>2958101</v>
      </c>
      <c r="H514" s="74"/>
      <c r="I514" s="74"/>
      <c r="J514" s="74"/>
      <c r="K514" s="74"/>
    </row>
    <row r="515" spans="1:11">
      <c r="A515" s="11">
        <v>42486</v>
      </c>
      <c r="B515" s="9" t="s">
        <v>52</v>
      </c>
      <c r="C515" s="9" t="s">
        <v>39</v>
      </c>
      <c r="D515" s="12">
        <v>170</v>
      </c>
      <c r="E515" s="11">
        <v>38828</v>
      </c>
      <c r="F515" s="13" t="s">
        <v>35</v>
      </c>
      <c r="G515" s="11">
        <v>2958101</v>
      </c>
      <c r="H515" s="74"/>
      <c r="I515" s="74"/>
      <c r="J515" s="74"/>
      <c r="K515" s="74"/>
    </row>
    <row r="516" spans="1:11">
      <c r="A516" s="11">
        <v>42487</v>
      </c>
      <c r="B516" s="9" t="s">
        <v>52</v>
      </c>
      <c r="C516" s="9" t="s">
        <v>39</v>
      </c>
      <c r="D516" s="12">
        <v>170</v>
      </c>
      <c r="E516" s="11">
        <v>38828</v>
      </c>
      <c r="F516" s="13" t="s">
        <v>35</v>
      </c>
      <c r="G516" s="11">
        <v>2958101</v>
      </c>
      <c r="H516" s="74"/>
      <c r="I516" s="74"/>
      <c r="J516" s="74"/>
      <c r="K516" s="74"/>
    </row>
    <row r="517" spans="1:11">
      <c r="A517" s="11">
        <v>42488</v>
      </c>
      <c r="B517" s="9" t="s">
        <v>52</v>
      </c>
      <c r="C517" s="9" t="s">
        <v>39</v>
      </c>
      <c r="D517" s="12">
        <v>170</v>
      </c>
      <c r="E517" s="11">
        <v>38828</v>
      </c>
      <c r="F517" s="13" t="s">
        <v>35</v>
      </c>
      <c r="G517" s="11">
        <v>2958101</v>
      </c>
      <c r="H517" s="74"/>
      <c r="I517" s="74"/>
      <c r="J517" s="74"/>
      <c r="K517" s="74"/>
    </row>
    <row r="518" spans="1:11">
      <c r="A518" s="11">
        <v>42489</v>
      </c>
      <c r="B518" s="9" t="s">
        <v>52</v>
      </c>
      <c r="C518" s="9" t="s">
        <v>39</v>
      </c>
      <c r="D518" s="12">
        <v>170</v>
      </c>
      <c r="E518" s="11">
        <v>38828</v>
      </c>
      <c r="F518" s="13" t="s">
        <v>35</v>
      </c>
      <c r="G518" s="11">
        <v>2958101</v>
      </c>
      <c r="H518" s="74"/>
      <c r="I518" s="74"/>
      <c r="J518" s="74"/>
      <c r="K518" s="74"/>
    </row>
    <row r="519" spans="1:11">
      <c r="A519" s="11">
        <v>42490</v>
      </c>
      <c r="B519" s="9" t="s">
        <v>52</v>
      </c>
      <c r="C519" s="9" t="s">
        <v>39</v>
      </c>
      <c r="D519" s="12">
        <v>170</v>
      </c>
      <c r="E519" s="11">
        <v>38828</v>
      </c>
      <c r="F519" s="13" t="s">
        <v>35</v>
      </c>
      <c r="G519" s="11">
        <v>2958101</v>
      </c>
      <c r="H519" s="74"/>
      <c r="I519" s="74"/>
      <c r="J519" s="74"/>
      <c r="K519" s="74"/>
    </row>
    <row r="520" spans="1:11">
      <c r="A520" s="11">
        <v>42461</v>
      </c>
      <c r="B520" s="9" t="s">
        <v>53</v>
      </c>
      <c r="C520" s="9" t="s">
        <v>39</v>
      </c>
      <c r="D520" s="12">
        <v>88</v>
      </c>
      <c r="E520" s="11">
        <v>39947</v>
      </c>
      <c r="F520" s="13" t="s">
        <v>35</v>
      </c>
      <c r="G520" s="11">
        <v>2958101</v>
      </c>
      <c r="H520" s="74"/>
      <c r="I520" s="74"/>
      <c r="J520" s="74"/>
      <c r="K520" s="74"/>
    </row>
    <row r="521" spans="1:11">
      <c r="A521" s="11">
        <v>42462</v>
      </c>
      <c r="B521" s="9" t="s">
        <v>53</v>
      </c>
      <c r="C521" s="9" t="s">
        <v>39</v>
      </c>
      <c r="D521" s="12">
        <v>88</v>
      </c>
      <c r="E521" s="11">
        <v>39947</v>
      </c>
      <c r="F521" s="13" t="s">
        <v>35</v>
      </c>
      <c r="G521" s="11">
        <v>2958101</v>
      </c>
      <c r="H521" s="74"/>
      <c r="I521" s="74"/>
      <c r="J521" s="74"/>
      <c r="K521" s="74"/>
    </row>
    <row r="522" spans="1:11">
      <c r="A522" s="11">
        <v>42463</v>
      </c>
      <c r="B522" s="9" t="s">
        <v>53</v>
      </c>
      <c r="C522" s="9" t="s">
        <v>39</v>
      </c>
      <c r="D522" s="12">
        <v>88</v>
      </c>
      <c r="E522" s="11">
        <v>39947</v>
      </c>
      <c r="F522" s="13" t="s">
        <v>35</v>
      </c>
      <c r="G522" s="11">
        <v>2958101</v>
      </c>
      <c r="H522" s="74"/>
      <c r="I522" s="74"/>
      <c r="J522" s="74"/>
      <c r="K522" s="74"/>
    </row>
    <row r="523" spans="1:11">
      <c r="A523" s="11">
        <v>42464</v>
      </c>
      <c r="B523" s="9" t="s">
        <v>53</v>
      </c>
      <c r="C523" s="9" t="s">
        <v>39</v>
      </c>
      <c r="D523" s="12">
        <v>88</v>
      </c>
      <c r="E523" s="11">
        <v>39947</v>
      </c>
      <c r="F523" s="13" t="s">
        <v>35</v>
      </c>
      <c r="G523" s="11">
        <v>2958101</v>
      </c>
      <c r="H523" s="74"/>
      <c r="I523" s="74"/>
      <c r="J523" s="74"/>
      <c r="K523" s="74"/>
    </row>
    <row r="524" spans="1:11">
      <c r="A524" s="11">
        <v>42465</v>
      </c>
      <c r="B524" s="9" t="s">
        <v>53</v>
      </c>
      <c r="C524" s="9" t="s">
        <v>39</v>
      </c>
      <c r="D524" s="12">
        <v>88</v>
      </c>
      <c r="E524" s="11">
        <v>39947</v>
      </c>
      <c r="F524" s="13" t="s">
        <v>35</v>
      </c>
      <c r="G524" s="11">
        <v>2958101</v>
      </c>
      <c r="H524" s="74"/>
      <c r="I524" s="74"/>
      <c r="J524" s="74"/>
      <c r="K524" s="74"/>
    </row>
    <row r="525" spans="1:11">
      <c r="A525" s="11">
        <v>42466</v>
      </c>
      <c r="B525" s="9" t="s">
        <v>53</v>
      </c>
      <c r="C525" s="9" t="s">
        <v>39</v>
      </c>
      <c r="D525" s="12">
        <v>88</v>
      </c>
      <c r="E525" s="11">
        <v>39947</v>
      </c>
      <c r="F525" s="13" t="s">
        <v>35</v>
      </c>
      <c r="G525" s="11">
        <v>2958101</v>
      </c>
      <c r="H525" s="74"/>
      <c r="I525" s="74"/>
      <c r="J525" s="74"/>
      <c r="K525" s="74"/>
    </row>
    <row r="526" spans="1:11">
      <c r="A526" s="11">
        <v>42467</v>
      </c>
      <c r="B526" s="9" t="s">
        <v>53</v>
      </c>
      <c r="C526" s="9" t="s">
        <v>39</v>
      </c>
      <c r="D526" s="12">
        <v>88</v>
      </c>
      <c r="E526" s="11">
        <v>39947</v>
      </c>
      <c r="F526" s="13" t="s">
        <v>35</v>
      </c>
      <c r="G526" s="11">
        <v>2958101</v>
      </c>
      <c r="H526" s="74"/>
      <c r="I526" s="74"/>
      <c r="J526" s="74"/>
      <c r="K526" s="74"/>
    </row>
    <row r="527" spans="1:11">
      <c r="A527" s="11">
        <v>42468</v>
      </c>
      <c r="B527" s="9" t="s">
        <v>53</v>
      </c>
      <c r="C527" s="9" t="s">
        <v>39</v>
      </c>
      <c r="D527" s="12">
        <v>88</v>
      </c>
      <c r="E527" s="11">
        <v>39947</v>
      </c>
      <c r="F527" s="13" t="s">
        <v>35</v>
      </c>
      <c r="G527" s="11">
        <v>2958101</v>
      </c>
      <c r="H527" s="74"/>
      <c r="I527" s="74"/>
      <c r="J527" s="74"/>
      <c r="K527" s="74"/>
    </row>
    <row r="528" spans="1:11">
      <c r="A528" s="11">
        <v>42469</v>
      </c>
      <c r="B528" s="9" t="s">
        <v>53</v>
      </c>
      <c r="C528" s="9" t="s">
        <v>39</v>
      </c>
      <c r="D528" s="12">
        <v>88</v>
      </c>
      <c r="E528" s="11">
        <v>39947</v>
      </c>
      <c r="F528" s="13" t="s">
        <v>35</v>
      </c>
      <c r="G528" s="11">
        <v>2958101</v>
      </c>
      <c r="H528" s="74"/>
      <c r="I528" s="74"/>
      <c r="J528" s="74"/>
      <c r="K528" s="74"/>
    </row>
    <row r="529" spans="1:11">
      <c r="A529" s="11">
        <v>42470</v>
      </c>
      <c r="B529" s="9" t="s">
        <v>53</v>
      </c>
      <c r="C529" s="9" t="s">
        <v>39</v>
      </c>
      <c r="D529" s="12">
        <v>88</v>
      </c>
      <c r="E529" s="11">
        <v>39947</v>
      </c>
      <c r="F529" s="13" t="s">
        <v>35</v>
      </c>
      <c r="G529" s="11">
        <v>2958101</v>
      </c>
      <c r="H529" s="74"/>
      <c r="I529" s="74"/>
      <c r="J529" s="74"/>
      <c r="K529" s="74"/>
    </row>
    <row r="530" spans="1:11">
      <c r="A530" s="11">
        <v>42471</v>
      </c>
      <c r="B530" s="9" t="s">
        <v>53</v>
      </c>
      <c r="C530" s="9" t="s">
        <v>39</v>
      </c>
      <c r="D530" s="12">
        <v>88</v>
      </c>
      <c r="E530" s="11">
        <v>39947</v>
      </c>
      <c r="F530" s="13" t="s">
        <v>35</v>
      </c>
      <c r="G530" s="11">
        <v>2958101</v>
      </c>
      <c r="H530" s="74"/>
      <c r="I530" s="74"/>
      <c r="J530" s="74"/>
      <c r="K530" s="74"/>
    </row>
    <row r="531" spans="1:11">
      <c r="A531" s="11">
        <v>42472</v>
      </c>
      <c r="B531" s="9" t="s">
        <v>53</v>
      </c>
      <c r="C531" s="9" t="s">
        <v>39</v>
      </c>
      <c r="D531" s="12">
        <v>88</v>
      </c>
      <c r="E531" s="11">
        <v>39947</v>
      </c>
      <c r="F531" s="13" t="s">
        <v>35</v>
      </c>
      <c r="G531" s="11">
        <v>2958101</v>
      </c>
      <c r="H531" s="74"/>
      <c r="I531" s="74"/>
      <c r="J531" s="74"/>
      <c r="K531" s="74"/>
    </row>
    <row r="532" spans="1:11">
      <c r="A532" s="11">
        <v>42473</v>
      </c>
      <c r="B532" s="9" t="s">
        <v>53</v>
      </c>
      <c r="C532" s="9" t="s">
        <v>39</v>
      </c>
      <c r="D532" s="12">
        <v>88</v>
      </c>
      <c r="E532" s="11">
        <v>39947</v>
      </c>
      <c r="F532" s="13" t="s">
        <v>35</v>
      </c>
      <c r="G532" s="11">
        <v>2958101</v>
      </c>
      <c r="H532" s="74"/>
      <c r="I532" s="74"/>
      <c r="J532" s="74"/>
      <c r="K532" s="74"/>
    </row>
    <row r="533" spans="1:11">
      <c r="A533" s="11">
        <v>42474</v>
      </c>
      <c r="B533" s="9" t="s">
        <v>53</v>
      </c>
      <c r="C533" s="9" t="s">
        <v>39</v>
      </c>
      <c r="D533" s="12">
        <v>88</v>
      </c>
      <c r="E533" s="11">
        <v>39947</v>
      </c>
      <c r="F533" s="13" t="s">
        <v>35</v>
      </c>
      <c r="G533" s="11">
        <v>2958101</v>
      </c>
      <c r="H533" s="74"/>
      <c r="I533" s="74"/>
      <c r="J533" s="74"/>
      <c r="K533" s="74"/>
    </row>
    <row r="534" spans="1:11">
      <c r="A534" s="11">
        <v>42475</v>
      </c>
      <c r="B534" s="9" t="s">
        <v>53</v>
      </c>
      <c r="C534" s="9" t="s">
        <v>39</v>
      </c>
      <c r="D534" s="12">
        <v>88</v>
      </c>
      <c r="E534" s="11">
        <v>39947</v>
      </c>
      <c r="F534" s="13" t="s">
        <v>35</v>
      </c>
      <c r="G534" s="11">
        <v>2958101</v>
      </c>
      <c r="H534" s="74"/>
      <c r="I534" s="74"/>
      <c r="J534" s="74"/>
      <c r="K534" s="74"/>
    </row>
    <row r="535" spans="1:11">
      <c r="A535" s="11">
        <v>42476</v>
      </c>
      <c r="B535" s="9" t="s">
        <v>53</v>
      </c>
      <c r="C535" s="9" t="s">
        <v>39</v>
      </c>
      <c r="D535" s="12">
        <v>88</v>
      </c>
      <c r="E535" s="11">
        <v>39947</v>
      </c>
      <c r="F535" s="13" t="s">
        <v>35</v>
      </c>
      <c r="G535" s="11">
        <v>2958101</v>
      </c>
      <c r="H535" s="74"/>
      <c r="I535" s="74"/>
      <c r="J535" s="74"/>
      <c r="K535" s="74"/>
    </row>
    <row r="536" spans="1:11">
      <c r="A536" s="11">
        <v>42477</v>
      </c>
      <c r="B536" s="9" t="s">
        <v>53</v>
      </c>
      <c r="C536" s="9" t="s">
        <v>39</v>
      </c>
      <c r="D536" s="12">
        <v>88</v>
      </c>
      <c r="E536" s="11">
        <v>39947</v>
      </c>
      <c r="F536" s="13" t="s">
        <v>35</v>
      </c>
      <c r="G536" s="11">
        <v>2958101</v>
      </c>
      <c r="H536" s="74"/>
      <c r="I536" s="74"/>
      <c r="J536" s="74"/>
      <c r="K536" s="74"/>
    </row>
    <row r="537" spans="1:11">
      <c r="A537" s="11">
        <v>42478</v>
      </c>
      <c r="B537" s="9" t="s">
        <v>53</v>
      </c>
      <c r="C537" s="9" t="s">
        <v>39</v>
      </c>
      <c r="D537" s="12">
        <v>88</v>
      </c>
      <c r="E537" s="11">
        <v>39947</v>
      </c>
      <c r="F537" s="13" t="s">
        <v>35</v>
      </c>
      <c r="G537" s="11">
        <v>2958101</v>
      </c>
      <c r="H537" s="74"/>
      <c r="I537" s="74"/>
      <c r="J537" s="74"/>
      <c r="K537" s="74"/>
    </row>
    <row r="538" spans="1:11">
      <c r="A538" s="11">
        <v>42479</v>
      </c>
      <c r="B538" s="9" t="s">
        <v>53</v>
      </c>
      <c r="C538" s="9" t="s">
        <v>39</v>
      </c>
      <c r="D538" s="12">
        <v>88</v>
      </c>
      <c r="E538" s="11">
        <v>39947</v>
      </c>
      <c r="F538" s="13" t="s">
        <v>35</v>
      </c>
      <c r="G538" s="11">
        <v>2958101</v>
      </c>
      <c r="H538" s="74"/>
      <c r="I538" s="74"/>
      <c r="J538" s="74"/>
      <c r="K538" s="74"/>
    </row>
    <row r="539" spans="1:11">
      <c r="A539" s="11">
        <v>42480</v>
      </c>
      <c r="B539" s="9" t="s">
        <v>53</v>
      </c>
      <c r="C539" s="9" t="s">
        <v>39</v>
      </c>
      <c r="D539" s="12">
        <v>88</v>
      </c>
      <c r="E539" s="11">
        <v>39947</v>
      </c>
      <c r="F539" s="13" t="s">
        <v>35</v>
      </c>
      <c r="G539" s="11">
        <v>2958101</v>
      </c>
      <c r="H539" s="74"/>
      <c r="I539" s="74"/>
      <c r="J539" s="74"/>
      <c r="K539" s="74"/>
    </row>
    <row r="540" spans="1:11">
      <c r="A540" s="11">
        <v>42481</v>
      </c>
      <c r="B540" s="9" t="s">
        <v>53</v>
      </c>
      <c r="C540" s="9" t="s">
        <v>39</v>
      </c>
      <c r="D540" s="12">
        <v>88</v>
      </c>
      <c r="E540" s="11">
        <v>39947</v>
      </c>
      <c r="F540" s="13" t="s">
        <v>35</v>
      </c>
      <c r="G540" s="11">
        <v>2958101</v>
      </c>
      <c r="H540" s="74"/>
      <c r="I540" s="74"/>
      <c r="J540" s="74"/>
      <c r="K540" s="74"/>
    </row>
    <row r="541" spans="1:11">
      <c r="A541" s="11">
        <v>42482</v>
      </c>
      <c r="B541" s="9" t="s">
        <v>53</v>
      </c>
      <c r="C541" s="9" t="s">
        <v>39</v>
      </c>
      <c r="D541" s="12">
        <v>88</v>
      </c>
      <c r="E541" s="11">
        <v>39947</v>
      </c>
      <c r="F541" s="13" t="s">
        <v>35</v>
      </c>
      <c r="G541" s="11">
        <v>2958101</v>
      </c>
      <c r="H541" s="74"/>
      <c r="I541" s="74"/>
      <c r="J541" s="74"/>
      <c r="K541" s="74"/>
    </row>
    <row r="542" spans="1:11">
      <c r="A542" s="11">
        <v>42483</v>
      </c>
      <c r="B542" s="9" t="s">
        <v>53</v>
      </c>
      <c r="C542" s="9" t="s">
        <v>39</v>
      </c>
      <c r="D542" s="12">
        <v>88</v>
      </c>
      <c r="E542" s="11">
        <v>39947</v>
      </c>
      <c r="F542" s="13" t="s">
        <v>35</v>
      </c>
      <c r="G542" s="11">
        <v>2958101</v>
      </c>
      <c r="H542" s="74"/>
      <c r="I542" s="74"/>
      <c r="J542" s="74"/>
      <c r="K542" s="74"/>
    </row>
    <row r="543" spans="1:11">
      <c r="A543" s="11">
        <v>42484</v>
      </c>
      <c r="B543" s="9" t="s">
        <v>53</v>
      </c>
      <c r="C543" s="9" t="s">
        <v>39</v>
      </c>
      <c r="D543" s="12">
        <v>88</v>
      </c>
      <c r="E543" s="11">
        <v>39947</v>
      </c>
      <c r="F543" s="13" t="s">
        <v>35</v>
      </c>
      <c r="G543" s="11">
        <v>2958101</v>
      </c>
      <c r="H543" s="74"/>
      <c r="I543" s="74"/>
      <c r="J543" s="74"/>
      <c r="K543" s="74"/>
    </row>
    <row r="544" spans="1:11">
      <c r="A544" s="11">
        <v>42485</v>
      </c>
      <c r="B544" s="9" t="s">
        <v>53</v>
      </c>
      <c r="C544" s="9" t="s">
        <v>39</v>
      </c>
      <c r="D544" s="12">
        <v>88</v>
      </c>
      <c r="E544" s="11">
        <v>39947</v>
      </c>
      <c r="F544" s="13" t="s">
        <v>35</v>
      </c>
      <c r="G544" s="11">
        <v>2958101</v>
      </c>
      <c r="H544" s="74"/>
      <c r="I544" s="74"/>
      <c r="J544" s="74"/>
      <c r="K544" s="74"/>
    </row>
    <row r="545" spans="1:11">
      <c r="A545" s="11">
        <v>42486</v>
      </c>
      <c r="B545" s="9" t="s">
        <v>53</v>
      </c>
      <c r="C545" s="9" t="s">
        <v>39</v>
      </c>
      <c r="D545" s="12">
        <v>88</v>
      </c>
      <c r="E545" s="11">
        <v>39947</v>
      </c>
      <c r="F545" s="13" t="s">
        <v>35</v>
      </c>
      <c r="G545" s="11">
        <v>2958101</v>
      </c>
      <c r="H545" s="74"/>
      <c r="I545" s="74"/>
      <c r="J545" s="74"/>
      <c r="K545" s="74"/>
    </row>
    <row r="546" spans="1:11">
      <c r="A546" s="11">
        <v>42487</v>
      </c>
      <c r="B546" s="9" t="s">
        <v>53</v>
      </c>
      <c r="C546" s="9" t="s">
        <v>39</v>
      </c>
      <c r="D546" s="12">
        <v>88</v>
      </c>
      <c r="E546" s="11">
        <v>39947</v>
      </c>
      <c r="F546" s="13" t="s">
        <v>35</v>
      </c>
      <c r="G546" s="11">
        <v>2958101</v>
      </c>
      <c r="H546" s="74"/>
      <c r="I546" s="74"/>
      <c r="J546" s="74"/>
      <c r="K546" s="74"/>
    </row>
    <row r="547" spans="1:11">
      <c r="A547" s="11">
        <v>42488</v>
      </c>
      <c r="B547" s="9" t="s">
        <v>53</v>
      </c>
      <c r="C547" s="9" t="s">
        <v>39</v>
      </c>
      <c r="D547" s="12">
        <v>88</v>
      </c>
      <c r="E547" s="11">
        <v>39947</v>
      </c>
      <c r="F547" s="13" t="s">
        <v>35</v>
      </c>
      <c r="G547" s="11">
        <v>2958101</v>
      </c>
      <c r="H547" s="74"/>
      <c r="I547" s="74"/>
      <c r="J547" s="74"/>
      <c r="K547" s="74"/>
    </row>
    <row r="548" spans="1:11">
      <c r="A548" s="11">
        <v>42489</v>
      </c>
      <c r="B548" s="9" t="s">
        <v>53</v>
      </c>
      <c r="C548" s="9" t="s">
        <v>39</v>
      </c>
      <c r="D548" s="12">
        <v>88</v>
      </c>
      <c r="E548" s="11">
        <v>39947</v>
      </c>
      <c r="F548" s="13" t="s">
        <v>35</v>
      </c>
      <c r="G548" s="11">
        <v>2958101</v>
      </c>
      <c r="H548" s="74"/>
      <c r="I548" s="74"/>
      <c r="J548" s="74"/>
      <c r="K548" s="74"/>
    </row>
    <row r="549" spans="1:11">
      <c r="A549" s="11">
        <v>42490</v>
      </c>
      <c r="B549" s="9" t="s">
        <v>53</v>
      </c>
      <c r="C549" s="9" t="s">
        <v>39</v>
      </c>
      <c r="D549" s="12">
        <v>88</v>
      </c>
      <c r="E549" s="11">
        <v>39947</v>
      </c>
      <c r="F549" s="13" t="s">
        <v>35</v>
      </c>
      <c r="G549" s="11">
        <v>2958101</v>
      </c>
      <c r="H549" s="74"/>
      <c r="I549" s="74"/>
      <c r="J549" s="74"/>
      <c r="K549" s="74"/>
    </row>
    <row r="550" spans="1:11">
      <c r="A550" s="11">
        <v>42461</v>
      </c>
      <c r="B550" s="9" t="s">
        <v>54</v>
      </c>
      <c r="C550" s="9" t="s">
        <v>39</v>
      </c>
      <c r="D550" s="12">
        <v>90</v>
      </c>
      <c r="E550" s="11">
        <v>39947</v>
      </c>
      <c r="F550" s="13" t="s">
        <v>35</v>
      </c>
      <c r="G550" s="11">
        <v>2958101</v>
      </c>
      <c r="H550" s="74"/>
      <c r="I550" s="74"/>
      <c r="J550" s="74"/>
      <c r="K550" s="74"/>
    </row>
    <row r="551" spans="1:11">
      <c r="A551" s="11">
        <v>42462</v>
      </c>
      <c r="B551" s="9" t="s">
        <v>54</v>
      </c>
      <c r="C551" s="9" t="s">
        <v>39</v>
      </c>
      <c r="D551" s="12">
        <v>90</v>
      </c>
      <c r="E551" s="11">
        <v>39947</v>
      </c>
      <c r="F551" s="13" t="s">
        <v>35</v>
      </c>
      <c r="G551" s="11">
        <v>2958101</v>
      </c>
      <c r="H551" s="74"/>
      <c r="I551" s="74"/>
      <c r="J551" s="74"/>
      <c r="K551" s="74"/>
    </row>
    <row r="552" spans="1:11">
      <c r="A552" s="11">
        <v>42463</v>
      </c>
      <c r="B552" s="9" t="s">
        <v>54</v>
      </c>
      <c r="C552" s="9" t="s">
        <v>39</v>
      </c>
      <c r="D552" s="12">
        <v>90</v>
      </c>
      <c r="E552" s="11">
        <v>39947</v>
      </c>
      <c r="F552" s="13" t="s">
        <v>35</v>
      </c>
      <c r="G552" s="11">
        <v>2958101</v>
      </c>
      <c r="H552" s="74"/>
      <c r="I552" s="74"/>
      <c r="J552" s="74"/>
      <c r="K552" s="74"/>
    </row>
    <row r="553" spans="1:11">
      <c r="A553" s="11">
        <v>42464</v>
      </c>
      <c r="B553" s="9" t="s">
        <v>54</v>
      </c>
      <c r="C553" s="9" t="s">
        <v>39</v>
      </c>
      <c r="D553" s="12">
        <v>90</v>
      </c>
      <c r="E553" s="11">
        <v>39947</v>
      </c>
      <c r="F553" s="13" t="s">
        <v>35</v>
      </c>
      <c r="G553" s="11">
        <v>2958101</v>
      </c>
      <c r="H553" s="74"/>
      <c r="I553" s="74"/>
      <c r="J553" s="74"/>
      <c r="K553" s="74"/>
    </row>
    <row r="554" spans="1:11">
      <c r="A554" s="11">
        <v>42465</v>
      </c>
      <c r="B554" s="9" t="s">
        <v>54</v>
      </c>
      <c r="C554" s="9" t="s">
        <v>39</v>
      </c>
      <c r="D554" s="12">
        <v>90</v>
      </c>
      <c r="E554" s="11">
        <v>39947</v>
      </c>
      <c r="F554" s="13" t="s">
        <v>35</v>
      </c>
      <c r="G554" s="11">
        <v>2958101</v>
      </c>
      <c r="H554" s="74"/>
      <c r="I554" s="74"/>
      <c r="J554" s="74"/>
      <c r="K554" s="74"/>
    </row>
    <row r="555" spans="1:11">
      <c r="A555" s="11">
        <v>42466</v>
      </c>
      <c r="B555" s="9" t="s">
        <v>54</v>
      </c>
      <c r="C555" s="9" t="s">
        <v>39</v>
      </c>
      <c r="D555" s="12">
        <v>90</v>
      </c>
      <c r="E555" s="11">
        <v>39947</v>
      </c>
      <c r="F555" s="13" t="s">
        <v>35</v>
      </c>
      <c r="G555" s="11">
        <v>2958101</v>
      </c>
      <c r="H555" s="74"/>
      <c r="I555" s="74"/>
      <c r="J555" s="74"/>
      <c r="K555" s="74"/>
    </row>
    <row r="556" spans="1:11">
      <c r="A556" s="11">
        <v>42467</v>
      </c>
      <c r="B556" s="9" t="s">
        <v>54</v>
      </c>
      <c r="C556" s="9" t="s">
        <v>39</v>
      </c>
      <c r="D556" s="12">
        <v>90</v>
      </c>
      <c r="E556" s="11">
        <v>39947</v>
      </c>
      <c r="F556" s="13" t="s">
        <v>35</v>
      </c>
      <c r="G556" s="11">
        <v>2958101</v>
      </c>
      <c r="H556" s="74"/>
      <c r="I556" s="74"/>
      <c r="J556" s="74"/>
      <c r="K556" s="74"/>
    </row>
    <row r="557" spans="1:11">
      <c r="A557" s="11">
        <v>42468</v>
      </c>
      <c r="B557" s="9" t="s">
        <v>54</v>
      </c>
      <c r="C557" s="9" t="s">
        <v>39</v>
      </c>
      <c r="D557" s="12">
        <v>90</v>
      </c>
      <c r="E557" s="11">
        <v>39947</v>
      </c>
      <c r="F557" s="13" t="s">
        <v>35</v>
      </c>
      <c r="G557" s="11">
        <v>2958101</v>
      </c>
      <c r="H557" s="74"/>
      <c r="I557" s="74"/>
      <c r="J557" s="74"/>
      <c r="K557" s="74"/>
    </row>
    <row r="558" spans="1:11">
      <c r="A558" s="11">
        <v>42469</v>
      </c>
      <c r="B558" s="9" t="s">
        <v>54</v>
      </c>
      <c r="C558" s="9" t="s">
        <v>39</v>
      </c>
      <c r="D558" s="12">
        <v>90</v>
      </c>
      <c r="E558" s="11">
        <v>39947</v>
      </c>
      <c r="F558" s="13" t="s">
        <v>35</v>
      </c>
      <c r="G558" s="11">
        <v>2958101</v>
      </c>
      <c r="H558" s="74"/>
      <c r="I558" s="74"/>
      <c r="J558" s="74"/>
      <c r="K558" s="74"/>
    </row>
    <row r="559" spans="1:11">
      <c r="A559" s="11">
        <v>42470</v>
      </c>
      <c r="B559" s="9" t="s">
        <v>54</v>
      </c>
      <c r="C559" s="9" t="s">
        <v>39</v>
      </c>
      <c r="D559" s="12">
        <v>90</v>
      </c>
      <c r="E559" s="11">
        <v>39947</v>
      </c>
      <c r="F559" s="13" t="s">
        <v>35</v>
      </c>
      <c r="G559" s="11">
        <v>2958101</v>
      </c>
      <c r="H559" s="74"/>
      <c r="I559" s="74"/>
      <c r="J559" s="74"/>
      <c r="K559" s="74"/>
    </row>
    <row r="560" spans="1:11">
      <c r="A560" s="11">
        <v>42471</v>
      </c>
      <c r="B560" s="9" t="s">
        <v>54</v>
      </c>
      <c r="C560" s="9" t="s">
        <v>39</v>
      </c>
      <c r="D560" s="12">
        <v>90</v>
      </c>
      <c r="E560" s="11">
        <v>39947</v>
      </c>
      <c r="F560" s="13" t="s">
        <v>35</v>
      </c>
      <c r="G560" s="11">
        <v>2958101</v>
      </c>
      <c r="H560" s="74"/>
      <c r="I560" s="74"/>
      <c r="J560" s="74"/>
      <c r="K560" s="74"/>
    </row>
    <row r="561" spans="1:11">
      <c r="A561" s="11">
        <v>42472</v>
      </c>
      <c r="B561" s="9" t="s">
        <v>54</v>
      </c>
      <c r="C561" s="9" t="s">
        <v>39</v>
      </c>
      <c r="D561" s="12">
        <v>90</v>
      </c>
      <c r="E561" s="11">
        <v>39947</v>
      </c>
      <c r="F561" s="13" t="s">
        <v>35</v>
      </c>
      <c r="G561" s="11">
        <v>2958101</v>
      </c>
      <c r="H561" s="74"/>
      <c r="I561" s="74"/>
      <c r="J561" s="74"/>
      <c r="K561" s="74"/>
    </row>
    <row r="562" spans="1:11">
      <c r="A562" s="11">
        <v>42473</v>
      </c>
      <c r="B562" s="9" t="s">
        <v>54</v>
      </c>
      <c r="C562" s="9" t="s">
        <v>39</v>
      </c>
      <c r="D562" s="12">
        <v>90</v>
      </c>
      <c r="E562" s="11">
        <v>39947</v>
      </c>
      <c r="F562" s="13" t="s">
        <v>35</v>
      </c>
      <c r="G562" s="11">
        <v>2958101</v>
      </c>
      <c r="H562" s="74"/>
      <c r="I562" s="74"/>
      <c r="J562" s="74"/>
      <c r="K562" s="74"/>
    </row>
    <row r="563" spans="1:11">
      <c r="A563" s="11">
        <v>42474</v>
      </c>
      <c r="B563" s="9" t="s">
        <v>54</v>
      </c>
      <c r="C563" s="9" t="s">
        <v>39</v>
      </c>
      <c r="D563" s="12">
        <v>90</v>
      </c>
      <c r="E563" s="11">
        <v>39947</v>
      </c>
      <c r="F563" s="13" t="s">
        <v>35</v>
      </c>
      <c r="G563" s="11">
        <v>2958101</v>
      </c>
      <c r="H563" s="74"/>
      <c r="I563" s="74"/>
      <c r="J563" s="74"/>
      <c r="K563" s="74"/>
    </row>
    <row r="564" spans="1:11">
      <c r="A564" s="11">
        <v>42475</v>
      </c>
      <c r="B564" s="9" t="s">
        <v>54</v>
      </c>
      <c r="C564" s="9" t="s">
        <v>39</v>
      </c>
      <c r="D564" s="12">
        <v>90</v>
      </c>
      <c r="E564" s="11">
        <v>39947</v>
      </c>
      <c r="F564" s="13" t="s">
        <v>35</v>
      </c>
      <c r="G564" s="11">
        <v>2958101</v>
      </c>
      <c r="H564" s="74"/>
      <c r="I564" s="74"/>
      <c r="J564" s="74"/>
      <c r="K564" s="74"/>
    </row>
    <row r="565" spans="1:11">
      <c r="A565" s="11">
        <v>42476</v>
      </c>
      <c r="B565" s="9" t="s">
        <v>54</v>
      </c>
      <c r="C565" s="9" t="s">
        <v>39</v>
      </c>
      <c r="D565" s="12">
        <v>90</v>
      </c>
      <c r="E565" s="11">
        <v>39947</v>
      </c>
      <c r="F565" s="13" t="s">
        <v>35</v>
      </c>
      <c r="G565" s="11">
        <v>2958101</v>
      </c>
      <c r="H565" s="74"/>
      <c r="I565" s="74"/>
      <c r="J565" s="74"/>
      <c r="K565" s="74"/>
    </row>
    <row r="566" spans="1:11">
      <c r="A566" s="11">
        <v>42477</v>
      </c>
      <c r="B566" s="9" t="s">
        <v>54</v>
      </c>
      <c r="C566" s="9" t="s">
        <v>39</v>
      </c>
      <c r="D566" s="12">
        <v>90</v>
      </c>
      <c r="E566" s="11">
        <v>39947</v>
      </c>
      <c r="F566" s="13" t="s">
        <v>35</v>
      </c>
      <c r="G566" s="11">
        <v>2958101</v>
      </c>
      <c r="H566" s="74"/>
      <c r="I566" s="74"/>
      <c r="J566" s="74"/>
      <c r="K566" s="74"/>
    </row>
    <row r="567" spans="1:11">
      <c r="A567" s="11">
        <v>42478</v>
      </c>
      <c r="B567" s="9" t="s">
        <v>54</v>
      </c>
      <c r="C567" s="9" t="s">
        <v>39</v>
      </c>
      <c r="D567" s="12">
        <v>90</v>
      </c>
      <c r="E567" s="11">
        <v>39947</v>
      </c>
      <c r="F567" s="13" t="s">
        <v>35</v>
      </c>
      <c r="G567" s="11">
        <v>2958101</v>
      </c>
      <c r="H567" s="74"/>
      <c r="I567" s="74"/>
      <c r="J567" s="74"/>
      <c r="K567" s="74"/>
    </row>
    <row r="568" spans="1:11">
      <c r="A568" s="11">
        <v>42479</v>
      </c>
      <c r="B568" s="9" t="s">
        <v>54</v>
      </c>
      <c r="C568" s="9" t="s">
        <v>39</v>
      </c>
      <c r="D568" s="12">
        <v>90</v>
      </c>
      <c r="E568" s="11">
        <v>39947</v>
      </c>
      <c r="F568" s="13" t="s">
        <v>35</v>
      </c>
      <c r="G568" s="11">
        <v>2958101</v>
      </c>
      <c r="H568" s="74"/>
      <c r="I568" s="74"/>
      <c r="J568" s="74"/>
      <c r="K568" s="74"/>
    </row>
    <row r="569" spans="1:11">
      <c r="A569" s="11">
        <v>42480</v>
      </c>
      <c r="B569" s="9" t="s">
        <v>54</v>
      </c>
      <c r="C569" s="9" t="s">
        <v>39</v>
      </c>
      <c r="D569" s="12">
        <v>90</v>
      </c>
      <c r="E569" s="11">
        <v>39947</v>
      </c>
      <c r="F569" s="13" t="s">
        <v>35</v>
      </c>
      <c r="G569" s="11">
        <v>2958101</v>
      </c>
      <c r="H569" s="74"/>
      <c r="I569" s="74"/>
      <c r="J569" s="74"/>
      <c r="K569" s="74"/>
    </row>
    <row r="570" spans="1:11">
      <c r="A570" s="11">
        <v>42481</v>
      </c>
      <c r="B570" s="9" t="s">
        <v>54</v>
      </c>
      <c r="C570" s="9" t="s">
        <v>39</v>
      </c>
      <c r="D570" s="12">
        <v>90</v>
      </c>
      <c r="E570" s="11">
        <v>39947</v>
      </c>
      <c r="F570" s="13" t="s">
        <v>35</v>
      </c>
      <c r="G570" s="11">
        <v>2958101</v>
      </c>
      <c r="H570" s="74"/>
      <c r="I570" s="74"/>
      <c r="J570" s="74"/>
      <c r="K570" s="74"/>
    </row>
    <row r="571" spans="1:11">
      <c r="A571" s="11">
        <v>42482</v>
      </c>
      <c r="B571" s="9" t="s">
        <v>54</v>
      </c>
      <c r="C571" s="9" t="s">
        <v>39</v>
      </c>
      <c r="D571" s="12">
        <v>90</v>
      </c>
      <c r="E571" s="11">
        <v>39947</v>
      </c>
      <c r="F571" s="13" t="s">
        <v>35</v>
      </c>
      <c r="G571" s="11">
        <v>2958101</v>
      </c>
      <c r="H571" s="74"/>
      <c r="I571" s="74"/>
      <c r="J571" s="74"/>
      <c r="K571" s="74"/>
    </row>
    <row r="572" spans="1:11">
      <c r="A572" s="11">
        <v>42483</v>
      </c>
      <c r="B572" s="9" t="s">
        <v>54</v>
      </c>
      <c r="C572" s="9" t="s">
        <v>39</v>
      </c>
      <c r="D572" s="12">
        <v>90</v>
      </c>
      <c r="E572" s="11">
        <v>39947</v>
      </c>
      <c r="F572" s="13" t="s">
        <v>35</v>
      </c>
      <c r="G572" s="11">
        <v>2958101</v>
      </c>
      <c r="H572" s="74"/>
      <c r="I572" s="74"/>
      <c r="J572" s="74"/>
      <c r="K572" s="74"/>
    </row>
    <row r="573" spans="1:11">
      <c r="A573" s="11">
        <v>42484</v>
      </c>
      <c r="B573" s="9" t="s">
        <v>54</v>
      </c>
      <c r="C573" s="9" t="s">
        <v>39</v>
      </c>
      <c r="D573" s="12">
        <v>90</v>
      </c>
      <c r="E573" s="11">
        <v>39947</v>
      </c>
      <c r="F573" s="13" t="s">
        <v>35</v>
      </c>
      <c r="G573" s="11">
        <v>2958101</v>
      </c>
      <c r="H573" s="74"/>
      <c r="I573" s="74"/>
      <c r="J573" s="74"/>
      <c r="K573" s="74"/>
    </row>
    <row r="574" spans="1:11">
      <c r="A574" s="11">
        <v>42485</v>
      </c>
      <c r="B574" s="9" t="s">
        <v>54</v>
      </c>
      <c r="C574" s="9" t="s">
        <v>39</v>
      </c>
      <c r="D574" s="12">
        <v>90</v>
      </c>
      <c r="E574" s="11">
        <v>39947</v>
      </c>
      <c r="F574" s="13" t="s">
        <v>35</v>
      </c>
      <c r="G574" s="11">
        <v>2958101</v>
      </c>
      <c r="H574" s="74"/>
      <c r="I574" s="74"/>
      <c r="J574" s="74"/>
      <c r="K574" s="74"/>
    </row>
    <row r="575" spans="1:11">
      <c r="A575" s="11">
        <v>42486</v>
      </c>
      <c r="B575" s="9" t="s">
        <v>54</v>
      </c>
      <c r="C575" s="9" t="s">
        <v>39</v>
      </c>
      <c r="D575" s="12">
        <v>90</v>
      </c>
      <c r="E575" s="11">
        <v>39947</v>
      </c>
      <c r="F575" s="13" t="s">
        <v>35</v>
      </c>
      <c r="G575" s="11">
        <v>2958101</v>
      </c>
      <c r="H575" s="74"/>
      <c r="I575" s="74"/>
      <c r="J575" s="74"/>
      <c r="K575" s="74"/>
    </row>
    <row r="576" spans="1:11">
      <c r="A576" s="11">
        <v>42487</v>
      </c>
      <c r="B576" s="9" t="s">
        <v>54</v>
      </c>
      <c r="C576" s="9" t="s">
        <v>39</v>
      </c>
      <c r="D576" s="12">
        <v>90</v>
      </c>
      <c r="E576" s="11">
        <v>39947</v>
      </c>
      <c r="F576" s="13" t="s">
        <v>35</v>
      </c>
      <c r="G576" s="11">
        <v>2958101</v>
      </c>
      <c r="H576" s="74"/>
      <c r="I576" s="74"/>
      <c r="J576" s="74"/>
      <c r="K576" s="74"/>
    </row>
    <row r="577" spans="1:11">
      <c r="A577" s="11">
        <v>42488</v>
      </c>
      <c r="B577" s="9" t="s">
        <v>54</v>
      </c>
      <c r="C577" s="9" t="s">
        <v>39</v>
      </c>
      <c r="D577" s="12">
        <v>90</v>
      </c>
      <c r="E577" s="11">
        <v>39947</v>
      </c>
      <c r="F577" s="13" t="s">
        <v>35</v>
      </c>
      <c r="G577" s="11">
        <v>2958101</v>
      </c>
      <c r="H577" s="74"/>
      <c r="I577" s="74"/>
      <c r="J577" s="74"/>
      <c r="K577" s="74"/>
    </row>
    <row r="578" spans="1:11">
      <c r="A578" s="11">
        <v>42489</v>
      </c>
      <c r="B578" s="9" t="s">
        <v>54</v>
      </c>
      <c r="C578" s="9" t="s">
        <v>39</v>
      </c>
      <c r="D578" s="12">
        <v>90</v>
      </c>
      <c r="E578" s="11">
        <v>39947</v>
      </c>
      <c r="F578" s="13" t="s">
        <v>35</v>
      </c>
      <c r="G578" s="11">
        <v>2958101</v>
      </c>
      <c r="H578" s="74"/>
      <c r="I578" s="74"/>
      <c r="J578" s="74"/>
      <c r="K578" s="74"/>
    </row>
    <row r="579" spans="1:11">
      <c r="A579" s="11">
        <v>42490</v>
      </c>
      <c r="B579" s="9" t="s">
        <v>54</v>
      </c>
      <c r="C579" s="9" t="s">
        <v>39</v>
      </c>
      <c r="D579" s="12">
        <v>90</v>
      </c>
      <c r="E579" s="11">
        <v>39947</v>
      </c>
      <c r="F579" s="13" t="s">
        <v>35</v>
      </c>
      <c r="G579" s="11">
        <v>2958101</v>
      </c>
      <c r="H579" s="74"/>
      <c r="I579" s="74"/>
      <c r="J579" s="74"/>
      <c r="K579" s="74"/>
    </row>
    <row r="580" spans="1:11">
      <c r="A580" s="11">
        <v>42461</v>
      </c>
      <c r="B580" s="9" t="s">
        <v>55</v>
      </c>
      <c r="C580" s="9" t="s">
        <v>39</v>
      </c>
      <c r="D580" s="12">
        <v>114</v>
      </c>
      <c r="E580" s="11">
        <v>38336</v>
      </c>
      <c r="F580" s="13" t="s">
        <v>35</v>
      </c>
      <c r="G580" s="11">
        <v>2958101</v>
      </c>
      <c r="H580" s="74"/>
      <c r="I580" s="74"/>
      <c r="J580" s="74"/>
      <c r="K580" s="74"/>
    </row>
    <row r="581" spans="1:11">
      <c r="A581" s="11">
        <v>42462</v>
      </c>
      <c r="B581" s="9" t="s">
        <v>55</v>
      </c>
      <c r="C581" s="9" t="s">
        <v>39</v>
      </c>
      <c r="D581" s="12">
        <v>114</v>
      </c>
      <c r="E581" s="11">
        <v>38336</v>
      </c>
      <c r="F581" s="13" t="s">
        <v>35</v>
      </c>
      <c r="G581" s="11">
        <v>2958101</v>
      </c>
      <c r="H581" s="74"/>
      <c r="I581" s="74"/>
      <c r="J581" s="74"/>
      <c r="K581" s="74"/>
    </row>
    <row r="582" spans="1:11">
      <c r="A582" s="11">
        <v>42463</v>
      </c>
      <c r="B582" s="9" t="s">
        <v>55</v>
      </c>
      <c r="C582" s="9" t="s">
        <v>39</v>
      </c>
      <c r="D582" s="12">
        <v>114</v>
      </c>
      <c r="E582" s="11">
        <v>38336</v>
      </c>
      <c r="F582" s="13" t="s">
        <v>35</v>
      </c>
      <c r="G582" s="11">
        <v>2958101</v>
      </c>
      <c r="H582" s="74"/>
      <c r="I582" s="74"/>
      <c r="J582" s="74"/>
      <c r="K582" s="74"/>
    </row>
    <row r="583" spans="1:11">
      <c r="A583" s="11">
        <v>42464</v>
      </c>
      <c r="B583" s="9" t="s">
        <v>55</v>
      </c>
      <c r="C583" s="9" t="s">
        <v>39</v>
      </c>
      <c r="D583" s="12">
        <v>114</v>
      </c>
      <c r="E583" s="11">
        <v>38336</v>
      </c>
      <c r="F583" s="13" t="s">
        <v>35</v>
      </c>
      <c r="G583" s="11">
        <v>2958101</v>
      </c>
      <c r="H583" s="74"/>
      <c r="I583" s="74"/>
      <c r="J583" s="74"/>
      <c r="K583" s="74"/>
    </row>
    <row r="584" spans="1:11">
      <c r="A584" s="11">
        <v>42465</v>
      </c>
      <c r="B584" s="9" t="s">
        <v>55</v>
      </c>
      <c r="C584" s="9" t="s">
        <v>39</v>
      </c>
      <c r="D584" s="12">
        <v>114</v>
      </c>
      <c r="E584" s="11">
        <v>38336</v>
      </c>
      <c r="F584" s="13" t="s">
        <v>35</v>
      </c>
      <c r="G584" s="11">
        <v>2958101</v>
      </c>
      <c r="H584" s="74"/>
      <c r="I584" s="74"/>
      <c r="J584" s="74"/>
      <c r="K584" s="74"/>
    </row>
    <row r="585" spans="1:11">
      <c r="A585" s="11">
        <v>42466</v>
      </c>
      <c r="B585" s="9" t="s">
        <v>55</v>
      </c>
      <c r="C585" s="9" t="s">
        <v>39</v>
      </c>
      <c r="D585" s="12">
        <v>114</v>
      </c>
      <c r="E585" s="11">
        <v>38336</v>
      </c>
      <c r="F585" s="13" t="s">
        <v>35</v>
      </c>
      <c r="G585" s="11">
        <v>2958101</v>
      </c>
      <c r="H585" s="74"/>
      <c r="I585" s="74"/>
      <c r="J585" s="74"/>
      <c r="K585" s="74"/>
    </row>
    <row r="586" spans="1:11">
      <c r="A586" s="11">
        <v>42467</v>
      </c>
      <c r="B586" s="9" t="s">
        <v>55</v>
      </c>
      <c r="C586" s="9" t="s">
        <v>39</v>
      </c>
      <c r="D586" s="12">
        <v>114</v>
      </c>
      <c r="E586" s="11">
        <v>38336</v>
      </c>
      <c r="F586" s="13" t="s">
        <v>35</v>
      </c>
      <c r="G586" s="11">
        <v>2958101</v>
      </c>
      <c r="H586" s="74"/>
      <c r="I586" s="74"/>
      <c r="J586" s="74"/>
      <c r="K586" s="74"/>
    </row>
    <row r="587" spans="1:11">
      <c r="A587" s="11">
        <v>42468</v>
      </c>
      <c r="B587" s="9" t="s">
        <v>55</v>
      </c>
      <c r="C587" s="9" t="s">
        <v>39</v>
      </c>
      <c r="D587" s="12">
        <v>114</v>
      </c>
      <c r="E587" s="11">
        <v>38336</v>
      </c>
      <c r="F587" s="13" t="s">
        <v>35</v>
      </c>
      <c r="G587" s="11">
        <v>2958101</v>
      </c>
      <c r="H587" s="74"/>
      <c r="I587" s="74"/>
      <c r="J587" s="74"/>
      <c r="K587" s="74"/>
    </row>
    <row r="588" spans="1:11">
      <c r="A588" s="11">
        <v>42469</v>
      </c>
      <c r="B588" s="9" t="s">
        <v>55</v>
      </c>
      <c r="C588" s="9" t="s">
        <v>39</v>
      </c>
      <c r="D588" s="12">
        <v>114</v>
      </c>
      <c r="E588" s="11">
        <v>38336</v>
      </c>
      <c r="F588" s="13" t="s">
        <v>35</v>
      </c>
      <c r="G588" s="11">
        <v>2958101</v>
      </c>
      <c r="H588" s="74"/>
      <c r="I588" s="74"/>
      <c r="J588" s="74"/>
      <c r="K588" s="74"/>
    </row>
    <row r="589" spans="1:11">
      <c r="A589" s="11">
        <v>42470</v>
      </c>
      <c r="B589" s="9" t="s">
        <v>55</v>
      </c>
      <c r="C589" s="9" t="s">
        <v>39</v>
      </c>
      <c r="D589" s="12">
        <v>114</v>
      </c>
      <c r="E589" s="11">
        <v>38336</v>
      </c>
      <c r="F589" s="13" t="s">
        <v>35</v>
      </c>
      <c r="G589" s="11">
        <v>2958101</v>
      </c>
      <c r="H589" s="74"/>
      <c r="I589" s="74"/>
      <c r="J589" s="74"/>
      <c r="K589" s="74"/>
    </row>
    <row r="590" spans="1:11">
      <c r="A590" s="11">
        <v>42471</v>
      </c>
      <c r="B590" s="9" t="s">
        <v>55</v>
      </c>
      <c r="C590" s="9" t="s">
        <v>39</v>
      </c>
      <c r="D590" s="12">
        <v>114</v>
      </c>
      <c r="E590" s="11">
        <v>38336</v>
      </c>
      <c r="F590" s="13" t="s">
        <v>35</v>
      </c>
      <c r="G590" s="11">
        <v>2958101</v>
      </c>
      <c r="H590" s="74"/>
      <c r="I590" s="74"/>
      <c r="J590" s="74"/>
      <c r="K590" s="74"/>
    </row>
    <row r="591" spans="1:11">
      <c r="A591" s="11">
        <v>42472</v>
      </c>
      <c r="B591" s="9" t="s">
        <v>55</v>
      </c>
      <c r="C591" s="9" t="s">
        <v>39</v>
      </c>
      <c r="D591" s="12">
        <v>114</v>
      </c>
      <c r="E591" s="11">
        <v>38336</v>
      </c>
      <c r="F591" s="13" t="s">
        <v>35</v>
      </c>
      <c r="G591" s="11">
        <v>2958101</v>
      </c>
      <c r="H591" s="74"/>
      <c r="I591" s="74"/>
      <c r="J591" s="74"/>
      <c r="K591" s="74"/>
    </row>
    <row r="592" spans="1:11">
      <c r="A592" s="11">
        <v>42473</v>
      </c>
      <c r="B592" s="9" t="s">
        <v>55</v>
      </c>
      <c r="C592" s="9" t="s">
        <v>39</v>
      </c>
      <c r="D592" s="12">
        <v>114</v>
      </c>
      <c r="E592" s="11">
        <v>38336</v>
      </c>
      <c r="F592" s="13" t="s">
        <v>35</v>
      </c>
      <c r="G592" s="11">
        <v>2958101</v>
      </c>
      <c r="H592" s="74"/>
      <c r="I592" s="74"/>
      <c r="J592" s="74"/>
      <c r="K592" s="74"/>
    </row>
    <row r="593" spans="1:11">
      <c r="A593" s="11">
        <v>42474</v>
      </c>
      <c r="B593" s="9" t="s">
        <v>55</v>
      </c>
      <c r="C593" s="9" t="s">
        <v>39</v>
      </c>
      <c r="D593" s="12">
        <v>114</v>
      </c>
      <c r="E593" s="11">
        <v>38336</v>
      </c>
      <c r="F593" s="13" t="s">
        <v>35</v>
      </c>
      <c r="G593" s="11">
        <v>2958101</v>
      </c>
      <c r="H593" s="74"/>
      <c r="I593" s="74"/>
      <c r="J593" s="74"/>
      <c r="K593" s="74"/>
    </row>
    <row r="594" spans="1:11">
      <c r="A594" s="11">
        <v>42475</v>
      </c>
      <c r="B594" s="9" t="s">
        <v>55</v>
      </c>
      <c r="C594" s="9" t="s">
        <v>39</v>
      </c>
      <c r="D594" s="12">
        <v>114</v>
      </c>
      <c r="E594" s="11">
        <v>38336</v>
      </c>
      <c r="F594" s="13" t="s">
        <v>35</v>
      </c>
      <c r="G594" s="11">
        <v>2958101</v>
      </c>
      <c r="H594" s="74"/>
      <c r="I594" s="74"/>
      <c r="J594" s="74"/>
      <c r="K594" s="74"/>
    </row>
    <row r="595" spans="1:11">
      <c r="A595" s="11">
        <v>42476</v>
      </c>
      <c r="B595" s="9" t="s">
        <v>55</v>
      </c>
      <c r="C595" s="9" t="s">
        <v>39</v>
      </c>
      <c r="D595" s="12">
        <v>114</v>
      </c>
      <c r="E595" s="11">
        <v>38336</v>
      </c>
      <c r="F595" s="13" t="s">
        <v>35</v>
      </c>
      <c r="G595" s="11">
        <v>2958101</v>
      </c>
      <c r="H595" s="74"/>
      <c r="I595" s="74"/>
      <c r="J595" s="74"/>
      <c r="K595" s="74"/>
    </row>
    <row r="596" spans="1:11">
      <c r="A596" s="11">
        <v>42477</v>
      </c>
      <c r="B596" s="9" t="s">
        <v>55</v>
      </c>
      <c r="C596" s="9" t="s">
        <v>39</v>
      </c>
      <c r="D596" s="12">
        <v>114</v>
      </c>
      <c r="E596" s="11">
        <v>38336</v>
      </c>
      <c r="F596" s="13" t="s">
        <v>35</v>
      </c>
      <c r="G596" s="11">
        <v>2958101</v>
      </c>
      <c r="H596" s="74"/>
      <c r="I596" s="74"/>
      <c r="J596" s="74"/>
      <c r="K596" s="74"/>
    </row>
    <row r="597" spans="1:11">
      <c r="A597" s="11">
        <v>42478</v>
      </c>
      <c r="B597" s="9" t="s">
        <v>55</v>
      </c>
      <c r="C597" s="9" t="s">
        <v>39</v>
      </c>
      <c r="D597" s="12">
        <v>114</v>
      </c>
      <c r="E597" s="11">
        <v>38336</v>
      </c>
      <c r="F597" s="13" t="s">
        <v>35</v>
      </c>
      <c r="G597" s="11">
        <v>2958101</v>
      </c>
      <c r="H597" s="74"/>
      <c r="I597" s="74"/>
      <c r="J597" s="74"/>
      <c r="K597" s="74"/>
    </row>
    <row r="598" spans="1:11">
      <c r="A598" s="11">
        <v>42479</v>
      </c>
      <c r="B598" s="9" t="s">
        <v>55</v>
      </c>
      <c r="C598" s="9" t="s">
        <v>39</v>
      </c>
      <c r="D598" s="12">
        <v>114</v>
      </c>
      <c r="E598" s="11">
        <v>38336</v>
      </c>
      <c r="F598" s="13" t="s">
        <v>35</v>
      </c>
      <c r="G598" s="11">
        <v>2958101</v>
      </c>
      <c r="H598" s="74"/>
      <c r="I598" s="74"/>
      <c r="J598" s="74"/>
      <c r="K598" s="74"/>
    </row>
    <row r="599" spans="1:11">
      <c r="A599" s="11">
        <v>42480</v>
      </c>
      <c r="B599" s="9" t="s">
        <v>55</v>
      </c>
      <c r="C599" s="9" t="s">
        <v>39</v>
      </c>
      <c r="D599" s="12">
        <v>114</v>
      </c>
      <c r="E599" s="11">
        <v>38336</v>
      </c>
      <c r="F599" s="13" t="s">
        <v>35</v>
      </c>
      <c r="G599" s="11">
        <v>2958101</v>
      </c>
      <c r="H599" s="74"/>
      <c r="I599" s="74"/>
      <c r="J599" s="74"/>
      <c r="K599" s="74"/>
    </row>
    <row r="600" spans="1:11">
      <c r="A600" s="11">
        <v>42481</v>
      </c>
      <c r="B600" s="9" t="s">
        <v>55</v>
      </c>
      <c r="C600" s="9" t="s">
        <v>39</v>
      </c>
      <c r="D600" s="12">
        <v>114</v>
      </c>
      <c r="E600" s="11">
        <v>38336</v>
      </c>
      <c r="F600" s="13" t="s">
        <v>35</v>
      </c>
      <c r="G600" s="11">
        <v>2958101</v>
      </c>
      <c r="H600" s="74"/>
      <c r="I600" s="74"/>
      <c r="J600" s="74"/>
      <c r="K600" s="74"/>
    </row>
    <row r="601" spans="1:11">
      <c r="A601" s="11">
        <v>42482</v>
      </c>
      <c r="B601" s="9" t="s">
        <v>55</v>
      </c>
      <c r="C601" s="9" t="s">
        <v>39</v>
      </c>
      <c r="D601" s="12">
        <v>114</v>
      </c>
      <c r="E601" s="11">
        <v>38336</v>
      </c>
      <c r="F601" s="13" t="s">
        <v>35</v>
      </c>
      <c r="G601" s="11">
        <v>2958101</v>
      </c>
      <c r="H601" s="74"/>
      <c r="I601" s="74"/>
      <c r="J601" s="74"/>
      <c r="K601" s="74"/>
    </row>
    <row r="602" spans="1:11">
      <c r="A602" s="11">
        <v>42483</v>
      </c>
      <c r="B602" s="9" t="s">
        <v>55</v>
      </c>
      <c r="C602" s="9" t="s">
        <v>39</v>
      </c>
      <c r="D602" s="12">
        <v>114</v>
      </c>
      <c r="E602" s="11">
        <v>38336</v>
      </c>
      <c r="F602" s="13" t="s">
        <v>35</v>
      </c>
      <c r="G602" s="11">
        <v>2958101</v>
      </c>
      <c r="H602" s="74"/>
      <c r="I602" s="74"/>
      <c r="J602" s="74"/>
      <c r="K602" s="74"/>
    </row>
    <row r="603" spans="1:11">
      <c r="A603" s="11">
        <v>42484</v>
      </c>
      <c r="B603" s="9" t="s">
        <v>55</v>
      </c>
      <c r="C603" s="9" t="s">
        <v>39</v>
      </c>
      <c r="D603" s="12">
        <v>114</v>
      </c>
      <c r="E603" s="11">
        <v>38336</v>
      </c>
      <c r="F603" s="13" t="s">
        <v>35</v>
      </c>
      <c r="G603" s="11">
        <v>2958101</v>
      </c>
      <c r="H603" s="74"/>
      <c r="I603" s="74"/>
      <c r="J603" s="74"/>
      <c r="K603" s="74"/>
    </row>
    <row r="604" spans="1:11">
      <c r="A604" s="11">
        <v>42485</v>
      </c>
      <c r="B604" s="9" t="s">
        <v>55</v>
      </c>
      <c r="C604" s="9" t="s">
        <v>39</v>
      </c>
      <c r="D604" s="12">
        <v>114</v>
      </c>
      <c r="E604" s="11">
        <v>38336</v>
      </c>
      <c r="F604" s="13" t="s">
        <v>35</v>
      </c>
      <c r="G604" s="11">
        <v>2958101</v>
      </c>
      <c r="H604" s="74"/>
      <c r="I604" s="74"/>
      <c r="J604" s="74"/>
      <c r="K604" s="74"/>
    </row>
    <row r="605" spans="1:11">
      <c r="A605" s="11">
        <v>42486</v>
      </c>
      <c r="B605" s="9" t="s">
        <v>55</v>
      </c>
      <c r="C605" s="9" t="s">
        <v>39</v>
      </c>
      <c r="D605" s="12">
        <v>114</v>
      </c>
      <c r="E605" s="11">
        <v>38336</v>
      </c>
      <c r="F605" s="13" t="s">
        <v>35</v>
      </c>
      <c r="G605" s="11">
        <v>2958101</v>
      </c>
      <c r="H605" s="74"/>
      <c r="I605" s="74"/>
      <c r="J605" s="74"/>
      <c r="K605" s="74"/>
    </row>
    <row r="606" spans="1:11">
      <c r="A606" s="11">
        <v>42487</v>
      </c>
      <c r="B606" s="9" t="s">
        <v>55</v>
      </c>
      <c r="C606" s="9" t="s">
        <v>39</v>
      </c>
      <c r="D606" s="12">
        <v>114</v>
      </c>
      <c r="E606" s="11">
        <v>38336</v>
      </c>
      <c r="F606" s="13" t="s">
        <v>35</v>
      </c>
      <c r="G606" s="11">
        <v>2958101</v>
      </c>
      <c r="H606" s="74"/>
      <c r="I606" s="74"/>
      <c r="J606" s="74"/>
      <c r="K606" s="74"/>
    </row>
    <row r="607" spans="1:11">
      <c r="A607" s="11">
        <v>42488</v>
      </c>
      <c r="B607" s="9" t="s">
        <v>55</v>
      </c>
      <c r="C607" s="9" t="s">
        <v>39</v>
      </c>
      <c r="D607" s="12">
        <v>114</v>
      </c>
      <c r="E607" s="11">
        <v>38336</v>
      </c>
      <c r="F607" s="13" t="s">
        <v>35</v>
      </c>
      <c r="G607" s="11">
        <v>2958101</v>
      </c>
      <c r="H607" s="74"/>
      <c r="I607" s="74"/>
      <c r="J607" s="74"/>
      <c r="K607" s="74"/>
    </row>
    <row r="608" spans="1:11">
      <c r="A608" s="11">
        <v>42489</v>
      </c>
      <c r="B608" s="9" t="s">
        <v>55</v>
      </c>
      <c r="C608" s="9" t="s">
        <v>39</v>
      </c>
      <c r="D608" s="12">
        <v>114</v>
      </c>
      <c r="E608" s="11">
        <v>38336</v>
      </c>
      <c r="F608" s="13" t="s">
        <v>35</v>
      </c>
      <c r="G608" s="11">
        <v>2958101</v>
      </c>
      <c r="H608" s="74"/>
      <c r="I608" s="74"/>
      <c r="J608" s="74"/>
      <c r="K608" s="74"/>
    </row>
    <row r="609" spans="1:11">
      <c r="A609" s="11">
        <v>42490</v>
      </c>
      <c r="B609" s="9" t="s">
        <v>55</v>
      </c>
      <c r="C609" s="9" t="s">
        <v>39</v>
      </c>
      <c r="D609" s="12">
        <v>114</v>
      </c>
      <c r="E609" s="11">
        <v>38336</v>
      </c>
      <c r="F609" s="13" t="s">
        <v>35</v>
      </c>
      <c r="G609" s="11">
        <v>2958101</v>
      </c>
      <c r="H609" s="74"/>
      <c r="I609" s="74"/>
      <c r="J609" s="74"/>
      <c r="K609" s="74"/>
    </row>
    <row r="610" spans="1:11">
      <c r="A610" s="11">
        <v>42461</v>
      </c>
      <c r="B610" s="9" t="s">
        <v>56</v>
      </c>
      <c r="C610" s="9" t="s">
        <v>34</v>
      </c>
      <c r="D610" s="12">
        <v>165</v>
      </c>
      <c r="E610" s="11">
        <v>42308</v>
      </c>
      <c r="F610" s="13" t="s">
        <v>35</v>
      </c>
      <c r="G610" s="11">
        <v>2958101</v>
      </c>
      <c r="H610" s="74"/>
      <c r="I610" s="74"/>
      <c r="J610" s="74"/>
      <c r="K610" s="74"/>
    </row>
    <row r="611" spans="1:11">
      <c r="A611" s="11">
        <v>42462</v>
      </c>
      <c r="B611" s="9" t="s">
        <v>56</v>
      </c>
      <c r="C611" s="9" t="s">
        <v>34</v>
      </c>
      <c r="D611" s="12">
        <v>165</v>
      </c>
      <c r="E611" s="11">
        <v>42308</v>
      </c>
      <c r="F611" s="13" t="s">
        <v>35</v>
      </c>
      <c r="G611" s="11">
        <v>2958101</v>
      </c>
      <c r="H611" s="74"/>
      <c r="I611" s="74"/>
      <c r="J611" s="74"/>
      <c r="K611" s="74"/>
    </row>
    <row r="612" spans="1:11">
      <c r="A612" s="11">
        <v>42463</v>
      </c>
      <c r="B612" s="9" t="s">
        <v>56</v>
      </c>
      <c r="C612" s="9" t="s">
        <v>34</v>
      </c>
      <c r="D612" s="12">
        <v>165</v>
      </c>
      <c r="E612" s="11">
        <v>42308</v>
      </c>
      <c r="F612" s="13" t="s">
        <v>35</v>
      </c>
      <c r="G612" s="11">
        <v>2958101</v>
      </c>
      <c r="H612" s="74"/>
      <c r="I612" s="74"/>
      <c r="J612" s="74"/>
      <c r="K612" s="74"/>
    </row>
    <row r="613" spans="1:11">
      <c r="A613" s="11">
        <v>42464</v>
      </c>
      <c r="B613" s="9" t="s">
        <v>56</v>
      </c>
      <c r="C613" s="9" t="s">
        <v>34</v>
      </c>
      <c r="D613" s="12">
        <v>165</v>
      </c>
      <c r="E613" s="11">
        <v>42308</v>
      </c>
      <c r="F613" s="13" t="s">
        <v>35</v>
      </c>
      <c r="G613" s="11">
        <v>2958101</v>
      </c>
      <c r="H613" s="74"/>
      <c r="I613" s="74"/>
      <c r="J613" s="74"/>
      <c r="K613" s="74"/>
    </row>
    <row r="614" spans="1:11">
      <c r="A614" s="11">
        <v>42465</v>
      </c>
      <c r="B614" s="9" t="s">
        <v>56</v>
      </c>
      <c r="C614" s="9" t="s">
        <v>34</v>
      </c>
      <c r="D614" s="12">
        <v>165</v>
      </c>
      <c r="E614" s="11">
        <v>42308</v>
      </c>
      <c r="F614" s="13" t="s">
        <v>35</v>
      </c>
      <c r="G614" s="11">
        <v>2958101</v>
      </c>
      <c r="H614" s="74"/>
      <c r="I614" s="74"/>
      <c r="J614" s="74"/>
      <c r="K614" s="74"/>
    </row>
    <row r="615" spans="1:11">
      <c r="A615" s="11">
        <v>42466</v>
      </c>
      <c r="B615" s="9" t="s">
        <v>56</v>
      </c>
      <c r="C615" s="9" t="s">
        <v>34</v>
      </c>
      <c r="D615" s="12">
        <v>165</v>
      </c>
      <c r="E615" s="11">
        <v>42308</v>
      </c>
      <c r="F615" s="13" t="s">
        <v>35</v>
      </c>
      <c r="G615" s="11">
        <v>2958101</v>
      </c>
      <c r="H615" s="74"/>
      <c r="I615" s="74"/>
      <c r="J615" s="74"/>
      <c r="K615" s="74"/>
    </row>
    <row r="616" spans="1:11">
      <c r="A616" s="11">
        <v>42467</v>
      </c>
      <c r="B616" s="9" t="s">
        <v>56</v>
      </c>
      <c r="C616" s="9" t="s">
        <v>34</v>
      </c>
      <c r="D616" s="12">
        <v>165</v>
      </c>
      <c r="E616" s="11">
        <v>42308</v>
      </c>
      <c r="F616" s="13" t="s">
        <v>35</v>
      </c>
      <c r="G616" s="11">
        <v>2958101</v>
      </c>
      <c r="H616" s="74"/>
      <c r="I616" s="74"/>
      <c r="J616" s="74"/>
      <c r="K616" s="74"/>
    </row>
    <row r="617" spans="1:11">
      <c r="A617" s="11">
        <v>42468</v>
      </c>
      <c r="B617" s="9" t="s">
        <v>56</v>
      </c>
      <c r="C617" s="9" t="s">
        <v>34</v>
      </c>
      <c r="D617" s="12">
        <v>165</v>
      </c>
      <c r="E617" s="11">
        <v>42308</v>
      </c>
      <c r="F617" s="13" t="s">
        <v>35</v>
      </c>
      <c r="G617" s="11">
        <v>2958101</v>
      </c>
      <c r="H617" s="74"/>
      <c r="I617" s="74"/>
      <c r="J617" s="74"/>
      <c r="K617" s="74"/>
    </row>
    <row r="618" spans="1:11">
      <c r="A618" s="11">
        <v>42469</v>
      </c>
      <c r="B618" s="9" t="s">
        <v>56</v>
      </c>
      <c r="C618" s="9" t="s">
        <v>34</v>
      </c>
      <c r="D618" s="12">
        <v>165</v>
      </c>
      <c r="E618" s="11">
        <v>42308</v>
      </c>
      <c r="F618" s="13" t="s">
        <v>35</v>
      </c>
      <c r="G618" s="11">
        <v>2958101</v>
      </c>
      <c r="H618" s="74"/>
      <c r="I618" s="74"/>
      <c r="J618" s="74"/>
      <c r="K618" s="74"/>
    </row>
    <row r="619" spans="1:11">
      <c r="A619" s="11">
        <v>42470</v>
      </c>
      <c r="B619" s="9" t="s">
        <v>56</v>
      </c>
      <c r="C619" s="9" t="s">
        <v>34</v>
      </c>
      <c r="D619" s="12">
        <v>165</v>
      </c>
      <c r="E619" s="11">
        <v>42308</v>
      </c>
      <c r="F619" s="13" t="s">
        <v>35</v>
      </c>
      <c r="G619" s="11">
        <v>2958101</v>
      </c>
      <c r="H619" s="74"/>
      <c r="I619" s="74"/>
      <c r="J619" s="74"/>
      <c r="K619" s="74"/>
    </row>
    <row r="620" spans="1:11">
      <c r="A620" s="11">
        <v>42471</v>
      </c>
      <c r="B620" s="9" t="s">
        <v>56</v>
      </c>
      <c r="C620" s="9" t="s">
        <v>34</v>
      </c>
      <c r="D620" s="12">
        <v>165</v>
      </c>
      <c r="E620" s="11">
        <v>42308</v>
      </c>
      <c r="F620" s="13" t="s">
        <v>35</v>
      </c>
      <c r="G620" s="11">
        <v>2958101</v>
      </c>
      <c r="H620" s="74"/>
      <c r="I620" s="74"/>
      <c r="J620" s="74"/>
      <c r="K620" s="74"/>
    </row>
    <row r="621" spans="1:11">
      <c r="A621" s="11">
        <v>42472</v>
      </c>
      <c r="B621" s="9" t="s">
        <v>56</v>
      </c>
      <c r="C621" s="9" t="s">
        <v>34</v>
      </c>
      <c r="D621" s="12">
        <v>165</v>
      </c>
      <c r="E621" s="11">
        <v>42308</v>
      </c>
      <c r="F621" s="13" t="s">
        <v>35</v>
      </c>
      <c r="G621" s="11">
        <v>2958101</v>
      </c>
      <c r="H621" s="74"/>
      <c r="I621" s="74"/>
      <c r="J621" s="74"/>
      <c r="K621" s="74"/>
    </row>
    <row r="622" spans="1:11">
      <c r="A622" s="11">
        <v>42473</v>
      </c>
      <c r="B622" s="9" t="s">
        <v>56</v>
      </c>
      <c r="C622" s="9" t="s">
        <v>34</v>
      </c>
      <c r="D622" s="12">
        <v>165</v>
      </c>
      <c r="E622" s="11">
        <v>42308</v>
      </c>
      <c r="F622" s="13" t="s">
        <v>35</v>
      </c>
      <c r="G622" s="11">
        <v>2958101</v>
      </c>
      <c r="H622" s="74"/>
      <c r="I622" s="74"/>
      <c r="J622" s="74"/>
      <c r="K622" s="74"/>
    </row>
    <row r="623" spans="1:11">
      <c r="A623" s="11">
        <v>42474</v>
      </c>
      <c r="B623" s="9" t="s">
        <v>56</v>
      </c>
      <c r="C623" s="9" t="s">
        <v>34</v>
      </c>
      <c r="D623" s="12">
        <v>165</v>
      </c>
      <c r="E623" s="11">
        <v>42308</v>
      </c>
      <c r="F623" s="13" t="s">
        <v>35</v>
      </c>
      <c r="G623" s="11">
        <v>2958101</v>
      </c>
      <c r="H623" s="74"/>
      <c r="I623" s="74"/>
      <c r="J623" s="74"/>
      <c r="K623" s="74"/>
    </row>
    <row r="624" spans="1:11">
      <c r="A624" s="11">
        <v>42475</v>
      </c>
      <c r="B624" s="9" t="s">
        <v>56</v>
      </c>
      <c r="C624" s="9" t="s">
        <v>34</v>
      </c>
      <c r="D624" s="12">
        <v>165</v>
      </c>
      <c r="E624" s="11">
        <v>42308</v>
      </c>
      <c r="F624" s="13" t="s">
        <v>35</v>
      </c>
      <c r="G624" s="11">
        <v>2958101</v>
      </c>
      <c r="H624" s="74"/>
      <c r="I624" s="74"/>
      <c r="J624" s="74"/>
      <c r="K624" s="74"/>
    </row>
    <row r="625" spans="1:11">
      <c r="A625" s="11">
        <v>42476</v>
      </c>
      <c r="B625" s="9" t="s">
        <v>56</v>
      </c>
      <c r="C625" s="9" t="s">
        <v>34</v>
      </c>
      <c r="D625" s="12">
        <v>165</v>
      </c>
      <c r="E625" s="11">
        <v>42308</v>
      </c>
      <c r="F625" s="13" t="s">
        <v>35</v>
      </c>
      <c r="G625" s="11">
        <v>2958101</v>
      </c>
      <c r="H625" s="74"/>
      <c r="I625" s="74"/>
      <c r="J625" s="74"/>
      <c r="K625" s="74"/>
    </row>
    <row r="626" spans="1:11">
      <c r="A626" s="11">
        <v>42477</v>
      </c>
      <c r="B626" s="9" t="s">
        <v>56</v>
      </c>
      <c r="C626" s="9" t="s">
        <v>34</v>
      </c>
      <c r="D626" s="12">
        <v>165</v>
      </c>
      <c r="E626" s="11">
        <v>42308</v>
      </c>
      <c r="F626" s="13" t="s">
        <v>35</v>
      </c>
      <c r="G626" s="11">
        <v>2958101</v>
      </c>
      <c r="H626" s="74"/>
      <c r="I626" s="74"/>
      <c r="J626" s="74"/>
      <c r="K626" s="74"/>
    </row>
    <row r="627" spans="1:11">
      <c r="A627" s="11">
        <v>42478</v>
      </c>
      <c r="B627" s="9" t="s">
        <v>56</v>
      </c>
      <c r="C627" s="9" t="s">
        <v>34</v>
      </c>
      <c r="D627" s="12">
        <v>165</v>
      </c>
      <c r="E627" s="11">
        <v>42308</v>
      </c>
      <c r="F627" s="13" t="s">
        <v>35</v>
      </c>
      <c r="G627" s="11">
        <v>2958101</v>
      </c>
      <c r="H627" s="74"/>
      <c r="I627" s="74"/>
      <c r="J627" s="74"/>
      <c r="K627" s="74"/>
    </row>
    <row r="628" spans="1:11">
      <c r="A628" s="11">
        <v>42479</v>
      </c>
      <c r="B628" s="9" t="s">
        <v>56</v>
      </c>
      <c r="C628" s="9" t="s">
        <v>34</v>
      </c>
      <c r="D628" s="12">
        <v>165</v>
      </c>
      <c r="E628" s="11">
        <v>42308</v>
      </c>
      <c r="F628" s="13" t="s">
        <v>35</v>
      </c>
      <c r="G628" s="11">
        <v>2958101</v>
      </c>
      <c r="H628" s="74"/>
      <c r="I628" s="74"/>
      <c r="J628" s="74"/>
      <c r="K628" s="74"/>
    </row>
    <row r="629" spans="1:11">
      <c r="A629" s="11">
        <v>42480</v>
      </c>
      <c r="B629" s="9" t="s">
        <v>56</v>
      </c>
      <c r="C629" s="9" t="s">
        <v>34</v>
      </c>
      <c r="D629" s="12">
        <v>165</v>
      </c>
      <c r="E629" s="11">
        <v>42308</v>
      </c>
      <c r="F629" s="13" t="s">
        <v>35</v>
      </c>
      <c r="G629" s="11">
        <v>2958101</v>
      </c>
      <c r="H629" s="74"/>
      <c r="I629" s="74"/>
      <c r="J629" s="74"/>
      <c r="K629" s="74"/>
    </row>
    <row r="630" spans="1:11">
      <c r="A630" s="11">
        <v>42481</v>
      </c>
      <c r="B630" s="9" t="s">
        <v>56</v>
      </c>
      <c r="C630" s="9" t="s">
        <v>34</v>
      </c>
      <c r="D630" s="12">
        <v>165</v>
      </c>
      <c r="E630" s="11">
        <v>42308</v>
      </c>
      <c r="F630" s="13" t="s">
        <v>35</v>
      </c>
      <c r="G630" s="11">
        <v>2958101</v>
      </c>
      <c r="H630" s="74"/>
      <c r="I630" s="74"/>
      <c r="J630" s="74"/>
      <c r="K630" s="74"/>
    </row>
    <row r="631" spans="1:11">
      <c r="A631" s="11">
        <v>42482</v>
      </c>
      <c r="B631" s="9" t="s">
        <v>56</v>
      </c>
      <c r="C631" s="9" t="s">
        <v>34</v>
      </c>
      <c r="D631" s="12">
        <v>165</v>
      </c>
      <c r="E631" s="11">
        <v>42308</v>
      </c>
      <c r="F631" s="13" t="s">
        <v>35</v>
      </c>
      <c r="G631" s="11">
        <v>2958101</v>
      </c>
      <c r="H631" s="74"/>
      <c r="I631" s="74"/>
      <c r="J631" s="74"/>
      <c r="K631" s="74"/>
    </row>
    <row r="632" spans="1:11">
      <c r="A632" s="11">
        <v>42483</v>
      </c>
      <c r="B632" s="9" t="s">
        <v>56</v>
      </c>
      <c r="C632" s="9" t="s">
        <v>34</v>
      </c>
      <c r="D632" s="12">
        <v>165</v>
      </c>
      <c r="E632" s="11">
        <v>42308</v>
      </c>
      <c r="F632" s="13" t="s">
        <v>35</v>
      </c>
      <c r="G632" s="11">
        <v>2958101</v>
      </c>
      <c r="H632" s="74"/>
      <c r="I632" s="74"/>
      <c r="J632" s="74"/>
      <c r="K632" s="74"/>
    </row>
    <row r="633" spans="1:11">
      <c r="A633" s="11">
        <v>42484</v>
      </c>
      <c r="B633" s="9" t="s">
        <v>56</v>
      </c>
      <c r="C633" s="9" t="s">
        <v>34</v>
      </c>
      <c r="D633" s="12">
        <v>165</v>
      </c>
      <c r="E633" s="11">
        <v>42308</v>
      </c>
      <c r="F633" s="13" t="s">
        <v>35</v>
      </c>
      <c r="G633" s="11">
        <v>2958101</v>
      </c>
      <c r="H633" s="74"/>
      <c r="I633" s="74"/>
      <c r="J633" s="74"/>
      <c r="K633" s="74"/>
    </row>
    <row r="634" spans="1:11">
      <c r="A634" s="11">
        <v>42485</v>
      </c>
      <c r="B634" s="9" t="s">
        <v>56</v>
      </c>
      <c r="C634" s="9" t="s">
        <v>34</v>
      </c>
      <c r="D634" s="12">
        <v>165</v>
      </c>
      <c r="E634" s="11">
        <v>42308</v>
      </c>
      <c r="F634" s="13" t="s">
        <v>35</v>
      </c>
      <c r="G634" s="11">
        <v>2958101</v>
      </c>
      <c r="H634" s="74"/>
      <c r="I634" s="74"/>
      <c r="J634" s="74"/>
      <c r="K634" s="74"/>
    </row>
    <row r="635" spans="1:11">
      <c r="A635" s="11">
        <v>42486</v>
      </c>
      <c r="B635" s="9" t="s">
        <v>56</v>
      </c>
      <c r="C635" s="9" t="s">
        <v>34</v>
      </c>
      <c r="D635" s="12">
        <v>165</v>
      </c>
      <c r="E635" s="11">
        <v>42308</v>
      </c>
      <c r="F635" s="13" t="s">
        <v>35</v>
      </c>
      <c r="G635" s="11">
        <v>2958101</v>
      </c>
      <c r="H635" s="74"/>
      <c r="I635" s="74"/>
      <c r="J635" s="74"/>
      <c r="K635" s="74"/>
    </row>
    <row r="636" spans="1:11">
      <c r="A636" s="11">
        <v>42487</v>
      </c>
      <c r="B636" s="9" t="s">
        <v>56</v>
      </c>
      <c r="C636" s="9" t="s">
        <v>34</v>
      </c>
      <c r="D636" s="12">
        <v>165</v>
      </c>
      <c r="E636" s="11">
        <v>42308</v>
      </c>
      <c r="F636" s="13" t="s">
        <v>35</v>
      </c>
      <c r="G636" s="11">
        <v>2958101</v>
      </c>
      <c r="H636" s="74"/>
      <c r="I636" s="74"/>
      <c r="J636" s="74"/>
      <c r="K636" s="74"/>
    </row>
    <row r="637" spans="1:11">
      <c r="A637" s="11">
        <v>42488</v>
      </c>
      <c r="B637" s="9" t="s">
        <v>56</v>
      </c>
      <c r="C637" s="9" t="s">
        <v>34</v>
      </c>
      <c r="D637" s="12">
        <v>165</v>
      </c>
      <c r="E637" s="11">
        <v>42308</v>
      </c>
      <c r="F637" s="13" t="s">
        <v>35</v>
      </c>
      <c r="G637" s="11">
        <v>2958101</v>
      </c>
      <c r="H637" s="74"/>
      <c r="I637" s="74"/>
      <c r="J637" s="74"/>
      <c r="K637" s="74"/>
    </row>
    <row r="638" spans="1:11">
      <c r="A638" s="11">
        <v>42489</v>
      </c>
      <c r="B638" s="9" t="s">
        <v>56</v>
      </c>
      <c r="C638" s="9" t="s">
        <v>34</v>
      </c>
      <c r="D638" s="12">
        <v>165</v>
      </c>
      <c r="E638" s="11">
        <v>42308</v>
      </c>
      <c r="F638" s="13" t="s">
        <v>35</v>
      </c>
      <c r="G638" s="11">
        <v>2958101</v>
      </c>
      <c r="H638" s="74"/>
      <c r="I638" s="74"/>
      <c r="J638" s="74"/>
      <c r="K638" s="74"/>
    </row>
    <row r="639" spans="1:11">
      <c r="A639" s="11">
        <v>42490</v>
      </c>
      <c r="B639" s="9" t="s">
        <v>56</v>
      </c>
      <c r="C639" s="9" t="s">
        <v>34</v>
      </c>
      <c r="D639" s="12">
        <v>165</v>
      </c>
      <c r="E639" s="11">
        <v>42308</v>
      </c>
      <c r="F639" s="13" t="s">
        <v>35</v>
      </c>
      <c r="G639" s="11">
        <v>2958101</v>
      </c>
      <c r="H639" s="74"/>
      <c r="I639" s="74"/>
      <c r="J639" s="74"/>
      <c r="K639" s="74"/>
    </row>
    <row r="640" spans="1:11">
      <c r="A640" s="11">
        <v>42461</v>
      </c>
      <c r="B640" s="9" t="s">
        <v>57</v>
      </c>
      <c r="C640" s="9" t="s">
        <v>39</v>
      </c>
      <c r="D640" s="12">
        <v>113</v>
      </c>
      <c r="E640" s="11">
        <v>39553</v>
      </c>
      <c r="F640" s="13" t="s">
        <v>35</v>
      </c>
      <c r="G640" s="11">
        <v>2958101</v>
      </c>
      <c r="H640" s="74"/>
      <c r="I640" s="74"/>
      <c r="J640" s="74"/>
      <c r="K640" s="74"/>
    </row>
    <row r="641" spans="1:11">
      <c r="A641" s="11">
        <v>42462</v>
      </c>
      <c r="B641" s="9" t="s">
        <v>57</v>
      </c>
      <c r="C641" s="9" t="s">
        <v>39</v>
      </c>
      <c r="D641" s="12">
        <v>113</v>
      </c>
      <c r="E641" s="11">
        <v>39553</v>
      </c>
      <c r="F641" s="13" t="s">
        <v>35</v>
      </c>
      <c r="G641" s="11">
        <v>2958101</v>
      </c>
      <c r="H641" s="74"/>
      <c r="I641" s="74"/>
      <c r="J641" s="74"/>
      <c r="K641" s="74"/>
    </row>
    <row r="642" spans="1:11">
      <c r="A642" s="11">
        <v>42463</v>
      </c>
      <c r="B642" s="9" t="s">
        <v>57</v>
      </c>
      <c r="C642" s="9" t="s">
        <v>39</v>
      </c>
      <c r="D642" s="12">
        <v>113</v>
      </c>
      <c r="E642" s="11">
        <v>39553</v>
      </c>
      <c r="F642" s="13" t="s">
        <v>35</v>
      </c>
      <c r="G642" s="11">
        <v>2958101</v>
      </c>
      <c r="H642" s="74"/>
      <c r="I642" s="74"/>
      <c r="J642" s="74"/>
      <c r="K642" s="74"/>
    </row>
    <row r="643" spans="1:11">
      <c r="A643" s="11">
        <v>42464</v>
      </c>
      <c r="B643" s="9" t="s">
        <v>57</v>
      </c>
      <c r="C643" s="9" t="s">
        <v>39</v>
      </c>
      <c r="D643" s="12">
        <v>113</v>
      </c>
      <c r="E643" s="11">
        <v>39553</v>
      </c>
      <c r="F643" s="13" t="s">
        <v>35</v>
      </c>
      <c r="G643" s="11">
        <v>2958101</v>
      </c>
      <c r="H643" s="74"/>
      <c r="I643" s="74"/>
      <c r="J643" s="74"/>
      <c r="K643" s="74"/>
    </row>
    <row r="644" spans="1:11">
      <c r="A644" s="11">
        <v>42465</v>
      </c>
      <c r="B644" s="9" t="s">
        <v>57</v>
      </c>
      <c r="C644" s="9" t="s">
        <v>39</v>
      </c>
      <c r="D644" s="12">
        <v>113</v>
      </c>
      <c r="E644" s="11">
        <v>39553</v>
      </c>
      <c r="F644" s="13" t="s">
        <v>35</v>
      </c>
      <c r="G644" s="11">
        <v>2958101</v>
      </c>
      <c r="H644" s="74"/>
      <c r="I644" s="74"/>
      <c r="J644" s="74"/>
      <c r="K644" s="74"/>
    </row>
    <row r="645" spans="1:11">
      <c r="A645" s="11">
        <v>42466</v>
      </c>
      <c r="B645" s="9" t="s">
        <v>57</v>
      </c>
      <c r="C645" s="9" t="s">
        <v>39</v>
      </c>
      <c r="D645" s="12">
        <v>113</v>
      </c>
      <c r="E645" s="11">
        <v>39553</v>
      </c>
      <c r="F645" s="13" t="s">
        <v>35</v>
      </c>
      <c r="G645" s="11">
        <v>2958101</v>
      </c>
      <c r="H645" s="74"/>
      <c r="I645" s="74"/>
      <c r="J645" s="74"/>
      <c r="K645" s="74"/>
    </row>
    <row r="646" spans="1:11">
      <c r="A646" s="11">
        <v>42467</v>
      </c>
      <c r="B646" s="9" t="s">
        <v>57</v>
      </c>
      <c r="C646" s="9" t="s">
        <v>39</v>
      </c>
      <c r="D646" s="12">
        <v>113</v>
      </c>
      <c r="E646" s="11">
        <v>39553</v>
      </c>
      <c r="F646" s="13" t="s">
        <v>35</v>
      </c>
      <c r="G646" s="11">
        <v>2958101</v>
      </c>
      <c r="H646" s="74"/>
      <c r="I646" s="74"/>
      <c r="J646" s="74"/>
      <c r="K646" s="74"/>
    </row>
    <row r="647" spans="1:11">
      <c r="A647" s="11">
        <v>42468</v>
      </c>
      <c r="B647" s="9" t="s">
        <v>57</v>
      </c>
      <c r="C647" s="9" t="s">
        <v>39</v>
      </c>
      <c r="D647" s="12">
        <v>113</v>
      </c>
      <c r="E647" s="11">
        <v>39553</v>
      </c>
      <c r="F647" s="13" t="s">
        <v>35</v>
      </c>
      <c r="G647" s="11">
        <v>2958101</v>
      </c>
      <c r="H647" s="74"/>
      <c r="I647" s="74"/>
      <c r="J647" s="74"/>
      <c r="K647" s="74"/>
    </row>
    <row r="648" spans="1:11">
      <c r="A648" s="11">
        <v>42469</v>
      </c>
      <c r="B648" s="9" t="s">
        <v>57</v>
      </c>
      <c r="C648" s="9" t="s">
        <v>39</v>
      </c>
      <c r="D648" s="12">
        <v>113</v>
      </c>
      <c r="E648" s="11">
        <v>39553</v>
      </c>
      <c r="F648" s="13" t="s">
        <v>35</v>
      </c>
      <c r="G648" s="11">
        <v>2958101</v>
      </c>
      <c r="H648" s="74"/>
      <c r="I648" s="74"/>
      <c r="J648" s="74"/>
      <c r="K648" s="74"/>
    </row>
    <row r="649" spans="1:11">
      <c r="A649" s="11">
        <v>42470</v>
      </c>
      <c r="B649" s="9" t="s">
        <v>57</v>
      </c>
      <c r="C649" s="9" t="s">
        <v>39</v>
      </c>
      <c r="D649" s="12">
        <v>113</v>
      </c>
      <c r="E649" s="11">
        <v>39553</v>
      </c>
      <c r="F649" s="13" t="s">
        <v>35</v>
      </c>
      <c r="G649" s="11">
        <v>2958101</v>
      </c>
      <c r="H649" s="74"/>
      <c r="I649" s="74"/>
      <c r="J649" s="74"/>
      <c r="K649" s="74"/>
    </row>
    <row r="650" spans="1:11">
      <c r="A650" s="11">
        <v>42471</v>
      </c>
      <c r="B650" s="9" t="s">
        <v>57</v>
      </c>
      <c r="C650" s="9" t="s">
        <v>39</v>
      </c>
      <c r="D650" s="12">
        <v>113</v>
      </c>
      <c r="E650" s="11">
        <v>39553</v>
      </c>
      <c r="F650" s="13" t="s">
        <v>35</v>
      </c>
      <c r="G650" s="11">
        <v>2958101</v>
      </c>
      <c r="H650" s="74"/>
      <c r="I650" s="74"/>
      <c r="J650" s="74"/>
      <c r="K650" s="74"/>
    </row>
    <row r="651" spans="1:11">
      <c r="A651" s="11">
        <v>42472</v>
      </c>
      <c r="B651" s="9" t="s">
        <v>57</v>
      </c>
      <c r="C651" s="9" t="s">
        <v>39</v>
      </c>
      <c r="D651" s="12">
        <v>113</v>
      </c>
      <c r="E651" s="11">
        <v>39553</v>
      </c>
      <c r="F651" s="13" t="s">
        <v>35</v>
      </c>
      <c r="G651" s="11">
        <v>2958101</v>
      </c>
      <c r="H651" s="74"/>
      <c r="I651" s="74"/>
      <c r="J651" s="74"/>
      <c r="K651" s="74"/>
    </row>
    <row r="652" spans="1:11">
      <c r="A652" s="11">
        <v>42473</v>
      </c>
      <c r="B652" s="9" t="s">
        <v>57</v>
      </c>
      <c r="C652" s="9" t="s">
        <v>39</v>
      </c>
      <c r="D652" s="12">
        <v>113</v>
      </c>
      <c r="E652" s="11">
        <v>39553</v>
      </c>
      <c r="F652" s="13" t="s">
        <v>35</v>
      </c>
      <c r="G652" s="11">
        <v>2958101</v>
      </c>
      <c r="H652" s="74"/>
      <c r="I652" s="74"/>
      <c r="J652" s="74"/>
      <c r="K652" s="74"/>
    </row>
    <row r="653" spans="1:11">
      <c r="A653" s="11">
        <v>42474</v>
      </c>
      <c r="B653" s="9" t="s">
        <v>57</v>
      </c>
      <c r="C653" s="9" t="s">
        <v>39</v>
      </c>
      <c r="D653" s="12">
        <v>113</v>
      </c>
      <c r="E653" s="11">
        <v>39553</v>
      </c>
      <c r="F653" s="13" t="s">
        <v>35</v>
      </c>
      <c r="G653" s="11">
        <v>2958101</v>
      </c>
      <c r="H653" s="74"/>
      <c r="I653" s="74"/>
      <c r="J653" s="74"/>
      <c r="K653" s="74"/>
    </row>
    <row r="654" spans="1:11">
      <c r="A654" s="11">
        <v>42475</v>
      </c>
      <c r="B654" s="9" t="s">
        <v>57</v>
      </c>
      <c r="C654" s="9" t="s">
        <v>39</v>
      </c>
      <c r="D654" s="12">
        <v>113</v>
      </c>
      <c r="E654" s="11">
        <v>39553</v>
      </c>
      <c r="F654" s="13" t="s">
        <v>35</v>
      </c>
      <c r="G654" s="11">
        <v>2958101</v>
      </c>
      <c r="H654" s="74"/>
      <c r="I654" s="74"/>
      <c r="J654" s="74"/>
      <c r="K654" s="74"/>
    </row>
    <row r="655" spans="1:11">
      <c r="A655" s="11">
        <v>42476</v>
      </c>
      <c r="B655" s="9" t="s">
        <v>57</v>
      </c>
      <c r="C655" s="9" t="s">
        <v>39</v>
      </c>
      <c r="D655" s="12">
        <v>113</v>
      </c>
      <c r="E655" s="11">
        <v>39553</v>
      </c>
      <c r="F655" s="13" t="s">
        <v>35</v>
      </c>
      <c r="G655" s="11">
        <v>2958101</v>
      </c>
      <c r="H655" s="74"/>
      <c r="I655" s="74"/>
      <c r="J655" s="74"/>
      <c r="K655" s="74"/>
    </row>
    <row r="656" spans="1:11">
      <c r="A656" s="11">
        <v>42477</v>
      </c>
      <c r="B656" s="9" t="s">
        <v>57</v>
      </c>
      <c r="C656" s="9" t="s">
        <v>39</v>
      </c>
      <c r="D656" s="12">
        <v>113</v>
      </c>
      <c r="E656" s="11">
        <v>39553</v>
      </c>
      <c r="F656" s="13" t="s">
        <v>35</v>
      </c>
      <c r="G656" s="11">
        <v>2958101</v>
      </c>
      <c r="H656" s="74"/>
      <c r="I656" s="74"/>
      <c r="J656" s="74"/>
      <c r="K656" s="74"/>
    </row>
    <row r="657" spans="1:11">
      <c r="A657" s="11">
        <v>42478</v>
      </c>
      <c r="B657" s="9" t="s">
        <v>57</v>
      </c>
      <c r="C657" s="9" t="s">
        <v>39</v>
      </c>
      <c r="D657" s="12">
        <v>113</v>
      </c>
      <c r="E657" s="11">
        <v>39553</v>
      </c>
      <c r="F657" s="13" t="s">
        <v>35</v>
      </c>
      <c r="G657" s="11">
        <v>2958101</v>
      </c>
      <c r="H657" s="74"/>
      <c r="I657" s="74"/>
      <c r="J657" s="74"/>
      <c r="K657" s="74"/>
    </row>
    <row r="658" spans="1:11">
      <c r="A658" s="11">
        <v>42479</v>
      </c>
      <c r="B658" s="9" t="s">
        <v>57</v>
      </c>
      <c r="C658" s="9" t="s">
        <v>39</v>
      </c>
      <c r="D658" s="12">
        <v>113</v>
      </c>
      <c r="E658" s="11">
        <v>39553</v>
      </c>
      <c r="F658" s="13" t="s">
        <v>35</v>
      </c>
      <c r="G658" s="11">
        <v>2958101</v>
      </c>
      <c r="H658" s="74"/>
      <c r="I658" s="74"/>
      <c r="J658" s="74"/>
      <c r="K658" s="74"/>
    </row>
    <row r="659" spans="1:11">
      <c r="A659" s="11">
        <v>42480</v>
      </c>
      <c r="B659" s="9" t="s">
        <v>57</v>
      </c>
      <c r="C659" s="9" t="s">
        <v>39</v>
      </c>
      <c r="D659" s="12">
        <v>113</v>
      </c>
      <c r="E659" s="11">
        <v>39553</v>
      </c>
      <c r="F659" s="13" t="s">
        <v>35</v>
      </c>
      <c r="G659" s="11">
        <v>2958101</v>
      </c>
      <c r="H659" s="74"/>
      <c r="I659" s="74"/>
      <c r="J659" s="74"/>
      <c r="K659" s="74"/>
    </row>
    <row r="660" spans="1:11">
      <c r="A660" s="11">
        <v>42481</v>
      </c>
      <c r="B660" s="9" t="s">
        <v>57</v>
      </c>
      <c r="C660" s="9" t="s">
        <v>39</v>
      </c>
      <c r="D660" s="12">
        <v>113</v>
      </c>
      <c r="E660" s="11">
        <v>39553</v>
      </c>
      <c r="F660" s="13" t="s">
        <v>35</v>
      </c>
      <c r="G660" s="11">
        <v>2958101</v>
      </c>
      <c r="H660" s="74"/>
      <c r="I660" s="74"/>
      <c r="J660" s="74"/>
      <c r="K660" s="74"/>
    </row>
    <row r="661" spans="1:11">
      <c r="A661" s="11">
        <v>42482</v>
      </c>
      <c r="B661" s="9" t="s">
        <v>57</v>
      </c>
      <c r="C661" s="9" t="s">
        <v>39</v>
      </c>
      <c r="D661" s="12">
        <v>113</v>
      </c>
      <c r="E661" s="11">
        <v>39553</v>
      </c>
      <c r="F661" s="13" t="s">
        <v>35</v>
      </c>
      <c r="G661" s="11">
        <v>2958101</v>
      </c>
      <c r="H661" s="74"/>
      <c r="I661" s="74"/>
      <c r="J661" s="74"/>
      <c r="K661" s="74"/>
    </row>
    <row r="662" spans="1:11">
      <c r="A662" s="11">
        <v>42483</v>
      </c>
      <c r="B662" s="9" t="s">
        <v>57</v>
      </c>
      <c r="C662" s="9" t="s">
        <v>39</v>
      </c>
      <c r="D662" s="12">
        <v>113</v>
      </c>
      <c r="E662" s="11">
        <v>39553</v>
      </c>
      <c r="F662" s="13" t="s">
        <v>35</v>
      </c>
      <c r="G662" s="11">
        <v>2958101</v>
      </c>
      <c r="H662" s="74"/>
      <c r="I662" s="74"/>
      <c r="J662" s="74"/>
      <c r="K662" s="74"/>
    </row>
    <row r="663" spans="1:11">
      <c r="A663" s="11">
        <v>42484</v>
      </c>
      <c r="B663" s="9" t="s">
        <v>57</v>
      </c>
      <c r="C663" s="9" t="s">
        <v>39</v>
      </c>
      <c r="D663" s="12">
        <v>113</v>
      </c>
      <c r="E663" s="11">
        <v>39553</v>
      </c>
      <c r="F663" s="13" t="s">
        <v>35</v>
      </c>
      <c r="G663" s="11">
        <v>2958101</v>
      </c>
      <c r="H663" s="74"/>
      <c r="I663" s="74"/>
      <c r="J663" s="74"/>
      <c r="K663" s="74"/>
    </row>
    <row r="664" spans="1:11">
      <c r="A664" s="11">
        <v>42485</v>
      </c>
      <c r="B664" s="9" t="s">
        <v>57</v>
      </c>
      <c r="C664" s="9" t="s">
        <v>39</v>
      </c>
      <c r="D664" s="12">
        <v>113</v>
      </c>
      <c r="E664" s="11">
        <v>39553</v>
      </c>
      <c r="F664" s="13" t="s">
        <v>35</v>
      </c>
      <c r="G664" s="11">
        <v>2958101</v>
      </c>
      <c r="H664" s="74"/>
      <c r="I664" s="74"/>
      <c r="J664" s="74"/>
      <c r="K664" s="74"/>
    </row>
    <row r="665" spans="1:11">
      <c r="A665" s="11">
        <v>42486</v>
      </c>
      <c r="B665" s="9" t="s">
        <v>57</v>
      </c>
      <c r="C665" s="9" t="s">
        <v>39</v>
      </c>
      <c r="D665" s="12">
        <v>113</v>
      </c>
      <c r="E665" s="11">
        <v>39553</v>
      </c>
      <c r="F665" s="13" t="s">
        <v>35</v>
      </c>
      <c r="G665" s="11">
        <v>2958101</v>
      </c>
      <c r="H665" s="74"/>
      <c r="I665" s="74"/>
      <c r="J665" s="74"/>
      <c r="K665" s="74"/>
    </row>
    <row r="666" spans="1:11">
      <c r="A666" s="11">
        <v>42487</v>
      </c>
      <c r="B666" s="9" t="s">
        <v>57</v>
      </c>
      <c r="C666" s="9" t="s">
        <v>39</v>
      </c>
      <c r="D666" s="12">
        <v>113</v>
      </c>
      <c r="E666" s="11">
        <v>39553</v>
      </c>
      <c r="F666" s="13" t="s">
        <v>35</v>
      </c>
      <c r="G666" s="11">
        <v>2958101</v>
      </c>
      <c r="H666" s="74"/>
      <c r="I666" s="74"/>
      <c r="J666" s="74"/>
      <c r="K666" s="74"/>
    </row>
    <row r="667" spans="1:11">
      <c r="A667" s="11">
        <v>42488</v>
      </c>
      <c r="B667" s="9" t="s">
        <v>57</v>
      </c>
      <c r="C667" s="9" t="s">
        <v>39</v>
      </c>
      <c r="D667" s="12">
        <v>113</v>
      </c>
      <c r="E667" s="11">
        <v>39553</v>
      </c>
      <c r="F667" s="13" t="s">
        <v>35</v>
      </c>
      <c r="G667" s="11">
        <v>2958101</v>
      </c>
      <c r="H667" s="74"/>
      <c r="I667" s="74"/>
      <c r="J667" s="74"/>
      <c r="K667" s="74"/>
    </row>
    <row r="668" spans="1:11">
      <c r="A668" s="11">
        <v>42489</v>
      </c>
      <c r="B668" s="9" t="s">
        <v>57</v>
      </c>
      <c r="C668" s="9" t="s">
        <v>39</v>
      </c>
      <c r="D668" s="12">
        <v>113</v>
      </c>
      <c r="E668" s="11">
        <v>39553</v>
      </c>
      <c r="F668" s="13" t="s">
        <v>35</v>
      </c>
      <c r="G668" s="11">
        <v>2958101</v>
      </c>
      <c r="H668" s="74"/>
      <c r="I668" s="74"/>
      <c r="J668" s="74"/>
      <c r="K668" s="74"/>
    </row>
    <row r="669" spans="1:11">
      <c r="A669" s="11">
        <v>42490</v>
      </c>
      <c r="B669" s="9" t="s">
        <v>57</v>
      </c>
      <c r="C669" s="9" t="s">
        <v>39</v>
      </c>
      <c r="D669" s="12">
        <v>113</v>
      </c>
      <c r="E669" s="11">
        <v>39553</v>
      </c>
      <c r="F669" s="13" t="s">
        <v>35</v>
      </c>
      <c r="G669" s="11">
        <v>2958101</v>
      </c>
      <c r="H669" s="74"/>
      <c r="I669" s="74"/>
      <c r="J669" s="74"/>
      <c r="K669" s="74"/>
    </row>
    <row r="670" spans="1:11">
      <c r="A670" s="11">
        <v>42461</v>
      </c>
      <c r="B670" s="9" t="s">
        <v>58</v>
      </c>
      <c r="C670" s="9" t="s">
        <v>39</v>
      </c>
      <c r="D670" s="12">
        <v>215</v>
      </c>
      <c r="E670" s="11">
        <v>39295</v>
      </c>
      <c r="F670" s="13" t="s">
        <v>35</v>
      </c>
      <c r="G670" s="11">
        <v>2958101</v>
      </c>
      <c r="H670" s="74"/>
      <c r="I670" s="74"/>
      <c r="J670" s="74"/>
      <c r="K670" s="74"/>
    </row>
    <row r="671" spans="1:11">
      <c r="A671" s="11">
        <v>42462</v>
      </c>
      <c r="B671" s="9" t="s">
        <v>58</v>
      </c>
      <c r="C671" s="9" t="s">
        <v>39</v>
      </c>
      <c r="D671" s="12">
        <v>215</v>
      </c>
      <c r="E671" s="11">
        <v>39295</v>
      </c>
      <c r="F671" s="13" t="s">
        <v>35</v>
      </c>
      <c r="G671" s="11">
        <v>2958101</v>
      </c>
      <c r="H671" s="74"/>
      <c r="I671" s="74"/>
      <c r="J671" s="74"/>
      <c r="K671" s="74"/>
    </row>
    <row r="672" spans="1:11">
      <c r="A672" s="11">
        <v>42463</v>
      </c>
      <c r="B672" s="9" t="s">
        <v>58</v>
      </c>
      <c r="C672" s="9" t="s">
        <v>39</v>
      </c>
      <c r="D672" s="12">
        <v>215</v>
      </c>
      <c r="E672" s="11">
        <v>39295</v>
      </c>
      <c r="F672" s="13" t="s">
        <v>35</v>
      </c>
      <c r="G672" s="11">
        <v>2958101</v>
      </c>
      <c r="H672" s="74"/>
      <c r="I672" s="74"/>
      <c r="J672" s="74"/>
      <c r="K672" s="74"/>
    </row>
    <row r="673" spans="1:11">
      <c r="A673" s="11">
        <v>42464</v>
      </c>
      <c r="B673" s="9" t="s">
        <v>58</v>
      </c>
      <c r="C673" s="9" t="s">
        <v>39</v>
      </c>
      <c r="D673" s="12">
        <v>215</v>
      </c>
      <c r="E673" s="11">
        <v>39295</v>
      </c>
      <c r="F673" s="13" t="s">
        <v>35</v>
      </c>
      <c r="G673" s="11">
        <v>2958101</v>
      </c>
      <c r="H673" s="74"/>
      <c r="I673" s="74"/>
      <c r="J673" s="74"/>
      <c r="K673" s="74"/>
    </row>
    <row r="674" spans="1:11">
      <c r="A674" s="11">
        <v>42465</v>
      </c>
      <c r="B674" s="9" t="s">
        <v>58</v>
      </c>
      <c r="C674" s="9" t="s">
        <v>39</v>
      </c>
      <c r="D674" s="12">
        <v>215</v>
      </c>
      <c r="E674" s="11">
        <v>39295</v>
      </c>
      <c r="F674" s="13" t="s">
        <v>35</v>
      </c>
      <c r="G674" s="11">
        <v>2958101</v>
      </c>
      <c r="H674" s="74"/>
      <c r="I674" s="74"/>
      <c r="J674" s="74"/>
      <c r="K674" s="74"/>
    </row>
    <row r="675" spans="1:11">
      <c r="A675" s="11">
        <v>42466</v>
      </c>
      <c r="B675" s="9" t="s">
        <v>58</v>
      </c>
      <c r="C675" s="9" t="s">
        <v>39</v>
      </c>
      <c r="D675" s="12">
        <v>215</v>
      </c>
      <c r="E675" s="11">
        <v>39295</v>
      </c>
      <c r="F675" s="13" t="s">
        <v>35</v>
      </c>
      <c r="G675" s="11">
        <v>2958101</v>
      </c>
      <c r="H675" s="74"/>
      <c r="I675" s="74"/>
      <c r="J675" s="74"/>
      <c r="K675" s="74"/>
    </row>
    <row r="676" spans="1:11">
      <c r="A676" s="11">
        <v>42467</v>
      </c>
      <c r="B676" s="9" t="s">
        <v>58</v>
      </c>
      <c r="C676" s="9" t="s">
        <v>39</v>
      </c>
      <c r="D676" s="12">
        <v>215</v>
      </c>
      <c r="E676" s="11">
        <v>39295</v>
      </c>
      <c r="F676" s="13" t="s">
        <v>35</v>
      </c>
      <c r="G676" s="11">
        <v>2958101</v>
      </c>
      <c r="H676" s="74"/>
      <c r="I676" s="74"/>
      <c r="J676" s="74"/>
      <c r="K676" s="74"/>
    </row>
    <row r="677" spans="1:11">
      <c r="A677" s="11">
        <v>42468</v>
      </c>
      <c r="B677" s="9" t="s">
        <v>58</v>
      </c>
      <c r="C677" s="9" t="s">
        <v>39</v>
      </c>
      <c r="D677" s="12">
        <v>215</v>
      </c>
      <c r="E677" s="11">
        <v>39295</v>
      </c>
      <c r="F677" s="13" t="s">
        <v>35</v>
      </c>
      <c r="G677" s="11">
        <v>2958101</v>
      </c>
      <c r="H677" s="74"/>
      <c r="I677" s="74"/>
      <c r="J677" s="74"/>
      <c r="K677" s="74"/>
    </row>
    <row r="678" spans="1:11">
      <c r="A678" s="11">
        <v>42469</v>
      </c>
      <c r="B678" s="9" t="s">
        <v>58</v>
      </c>
      <c r="C678" s="9" t="s">
        <v>39</v>
      </c>
      <c r="D678" s="12">
        <v>215</v>
      </c>
      <c r="E678" s="11">
        <v>39295</v>
      </c>
      <c r="F678" s="13" t="s">
        <v>35</v>
      </c>
      <c r="G678" s="11">
        <v>2958101</v>
      </c>
      <c r="H678" s="74"/>
      <c r="I678" s="74"/>
      <c r="J678" s="74"/>
      <c r="K678" s="74"/>
    </row>
    <row r="679" spans="1:11">
      <c r="A679" s="11">
        <v>42470</v>
      </c>
      <c r="B679" s="9" t="s">
        <v>58</v>
      </c>
      <c r="C679" s="9" t="s">
        <v>39</v>
      </c>
      <c r="D679" s="12">
        <v>215</v>
      </c>
      <c r="E679" s="11">
        <v>39295</v>
      </c>
      <c r="F679" s="13" t="s">
        <v>35</v>
      </c>
      <c r="G679" s="11">
        <v>2958101</v>
      </c>
      <c r="H679" s="74"/>
      <c r="I679" s="74"/>
      <c r="J679" s="74"/>
      <c r="K679" s="74"/>
    </row>
    <row r="680" spans="1:11">
      <c r="A680" s="11">
        <v>42471</v>
      </c>
      <c r="B680" s="9" t="s">
        <v>58</v>
      </c>
      <c r="C680" s="9" t="s">
        <v>39</v>
      </c>
      <c r="D680" s="12">
        <v>215</v>
      </c>
      <c r="E680" s="11">
        <v>39295</v>
      </c>
      <c r="F680" s="13" t="s">
        <v>35</v>
      </c>
      <c r="G680" s="11">
        <v>2958101</v>
      </c>
      <c r="H680" s="74"/>
      <c r="I680" s="74"/>
      <c r="J680" s="74"/>
      <c r="K680" s="74"/>
    </row>
    <row r="681" spans="1:11">
      <c r="A681" s="11">
        <v>42472</v>
      </c>
      <c r="B681" s="9" t="s">
        <v>58</v>
      </c>
      <c r="C681" s="9" t="s">
        <v>39</v>
      </c>
      <c r="D681" s="12">
        <v>215</v>
      </c>
      <c r="E681" s="11">
        <v>39295</v>
      </c>
      <c r="F681" s="13" t="s">
        <v>35</v>
      </c>
      <c r="G681" s="11">
        <v>2958101</v>
      </c>
      <c r="H681" s="74"/>
      <c r="I681" s="74"/>
      <c r="J681" s="74"/>
      <c r="K681" s="74"/>
    </row>
    <row r="682" spans="1:11">
      <c r="A682" s="11">
        <v>42473</v>
      </c>
      <c r="B682" s="9" t="s">
        <v>58</v>
      </c>
      <c r="C682" s="9" t="s">
        <v>39</v>
      </c>
      <c r="D682" s="12">
        <v>215</v>
      </c>
      <c r="E682" s="11">
        <v>39295</v>
      </c>
      <c r="F682" s="13" t="s">
        <v>35</v>
      </c>
      <c r="G682" s="11">
        <v>2958101</v>
      </c>
      <c r="H682" s="74"/>
      <c r="I682" s="74"/>
      <c r="J682" s="74"/>
      <c r="K682" s="74"/>
    </row>
    <row r="683" spans="1:11">
      <c r="A683" s="11">
        <v>42474</v>
      </c>
      <c r="B683" s="9" t="s">
        <v>58</v>
      </c>
      <c r="C683" s="9" t="s">
        <v>39</v>
      </c>
      <c r="D683" s="12">
        <v>215</v>
      </c>
      <c r="E683" s="11">
        <v>39295</v>
      </c>
      <c r="F683" s="13" t="s">
        <v>35</v>
      </c>
      <c r="G683" s="11">
        <v>2958101</v>
      </c>
      <c r="H683" s="74"/>
      <c r="I683" s="74"/>
      <c r="J683" s="74"/>
      <c r="K683" s="74"/>
    </row>
    <row r="684" spans="1:11">
      <c r="A684" s="11">
        <v>42475</v>
      </c>
      <c r="B684" s="9" t="s">
        <v>58</v>
      </c>
      <c r="C684" s="9" t="s">
        <v>39</v>
      </c>
      <c r="D684" s="12">
        <v>215</v>
      </c>
      <c r="E684" s="11">
        <v>39295</v>
      </c>
      <c r="F684" s="13" t="s">
        <v>35</v>
      </c>
      <c r="G684" s="11">
        <v>2958101</v>
      </c>
      <c r="H684" s="74"/>
      <c r="I684" s="74"/>
      <c r="J684" s="74"/>
      <c r="K684" s="74"/>
    </row>
    <row r="685" spans="1:11">
      <c r="A685" s="11">
        <v>42476</v>
      </c>
      <c r="B685" s="9" t="s">
        <v>58</v>
      </c>
      <c r="C685" s="9" t="s">
        <v>39</v>
      </c>
      <c r="D685" s="12">
        <v>215</v>
      </c>
      <c r="E685" s="11">
        <v>39295</v>
      </c>
      <c r="F685" s="13" t="s">
        <v>35</v>
      </c>
      <c r="G685" s="11">
        <v>2958101</v>
      </c>
      <c r="H685" s="74"/>
      <c r="I685" s="74"/>
      <c r="J685" s="74"/>
      <c r="K685" s="74"/>
    </row>
    <row r="686" spans="1:11">
      <c r="A686" s="11">
        <v>42477</v>
      </c>
      <c r="B686" s="9" t="s">
        <v>58</v>
      </c>
      <c r="C686" s="9" t="s">
        <v>39</v>
      </c>
      <c r="D686" s="12">
        <v>215</v>
      </c>
      <c r="E686" s="11">
        <v>39295</v>
      </c>
      <c r="F686" s="13" t="s">
        <v>35</v>
      </c>
      <c r="G686" s="11">
        <v>2958101</v>
      </c>
      <c r="H686" s="74"/>
      <c r="I686" s="74"/>
      <c r="J686" s="74"/>
      <c r="K686" s="74"/>
    </row>
    <row r="687" spans="1:11">
      <c r="A687" s="11">
        <v>42478</v>
      </c>
      <c r="B687" s="9" t="s">
        <v>58</v>
      </c>
      <c r="C687" s="9" t="s">
        <v>39</v>
      </c>
      <c r="D687" s="12">
        <v>215</v>
      </c>
      <c r="E687" s="11">
        <v>39295</v>
      </c>
      <c r="F687" s="13" t="s">
        <v>35</v>
      </c>
      <c r="G687" s="11">
        <v>2958101</v>
      </c>
      <c r="H687" s="74"/>
      <c r="I687" s="74"/>
      <c r="J687" s="74"/>
      <c r="K687" s="74"/>
    </row>
    <row r="688" spans="1:11">
      <c r="A688" s="11">
        <v>42479</v>
      </c>
      <c r="B688" s="9" t="s">
        <v>58</v>
      </c>
      <c r="C688" s="9" t="s">
        <v>39</v>
      </c>
      <c r="D688" s="12">
        <v>215</v>
      </c>
      <c r="E688" s="11">
        <v>39295</v>
      </c>
      <c r="F688" s="13" t="s">
        <v>35</v>
      </c>
      <c r="G688" s="11">
        <v>2958101</v>
      </c>
      <c r="H688" s="74"/>
      <c r="I688" s="74"/>
      <c r="J688" s="74"/>
      <c r="K688" s="74"/>
    </row>
    <row r="689" spans="1:11">
      <c r="A689" s="11">
        <v>42480</v>
      </c>
      <c r="B689" s="9" t="s">
        <v>58</v>
      </c>
      <c r="C689" s="9" t="s">
        <v>39</v>
      </c>
      <c r="D689" s="12">
        <v>215</v>
      </c>
      <c r="E689" s="11">
        <v>39295</v>
      </c>
      <c r="F689" s="13" t="s">
        <v>35</v>
      </c>
      <c r="G689" s="11">
        <v>2958101</v>
      </c>
      <c r="H689" s="74"/>
      <c r="I689" s="74"/>
      <c r="J689" s="74"/>
      <c r="K689" s="74"/>
    </row>
    <row r="690" spans="1:11">
      <c r="A690" s="11">
        <v>42481</v>
      </c>
      <c r="B690" s="9" t="s">
        <v>58</v>
      </c>
      <c r="C690" s="9" t="s">
        <v>39</v>
      </c>
      <c r="D690" s="12">
        <v>215</v>
      </c>
      <c r="E690" s="11">
        <v>39295</v>
      </c>
      <c r="F690" s="13" t="s">
        <v>35</v>
      </c>
      <c r="G690" s="11">
        <v>2958101</v>
      </c>
      <c r="H690" s="74"/>
      <c r="I690" s="74"/>
      <c r="J690" s="74"/>
      <c r="K690" s="74"/>
    </row>
    <row r="691" spans="1:11">
      <c r="A691" s="11">
        <v>42482</v>
      </c>
      <c r="B691" s="9" t="s">
        <v>58</v>
      </c>
      <c r="C691" s="9" t="s">
        <v>39</v>
      </c>
      <c r="D691" s="12">
        <v>215</v>
      </c>
      <c r="E691" s="11">
        <v>39295</v>
      </c>
      <c r="F691" s="13" t="s">
        <v>35</v>
      </c>
      <c r="G691" s="11">
        <v>2958101</v>
      </c>
      <c r="H691" s="74"/>
      <c r="I691" s="74"/>
      <c r="J691" s="74"/>
      <c r="K691" s="74"/>
    </row>
    <row r="692" spans="1:11">
      <c r="A692" s="11">
        <v>42483</v>
      </c>
      <c r="B692" s="9" t="s">
        <v>58</v>
      </c>
      <c r="C692" s="9" t="s">
        <v>39</v>
      </c>
      <c r="D692" s="12">
        <v>215</v>
      </c>
      <c r="E692" s="11">
        <v>39295</v>
      </c>
      <c r="F692" s="13" t="s">
        <v>35</v>
      </c>
      <c r="G692" s="11">
        <v>2958101</v>
      </c>
      <c r="H692" s="74"/>
      <c r="I692" s="74"/>
      <c r="J692" s="74"/>
      <c r="K692" s="74"/>
    </row>
    <row r="693" spans="1:11">
      <c r="A693" s="11">
        <v>42484</v>
      </c>
      <c r="B693" s="9" t="s">
        <v>58</v>
      </c>
      <c r="C693" s="9" t="s">
        <v>39</v>
      </c>
      <c r="D693" s="12">
        <v>215</v>
      </c>
      <c r="E693" s="11">
        <v>39295</v>
      </c>
      <c r="F693" s="13" t="s">
        <v>35</v>
      </c>
      <c r="G693" s="11">
        <v>2958101</v>
      </c>
      <c r="H693" s="74"/>
      <c r="I693" s="74"/>
      <c r="J693" s="74"/>
      <c r="K693" s="74"/>
    </row>
    <row r="694" spans="1:11">
      <c r="A694" s="11">
        <v>42485</v>
      </c>
      <c r="B694" s="9" t="s">
        <v>58</v>
      </c>
      <c r="C694" s="9" t="s">
        <v>39</v>
      </c>
      <c r="D694" s="12">
        <v>215</v>
      </c>
      <c r="E694" s="11">
        <v>39295</v>
      </c>
      <c r="F694" s="13" t="s">
        <v>35</v>
      </c>
      <c r="G694" s="11">
        <v>2958101</v>
      </c>
      <c r="H694" s="74"/>
      <c r="I694" s="74"/>
      <c r="J694" s="74"/>
      <c r="K694" s="74"/>
    </row>
    <row r="695" spans="1:11">
      <c r="A695" s="11">
        <v>42486</v>
      </c>
      <c r="B695" s="9" t="s">
        <v>58</v>
      </c>
      <c r="C695" s="9" t="s">
        <v>39</v>
      </c>
      <c r="D695" s="12">
        <v>215</v>
      </c>
      <c r="E695" s="11">
        <v>39295</v>
      </c>
      <c r="F695" s="13" t="s">
        <v>35</v>
      </c>
      <c r="G695" s="11">
        <v>2958101</v>
      </c>
      <c r="H695" s="74"/>
      <c r="I695" s="74"/>
      <c r="J695" s="74"/>
      <c r="K695" s="74"/>
    </row>
    <row r="696" spans="1:11">
      <c r="A696" s="11">
        <v>42487</v>
      </c>
      <c r="B696" s="9" t="s">
        <v>58</v>
      </c>
      <c r="C696" s="9" t="s">
        <v>39</v>
      </c>
      <c r="D696" s="12">
        <v>215</v>
      </c>
      <c r="E696" s="11">
        <v>39295</v>
      </c>
      <c r="F696" s="13" t="s">
        <v>35</v>
      </c>
      <c r="G696" s="11">
        <v>2958101</v>
      </c>
      <c r="H696" s="74"/>
      <c r="I696" s="74"/>
      <c r="J696" s="74"/>
      <c r="K696" s="74"/>
    </row>
    <row r="697" spans="1:11">
      <c r="A697" s="11">
        <v>42488</v>
      </c>
      <c r="B697" s="9" t="s">
        <v>58</v>
      </c>
      <c r="C697" s="9" t="s">
        <v>39</v>
      </c>
      <c r="D697" s="12">
        <v>215</v>
      </c>
      <c r="E697" s="11">
        <v>39295</v>
      </c>
      <c r="F697" s="13" t="s">
        <v>35</v>
      </c>
      <c r="G697" s="11">
        <v>2958101</v>
      </c>
      <c r="H697" s="74"/>
      <c r="I697" s="74"/>
      <c r="J697" s="74"/>
      <c r="K697" s="74"/>
    </row>
    <row r="698" spans="1:11">
      <c r="A698" s="11">
        <v>42489</v>
      </c>
      <c r="B698" s="9" t="s">
        <v>58</v>
      </c>
      <c r="C698" s="9" t="s">
        <v>39</v>
      </c>
      <c r="D698" s="12">
        <v>215</v>
      </c>
      <c r="E698" s="11">
        <v>39295</v>
      </c>
      <c r="F698" s="13" t="s">
        <v>35</v>
      </c>
      <c r="G698" s="11">
        <v>2958101</v>
      </c>
      <c r="H698" s="74"/>
      <c r="I698" s="74"/>
      <c r="J698" s="74"/>
      <c r="K698" s="74"/>
    </row>
    <row r="699" spans="1:11">
      <c r="A699" s="11">
        <v>42490</v>
      </c>
      <c r="B699" s="9" t="s">
        <v>58</v>
      </c>
      <c r="C699" s="9" t="s">
        <v>39</v>
      </c>
      <c r="D699" s="12">
        <v>215</v>
      </c>
      <c r="E699" s="11">
        <v>39295</v>
      </c>
      <c r="F699" s="13" t="s">
        <v>35</v>
      </c>
      <c r="G699" s="11">
        <v>2958101</v>
      </c>
      <c r="H699" s="74"/>
      <c r="I699" s="74"/>
      <c r="J699" s="74"/>
      <c r="K699" s="74"/>
    </row>
    <row r="700" spans="1:11">
      <c r="A700" s="11">
        <v>42461</v>
      </c>
      <c r="B700" s="9" t="s">
        <v>59</v>
      </c>
      <c r="C700" s="9" t="s">
        <v>39</v>
      </c>
      <c r="D700" s="12">
        <v>150</v>
      </c>
      <c r="E700" s="11">
        <v>39295</v>
      </c>
      <c r="F700" s="13" t="s">
        <v>35</v>
      </c>
      <c r="G700" s="11">
        <v>2958101</v>
      </c>
      <c r="H700" s="74"/>
      <c r="I700" s="74"/>
      <c r="J700" s="74"/>
      <c r="K700" s="74"/>
    </row>
    <row r="701" spans="1:11">
      <c r="A701" s="11">
        <v>42462</v>
      </c>
      <c r="B701" s="9" t="s">
        <v>59</v>
      </c>
      <c r="C701" s="9" t="s">
        <v>39</v>
      </c>
      <c r="D701" s="12">
        <v>150</v>
      </c>
      <c r="E701" s="11">
        <v>39295</v>
      </c>
      <c r="F701" s="13" t="s">
        <v>35</v>
      </c>
      <c r="G701" s="11">
        <v>2958101</v>
      </c>
      <c r="H701" s="74"/>
      <c r="I701" s="74"/>
      <c r="J701" s="74"/>
      <c r="K701" s="74"/>
    </row>
    <row r="702" spans="1:11">
      <c r="A702" s="11">
        <v>42463</v>
      </c>
      <c r="B702" s="9" t="s">
        <v>59</v>
      </c>
      <c r="C702" s="9" t="s">
        <v>39</v>
      </c>
      <c r="D702" s="12">
        <v>150</v>
      </c>
      <c r="E702" s="11">
        <v>39295</v>
      </c>
      <c r="F702" s="13" t="s">
        <v>35</v>
      </c>
      <c r="G702" s="11">
        <v>2958101</v>
      </c>
      <c r="H702" s="74"/>
      <c r="I702" s="74"/>
      <c r="J702" s="74"/>
      <c r="K702" s="74"/>
    </row>
    <row r="703" spans="1:11">
      <c r="A703" s="11">
        <v>42464</v>
      </c>
      <c r="B703" s="9" t="s">
        <v>59</v>
      </c>
      <c r="C703" s="9" t="s">
        <v>39</v>
      </c>
      <c r="D703" s="12">
        <v>150</v>
      </c>
      <c r="E703" s="11">
        <v>39295</v>
      </c>
      <c r="F703" s="13" t="s">
        <v>35</v>
      </c>
      <c r="G703" s="11">
        <v>2958101</v>
      </c>
      <c r="H703" s="74"/>
      <c r="I703" s="74"/>
      <c r="J703" s="74"/>
      <c r="K703" s="74"/>
    </row>
    <row r="704" spans="1:11">
      <c r="A704" s="11">
        <v>42465</v>
      </c>
      <c r="B704" s="9" t="s">
        <v>59</v>
      </c>
      <c r="C704" s="9" t="s">
        <v>39</v>
      </c>
      <c r="D704" s="12">
        <v>150</v>
      </c>
      <c r="E704" s="11">
        <v>39295</v>
      </c>
      <c r="F704" s="13" t="s">
        <v>35</v>
      </c>
      <c r="G704" s="11">
        <v>2958101</v>
      </c>
      <c r="H704" s="74"/>
      <c r="I704" s="74"/>
      <c r="J704" s="74"/>
      <c r="K704" s="74"/>
    </row>
    <row r="705" spans="1:11">
      <c r="A705" s="11">
        <v>42466</v>
      </c>
      <c r="B705" s="9" t="s">
        <v>59</v>
      </c>
      <c r="C705" s="9" t="s">
        <v>39</v>
      </c>
      <c r="D705" s="12">
        <v>150</v>
      </c>
      <c r="E705" s="11">
        <v>39295</v>
      </c>
      <c r="F705" s="13" t="s">
        <v>35</v>
      </c>
      <c r="G705" s="11">
        <v>2958101</v>
      </c>
      <c r="H705" s="74"/>
      <c r="I705" s="74"/>
      <c r="J705" s="74"/>
      <c r="K705" s="74"/>
    </row>
    <row r="706" spans="1:11">
      <c r="A706" s="11">
        <v>42467</v>
      </c>
      <c r="B706" s="9" t="s">
        <v>59</v>
      </c>
      <c r="C706" s="9" t="s">
        <v>39</v>
      </c>
      <c r="D706" s="12">
        <v>150</v>
      </c>
      <c r="E706" s="11">
        <v>39295</v>
      </c>
      <c r="F706" s="13" t="s">
        <v>35</v>
      </c>
      <c r="G706" s="11">
        <v>2958101</v>
      </c>
      <c r="H706" s="74"/>
      <c r="I706" s="74"/>
      <c r="J706" s="74"/>
      <c r="K706" s="74"/>
    </row>
    <row r="707" spans="1:11">
      <c r="A707" s="11">
        <v>42468</v>
      </c>
      <c r="B707" s="9" t="s">
        <v>59</v>
      </c>
      <c r="C707" s="9" t="s">
        <v>39</v>
      </c>
      <c r="D707" s="12">
        <v>150</v>
      </c>
      <c r="E707" s="11">
        <v>39295</v>
      </c>
      <c r="F707" s="13" t="s">
        <v>35</v>
      </c>
      <c r="G707" s="11">
        <v>2958101</v>
      </c>
      <c r="H707" s="74"/>
      <c r="I707" s="74"/>
      <c r="J707" s="74"/>
      <c r="K707" s="74"/>
    </row>
    <row r="708" spans="1:11">
      <c r="A708" s="11">
        <v>42469</v>
      </c>
      <c r="B708" s="9" t="s">
        <v>59</v>
      </c>
      <c r="C708" s="9" t="s">
        <v>39</v>
      </c>
      <c r="D708" s="12">
        <v>150</v>
      </c>
      <c r="E708" s="11">
        <v>39295</v>
      </c>
      <c r="F708" s="13" t="s">
        <v>35</v>
      </c>
      <c r="G708" s="11">
        <v>2958101</v>
      </c>
      <c r="H708" s="74"/>
      <c r="I708" s="74"/>
      <c r="J708" s="74"/>
      <c r="K708" s="74"/>
    </row>
    <row r="709" spans="1:11">
      <c r="A709" s="11">
        <v>42470</v>
      </c>
      <c r="B709" s="9" t="s">
        <v>59</v>
      </c>
      <c r="C709" s="9" t="s">
        <v>39</v>
      </c>
      <c r="D709" s="12">
        <v>150</v>
      </c>
      <c r="E709" s="11">
        <v>39295</v>
      </c>
      <c r="F709" s="13" t="s">
        <v>35</v>
      </c>
      <c r="G709" s="11">
        <v>2958101</v>
      </c>
      <c r="H709" s="74"/>
      <c r="I709" s="74"/>
      <c r="J709" s="74"/>
      <c r="K709" s="74"/>
    </row>
    <row r="710" spans="1:11">
      <c r="A710" s="11">
        <v>42471</v>
      </c>
      <c r="B710" s="9" t="s">
        <v>59</v>
      </c>
      <c r="C710" s="9" t="s">
        <v>39</v>
      </c>
      <c r="D710" s="12">
        <v>150</v>
      </c>
      <c r="E710" s="11">
        <v>39295</v>
      </c>
      <c r="F710" s="13" t="s">
        <v>35</v>
      </c>
      <c r="G710" s="11">
        <v>2958101</v>
      </c>
      <c r="H710" s="74"/>
      <c r="I710" s="74"/>
      <c r="J710" s="74"/>
      <c r="K710" s="74"/>
    </row>
    <row r="711" spans="1:11">
      <c r="A711" s="11">
        <v>42472</v>
      </c>
      <c r="B711" s="9" t="s">
        <v>59</v>
      </c>
      <c r="C711" s="9" t="s">
        <v>39</v>
      </c>
      <c r="D711" s="12">
        <v>150</v>
      </c>
      <c r="E711" s="11">
        <v>39295</v>
      </c>
      <c r="F711" s="13" t="s">
        <v>35</v>
      </c>
      <c r="G711" s="11">
        <v>2958101</v>
      </c>
      <c r="H711" s="74"/>
      <c r="I711" s="74"/>
      <c r="J711" s="74"/>
      <c r="K711" s="74"/>
    </row>
    <row r="712" spans="1:11">
      <c r="A712" s="11">
        <v>42473</v>
      </c>
      <c r="B712" s="9" t="s">
        <v>59</v>
      </c>
      <c r="C712" s="9" t="s">
        <v>39</v>
      </c>
      <c r="D712" s="12">
        <v>150</v>
      </c>
      <c r="E712" s="11">
        <v>39295</v>
      </c>
      <c r="F712" s="13" t="s">
        <v>35</v>
      </c>
      <c r="G712" s="11">
        <v>2958101</v>
      </c>
      <c r="H712" s="74"/>
      <c r="I712" s="74"/>
      <c r="J712" s="74"/>
      <c r="K712" s="74"/>
    </row>
    <row r="713" spans="1:11">
      <c r="A713" s="11">
        <v>42474</v>
      </c>
      <c r="B713" s="9" t="s">
        <v>59</v>
      </c>
      <c r="C713" s="9" t="s">
        <v>39</v>
      </c>
      <c r="D713" s="12">
        <v>150</v>
      </c>
      <c r="E713" s="11">
        <v>39295</v>
      </c>
      <c r="F713" s="13" t="s">
        <v>35</v>
      </c>
      <c r="G713" s="11">
        <v>2958101</v>
      </c>
      <c r="H713" s="74"/>
      <c r="I713" s="74"/>
      <c r="J713" s="74"/>
      <c r="K713" s="74"/>
    </row>
    <row r="714" spans="1:11">
      <c r="A714" s="11">
        <v>42475</v>
      </c>
      <c r="B714" s="9" t="s">
        <v>59</v>
      </c>
      <c r="C714" s="9" t="s">
        <v>39</v>
      </c>
      <c r="D714" s="12">
        <v>150</v>
      </c>
      <c r="E714" s="11">
        <v>39295</v>
      </c>
      <c r="F714" s="13" t="s">
        <v>35</v>
      </c>
      <c r="G714" s="11">
        <v>2958101</v>
      </c>
      <c r="H714" s="74"/>
      <c r="I714" s="74"/>
      <c r="J714" s="74"/>
      <c r="K714" s="74"/>
    </row>
    <row r="715" spans="1:11">
      <c r="A715" s="11">
        <v>42476</v>
      </c>
      <c r="B715" s="9" t="s">
        <v>59</v>
      </c>
      <c r="C715" s="9" t="s">
        <v>39</v>
      </c>
      <c r="D715" s="12">
        <v>150</v>
      </c>
      <c r="E715" s="11">
        <v>39295</v>
      </c>
      <c r="F715" s="13" t="s">
        <v>35</v>
      </c>
      <c r="G715" s="11">
        <v>2958101</v>
      </c>
      <c r="H715" s="74"/>
      <c r="I715" s="74"/>
      <c r="J715" s="74"/>
      <c r="K715" s="74"/>
    </row>
    <row r="716" spans="1:11">
      <c r="A716" s="11">
        <v>42477</v>
      </c>
      <c r="B716" s="9" t="s">
        <v>59</v>
      </c>
      <c r="C716" s="9" t="s">
        <v>39</v>
      </c>
      <c r="D716" s="12">
        <v>150</v>
      </c>
      <c r="E716" s="11">
        <v>39295</v>
      </c>
      <c r="F716" s="13" t="s">
        <v>35</v>
      </c>
      <c r="G716" s="11">
        <v>2958101</v>
      </c>
      <c r="H716" s="74"/>
      <c r="I716" s="74"/>
      <c r="J716" s="74"/>
      <c r="K716" s="74"/>
    </row>
    <row r="717" spans="1:11">
      <c r="A717" s="11">
        <v>42478</v>
      </c>
      <c r="B717" s="9" t="s">
        <v>59</v>
      </c>
      <c r="C717" s="9" t="s">
        <v>39</v>
      </c>
      <c r="D717" s="12">
        <v>150</v>
      </c>
      <c r="E717" s="11">
        <v>39295</v>
      </c>
      <c r="F717" s="13" t="s">
        <v>35</v>
      </c>
      <c r="G717" s="11">
        <v>2958101</v>
      </c>
      <c r="H717" s="74"/>
      <c r="I717" s="74"/>
      <c r="J717" s="74"/>
      <c r="K717" s="74"/>
    </row>
    <row r="718" spans="1:11">
      <c r="A718" s="11">
        <v>42479</v>
      </c>
      <c r="B718" s="9" t="s">
        <v>59</v>
      </c>
      <c r="C718" s="9" t="s">
        <v>39</v>
      </c>
      <c r="D718" s="12">
        <v>150</v>
      </c>
      <c r="E718" s="11">
        <v>39295</v>
      </c>
      <c r="F718" s="13" t="s">
        <v>35</v>
      </c>
      <c r="G718" s="11">
        <v>2958101</v>
      </c>
      <c r="H718" s="74"/>
      <c r="I718" s="74"/>
      <c r="J718" s="74"/>
      <c r="K718" s="74"/>
    </row>
    <row r="719" spans="1:11">
      <c r="A719" s="11">
        <v>42480</v>
      </c>
      <c r="B719" s="9" t="s">
        <v>59</v>
      </c>
      <c r="C719" s="9" t="s">
        <v>39</v>
      </c>
      <c r="D719" s="12">
        <v>150</v>
      </c>
      <c r="E719" s="11">
        <v>39295</v>
      </c>
      <c r="F719" s="13" t="s">
        <v>35</v>
      </c>
      <c r="G719" s="11">
        <v>2958101</v>
      </c>
      <c r="H719" s="74"/>
      <c r="I719" s="74"/>
      <c r="J719" s="74"/>
      <c r="K719" s="74"/>
    </row>
    <row r="720" spans="1:11">
      <c r="A720" s="11">
        <v>42481</v>
      </c>
      <c r="B720" s="9" t="s">
        <v>59</v>
      </c>
      <c r="C720" s="9" t="s">
        <v>39</v>
      </c>
      <c r="D720" s="12">
        <v>150</v>
      </c>
      <c r="E720" s="11">
        <v>39295</v>
      </c>
      <c r="F720" s="13" t="s">
        <v>35</v>
      </c>
      <c r="G720" s="11">
        <v>2958101</v>
      </c>
      <c r="H720" s="74"/>
      <c r="I720" s="74"/>
      <c r="J720" s="74"/>
      <c r="K720" s="74"/>
    </row>
    <row r="721" spans="1:11">
      <c r="A721" s="11">
        <v>42482</v>
      </c>
      <c r="B721" s="9" t="s">
        <v>59</v>
      </c>
      <c r="C721" s="9" t="s">
        <v>39</v>
      </c>
      <c r="D721" s="12">
        <v>150</v>
      </c>
      <c r="E721" s="11">
        <v>39295</v>
      </c>
      <c r="F721" s="13" t="s">
        <v>35</v>
      </c>
      <c r="G721" s="11">
        <v>2958101</v>
      </c>
      <c r="H721" s="74"/>
      <c r="I721" s="74"/>
      <c r="J721" s="74"/>
      <c r="K721" s="74"/>
    </row>
    <row r="722" spans="1:11">
      <c r="A722" s="11">
        <v>42483</v>
      </c>
      <c r="B722" s="9" t="s">
        <v>59</v>
      </c>
      <c r="C722" s="9" t="s">
        <v>39</v>
      </c>
      <c r="D722" s="12">
        <v>150</v>
      </c>
      <c r="E722" s="11">
        <v>39295</v>
      </c>
      <c r="F722" s="13" t="s">
        <v>35</v>
      </c>
      <c r="G722" s="11">
        <v>2958101</v>
      </c>
      <c r="H722" s="74"/>
      <c r="I722" s="74"/>
      <c r="J722" s="74"/>
      <c r="K722" s="74"/>
    </row>
    <row r="723" spans="1:11">
      <c r="A723" s="11">
        <v>42484</v>
      </c>
      <c r="B723" s="9" t="s">
        <v>59</v>
      </c>
      <c r="C723" s="9" t="s">
        <v>39</v>
      </c>
      <c r="D723" s="12">
        <v>150</v>
      </c>
      <c r="E723" s="11">
        <v>39295</v>
      </c>
      <c r="F723" s="13" t="s">
        <v>35</v>
      </c>
      <c r="G723" s="11">
        <v>2958101</v>
      </c>
      <c r="H723" s="74"/>
      <c r="I723" s="74"/>
      <c r="J723" s="74"/>
      <c r="K723" s="74"/>
    </row>
    <row r="724" spans="1:11">
      <c r="A724" s="11">
        <v>42485</v>
      </c>
      <c r="B724" s="9" t="s">
        <v>59</v>
      </c>
      <c r="C724" s="9" t="s">
        <v>39</v>
      </c>
      <c r="D724" s="12">
        <v>150</v>
      </c>
      <c r="E724" s="11">
        <v>39295</v>
      </c>
      <c r="F724" s="13" t="s">
        <v>35</v>
      </c>
      <c r="G724" s="11">
        <v>2958101</v>
      </c>
      <c r="H724" s="74"/>
      <c r="I724" s="74"/>
      <c r="J724" s="74"/>
      <c r="K724" s="74"/>
    </row>
    <row r="725" spans="1:11">
      <c r="A725" s="11">
        <v>42486</v>
      </c>
      <c r="B725" s="9" t="s">
        <v>59</v>
      </c>
      <c r="C725" s="9" t="s">
        <v>39</v>
      </c>
      <c r="D725" s="12">
        <v>150</v>
      </c>
      <c r="E725" s="11">
        <v>39295</v>
      </c>
      <c r="F725" s="13" t="s">
        <v>35</v>
      </c>
      <c r="G725" s="11">
        <v>2958101</v>
      </c>
      <c r="H725" s="74"/>
      <c r="I725" s="74"/>
      <c r="J725" s="74"/>
      <c r="K725" s="74"/>
    </row>
    <row r="726" spans="1:11">
      <c r="A726" s="11">
        <v>42487</v>
      </c>
      <c r="B726" s="9" t="s">
        <v>59</v>
      </c>
      <c r="C726" s="9" t="s">
        <v>39</v>
      </c>
      <c r="D726" s="12">
        <v>150</v>
      </c>
      <c r="E726" s="11">
        <v>39295</v>
      </c>
      <c r="F726" s="13" t="s">
        <v>35</v>
      </c>
      <c r="G726" s="11">
        <v>2958101</v>
      </c>
      <c r="H726" s="74"/>
      <c r="I726" s="74"/>
      <c r="J726" s="74"/>
      <c r="K726" s="74"/>
    </row>
    <row r="727" spans="1:11">
      <c r="A727" s="11">
        <v>42488</v>
      </c>
      <c r="B727" s="9" t="s">
        <v>59</v>
      </c>
      <c r="C727" s="9" t="s">
        <v>39</v>
      </c>
      <c r="D727" s="12">
        <v>150</v>
      </c>
      <c r="E727" s="11">
        <v>39295</v>
      </c>
      <c r="F727" s="13" t="s">
        <v>35</v>
      </c>
      <c r="G727" s="11">
        <v>2958101</v>
      </c>
      <c r="H727" s="74"/>
      <c r="I727" s="74"/>
      <c r="J727" s="74"/>
      <c r="K727" s="74"/>
    </row>
    <row r="728" spans="1:11">
      <c r="A728" s="11">
        <v>42489</v>
      </c>
      <c r="B728" s="9" t="s">
        <v>59</v>
      </c>
      <c r="C728" s="9" t="s">
        <v>39</v>
      </c>
      <c r="D728" s="12">
        <v>150</v>
      </c>
      <c r="E728" s="11">
        <v>39295</v>
      </c>
      <c r="F728" s="13" t="s">
        <v>35</v>
      </c>
      <c r="G728" s="11">
        <v>2958101</v>
      </c>
      <c r="H728" s="74"/>
      <c r="I728" s="74"/>
      <c r="J728" s="74"/>
      <c r="K728" s="74"/>
    </row>
    <row r="729" spans="1:11">
      <c r="A729" s="11">
        <v>42490</v>
      </c>
      <c r="B729" s="9" t="s">
        <v>59</v>
      </c>
      <c r="C729" s="9" t="s">
        <v>39</v>
      </c>
      <c r="D729" s="12">
        <v>150</v>
      </c>
      <c r="E729" s="11">
        <v>39295</v>
      </c>
      <c r="F729" s="13" t="s">
        <v>35</v>
      </c>
      <c r="G729" s="11">
        <v>2958101</v>
      </c>
      <c r="H729" s="74"/>
      <c r="I729" s="74"/>
      <c r="J729" s="74"/>
      <c r="K729" s="74"/>
    </row>
    <row r="730" spans="1:11">
      <c r="A730" s="11">
        <v>42461</v>
      </c>
      <c r="B730" s="9" t="s">
        <v>60</v>
      </c>
      <c r="C730" s="9" t="s">
        <v>39</v>
      </c>
      <c r="D730" s="12">
        <v>186</v>
      </c>
      <c r="E730" s="11">
        <v>39295</v>
      </c>
      <c r="F730" s="13" t="s">
        <v>35</v>
      </c>
      <c r="G730" s="11">
        <v>2958101</v>
      </c>
      <c r="H730" s="74"/>
      <c r="I730" s="74"/>
      <c r="J730" s="74"/>
      <c r="K730" s="74"/>
    </row>
    <row r="731" spans="1:11">
      <c r="A731" s="11">
        <v>42462</v>
      </c>
      <c r="B731" s="9" t="s">
        <v>60</v>
      </c>
      <c r="C731" s="9" t="s">
        <v>39</v>
      </c>
      <c r="D731" s="12">
        <v>186</v>
      </c>
      <c r="E731" s="11">
        <v>39295</v>
      </c>
      <c r="F731" s="13" t="s">
        <v>35</v>
      </c>
      <c r="G731" s="11">
        <v>2958101</v>
      </c>
      <c r="H731" s="74"/>
      <c r="I731" s="74"/>
      <c r="J731" s="74"/>
      <c r="K731" s="74"/>
    </row>
    <row r="732" spans="1:11">
      <c r="A732" s="11">
        <v>42463</v>
      </c>
      <c r="B732" s="9" t="s">
        <v>60</v>
      </c>
      <c r="C732" s="9" t="s">
        <v>39</v>
      </c>
      <c r="D732" s="12">
        <v>186</v>
      </c>
      <c r="E732" s="11">
        <v>39295</v>
      </c>
      <c r="F732" s="13" t="s">
        <v>35</v>
      </c>
      <c r="G732" s="11">
        <v>2958101</v>
      </c>
      <c r="H732" s="74"/>
      <c r="I732" s="74"/>
      <c r="J732" s="74"/>
      <c r="K732" s="74"/>
    </row>
    <row r="733" spans="1:11">
      <c r="A733" s="11">
        <v>42464</v>
      </c>
      <c r="B733" s="9" t="s">
        <v>60</v>
      </c>
      <c r="C733" s="9" t="s">
        <v>39</v>
      </c>
      <c r="D733" s="12">
        <v>186</v>
      </c>
      <c r="E733" s="11">
        <v>39295</v>
      </c>
      <c r="F733" s="13" t="s">
        <v>35</v>
      </c>
      <c r="G733" s="11">
        <v>2958101</v>
      </c>
      <c r="H733" s="74"/>
      <c r="I733" s="74"/>
      <c r="J733" s="74"/>
      <c r="K733" s="74"/>
    </row>
    <row r="734" spans="1:11">
      <c r="A734" s="11">
        <v>42465</v>
      </c>
      <c r="B734" s="9" t="s">
        <v>60</v>
      </c>
      <c r="C734" s="9" t="s">
        <v>39</v>
      </c>
      <c r="D734" s="12">
        <v>186</v>
      </c>
      <c r="E734" s="11">
        <v>39295</v>
      </c>
      <c r="F734" s="13" t="s">
        <v>35</v>
      </c>
      <c r="G734" s="11">
        <v>2958101</v>
      </c>
      <c r="H734" s="74"/>
      <c r="I734" s="74"/>
      <c r="J734" s="74"/>
      <c r="K734" s="74"/>
    </row>
    <row r="735" spans="1:11">
      <c r="A735" s="11">
        <v>42466</v>
      </c>
      <c r="B735" s="9" t="s">
        <v>60</v>
      </c>
      <c r="C735" s="9" t="s">
        <v>39</v>
      </c>
      <c r="D735" s="12">
        <v>186</v>
      </c>
      <c r="E735" s="11">
        <v>39295</v>
      </c>
      <c r="F735" s="13" t="s">
        <v>35</v>
      </c>
      <c r="G735" s="11">
        <v>2958101</v>
      </c>
      <c r="H735" s="74"/>
      <c r="I735" s="74"/>
      <c r="J735" s="74"/>
      <c r="K735" s="74"/>
    </row>
    <row r="736" spans="1:11">
      <c r="A736" s="11">
        <v>42467</v>
      </c>
      <c r="B736" s="9" t="s">
        <v>60</v>
      </c>
      <c r="C736" s="9" t="s">
        <v>39</v>
      </c>
      <c r="D736" s="12">
        <v>186</v>
      </c>
      <c r="E736" s="11">
        <v>39295</v>
      </c>
      <c r="F736" s="13" t="s">
        <v>35</v>
      </c>
      <c r="G736" s="11">
        <v>2958101</v>
      </c>
      <c r="H736" s="74"/>
      <c r="I736" s="74"/>
      <c r="J736" s="74"/>
      <c r="K736" s="74"/>
    </row>
    <row r="737" spans="1:11">
      <c r="A737" s="11">
        <v>42468</v>
      </c>
      <c r="B737" s="9" t="s">
        <v>60</v>
      </c>
      <c r="C737" s="9" t="s">
        <v>39</v>
      </c>
      <c r="D737" s="12">
        <v>186</v>
      </c>
      <c r="E737" s="11">
        <v>39295</v>
      </c>
      <c r="F737" s="13" t="s">
        <v>35</v>
      </c>
      <c r="G737" s="11">
        <v>2958101</v>
      </c>
      <c r="H737" s="74"/>
      <c r="I737" s="74"/>
      <c r="J737" s="74"/>
      <c r="K737" s="74"/>
    </row>
    <row r="738" spans="1:11">
      <c r="A738" s="11">
        <v>42469</v>
      </c>
      <c r="B738" s="9" t="s">
        <v>60</v>
      </c>
      <c r="C738" s="9" t="s">
        <v>39</v>
      </c>
      <c r="D738" s="12">
        <v>186</v>
      </c>
      <c r="E738" s="11">
        <v>39295</v>
      </c>
      <c r="F738" s="13" t="s">
        <v>35</v>
      </c>
      <c r="G738" s="11">
        <v>2958101</v>
      </c>
      <c r="H738" s="74"/>
      <c r="I738" s="74"/>
      <c r="J738" s="74"/>
      <c r="K738" s="74"/>
    </row>
    <row r="739" spans="1:11">
      <c r="A739" s="11">
        <v>42470</v>
      </c>
      <c r="B739" s="9" t="s">
        <v>60</v>
      </c>
      <c r="C739" s="9" t="s">
        <v>39</v>
      </c>
      <c r="D739" s="12">
        <v>186</v>
      </c>
      <c r="E739" s="11">
        <v>39295</v>
      </c>
      <c r="F739" s="13" t="s">
        <v>35</v>
      </c>
      <c r="G739" s="11">
        <v>2958101</v>
      </c>
      <c r="H739" s="74"/>
      <c r="I739" s="74"/>
      <c r="J739" s="74"/>
      <c r="K739" s="74"/>
    </row>
    <row r="740" spans="1:11">
      <c r="A740" s="11">
        <v>42471</v>
      </c>
      <c r="B740" s="9" t="s">
        <v>60</v>
      </c>
      <c r="C740" s="9" t="s">
        <v>39</v>
      </c>
      <c r="D740" s="12">
        <v>186</v>
      </c>
      <c r="E740" s="11">
        <v>39295</v>
      </c>
      <c r="F740" s="13" t="s">
        <v>35</v>
      </c>
      <c r="G740" s="11">
        <v>2958101</v>
      </c>
      <c r="H740" s="74"/>
      <c r="I740" s="74"/>
      <c r="J740" s="74"/>
      <c r="K740" s="74"/>
    </row>
    <row r="741" spans="1:11">
      <c r="A741" s="11">
        <v>42472</v>
      </c>
      <c r="B741" s="9" t="s">
        <v>60</v>
      </c>
      <c r="C741" s="9" t="s">
        <v>39</v>
      </c>
      <c r="D741" s="12">
        <v>186</v>
      </c>
      <c r="E741" s="11">
        <v>39295</v>
      </c>
      <c r="F741" s="13" t="s">
        <v>35</v>
      </c>
      <c r="G741" s="11">
        <v>2958101</v>
      </c>
      <c r="H741" s="74"/>
      <c r="I741" s="74"/>
      <c r="J741" s="74"/>
      <c r="K741" s="74"/>
    </row>
    <row r="742" spans="1:11">
      <c r="A742" s="11">
        <v>42473</v>
      </c>
      <c r="B742" s="9" t="s">
        <v>60</v>
      </c>
      <c r="C742" s="9" t="s">
        <v>39</v>
      </c>
      <c r="D742" s="12">
        <v>186</v>
      </c>
      <c r="E742" s="11">
        <v>39295</v>
      </c>
      <c r="F742" s="13" t="s">
        <v>35</v>
      </c>
      <c r="G742" s="11">
        <v>2958101</v>
      </c>
      <c r="H742" s="74"/>
      <c r="I742" s="74"/>
      <c r="J742" s="74"/>
      <c r="K742" s="74"/>
    </row>
    <row r="743" spans="1:11">
      <c r="A743" s="11">
        <v>42474</v>
      </c>
      <c r="B743" s="9" t="s">
        <v>60</v>
      </c>
      <c r="C743" s="9" t="s">
        <v>39</v>
      </c>
      <c r="D743" s="12">
        <v>186</v>
      </c>
      <c r="E743" s="11">
        <v>39295</v>
      </c>
      <c r="F743" s="13" t="s">
        <v>35</v>
      </c>
      <c r="G743" s="11">
        <v>2958101</v>
      </c>
      <c r="H743" s="74"/>
      <c r="I743" s="74"/>
      <c r="J743" s="74"/>
      <c r="K743" s="74"/>
    </row>
    <row r="744" spans="1:11">
      <c r="A744" s="11">
        <v>42475</v>
      </c>
      <c r="B744" s="9" t="s">
        <v>60</v>
      </c>
      <c r="C744" s="9" t="s">
        <v>39</v>
      </c>
      <c r="D744" s="12">
        <v>186</v>
      </c>
      <c r="E744" s="11">
        <v>39295</v>
      </c>
      <c r="F744" s="13" t="s">
        <v>35</v>
      </c>
      <c r="G744" s="11">
        <v>2958101</v>
      </c>
      <c r="H744" s="74"/>
      <c r="I744" s="74"/>
      <c r="J744" s="74"/>
      <c r="K744" s="74"/>
    </row>
    <row r="745" spans="1:11">
      <c r="A745" s="11">
        <v>42476</v>
      </c>
      <c r="B745" s="9" t="s">
        <v>60</v>
      </c>
      <c r="C745" s="9" t="s">
        <v>39</v>
      </c>
      <c r="D745" s="12">
        <v>186</v>
      </c>
      <c r="E745" s="11">
        <v>39295</v>
      </c>
      <c r="F745" s="13" t="s">
        <v>35</v>
      </c>
      <c r="G745" s="11">
        <v>2958101</v>
      </c>
      <c r="H745" s="74"/>
      <c r="I745" s="74"/>
      <c r="J745" s="74"/>
      <c r="K745" s="74"/>
    </row>
    <row r="746" spans="1:11">
      <c r="A746" s="11">
        <v>42477</v>
      </c>
      <c r="B746" s="9" t="s">
        <v>60</v>
      </c>
      <c r="C746" s="9" t="s">
        <v>39</v>
      </c>
      <c r="D746" s="12">
        <v>186</v>
      </c>
      <c r="E746" s="11">
        <v>39295</v>
      </c>
      <c r="F746" s="13" t="s">
        <v>35</v>
      </c>
      <c r="G746" s="11">
        <v>2958101</v>
      </c>
      <c r="H746" s="74"/>
      <c r="I746" s="74"/>
      <c r="J746" s="74"/>
      <c r="K746" s="74"/>
    </row>
    <row r="747" spans="1:11">
      <c r="A747" s="11">
        <v>42478</v>
      </c>
      <c r="B747" s="9" t="s">
        <v>60</v>
      </c>
      <c r="C747" s="9" t="s">
        <v>39</v>
      </c>
      <c r="D747" s="12">
        <v>186</v>
      </c>
      <c r="E747" s="11">
        <v>39295</v>
      </c>
      <c r="F747" s="13" t="s">
        <v>35</v>
      </c>
      <c r="G747" s="11">
        <v>2958101</v>
      </c>
      <c r="H747" s="74"/>
      <c r="I747" s="74"/>
      <c r="J747" s="74"/>
      <c r="K747" s="74"/>
    </row>
    <row r="748" spans="1:11">
      <c r="A748" s="11">
        <v>42479</v>
      </c>
      <c r="B748" s="9" t="s">
        <v>60</v>
      </c>
      <c r="C748" s="9" t="s">
        <v>39</v>
      </c>
      <c r="D748" s="12">
        <v>186</v>
      </c>
      <c r="E748" s="11">
        <v>39295</v>
      </c>
      <c r="F748" s="13" t="s">
        <v>35</v>
      </c>
      <c r="G748" s="11">
        <v>2958101</v>
      </c>
      <c r="H748" s="74"/>
      <c r="I748" s="74"/>
      <c r="J748" s="74"/>
      <c r="K748" s="74"/>
    </row>
    <row r="749" spans="1:11">
      <c r="A749" s="11">
        <v>42480</v>
      </c>
      <c r="B749" s="9" t="s">
        <v>60</v>
      </c>
      <c r="C749" s="9" t="s">
        <v>39</v>
      </c>
      <c r="D749" s="12">
        <v>186</v>
      </c>
      <c r="E749" s="11">
        <v>39295</v>
      </c>
      <c r="F749" s="13" t="s">
        <v>35</v>
      </c>
      <c r="G749" s="11">
        <v>2958101</v>
      </c>
      <c r="H749" s="74"/>
      <c r="I749" s="74"/>
      <c r="J749" s="74"/>
      <c r="K749" s="74"/>
    </row>
    <row r="750" spans="1:11">
      <c r="A750" s="11">
        <v>42481</v>
      </c>
      <c r="B750" s="9" t="s">
        <v>60</v>
      </c>
      <c r="C750" s="9" t="s">
        <v>39</v>
      </c>
      <c r="D750" s="12">
        <v>186</v>
      </c>
      <c r="E750" s="11">
        <v>39295</v>
      </c>
      <c r="F750" s="13" t="s">
        <v>35</v>
      </c>
      <c r="G750" s="11">
        <v>2958101</v>
      </c>
      <c r="H750" s="74"/>
      <c r="I750" s="74"/>
      <c r="J750" s="74"/>
      <c r="K750" s="74"/>
    </row>
    <row r="751" spans="1:11">
      <c r="A751" s="11">
        <v>42482</v>
      </c>
      <c r="B751" s="9" t="s">
        <v>60</v>
      </c>
      <c r="C751" s="9" t="s">
        <v>39</v>
      </c>
      <c r="D751" s="12">
        <v>186</v>
      </c>
      <c r="E751" s="11">
        <v>39295</v>
      </c>
      <c r="F751" s="13" t="s">
        <v>35</v>
      </c>
      <c r="G751" s="11">
        <v>2958101</v>
      </c>
      <c r="H751" s="74"/>
      <c r="I751" s="74"/>
      <c r="J751" s="74"/>
      <c r="K751" s="74"/>
    </row>
    <row r="752" spans="1:11">
      <c r="A752" s="11">
        <v>42483</v>
      </c>
      <c r="B752" s="9" t="s">
        <v>60</v>
      </c>
      <c r="C752" s="9" t="s">
        <v>39</v>
      </c>
      <c r="D752" s="12">
        <v>186</v>
      </c>
      <c r="E752" s="11">
        <v>39295</v>
      </c>
      <c r="F752" s="13" t="s">
        <v>35</v>
      </c>
      <c r="G752" s="11">
        <v>2958101</v>
      </c>
      <c r="H752" s="74"/>
      <c r="I752" s="74"/>
      <c r="J752" s="74"/>
      <c r="K752" s="74"/>
    </row>
    <row r="753" spans="1:11">
      <c r="A753" s="11">
        <v>42484</v>
      </c>
      <c r="B753" s="9" t="s">
        <v>60</v>
      </c>
      <c r="C753" s="9" t="s">
        <v>39</v>
      </c>
      <c r="D753" s="12">
        <v>186</v>
      </c>
      <c r="E753" s="11">
        <v>39295</v>
      </c>
      <c r="F753" s="13" t="s">
        <v>35</v>
      </c>
      <c r="G753" s="11">
        <v>2958101</v>
      </c>
      <c r="H753" s="74"/>
      <c r="I753" s="74"/>
      <c r="J753" s="74"/>
      <c r="K753" s="74"/>
    </row>
    <row r="754" spans="1:11">
      <c r="A754" s="11">
        <v>42485</v>
      </c>
      <c r="B754" s="9" t="s">
        <v>60</v>
      </c>
      <c r="C754" s="9" t="s">
        <v>39</v>
      </c>
      <c r="D754" s="12">
        <v>186</v>
      </c>
      <c r="E754" s="11">
        <v>39295</v>
      </c>
      <c r="F754" s="13" t="s">
        <v>35</v>
      </c>
      <c r="G754" s="11">
        <v>2958101</v>
      </c>
      <c r="H754" s="74"/>
      <c r="I754" s="74"/>
      <c r="J754" s="74"/>
      <c r="K754" s="74"/>
    </row>
    <row r="755" spans="1:11">
      <c r="A755" s="11">
        <v>42486</v>
      </c>
      <c r="B755" s="9" t="s">
        <v>60</v>
      </c>
      <c r="C755" s="9" t="s">
        <v>39</v>
      </c>
      <c r="D755" s="12">
        <v>186</v>
      </c>
      <c r="E755" s="11">
        <v>39295</v>
      </c>
      <c r="F755" s="13" t="s">
        <v>35</v>
      </c>
      <c r="G755" s="11">
        <v>2958101</v>
      </c>
      <c r="H755" s="74"/>
      <c r="I755" s="74"/>
      <c r="J755" s="74"/>
      <c r="K755" s="74"/>
    </row>
    <row r="756" spans="1:11">
      <c r="A756" s="11">
        <v>42487</v>
      </c>
      <c r="B756" s="9" t="s">
        <v>60</v>
      </c>
      <c r="C756" s="9" t="s">
        <v>39</v>
      </c>
      <c r="D756" s="12">
        <v>186</v>
      </c>
      <c r="E756" s="11">
        <v>39295</v>
      </c>
      <c r="F756" s="13" t="s">
        <v>35</v>
      </c>
      <c r="G756" s="11">
        <v>2958101</v>
      </c>
      <c r="H756" s="74"/>
      <c r="I756" s="74"/>
      <c r="J756" s="74"/>
      <c r="K756" s="74"/>
    </row>
    <row r="757" spans="1:11">
      <c r="A757" s="11">
        <v>42488</v>
      </c>
      <c r="B757" s="9" t="s">
        <v>60</v>
      </c>
      <c r="C757" s="9" t="s">
        <v>39</v>
      </c>
      <c r="D757" s="12">
        <v>186</v>
      </c>
      <c r="E757" s="11">
        <v>39295</v>
      </c>
      <c r="F757" s="13" t="s">
        <v>35</v>
      </c>
      <c r="G757" s="11">
        <v>2958101</v>
      </c>
      <c r="H757" s="74"/>
      <c r="I757" s="74"/>
      <c r="J757" s="74"/>
      <c r="K757" s="74"/>
    </row>
    <row r="758" spans="1:11">
      <c r="A758" s="11">
        <v>42489</v>
      </c>
      <c r="B758" s="9" t="s">
        <v>60</v>
      </c>
      <c r="C758" s="9" t="s">
        <v>39</v>
      </c>
      <c r="D758" s="12">
        <v>186</v>
      </c>
      <c r="E758" s="11">
        <v>39295</v>
      </c>
      <c r="F758" s="13" t="s">
        <v>35</v>
      </c>
      <c r="G758" s="11">
        <v>2958101</v>
      </c>
      <c r="H758" s="74"/>
      <c r="I758" s="74"/>
      <c r="J758" s="74"/>
      <c r="K758" s="74"/>
    </row>
    <row r="759" spans="1:11">
      <c r="A759" s="11">
        <v>42490</v>
      </c>
      <c r="B759" s="9" t="s">
        <v>60</v>
      </c>
      <c r="C759" s="9" t="s">
        <v>39</v>
      </c>
      <c r="D759" s="12">
        <v>186</v>
      </c>
      <c r="E759" s="11">
        <v>39295</v>
      </c>
      <c r="F759" s="13" t="s">
        <v>35</v>
      </c>
      <c r="G759" s="11">
        <v>2958101</v>
      </c>
      <c r="H759" s="74"/>
      <c r="I759" s="74"/>
      <c r="J759" s="74"/>
      <c r="K759" s="74"/>
    </row>
    <row r="760" spans="1:11">
      <c r="A760" s="11">
        <v>42461</v>
      </c>
      <c r="B760" s="9" t="s">
        <v>61</v>
      </c>
      <c r="C760" s="9" t="s">
        <v>34</v>
      </c>
      <c r="D760" s="12">
        <v>75</v>
      </c>
      <c r="E760" s="11">
        <v>40505</v>
      </c>
      <c r="F760" s="13" t="s">
        <v>35</v>
      </c>
      <c r="G760" s="11">
        <v>2958101</v>
      </c>
      <c r="H760" s="74"/>
      <c r="I760" s="74"/>
      <c r="J760" s="74"/>
      <c r="K760" s="74"/>
    </row>
    <row r="761" spans="1:11">
      <c r="A761" s="11">
        <v>42462</v>
      </c>
      <c r="B761" s="9" t="s">
        <v>61</v>
      </c>
      <c r="C761" s="9" t="s">
        <v>34</v>
      </c>
      <c r="D761" s="12">
        <v>75</v>
      </c>
      <c r="E761" s="11">
        <v>40505</v>
      </c>
      <c r="F761" s="13" t="s">
        <v>35</v>
      </c>
      <c r="G761" s="11">
        <v>2958101</v>
      </c>
      <c r="H761" s="74"/>
      <c r="I761" s="74"/>
      <c r="J761" s="74"/>
      <c r="K761" s="74"/>
    </row>
    <row r="762" spans="1:11">
      <c r="A762" s="11">
        <v>42463</v>
      </c>
      <c r="B762" s="9" t="s">
        <v>61</v>
      </c>
      <c r="C762" s="9" t="s">
        <v>34</v>
      </c>
      <c r="D762" s="12">
        <v>75</v>
      </c>
      <c r="E762" s="11">
        <v>40505</v>
      </c>
      <c r="F762" s="13" t="s">
        <v>35</v>
      </c>
      <c r="G762" s="11">
        <v>2958101</v>
      </c>
      <c r="H762" s="74"/>
      <c r="I762" s="74"/>
      <c r="J762" s="74"/>
      <c r="K762" s="74"/>
    </row>
    <row r="763" spans="1:11">
      <c r="A763" s="11">
        <v>42464</v>
      </c>
      <c r="B763" s="9" t="s">
        <v>61</v>
      </c>
      <c r="C763" s="9" t="s">
        <v>34</v>
      </c>
      <c r="D763" s="12">
        <v>75</v>
      </c>
      <c r="E763" s="11">
        <v>40505</v>
      </c>
      <c r="F763" s="13" t="s">
        <v>35</v>
      </c>
      <c r="G763" s="11">
        <v>2958101</v>
      </c>
      <c r="H763" s="74"/>
      <c r="I763" s="74"/>
      <c r="J763" s="74"/>
      <c r="K763" s="74"/>
    </row>
    <row r="764" spans="1:11">
      <c r="A764" s="11">
        <v>42465</v>
      </c>
      <c r="B764" s="9" t="s">
        <v>61</v>
      </c>
      <c r="C764" s="9" t="s">
        <v>34</v>
      </c>
      <c r="D764" s="12">
        <v>75</v>
      </c>
      <c r="E764" s="11">
        <v>40505</v>
      </c>
      <c r="F764" s="13" t="s">
        <v>35</v>
      </c>
      <c r="G764" s="11">
        <v>2958101</v>
      </c>
      <c r="H764" s="74"/>
      <c r="I764" s="74"/>
      <c r="J764" s="74"/>
      <c r="K764" s="74"/>
    </row>
    <row r="765" spans="1:11">
      <c r="A765" s="11">
        <v>42466</v>
      </c>
      <c r="B765" s="9" t="s">
        <v>61</v>
      </c>
      <c r="C765" s="9" t="s">
        <v>34</v>
      </c>
      <c r="D765" s="12">
        <v>75</v>
      </c>
      <c r="E765" s="11">
        <v>40505</v>
      </c>
      <c r="F765" s="13" t="s">
        <v>35</v>
      </c>
      <c r="G765" s="11">
        <v>2958101</v>
      </c>
      <c r="H765" s="74"/>
      <c r="I765" s="74"/>
      <c r="J765" s="74"/>
      <c r="K765" s="74"/>
    </row>
    <row r="766" spans="1:11">
      <c r="A766" s="11">
        <v>42467</v>
      </c>
      <c r="B766" s="9" t="s">
        <v>61</v>
      </c>
      <c r="C766" s="9" t="s">
        <v>34</v>
      </c>
      <c r="D766" s="12">
        <v>75</v>
      </c>
      <c r="E766" s="11">
        <v>40505</v>
      </c>
      <c r="F766" s="13" t="s">
        <v>35</v>
      </c>
      <c r="G766" s="11">
        <v>2958101</v>
      </c>
      <c r="H766" s="74"/>
      <c r="I766" s="74"/>
      <c r="J766" s="74"/>
      <c r="K766" s="74"/>
    </row>
    <row r="767" spans="1:11">
      <c r="A767" s="11">
        <v>42468</v>
      </c>
      <c r="B767" s="9" t="s">
        <v>61</v>
      </c>
      <c r="C767" s="9" t="s">
        <v>34</v>
      </c>
      <c r="D767" s="12">
        <v>75</v>
      </c>
      <c r="E767" s="11">
        <v>40505</v>
      </c>
      <c r="F767" s="13" t="s">
        <v>35</v>
      </c>
      <c r="G767" s="11">
        <v>2958101</v>
      </c>
      <c r="H767" s="74"/>
      <c r="I767" s="74"/>
      <c r="J767" s="74"/>
      <c r="K767" s="74"/>
    </row>
    <row r="768" spans="1:11">
      <c r="A768" s="11">
        <v>42469</v>
      </c>
      <c r="B768" s="9" t="s">
        <v>61</v>
      </c>
      <c r="C768" s="9" t="s">
        <v>34</v>
      </c>
      <c r="D768" s="12">
        <v>75</v>
      </c>
      <c r="E768" s="11">
        <v>40505</v>
      </c>
      <c r="F768" s="13" t="s">
        <v>35</v>
      </c>
      <c r="G768" s="11">
        <v>2958101</v>
      </c>
      <c r="H768" s="74"/>
      <c r="I768" s="74"/>
      <c r="J768" s="74"/>
      <c r="K768" s="74"/>
    </row>
    <row r="769" spans="1:11">
      <c r="A769" s="11">
        <v>42470</v>
      </c>
      <c r="B769" s="9" t="s">
        <v>61</v>
      </c>
      <c r="C769" s="9" t="s">
        <v>34</v>
      </c>
      <c r="D769" s="12">
        <v>75</v>
      </c>
      <c r="E769" s="11">
        <v>40505</v>
      </c>
      <c r="F769" s="13" t="s">
        <v>35</v>
      </c>
      <c r="G769" s="11">
        <v>2958101</v>
      </c>
      <c r="H769" s="74"/>
      <c r="I769" s="74"/>
      <c r="J769" s="74"/>
      <c r="K769" s="74"/>
    </row>
    <row r="770" spans="1:11">
      <c r="A770" s="11">
        <v>42471</v>
      </c>
      <c r="B770" s="9" t="s">
        <v>61</v>
      </c>
      <c r="C770" s="9" t="s">
        <v>34</v>
      </c>
      <c r="D770" s="12">
        <v>75</v>
      </c>
      <c r="E770" s="11">
        <v>40505</v>
      </c>
      <c r="F770" s="13" t="s">
        <v>35</v>
      </c>
      <c r="G770" s="11">
        <v>2958101</v>
      </c>
      <c r="H770" s="74"/>
      <c r="I770" s="74"/>
      <c r="J770" s="74"/>
      <c r="K770" s="74"/>
    </row>
    <row r="771" spans="1:11">
      <c r="A771" s="11">
        <v>42472</v>
      </c>
      <c r="B771" s="9" t="s">
        <v>61</v>
      </c>
      <c r="C771" s="9" t="s">
        <v>34</v>
      </c>
      <c r="D771" s="12">
        <v>75</v>
      </c>
      <c r="E771" s="11">
        <v>40505</v>
      </c>
      <c r="F771" s="13" t="s">
        <v>35</v>
      </c>
      <c r="G771" s="11">
        <v>2958101</v>
      </c>
      <c r="H771" s="74"/>
      <c r="I771" s="74"/>
      <c r="J771" s="74"/>
      <c r="K771" s="74"/>
    </row>
    <row r="772" spans="1:11">
      <c r="A772" s="11">
        <v>42473</v>
      </c>
      <c r="B772" s="9" t="s">
        <v>61</v>
      </c>
      <c r="C772" s="9" t="s">
        <v>34</v>
      </c>
      <c r="D772" s="12">
        <v>75</v>
      </c>
      <c r="E772" s="11">
        <v>40505</v>
      </c>
      <c r="F772" s="13" t="s">
        <v>35</v>
      </c>
      <c r="G772" s="11">
        <v>2958101</v>
      </c>
      <c r="H772" s="74"/>
      <c r="I772" s="74"/>
      <c r="J772" s="74"/>
      <c r="K772" s="74"/>
    </row>
    <row r="773" spans="1:11">
      <c r="A773" s="11">
        <v>42474</v>
      </c>
      <c r="B773" s="9" t="s">
        <v>61</v>
      </c>
      <c r="C773" s="9" t="s">
        <v>34</v>
      </c>
      <c r="D773" s="12">
        <v>75</v>
      </c>
      <c r="E773" s="11">
        <v>40505</v>
      </c>
      <c r="F773" s="13" t="s">
        <v>35</v>
      </c>
      <c r="G773" s="11">
        <v>2958101</v>
      </c>
      <c r="H773" s="74"/>
      <c r="I773" s="74"/>
      <c r="J773" s="74"/>
      <c r="K773" s="74"/>
    </row>
    <row r="774" spans="1:11">
      <c r="A774" s="11">
        <v>42475</v>
      </c>
      <c r="B774" s="9" t="s">
        <v>61</v>
      </c>
      <c r="C774" s="9" t="s">
        <v>34</v>
      </c>
      <c r="D774" s="12">
        <v>75</v>
      </c>
      <c r="E774" s="11">
        <v>40505</v>
      </c>
      <c r="F774" s="13" t="s">
        <v>35</v>
      </c>
      <c r="G774" s="11">
        <v>2958101</v>
      </c>
      <c r="H774" s="74"/>
      <c r="I774" s="74"/>
      <c r="J774" s="74"/>
      <c r="K774" s="74"/>
    </row>
    <row r="775" spans="1:11">
      <c r="A775" s="11">
        <v>42476</v>
      </c>
      <c r="B775" s="9" t="s">
        <v>61</v>
      </c>
      <c r="C775" s="9" t="s">
        <v>34</v>
      </c>
      <c r="D775" s="12">
        <v>75</v>
      </c>
      <c r="E775" s="11">
        <v>40505</v>
      </c>
      <c r="F775" s="13" t="s">
        <v>35</v>
      </c>
      <c r="G775" s="11">
        <v>2958101</v>
      </c>
      <c r="H775" s="74"/>
      <c r="I775" s="74"/>
      <c r="J775" s="74"/>
      <c r="K775" s="74"/>
    </row>
    <row r="776" spans="1:11">
      <c r="A776" s="11">
        <v>42477</v>
      </c>
      <c r="B776" s="9" t="s">
        <v>61</v>
      </c>
      <c r="C776" s="9" t="s">
        <v>34</v>
      </c>
      <c r="D776" s="12">
        <v>75</v>
      </c>
      <c r="E776" s="11">
        <v>40505</v>
      </c>
      <c r="F776" s="13" t="s">
        <v>35</v>
      </c>
      <c r="G776" s="11">
        <v>2958101</v>
      </c>
      <c r="H776" s="74"/>
      <c r="I776" s="74"/>
      <c r="J776" s="74"/>
      <c r="K776" s="74"/>
    </row>
    <row r="777" spans="1:11">
      <c r="A777" s="11">
        <v>42478</v>
      </c>
      <c r="B777" s="9" t="s">
        <v>61</v>
      </c>
      <c r="C777" s="9" t="s">
        <v>34</v>
      </c>
      <c r="D777" s="12">
        <v>75</v>
      </c>
      <c r="E777" s="11">
        <v>40505</v>
      </c>
      <c r="F777" s="13" t="s">
        <v>35</v>
      </c>
      <c r="G777" s="11">
        <v>2958101</v>
      </c>
      <c r="H777" s="74"/>
      <c r="I777" s="74"/>
      <c r="J777" s="74"/>
      <c r="K777" s="74"/>
    </row>
    <row r="778" spans="1:11">
      <c r="A778" s="11">
        <v>42479</v>
      </c>
      <c r="B778" s="9" t="s">
        <v>61</v>
      </c>
      <c r="C778" s="9" t="s">
        <v>34</v>
      </c>
      <c r="D778" s="12">
        <v>75</v>
      </c>
      <c r="E778" s="11">
        <v>40505</v>
      </c>
      <c r="F778" s="13" t="s">
        <v>35</v>
      </c>
      <c r="G778" s="11">
        <v>2958101</v>
      </c>
      <c r="H778" s="74"/>
      <c r="I778" s="74"/>
      <c r="J778" s="74"/>
      <c r="K778" s="74"/>
    </row>
    <row r="779" spans="1:11">
      <c r="A779" s="11">
        <v>42480</v>
      </c>
      <c r="B779" s="9" t="s">
        <v>61</v>
      </c>
      <c r="C779" s="9" t="s">
        <v>34</v>
      </c>
      <c r="D779" s="12">
        <v>75</v>
      </c>
      <c r="E779" s="11">
        <v>40505</v>
      </c>
      <c r="F779" s="13" t="s">
        <v>35</v>
      </c>
      <c r="G779" s="11">
        <v>2958101</v>
      </c>
      <c r="H779" s="74"/>
      <c r="I779" s="74"/>
      <c r="J779" s="74"/>
      <c r="K779" s="74"/>
    </row>
    <row r="780" spans="1:11">
      <c r="A780" s="11">
        <v>42481</v>
      </c>
      <c r="B780" s="9" t="s">
        <v>61</v>
      </c>
      <c r="C780" s="9" t="s">
        <v>34</v>
      </c>
      <c r="D780" s="12">
        <v>75</v>
      </c>
      <c r="E780" s="11">
        <v>40505</v>
      </c>
      <c r="F780" s="13" t="s">
        <v>35</v>
      </c>
      <c r="G780" s="11">
        <v>2958101</v>
      </c>
      <c r="H780" s="74"/>
      <c r="I780" s="74"/>
      <c r="J780" s="74"/>
      <c r="K780" s="74"/>
    </row>
    <row r="781" spans="1:11">
      <c r="A781" s="11">
        <v>42482</v>
      </c>
      <c r="B781" s="9" t="s">
        <v>61</v>
      </c>
      <c r="C781" s="9" t="s">
        <v>34</v>
      </c>
      <c r="D781" s="12">
        <v>75</v>
      </c>
      <c r="E781" s="11">
        <v>40505</v>
      </c>
      <c r="F781" s="13" t="s">
        <v>35</v>
      </c>
      <c r="G781" s="11">
        <v>2958101</v>
      </c>
      <c r="H781" s="74"/>
      <c r="I781" s="74"/>
      <c r="J781" s="74"/>
      <c r="K781" s="74"/>
    </row>
    <row r="782" spans="1:11">
      <c r="A782" s="11">
        <v>42483</v>
      </c>
      <c r="B782" s="9" t="s">
        <v>61</v>
      </c>
      <c r="C782" s="9" t="s">
        <v>34</v>
      </c>
      <c r="D782" s="12">
        <v>75</v>
      </c>
      <c r="E782" s="11">
        <v>40505</v>
      </c>
      <c r="F782" s="13" t="s">
        <v>35</v>
      </c>
      <c r="G782" s="11">
        <v>2958101</v>
      </c>
      <c r="H782" s="74"/>
      <c r="I782" s="74"/>
      <c r="J782" s="74"/>
      <c r="K782" s="74"/>
    </row>
    <row r="783" spans="1:11">
      <c r="A783" s="11">
        <v>42484</v>
      </c>
      <c r="B783" s="9" t="s">
        <v>61</v>
      </c>
      <c r="C783" s="9" t="s">
        <v>34</v>
      </c>
      <c r="D783" s="12">
        <v>75</v>
      </c>
      <c r="E783" s="11">
        <v>40505</v>
      </c>
      <c r="F783" s="13" t="s">
        <v>35</v>
      </c>
      <c r="G783" s="11">
        <v>2958101</v>
      </c>
      <c r="H783" s="74"/>
      <c r="I783" s="74"/>
      <c r="J783" s="74"/>
      <c r="K783" s="74"/>
    </row>
    <row r="784" spans="1:11">
      <c r="A784" s="11">
        <v>42485</v>
      </c>
      <c r="B784" s="9" t="s">
        <v>61</v>
      </c>
      <c r="C784" s="9" t="s">
        <v>34</v>
      </c>
      <c r="D784" s="12">
        <v>75</v>
      </c>
      <c r="E784" s="11">
        <v>40505</v>
      </c>
      <c r="F784" s="13" t="s">
        <v>35</v>
      </c>
      <c r="G784" s="11">
        <v>2958101</v>
      </c>
      <c r="H784" s="74"/>
      <c r="I784" s="74"/>
      <c r="J784" s="74"/>
      <c r="K784" s="74"/>
    </row>
    <row r="785" spans="1:11">
      <c r="A785" s="11">
        <v>42486</v>
      </c>
      <c r="B785" s="9" t="s">
        <v>61</v>
      </c>
      <c r="C785" s="9" t="s">
        <v>34</v>
      </c>
      <c r="D785" s="12">
        <v>75</v>
      </c>
      <c r="E785" s="11">
        <v>40505</v>
      </c>
      <c r="F785" s="13" t="s">
        <v>35</v>
      </c>
      <c r="G785" s="11">
        <v>2958101</v>
      </c>
      <c r="H785" s="74"/>
      <c r="I785" s="74"/>
      <c r="J785" s="74"/>
      <c r="K785" s="74"/>
    </row>
    <row r="786" spans="1:11">
      <c r="A786" s="11">
        <v>42487</v>
      </c>
      <c r="B786" s="9" t="s">
        <v>61</v>
      </c>
      <c r="C786" s="9" t="s">
        <v>34</v>
      </c>
      <c r="D786" s="12">
        <v>75</v>
      </c>
      <c r="E786" s="11">
        <v>40505</v>
      </c>
      <c r="F786" s="13" t="s">
        <v>35</v>
      </c>
      <c r="G786" s="11">
        <v>2958101</v>
      </c>
      <c r="H786" s="74"/>
      <c r="I786" s="74"/>
      <c r="J786" s="74"/>
      <c r="K786" s="74"/>
    </row>
    <row r="787" spans="1:11">
      <c r="A787" s="11">
        <v>42488</v>
      </c>
      <c r="B787" s="9" t="s">
        <v>61</v>
      </c>
      <c r="C787" s="9" t="s">
        <v>34</v>
      </c>
      <c r="D787" s="12">
        <v>75</v>
      </c>
      <c r="E787" s="11">
        <v>40505</v>
      </c>
      <c r="F787" s="13" t="s">
        <v>35</v>
      </c>
      <c r="G787" s="11">
        <v>2958101</v>
      </c>
      <c r="H787" s="74"/>
      <c r="I787" s="74"/>
      <c r="J787" s="74"/>
      <c r="K787" s="74"/>
    </row>
    <row r="788" spans="1:11">
      <c r="A788" s="11">
        <v>42489</v>
      </c>
      <c r="B788" s="9" t="s">
        <v>61</v>
      </c>
      <c r="C788" s="9" t="s">
        <v>34</v>
      </c>
      <c r="D788" s="12">
        <v>75</v>
      </c>
      <c r="E788" s="11">
        <v>40505</v>
      </c>
      <c r="F788" s="13" t="s">
        <v>35</v>
      </c>
      <c r="G788" s="11">
        <v>2958101</v>
      </c>
      <c r="H788" s="74"/>
      <c r="I788" s="74"/>
      <c r="J788" s="74"/>
      <c r="K788" s="74"/>
    </row>
    <row r="789" spans="1:11">
      <c r="A789" s="11">
        <v>42490</v>
      </c>
      <c r="B789" s="9" t="s">
        <v>61</v>
      </c>
      <c r="C789" s="9" t="s">
        <v>34</v>
      </c>
      <c r="D789" s="12">
        <v>75</v>
      </c>
      <c r="E789" s="11">
        <v>40505</v>
      </c>
      <c r="F789" s="13" t="s">
        <v>35</v>
      </c>
      <c r="G789" s="11">
        <v>2958101</v>
      </c>
      <c r="H789" s="74"/>
      <c r="I789" s="74"/>
      <c r="J789" s="74"/>
      <c r="K789" s="74"/>
    </row>
    <row r="790" spans="1:11">
      <c r="A790" s="11">
        <v>42461</v>
      </c>
      <c r="B790" s="9" t="s">
        <v>62</v>
      </c>
      <c r="C790" s="9" t="s">
        <v>34</v>
      </c>
      <c r="D790" s="12">
        <v>75</v>
      </c>
      <c r="E790" s="11">
        <v>40505</v>
      </c>
      <c r="F790" s="13" t="s">
        <v>35</v>
      </c>
      <c r="G790" s="11">
        <v>2958101</v>
      </c>
      <c r="H790" s="74"/>
      <c r="I790" s="74"/>
      <c r="J790" s="74"/>
      <c r="K790" s="74"/>
    </row>
    <row r="791" spans="1:11">
      <c r="A791" s="11">
        <v>42462</v>
      </c>
      <c r="B791" s="9" t="s">
        <v>62</v>
      </c>
      <c r="C791" s="9" t="s">
        <v>34</v>
      </c>
      <c r="D791" s="12">
        <v>75</v>
      </c>
      <c r="E791" s="11">
        <v>40505</v>
      </c>
      <c r="F791" s="13" t="s">
        <v>35</v>
      </c>
      <c r="G791" s="11">
        <v>2958101</v>
      </c>
      <c r="H791" s="74"/>
      <c r="I791" s="74"/>
      <c r="J791" s="74"/>
      <c r="K791" s="74"/>
    </row>
    <row r="792" spans="1:11">
      <c r="A792" s="11">
        <v>42463</v>
      </c>
      <c r="B792" s="9" t="s">
        <v>62</v>
      </c>
      <c r="C792" s="9" t="s">
        <v>34</v>
      </c>
      <c r="D792" s="12">
        <v>75</v>
      </c>
      <c r="E792" s="11">
        <v>40505</v>
      </c>
      <c r="F792" s="13" t="s">
        <v>35</v>
      </c>
      <c r="G792" s="11">
        <v>2958101</v>
      </c>
      <c r="H792" s="74"/>
      <c r="I792" s="74"/>
      <c r="J792" s="74"/>
      <c r="K792" s="74"/>
    </row>
    <row r="793" spans="1:11">
      <c r="A793" s="11">
        <v>42464</v>
      </c>
      <c r="B793" s="9" t="s">
        <v>62</v>
      </c>
      <c r="C793" s="9" t="s">
        <v>34</v>
      </c>
      <c r="D793" s="12">
        <v>75</v>
      </c>
      <c r="E793" s="11">
        <v>40505</v>
      </c>
      <c r="F793" s="13" t="s">
        <v>35</v>
      </c>
      <c r="G793" s="11">
        <v>2958101</v>
      </c>
      <c r="H793" s="74"/>
      <c r="I793" s="74"/>
      <c r="J793" s="74"/>
      <c r="K793" s="74"/>
    </row>
    <row r="794" spans="1:11">
      <c r="A794" s="11">
        <v>42465</v>
      </c>
      <c r="B794" s="9" t="s">
        <v>62</v>
      </c>
      <c r="C794" s="9" t="s">
        <v>34</v>
      </c>
      <c r="D794" s="12">
        <v>75</v>
      </c>
      <c r="E794" s="11">
        <v>40505</v>
      </c>
      <c r="F794" s="13" t="s">
        <v>35</v>
      </c>
      <c r="G794" s="11">
        <v>2958101</v>
      </c>
      <c r="H794" s="74"/>
      <c r="I794" s="74"/>
      <c r="J794" s="74"/>
      <c r="K794" s="74"/>
    </row>
    <row r="795" spans="1:11">
      <c r="A795" s="11">
        <v>42466</v>
      </c>
      <c r="B795" s="9" t="s">
        <v>62</v>
      </c>
      <c r="C795" s="9" t="s">
        <v>34</v>
      </c>
      <c r="D795" s="12">
        <v>75</v>
      </c>
      <c r="E795" s="11">
        <v>40505</v>
      </c>
      <c r="F795" s="13" t="s">
        <v>35</v>
      </c>
      <c r="G795" s="11">
        <v>2958101</v>
      </c>
      <c r="H795" s="74"/>
      <c r="I795" s="74"/>
      <c r="J795" s="74"/>
      <c r="K795" s="74"/>
    </row>
    <row r="796" spans="1:11">
      <c r="A796" s="11">
        <v>42467</v>
      </c>
      <c r="B796" s="9" t="s">
        <v>62</v>
      </c>
      <c r="C796" s="9" t="s">
        <v>34</v>
      </c>
      <c r="D796" s="12">
        <v>75</v>
      </c>
      <c r="E796" s="11">
        <v>40505</v>
      </c>
      <c r="F796" s="13" t="s">
        <v>35</v>
      </c>
      <c r="G796" s="11">
        <v>2958101</v>
      </c>
      <c r="H796" s="74"/>
      <c r="I796" s="74"/>
      <c r="J796" s="74"/>
      <c r="K796" s="74"/>
    </row>
    <row r="797" spans="1:11">
      <c r="A797" s="11">
        <v>42468</v>
      </c>
      <c r="B797" s="9" t="s">
        <v>62</v>
      </c>
      <c r="C797" s="9" t="s">
        <v>34</v>
      </c>
      <c r="D797" s="12">
        <v>75</v>
      </c>
      <c r="E797" s="11">
        <v>40505</v>
      </c>
      <c r="F797" s="13" t="s">
        <v>35</v>
      </c>
      <c r="G797" s="11">
        <v>2958101</v>
      </c>
      <c r="H797" s="74"/>
      <c r="I797" s="74"/>
      <c r="J797" s="74"/>
      <c r="K797" s="74"/>
    </row>
    <row r="798" spans="1:11">
      <c r="A798" s="11">
        <v>42469</v>
      </c>
      <c r="B798" s="9" t="s">
        <v>62</v>
      </c>
      <c r="C798" s="9" t="s">
        <v>34</v>
      </c>
      <c r="D798" s="12">
        <v>75</v>
      </c>
      <c r="E798" s="11">
        <v>40505</v>
      </c>
      <c r="F798" s="13" t="s">
        <v>35</v>
      </c>
      <c r="G798" s="11">
        <v>2958101</v>
      </c>
      <c r="H798" s="74"/>
      <c r="I798" s="74"/>
      <c r="J798" s="74"/>
      <c r="K798" s="74"/>
    </row>
    <row r="799" spans="1:11">
      <c r="A799" s="11">
        <v>42470</v>
      </c>
      <c r="B799" s="9" t="s">
        <v>62</v>
      </c>
      <c r="C799" s="9" t="s">
        <v>34</v>
      </c>
      <c r="D799" s="12">
        <v>75</v>
      </c>
      <c r="E799" s="11">
        <v>40505</v>
      </c>
      <c r="F799" s="13" t="s">
        <v>35</v>
      </c>
      <c r="G799" s="11">
        <v>2958101</v>
      </c>
      <c r="H799" s="74"/>
      <c r="I799" s="74"/>
      <c r="J799" s="74"/>
      <c r="K799" s="74"/>
    </row>
    <row r="800" spans="1:11">
      <c r="A800" s="11">
        <v>42471</v>
      </c>
      <c r="B800" s="9" t="s">
        <v>62</v>
      </c>
      <c r="C800" s="9" t="s">
        <v>34</v>
      </c>
      <c r="D800" s="12">
        <v>75</v>
      </c>
      <c r="E800" s="11">
        <v>40505</v>
      </c>
      <c r="F800" s="13" t="s">
        <v>35</v>
      </c>
      <c r="G800" s="11">
        <v>2958101</v>
      </c>
      <c r="H800" s="74"/>
      <c r="I800" s="74"/>
      <c r="J800" s="74"/>
      <c r="K800" s="74"/>
    </row>
    <row r="801" spans="1:11">
      <c r="A801" s="11">
        <v>42472</v>
      </c>
      <c r="B801" s="9" t="s">
        <v>62</v>
      </c>
      <c r="C801" s="9" t="s">
        <v>34</v>
      </c>
      <c r="D801" s="12">
        <v>75</v>
      </c>
      <c r="E801" s="11">
        <v>40505</v>
      </c>
      <c r="F801" s="13" t="s">
        <v>35</v>
      </c>
      <c r="G801" s="11">
        <v>2958101</v>
      </c>
      <c r="H801" s="74"/>
      <c r="I801" s="74"/>
      <c r="J801" s="74"/>
      <c r="K801" s="74"/>
    </row>
    <row r="802" spans="1:11">
      <c r="A802" s="11">
        <v>42473</v>
      </c>
      <c r="B802" s="9" t="s">
        <v>62</v>
      </c>
      <c r="C802" s="9" t="s">
        <v>34</v>
      </c>
      <c r="D802" s="12">
        <v>75</v>
      </c>
      <c r="E802" s="11">
        <v>40505</v>
      </c>
      <c r="F802" s="13" t="s">
        <v>35</v>
      </c>
      <c r="G802" s="11">
        <v>2958101</v>
      </c>
      <c r="H802" s="74"/>
      <c r="I802" s="74"/>
      <c r="J802" s="74"/>
      <c r="K802" s="74"/>
    </row>
    <row r="803" spans="1:11">
      <c r="A803" s="11">
        <v>42474</v>
      </c>
      <c r="B803" s="9" t="s">
        <v>62</v>
      </c>
      <c r="C803" s="9" t="s">
        <v>34</v>
      </c>
      <c r="D803" s="12">
        <v>75</v>
      </c>
      <c r="E803" s="11">
        <v>40505</v>
      </c>
      <c r="F803" s="13" t="s">
        <v>35</v>
      </c>
      <c r="G803" s="11">
        <v>2958101</v>
      </c>
      <c r="H803" s="74"/>
      <c r="I803" s="74"/>
      <c r="J803" s="74"/>
      <c r="K803" s="74"/>
    </row>
    <row r="804" spans="1:11">
      <c r="A804" s="11">
        <v>42475</v>
      </c>
      <c r="B804" s="9" t="s">
        <v>62</v>
      </c>
      <c r="C804" s="9" t="s">
        <v>34</v>
      </c>
      <c r="D804" s="12">
        <v>75</v>
      </c>
      <c r="E804" s="11">
        <v>40505</v>
      </c>
      <c r="F804" s="13" t="s">
        <v>35</v>
      </c>
      <c r="G804" s="11">
        <v>2958101</v>
      </c>
      <c r="H804" s="74"/>
      <c r="I804" s="74"/>
      <c r="J804" s="74"/>
      <c r="K804" s="74"/>
    </row>
    <row r="805" spans="1:11">
      <c r="A805" s="11">
        <v>42476</v>
      </c>
      <c r="B805" s="9" t="s">
        <v>62</v>
      </c>
      <c r="C805" s="9" t="s">
        <v>34</v>
      </c>
      <c r="D805" s="12">
        <v>75</v>
      </c>
      <c r="E805" s="11">
        <v>40505</v>
      </c>
      <c r="F805" s="13" t="s">
        <v>35</v>
      </c>
      <c r="G805" s="11">
        <v>2958101</v>
      </c>
      <c r="H805" s="74"/>
      <c r="I805" s="74"/>
      <c r="J805" s="74"/>
      <c r="K805" s="74"/>
    </row>
    <row r="806" spans="1:11">
      <c r="A806" s="11">
        <v>42477</v>
      </c>
      <c r="B806" s="9" t="s">
        <v>62</v>
      </c>
      <c r="C806" s="9" t="s">
        <v>34</v>
      </c>
      <c r="D806" s="12">
        <v>75</v>
      </c>
      <c r="E806" s="11">
        <v>40505</v>
      </c>
      <c r="F806" s="13" t="s">
        <v>35</v>
      </c>
      <c r="G806" s="11">
        <v>2958101</v>
      </c>
      <c r="H806" s="74"/>
      <c r="I806" s="74"/>
      <c r="J806" s="74"/>
      <c r="K806" s="74"/>
    </row>
    <row r="807" spans="1:11">
      <c r="A807" s="11">
        <v>42478</v>
      </c>
      <c r="B807" s="9" t="s">
        <v>62</v>
      </c>
      <c r="C807" s="9" t="s">
        <v>34</v>
      </c>
      <c r="D807" s="12">
        <v>75</v>
      </c>
      <c r="E807" s="11">
        <v>40505</v>
      </c>
      <c r="F807" s="13" t="s">
        <v>35</v>
      </c>
      <c r="G807" s="11">
        <v>2958101</v>
      </c>
      <c r="H807" s="74"/>
      <c r="I807" s="74"/>
      <c r="J807" s="74"/>
      <c r="K807" s="74"/>
    </row>
    <row r="808" spans="1:11">
      <c r="A808" s="11">
        <v>42479</v>
      </c>
      <c r="B808" s="9" t="s">
        <v>62</v>
      </c>
      <c r="C808" s="9" t="s">
        <v>34</v>
      </c>
      <c r="D808" s="12">
        <v>75</v>
      </c>
      <c r="E808" s="11">
        <v>40505</v>
      </c>
      <c r="F808" s="13" t="s">
        <v>35</v>
      </c>
      <c r="G808" s="11">
        <v>2958101</v>
      </c>
      <c r="H808" s="74"/>
      <c r="I808" s="74"/>
      <c r="J808" s="74"/>
      <c r="K808" s="74"/>
    </row>
    <row r="809" spans="1:11">
      <c r="A809" s="11">
        <v>42480</v>
      </c>
      <c r="B809" s="9" t="s">
        <v>62</v>
      </c>
      <c r="C809" s="9" t="s">
        <v>34</v>
      </c>
      <c r="D809" s="12">
        <v>75</v>
      </c>
      <c r="E809" s="11">
        <v>40505</v>
      </c>
      <c r="F809" s="13" t="s">
        <v>35</v>
      </c>
      <c r="G809" s="11">
        <v>2958101</v>
      </c>
      <c r="H809" s="74"/>
      <c r="I809" s="74"/>
      <c r="J809" s="74"/>
      <c r="K809" s="74"/>
    </row>
    <row r="810" spans="1:11">
      <c r="A810" s="11">
        <v>42481</v>
      </c>
      <c r="B810" s="9" t="s">
        <v>62</v>
      </c>
      <c r="C810" s="9" t="s">
        <v>34</v>
      </c>
      <c r="D810" s="12">
        <v>75</v>
      </c>
      <c r="E810" s="11">
        <v>40505</v>
      </c>
      <c r="F810" s="13" t="s">
        <v>35</v>
      </c>
      <c r="G810" s="11">
        <v>2958101</v>
      </c>
      <c r="H810" s="74"/>
      <c r="I810" s="74"/>
      <c r="J810" s="74"/>
      <c r="K810" s="74"/>
    </row>
    <row r="811" spans="1:11">
      <c r="A811" s="11">
        <v>42482</v>
      </c>
      <c r="B811" s="9" t="s">
        <v>62</v>
      </c>
      <c r="C811" s="9" t="s">
        <v>34</v>
      </c>
      <c r="D811" s="12">
        <v>75</v>
      </c>
      <c r="E811" s="11">
        <v>40505</v>
      </c>
      <c r="F811" s="13" t="s">
        <v>35</v>
      </c>
      <c r="G811" s="11">
        <v>2958101</v>
      </c>
      <c r="H811" s="74"/>
      <c r="I811" s="74"/>
      <c r="J811" s="74"/>
      <c r="K811" s="74"/>
    </row>
    <row r="812" spans="1:11">
      <c r="A812" s="11">
        <v>42483</v>
      </c>
      <c r="B812" s="9" t="s">
        <v>62</v>
      </c>
      <c r="C812" s="9" t="s">
        <v>34</v>
      </c>
      <c r="D812" s="12">
        <v>75</v>
      </c>
      <c r="E812" s="11">
        <v>40505</v>
      </c>
      <c r="F812" s="13" t="s">
        <v>35</v>
      </c>
      <c r="G812" s="11">
        <v>2958101</v>
      </c>
      <c r="H812" s="74"/>
      <c r="I812" s="74"/>
      <c r="J812" s="74"/>
      <c r="K812" s="74"/>
    </row>
    <row r="813" spans="1:11">
      <c r="A813" s="11">
        <v>42484</v>
      </c>
      <c r="B813" s="9" t="s">
        <v>62</v>
      </c>
      <c r="C813" s="9" t="s">
        <v>34</v>
      </c>
      <c r="D813" s="12">
        <v>75</v>
      </c>
      <c r="E813" s="11">
        <v>40505</v>
      </c>
      <c r="F813" s="13" t="s">
        <v>35</v>
      </c>
      <c r="G813" s="11">
        <v>2958101</v>
      </c>
      <c r="H813" s="74"/>
      <c r="I813" s="74"/>
      <c r="J813" s="74"/>
      <c r="K813" s="74"/>
    </row>
    <row r="814" spans="1:11">
      <c r="A814" s="11">
        <v>42485</v>
      </c>
      <c r="B814" s="9" t="s">
        <v>62</v>
      </c>
      <c r="C814" s="9" t="s">
        <v>34</v>
      </c>
      <c r="D814" s="12">
        <v>75</v>
      </c>
      <c r="E814" s="11">
        <v>40505</v>
      </c>
      <c r="F814" s="13" t="s">
        <v>35</v>
      </c>
      <c r="G814" s="11">
        <v>2958101</v>
      </c>
      <c r="H814" s="74"/>
      <c r="I814" s="74"/>
      <c r="J814" s="74"/>
      <c r="K814" s="74"/>
    </row>
    <row r="815" spans="1:11">
      <c r="A815" s="11">
        <v>42486</v>
      </c>
      <c r="B815" s="9" t="s">
        <v>62</v>
      </c>
      <c r="C815" s="9" t="s">
        <v>34</v>
      </c>
      <c r="D815" s="12">
        <v>75</v>
      </c>
      <c r="E815" s="11">
        <v>40505</v>
      </c>
      <c r="F815" s="13" t="s">
        <v>35</v>
      </c>
      <c r="G815" s="11">
        <v>2958101</v>
      </c>
      <c r="H815" s="74"/>
      <c r="I815" s="74"/>
      <c r="J815" s="74"/>
      <c r="K815" s="74"/>
    </row>
    <row r="816" spans="1:11">
      <c r="A816" s="11">
        <v>42487</v>
      </c>
      <c r="B816" s="9" t="s">
        <v>62</v>
      </c>
      <c r="C816" s="9" t="s">
        <v>34</v>
      </c>
      <c r="D816" s="12">
        <v>75</v>
      </c>
      <c r="E816" s="11">
        <v>40505</v>
      </c>
      <c r="F816" s="13" t="s">
        <v>35</v>
      </c>
      <c r="G816" s="11">
        <v>2958101</v>
      </c>
      <c r="H816" s="74"/>
      <c r="I816" s="74"/>
      <c r="J816" s="74"/>
      <c r="K816" s="74"/>
    </row>
    <row r="817" spans="1:11">
      <c r="A817" s="11">
        <v>42488</v>
      </c>
      <c r="B817" s="9" t="s">
        <v>62</v>
      </c>
      <c r="C817" s="9" t="s">
        <v>34</v>
      </c>
      <c r="D817" s="12">
        <v>75</v>
      </c>
      <c r="E817" s="11">
        <v>40505</v>
      </c>
      <c r="F817" s="13" t="s">
        <v>35</v>
      </c>
      <c r="G817" s="11">
        <v>2958101</v>
      </c>
      <c r="H817" s="74"/>
      <c r="I817" s="74"/>
      <c r="J817" s="74"/>
      <c r="K817" s="74"/>
    </row>
    <row r="818" spans="1:11">
      <c r="A818" s="11">
        <v>42489</v>
      </c>
      <c r="B818" s="9" t="s">
        <v>62</v>
      </c>
      <c r="C818" s="9" t="s">
        <v>34</v>
      </c>
      <c r="D818" s="12">
        <v>75</v>
      </c>
      <c r="E818" s="11">
        <v>40505</v>
      </c>
      <c r="F818" s="13" t="s">
        <v>35</v>
      </c>
      <c r="G818" s="11">
        <v>2958101</v>
      </c>
      <c r="H818" s="74"/>
      <c r="I818" s="74"/>
      <c r="J818" s="74"/>
      <c r="K818" s="74"/>
    </row>
    <row r="819" spans="1:11">
      <c r="A819" s="11">
        <v>42490</v>
      </c>
      <c r="B819" s="9" t="s">
        <v>62</v>
      </c>
      <c r="C819" s="9" t="s">
        <v>34</v>
      </c>
      <c r="D819" s="12">
        <v>75</v>
      </c>
      <c r="E819" s="11">
        <v>40505</v>
      </c>
      <c r="F819" s="13" t="s">
        <v>35</v>
      </c>
      <c r="G819" s="11">
        <v>2958101</v>
      </c>
      <c r="H819" s="74"/>
      <c r="I819" s="74"/>
      <c r="J819" s="74"/>
      <c r="K819" s="74"/>
    </row>
    <row r="820" spans="1:11">
      <c r="A820" s="11">
        <v>42461</v>
      </c>
      <c r="B820" s="9" t="s">
        <v>63</v>
      </c>
      <c r="C820" s="9" t="s">
        <v>39</v>
      </c>
      <c r="D820" s="12">
        <v>127</v>
      </c>
      <c r="E820" s="11">
        <v>40392</v>
      </c>
      <c r="F820" s="13" t="s">
        <v>35</v>
      </c>
      <c r="G820" s="11">
        <v>2958101</v>
      </c>
      <c r="H820" s="74"/>
      <c r="I820" s="74"/>
      <c r="J820" s="74"/>
      <c r="K820" s="74"/>
    </row>
    <row r="821" spans="1:11">
      <c r="A821" s="11">
        <v>42462</v>
      </c>
      <c r="B821" s="9" t="s">
        <v>63</v>
      </c>
      <c r="C821" s="9" t="s">
        <v>39</v>
      </c>
      <c r="D821" s="12">
        <v>127</v>
      </c>
      <c r="E821" s="11">
        <v>40392</v>
      </c>
      <c r="F821" s="13" t="s">
        <v>35</v>
      </c>
      <c r="G821" s="11">
        <v>2958101</v>
      </c>
      <c r="H821" s="74"/>
      <c r="I821" s="74"/>
      <c r="J821" s="74"/>
      <c r="K821" s="74"/>
    </row>
    <row r="822" spans="1:11">
      <c r="A822" s="11">
        <v>42463</v>
      </c>
      <c r="B822" s="9" t="s">
        <v>63</v>
      </c>
      <c r="C822" s="9" t="s">
        <v>39</v>
      </c>
      <c r="D822" s="12">
        <v>127</v>
      </c>
      <c r="E822" s="11">
        <v>40392</v>
      </c>
      <c r="F822" s="13" t="s">
        <v>35</v>
      </c>
      <c r="G822" s="11">
        <v>2958101</v>
      </c>
      <c r="H822" s="74"/>
      <c r="I822" s="74"/>
      <c r="J822" s="74"/>
      <c r="K822" s="74"/>
    </row>
    <row r="823" spans="1:11">
      <c r="A823" s="11">
        <v>42464</v>
      </c>
      <c r="B823" s="9" t="s">
        <v>63</v>
      </c>
      <c r="C823" s="9" t="s">
        <v>39</v>
      </c>
      <c r="D823" s="12">
        <v>127</v>
      </c>
      <c r="E823" s="11">
        <v>40392</v>
      </c>
      <c r="F823" s="13" t="s">
        <v>35</v>
      </c>
      <c r="G823" s="11">
        <v>2958101</v>
      </c>
      <c r="H823" s="74"/>
      <c r="I823" s="74"/>
      <c r="J823" s="74"/>
      <c r="K823" s="74"/>
    </row>
    <row r="824" spans="1:11">
      <c r="A824" s="11">
        <v>42465</v>
      </c>
      <c r="B824" s="9" t="s">
        <v>63</v>
      </c>
      <c r="C824" s="9" t="s">
        <v>39</v>
      </c>
      <c r="D824" s="12">
        <v>127</v>
      </c>
      <c r="E824" s="11">
        <v>40392</v>
      </c>
      <c r="F824" s="13" t="s">
        <v>35</v>
      </c>
      <c r="G824" s="11">
        <v>2958101</v>
      </c>
      <c r="H824" s="74"/>
      <c r="I824" s="74"/>
      <c r="J824" s="74"/>
      <c r="K824" s="74"/>
    </row>
    <row r="825" spans="1:11">
      <c r="A825" s="11">
        <v>42466</v>
      </c>
      <c r="B825" s="9" t="s">
        <v>63</v>
      </c>
      <c r="C825" s="9" t="s">
        <v>39</v>
      </c>
      <c r="D825" s="12">
        <v>127</v>
      </c>
      <c r="E825" s="11">
        <v>40392</v>
      </c>
      <c r="F825" s="13" t="s">
        <v>35</v>
      </c>
      <c r="G825" s="11">
        <v>2958101</v>
      </c>
      <c r="H825" s="74"/>
      <c r="I825" s="74"/>
      <c r="J825" s="74"/>
      <c r="K825" s="74"/>
    </row>
    <row r="826" spans="1:11">
      <c r="A826" s="11">
        <v>42467</v>
      </c>
      <c r="B826" s="9" t="s">
        <v>63</v>
      </c>
      <c r="C826" s="9" t="s">
        <v>39</v>
      </c>
      <c r="D826" s="12">
        <v>127</v>
      </c>
      <c r="E826" s="11">
        <v>40392</v>
      </c>
      <c r="F826" s="13" t="s">
        <v>35</v>
      </c>
      <c r="G826" s="11">
        <v>2958101</v>
      </c>
      <c r="H826" s="74"/>
      <c r="I826" s="74"/>
      <c r="J826" s="74"/>
      <c r="K826" s="74"/>
    </row>
    <row r="827" spans="1:11">
      <c r="A827" s="11">
        <v>42468</v>
      </c>
      <c r="B827" s="9" t="s">
        <v>63</v>
      </c>
      <c r="C827" s="9" t="s">
        <v>39</v>
      </c>
      <c r="D827" s="12">
        <v>127</v>
      </c>
      <c r="E827" s="11">
        <v>40392</v>
      </c>
      <c r="F827" s="13" t="s">
        <v>35</v>
      </c>
      <c r="G827" s="11">
        <v>2958101</v>
      </c>
      <c r="H827" s="74"/>
      <c r="I827" s="74"/>
      <c r="J827" s="74"/>
      <c r="K827" s="74"/>
    </row>
    <row r="828" spans="1:11">
      <c r="A828" s="11">
        <v>42469</v>
      </c>
      <c r="B828" s="9" t="s">
        <v>63</v>
      </c>
      <c r="C828" s="9" t="s">
        <v>39</v>
      </c>
      <c r="D828" s="12">
        <v>127</v>
      </c>
      <c r="E828" s="11">
        <v>40392</v>
      </c>
      <c r="F828" s="13" t="s">
        <v>35</v>
      </c>
      <c r="G828" s="11">
        <v>2958101</v>
      </c>
      <c r="H828" s="74"/>
      <c r="I828" s="74"/>
      <c r="J828" s="74"/>
      <c r="K828" s="74"/>
    </row>
    <row r="829" spans="1:11">
      <c r="A829" s="11">
        <v>42470</v>
      </c>
      <c r="B829" s="9" t="s">
        <v>63</v>
      </c>
      <c r="C829" s="9" t="s">
        <v>39</v>
      </c>
      <c r="D829" s="12">
        <v>127</v>
      </c>
      <c r="E829" s="11">
        <v>40392</v>
      </c>
      <c r="F829" s="13" t="s">
        <v>35</v>
      </c>
      <c r="G829" s="11">
        <v>2958101</v>
      </c>
      <c r="H829" s="74"/>
      <c r="I829" s="74"/>
      <c r="J829" s="74"/>
      <c r="K829" s="74"/>
    </row>
    <row r="830" spans="1:11">
      <c r="A830" s="11">
        <v>42471</v>
      </c>
      <c r="B830" s="9" t="s">
        <v>63</v>
      </c>
      <c r="C830" s="9" t="s">
        <v>39</v>
      </c>
      <c r="D830" s="12">
        <v>127</v>
      </c>
      <c r="E830" s="11">
        <v>40392</v>
      </c>
      <c r="F830" s="13" t="s">
        <v>35</v>
      </c>
      <c r="G830" s="11">
        <v>2958101</v>
      </c>
      <c r="H830" s="74"/>
      <c r="I830" s="74"/>
      <c r="J830" s="74"/>
      <c r="K830" s="74"/>
    </row>
    <row r="831" spans="1:11">
      <c r="A831" s="11">
        <v>42472</v>
      </c>
      <c r="B831" s="9" t="s">
        <v>63</v>
      </c>
      <c r="C831" s="9" t="s">
        <v>39</v>
      </c>
      <c r="D831" s="12">
        <v>127</v>
      </c>
      <c r="E831" s="11">
        <v>40392</v>
      </c>
      <c r="F831" s="13" t="s">
        <v>35</v>
      </c>
      <c r="G831" s="11">
        <v>2958101</v>
      </c>
      <c r="H831" s="74"/>
      <c r="I831" s="74"/>
      <c r="J831" s="74"/>
      <c r="K831" s="74"/>
    </row>
    <row r="832" spans="1:11">
      <c r="A832" s="11">
        <v>42473</v>
      </c>
      <c r="B832" s="9" t="s">
        <v>63</v>
      </c>
      <c r="C832" s="9" t="s">
        <v>39</v>
      </c>
      <c r="D832" s="12">
        <v>127</v>
      </c>
      <c r="E832" s="11">
        <v>40392</v>
      </c>
      <c r="F832" s="13" t="s">
        <v>35</v>
      </c>
      <c r="G832" s="11">
        <v>2958101</v>
      </c>
      <c r="H832" s="74"/>
      <c r="I832" s="74"/>
      <c r="J832" s="74"/>
      <c r="K832" s="74"/>
    </row>
    <row r="833" spans="1:11">
      <c r="A833" s="11">
        <v>42474</v>
      </c>
      <c r="B833" s="9" t="s">
        <v>63</v>
      </c>
      <c r="C833" s="9" t="s">
        <v>39</v>
      </c>
      <c r="D833" s="12">
        <v>127</v>
      </c>
      <c r="E833" s="11">
        <v>40392</v>
      </c>
      <c r="F833" s="13" t="s">
        <v>35</v>
      </c>
      <c r="G833" s="11">
        <v>2958101</v>
      </c>
      <c r="H833" s="74"/>
      <c r="I833" s="74"/>
      <c r="J833" s="74"/>
      <c r="K833" s="74"/>
    </row>
    <row r="834" spans="1:11">
      <c r="A834" s="11">
        <v>42475</v>
      </c>
      <c r="B834" s="9" t="s">
        <v>63</v>
      </c>
      <c r="C834" s="9" t="s">
        <v>39</v>
      </c>
      <c r="D834" s="12">
        <v>127</v>
      </c>
      <c r="E834" s="11">
        <v>40392</v>
      </c>
      <c r="F834" s="13" t="s">
        <v>35</v>
      </c>
      <c r="G834" s="11">
        <v>2958101</v>
      </c>
      <c r="H834" s="74"/>
      <c r="I834" s="74"/>
      <c r="J834" s="74"/>
      <c r="K834" s="74"/>
    </row>
    <row r="835" spans="1:11">
      <c r="A835" s="11">
        <v>42476</v>
      </c>
      <c r="B835" s="9" t="s">
        <v>63</v>
      </c>
      <c r="C835" s="9" t="s">
        <v>39</v>
      </c>
      <c r="D835" s="12">
        <v>127</v>
      </c>
      <c r="E835" s="11">
        <v>40392</v>
      </c>
      <c r="F835" s="13" t="s">
        <v>35</v>
      </c>
      <c r="G835" s="11">
        <v>2958101</v>
      </c>
      <c r="H835" s="74"/>
      <c r="I835" s="74"/>
      <c r="J835" s="74"/>
      <c r="K835" s="74"/>
    </row>
    <row r="836" spans="1:11">
      <c r="A836" s="11">
        <v>42477</v>
      </c>
      <c r="B836" s="9" t="s">
        <v>63</v>
      </c>
      <c r="C836" s="9" t="s">
        <v>39</v>
      </c>
      <c r="D836" s="12">
        <v>127</v>
      </c>
      <c r="E836" s="11">
        <v>40392</v>
      </c>
      <c r="F836" s="13" t="s">
        <v>35</v>
      </c>
      <c r="G836" s="11">
        <v>2958101</v>
      </c>
      <c r="H836" s="74"/>
      <c r="I836" s="74"/>
      <c r="J836" s="74"/>
      <c r="K836" s="74"/>
    </row>
    <row r="837" spans="1:11">
      <c r="A837" s="11">
        <v>42478</v>
      </c>
      <c r="B837" s="9" t="s">
        <v>63</v>
      </c>
      <c r="C837" s="9" t="s">
        <v>39</v>
      </c>
      <c r="D837" s="12">
        <v>127</v>
      </c>
      <c r="E837" s="11">
        <v>40392</v>
      </c>
      <c r="F837" s="13" t="s">
        <v>35</v>
      </c>
      <c r="G837" s="11">
        <v>2958101</v>
      </c>
      <c r="H837" s="74"/>
      <c r="I837" s="74"/>
      <c r="J837" s="74"/>
      <c r="K837" s="74"/>
    </row>
    <row r="838" spans="1:11">
      <c r="A838" s="11">
        <v>42479</v>
      </c>
      <c r="B838" s="9" t="s">
        <v>63</v>
      </c>
      <c r="C838" s="9" t="s">
        <v>39</v>
      </c>
      <c r="D838" s="12">
        <v>127</v>
      </c>
      <c r="E838" s="11">
        <v>40392</v>
      </c>
      <c r="F838" s="13" t="s">
        <v>35</v>
      </c>
      <c r="G838" s="11">
        <v>2958101</v>
      </c>
      <c r="H838" s="74"/>
      <c r="I838" s="74"/>
      <c r="J838" s="74"/>
      <c r="K838" s="74"/>
    </row>
    <row r="839" spans="1:11">
      <c r="A839" s="11">
        <v>42480</v>
      </c>
      <c r="B839" s="9" t="s">
        <v>63</v>
      </c>
      <c r="C839" s="9" t="s">
        <v>39</v>
      </c>
      <c r="D839" s="12">
        <v>127</v>
      </c>
      <c r="E839" s="11">
        <v>40392</v>
      </c>
      <c r="F839" s="13" t="s">
        <v>35</v>
      </c>
      <c r="G839" s="11">
        <v>2958101</v>
      </c>
      <c r="H839" s="74"/>
      <c r="I839" s="74"/>
      <c r="J839" s="74"/>
      <c r="K839" s="74"/>
    </row>
    <row r="840" spans="1:11">
      <c r="A840" s="11">
        <v>42481</v>
      </c>
      <c r="B840" s="9" t="s">
        <v>63</v>
      </c>
      <c r="C840" s="9" t="s">
        <v>39</v>
      </c>
      <c r="D840" s="12">
        <v>127</v>
      </c>
      <c r="E840" s="11">
        <v>40392</v>
      </c>
      <c r="F840" s="13" t="s">
        <v>35</v>
      </c>
      <c r="G840" s="11">
        <v>2958101</v>
      </c>
      <c r="H840" s="74"/>
      <c r="I840" s="74"/>
      <c r="J840" s="74"/>
      <c r="K840" s="74"/>
    </row>
    <row r="841" spans="1:11">
      <c r="A841" s="11">
        <v>42482</v>
      </c>
      <c r="B841" s="9" t="s">
        <v>63</v>
      </c>
      <c r="C841" s="9" t="s">
        <v>39</v>
      </c>
      <c r="D841" s="12">
        <v>127</v>
      </c>
      <c r="E841" s="11">
        <v>40392</v>
      </c>
      <c r="F841" s="13" t="s">
        <v>35</v>
      </c>
      <c r="G841" s="11">
        <v>2958101</v>
      </c>
      <c r="H841" s="74"/>
      <c r="I841" s="74"/>
      <c r="J841" s="74"/>
      <c r="K841" s="74"/>
    </row>
    <row r="842" spans="1:11">
      <c r="A842" s="11">
        <v>42483</v>
      </c>
      <c r="B842" s="9" t="s">
        <v>63</v>
      </c>
      <c r="C842" s="9" t="s">
        <v>39</v>
      </c>
      <c r="D842" s="12">
        <v>127</v>
      </c>
      <c r="E842" s="11">
        <v>40392</v>
      </c>
      <c r="F842" s="13" t="s">
        <v>35</v>
      </c>
      <c r="G842" s="11">
        <v>2958101</v>
      </c>
      <c r="H842" s="74"/>
      <c r="I842" s="74"/>
      <c r="J842" s="74"/>
      <c r="K842" s="74"/>
    </row>
    <row r="843" spans="1:11">
      <c r="A843" s="11">
        <v>42484</v>
      </c>
      <c r="B843" s="9" t="s">
        <v>63</v>
      </c>
      <c r="C843" s="9" t="s">
        <v>39</v>
      </c>
      <c r="D843" s="12">
        <v>127</v>
      </c>
      <c r="E843" s="11">
        <v>40392</v>
      </c>
      <c r="F843" s="13" t="s">
        <v>35</v>
      </c>
      <c r="G843" s="11">
        <v>2958101</v>
      </c>
      <c r="H843" s="74"/>
      <c r="I843" s="74"/>
      <c r="J843" s="74"/>
      <c r="K843" s="74"/>
    </row>
    <row r="844" spans="1:11">
      <c r="A844" s="11">
        <v>42485</v>
      </c>
      <c r="B844" s="9" t="s">
        <v>63</v>
      </c>
      <c r="C844" s="9" t="s">
        <v>39</v>
      </c>
      <c r="D844" s="12">
        <v>127</v>
      </c>
      <c r="E844" s="11">
        <v>40392</v>
      </c>
      <c r="F844" s="13" t="s">
        <v>35</v>
      </c>
      <c r="G844" s="11">
        <v>2958101</v>
      </c>
      <c r="H844" s="74"/>
      <c r="I844" s="74"/>
      <c r="J844" s="74"/>
      <c r="K844" s="74"/>
    </row>
    <row r="845" spans="1:11">
      <c r="A845" s="11">
        <v>42486</v>
      </c>
      <c r="B845" s="9" t="s">
        <v>63</v>
      </c>
      <c r="C845" s="9" t="s">
        <v>39</v>
      </c>
      <c r="D845" s="12">
        <v>127</v>
      </c>
      <c r="E845" s="11">
        <v>40392</v>
      </c>
      <c r="F845" s="13" t="s">
        <v>35</v>
      </c>
      <c r="G845" s="11">
        <v>2958101</v>
      </c>
      <c r="H845" s="74"/>
      <c r="I845" s="74"/>
      <c r="J845" s="74"/>
      <c r="K845" s="74"/>
    </row>
    <row r="846" spans="1:11">
      <c r="A846" s="11">
        <v>42487</v>
      </c>
      <c r="B846" s="9" t="s">
        <v>63</v>
      </c>
      <c r="C846" s="9" t="s">
        <v>39</v>
      </c>
      <c r="D846" s="12">
        <v>127</v>
      </c>
      <c r="E846" s="11">
        <v>40392</v>
      </c>
      <c r="F846" s="13" t="s">
        <v>35</v>
      </c>
      <c r="G846" s="11">
        <v>2958101</v>
      </c>
      <c r="H846" s="74"/>
      <c r="I846" s="74"/>
      <c r="J846" s="74"/>
      <c r="K846" s="74"/>
    </row>
    <row r="847" spans="1:11">
      <c r="A847" s="11">
        <v>42488</v>
      </c>
      <c r="B847" s="9" t="s">
        <v>63</v>
      </c>
      <c r="C847" s="9" t="s">
        <v>39</v>
      </c>
      <c r="D847" s="12">
        <v>127</v>
      </c>
      <c r="E847" s="11">
        <v>40392</v>
      </c>
      <c r="F847" s="13" t="s">
        <v>35</v>
      </c>
      <c r="G847" s="11">
        <v>2958101</v>
      </c>
      <c r="H847" s="74"/>
      <c r="I847" s="74"/>
      <c r="J847" s="74"/>
      <c r="K847" s="74"/>
    </row>
    <row r="848" spans="1:11">
      <c r="A848" s="11">
        <v>42489</v>
      </c>
      <c r="B848" s="9" t="s">
        <v>63</v>
      </c>
      <c r="C848" s="9" t="s">
        <v>39</v>
      </c>
      <c r="D848" s="12">
        <v>127</v>
      </c>
      <c r="E848" s="11">
        <v>40392</v>
      </c>
      <c r="F848" s="13" t="s">
        <v>35</v>
      </c>
      <c r="G848" s="11">
        <v>2958101</v>
      </c>
      <c r="H848" s="74"/>
      <c r="I848" s="74"/>
      <c r="J848" s="74"/>
      <c r="K848" s="74"/>
    </row>
    <row r="849" spans="1:11">
      <c r="A849" s="11">
        <v>42490</v>
      </c>
      <c r="B849" s="9" t="s">
        <v>63</v>
      </c>
      <c r="C849" s="9" t="s">
        <v>39</v>
      </c>
      <c r="D849" s="12">
        <v>127</v>
      </c>
      <c r="E849" s="11">
        <v>40392</v>
      </c>
      <c r="F849" s="13" t="s">
        <v>35</v>
      </c>
      <c r="G849" s="11">
        <v>2958101</v>
      </c>
      <c r="H849" s="74"/>
      <c r="I849" s="74"/>
      <c r="J849" s="74"/>
      <c r="K849" s="74"/>
    </row>
    <row r="850" spans="1:11">
      <c r="A850" s="11">
        <v>42461</v>
      </c>
      <c r="B850" s="9" t="s">
        <v>64</v>
      </c>
      <c r="C850" s="9" t="s">
        <v>34</v>
      </c>
      <c r="D850" s="12">
        <v>200</v>
      </c>
      <c r="E850" s="11">
        <v>40330</v>
      </c>
      <c r="F850" s="13" t="s">
        <v>35</v>
      </c>
      <c r="G850" s="11">
        <v>2958101</v>
      </c>
      <c r="H850" s="74"/>
      <c r="I850" s="74"/>
      <c r="J850" s="74"/>
      <c r="K850" s="74"/>
    </row>
    <row r="851" spans="1:11">
      <c r="A851" s="11">
        <v>42462</v>
      </c>
      <c r="B851" s="9" t="s">
        <v>64</v>
      </c>
      <c r="C851" s="9" t="s">
        <v>34</v>
      </c>
      <c r="D851" s="12">
        <v>200</v>
      </c>
      <c r="E851" s="11">
        <v>40330</v>
      </c>
      <c r="F851" s="13" t="s">
        <v>35</v>
      </c>
      <c r="G851" s="11">
        <v>2958101</v>
      </c>
      <c r="H851" s="74"/>
      <c r="I851" s="74"/>
      <c r="J851" s="74"/>
      <c r="K851" s="74"/>
    </row>
    <row r="852" spans="1:11">
      <c r="A852" s="11">
        <v>42463</v>
      </c>
      <c r="B852" s="9" t="s">
        <v>64</v>
      </c>
      <c r="C852" s="9" t="s">
        <v>34</v>
      </c>
      <c r="D852" s="12">
        <v>200</v>
      </c>
      <c r="E852" s="11">
        <v>40330</v>
      </c>
      <c r="F852" s="13" t="s">
        <v>35</v>
      </c>
      <c r="G852" s="11">
        <v>2958101</v>
      </c>
      <c r="H852" s="74"/>
      <c r="I852" s="74"/>
      <c r="J852" s="74"/>
      <c r="K852" s="74"/>
    </row>
    <row r="853" spans="1:11">
      <c r="A853" s="11">
        <v>42464</v>
      </c>
      <c r="B853" s="9" t="s">
        <v>64</v>
      </c>
      <c r="C853" s="9" t="s">
        <v>34</v>
      </c>
      <c r="D853" s="12">
        <v>200</v>
      </c>
      <c r="E853" s="11">
        <v>40330</v>
      </c>
      <c r="F853" s="13" t="s">
        <v>35</v>
      </c>
      <c r="G853" s="11">
        <v>2958101</v>
      </c>
      <c r="H853" s="74"/>
      <c r="I853" s="74"/>
      <c r="J853" s="74"/>
      <c r="K853" s="74"/>
    </row>
    <row r="854" spans="1:11">
      <c r="A854" s="11">
        <v>42465</v>
      </c>
      <c r="B854" s="9" t="s">
        <v>64</v>
      </c>
      <c r="C854" s="9" t="s">
        <v>34</v>
      </c>
      <c r="D854" s="12">
        <v>200</v>
      </c>
      <c r="E854" s="11">
        <v>40330</v>
      </c>
      <c r="F854" s="13" t="s">
        <v>35</v>
      </c>
      <c r="G854" s="11">
        <v>2958101</v>
      </c>
      <c r="H854" s="74"/>
      <c r="I854" s="74"/>
      <c r="J854" s="74"/>
      <c r="K854" s="74"/>
    </row>
    <row r="855" spans="1:11">
      <c r="A855" s="11">
        <v>42466</v>
      </c>
      <c r="B855" s="9" t="s">
        <v>64</v>
      </c>
      <c r="C855" s="9" t="s">
        <v>34</v>
      </c>
      <c r="D855" s="12">
        <v>200</v>
      </c>
      <c r="E855" s="11">
        <v>40330</v>
      </c>
      <c r="F855" s="13" t="s">
        <v>35</v>
      </c>
      <c r="G855" s="11">
        <v>2958101</v>
      </c>
      <c r="H855" s="74"/>
      <c r="I855" s="74"/>
      <c r="J855" s="74"/>
      <c r="K855" s="74"/>
    </row>
    <row r="856" spans="1:11">
      <c r="A856" s="11">
        <v>42467</v>
      </c>
      <c r="B856" s="9" t="s">
        <v>64</v>
      </c>
      <c r="C856" s="9" t="s">
        <v>34</v>
      </c>
      <c r="D856" s="12">
        <v>200</v>
      </c>
      <c r="E856" s="11">
        <v>40330</v>
      </c>
      <c r="F856" s="13" t="s">
        <v>35</v>
      </c>
      <c r="G856" s="11">
        <v>2958101</v>
      </c>
      <c r="H856" s="74"/>
      <c r="I856" s="74"/>
      <c r="J856" s="74"/>
      <c r="K856" s="74"/>
    </row>
    <row r="857" spans="1:11">
      <c r="A857" s="11">
        <v>42468</v>
      </c>
      <c r="B857" s="9" t="s">
        <v>64</v>
      </c>
      <c r="C857" s="9" t="s">
        <v>34</v>
      </c>
      <c r="D857" s="12">
        <v>200</v>
      </c>
      <c r="E857" s="11">
        <v>40330</v>
      </c>
      <c r="F857" s="13" t="s">
        <v>35</v>
      </c>
      <c r="G857" s="11">
        <v>2958101</v>
      </c>
      <c r="H857" s="74"/>
      <c r="I857" s="74"/>
      <c r="J857" s="74"/>
      <c r="K857" s="74"/>
    </row>
    <row r="858" spans="1:11">
      <c r="A858" s="11">
        <v>42469</v>
      </c>
      <c r="B858" s="9" t="s">
        <v>64</v>
      </c>
      <c r="C858" s="9" t="s">
        <v>34</v>
      </c>
      <c r="D858" s="12">
        <v>200</v>
      </c>
      <c r="E858" s="11">
        <v>40330</v>
      </c>
      <c r="F858" s="13" t="s">
        <v>35</v>
      </c>
      <c r="G858" s="11">
        <v>2958101</v>
      </c>
      <c r="H858" s="74"/>
      <c r="I858" s="74"/>
      <c r="J858" s="74"/>
      <c r="K858" s="74"/>
    </row>
    <row r="859" spans="1:11">
      <c r="A859" s="11">
        <v>42470</v>
      </c>
      <c r="B859" s="9" t="s">
        <v>64</v>
      </c>
      <c r="C859" s="9" t="s">
        <v>34</v>
      </c>
      <c r="D859" s="12">
        <v>200</v>
      </c>
      <c r="E859" s="11">
        <v>40330</v>
      </c>
      <c r="F859" s="13" t="s">
        <v>35</v>
      </c>
      <c r="G859" s="11">
        <v>2958101</v>
      </c>
      <c r="H859" s="74"/>
      <c r="I859" s="74"/>
      <c r="J859" s="74"/>
      <c r="K859" s="74"/>
    </row>
    <row r="860" spans="1:11">
      <c r="A860" s="11">
        <v>42471</v>
      </c>
      <c r="B860" s="9" t="s">
        <v>64</v>
      </c>
      <c r="C860" s="9" t="s">
        <v>34</v>
      </c>
      <c r="D860" s="12">
        <v>200</v>
      </c>
      <c r="E860" s="11">
        <v>40330</v>
      </c>
      <c r="F860" s="13" t="s">
        <v>35</v>
      </c>
      <c r="G860" s="11">
        <v>2958101</v>
      </c>
      <c r="H860" s="74"/>
      <c r="I860" s="74"/>
      <c r="J860" s="74"/>
      <c r="K860" s="74"/>
    </row>
    <row r="861" spans="1:11">
      <c r="A861" s="11">
        <v>42472</v>
      </c>
      <c r="B861" s="9" t="s">
        <v>64</v>
      </c>
      <c r="C861" s="9" t="s">
        <v>34</v>
      </c>
      <c r="D861" s="12">
        <v>200</v>
      </c>
      <c r="E861" s="11">
        <v>40330</v>
      </c>
      <c r="F861" s="13" t="s">
        <v>35</v>
      </c>
      <c r="G861" s="11">
        <v>2958101</v>
      </c>
      <c r="H861" s="74"/>
      <c r="I861" s="74"/>
      <c r="J861" s="74"/>
      <c r="K861" s="74"/>
    </row>
    <row r="862" spans="1:11">
      <c r="A862" s="11">
        <v>42473</v>
      </c>
      <c r="B862" s="9" t="s">
        <v>64</v>
      </c>
      <c r="C862" s="9" t="s">
        <v>34</v>
      </c>
      <c r="D862" s="12">
        <v>200</v>
      </c>
      <c r="E862" s="11">
        <v>40330</v>
      </c>
      <c r="F862" s="13" t="s">
        <v>35</v>
      </c>
      <c r="G862" s="11">
        <v>2958101</v>
      </c>
      <c r="H862" s="74"/>
      <c r="I862" s="74"/>
      <c r="J862" s="74"/>
      <c r="K862" s="74"/>
    </row>
    <row r="863" spans="1:11">
      <c r="A863" s="11">
        <v>42474</v>
      </c>
      <c r="B863" s="9" t="s">
        <v>64</v>
      </c>
      <c r="C863" s="9" t="s">
        <v>34</v>
      </c>
      <c r="D863" s="12">
        <v>200</v>
      </c>
      <c r="E863" s="11">
        <v>40330</v>
      </c>
      <c r="F863" s="13" t="s">
        <v>35</v>
      </c>
      <c r="G863" s="11">
        <v>2958101</v>
      </c>
      <c r="H863" s="74"/>
      <c r="I863" s="74"/>
      <c r="J863" s="74"/>
      <c r="K863" s="74"/>
    </row>
    <row r="864" spans="1:11">
      <c r="A864" s="11">
        <v>42475</v>
      </c>
      <c r="B864" s="9" t="s">
        <v>64</v>
      </c>
      <c r="C864" s="9" t="s">
        <v>34</v>
      </c>
      <c r="D864" s="12">
        <v>200</v>
      </c>
      <c r="E864" s="11">
        <v>40330</v>
      </c>
      <c r="F864" s="13" t="s">
        <v>35</v>
      </c>
      <c r="G864" s="11">
        <v>2958101</v>
      </c>
      <c r="H864" s="74"/>
      <c r="I864" s="74"/>
      <c r="J864" s="74"/>
      <c r="K864" s="74"/>
    </row>
    <row r="865" spans="1:11">
      <c r="A865" s="11">
        <v>42476</v>
      </c>
      <c r="B865" s="9" t="s">
        <v>64</v>
      </c>
      <c r="C865" s="9" t="s">
        <v>34</v>
      </c>
      <c r="D865" s="12">
        <v>200</v>
      </c>
      <c r="E865" s="11">
        <v>40330</v>
      </c>
      <c r="F865" s="13" t="s">
        <v>35</v>
      </c>
      <c r="G865" s="11">
        <v>2958101</v>
      </c>
      <c r="H865" s="74"/>
      <c r="I865" s="74"/>
      <c r="J865" s="74"/>
      <c r="K865" s="74"/>
    </row>
    <row r="866" spans="1:11">
      <c r="A866" s="11">
        <v>42477</v>
      </c>
      <c r="B866" s="9" t="s">
        <v>64</v>
      </c>
      <c r="C866" s="9" t="s">
        <v>34</v>
      </c>
      <c r="D866" s="12">
        <v>200</v>
      </c>
      <c r="E866" s="11">
        <v>40330</v>
      </c>
      <c r="F866" s="13" t="s">
        <v>35</v>
      </c>
      <c r="G866" s="11">
        <v>2958101</v>
      </c>
      <c r="H866" s="74"/>
      <c r="I866" s="74"/>
      <c r="J866" s="74"/>
      <c r="K866" s="74"/>
    </row>
    <row r="867" spans="1:11">
      <c r="A867" s="11">
        <v>42478</v>
      </c>
      <c r="B867" s="9" t="s">
        <v>64</v>
      </c>
      <c r="C867" s="9" t="s">
        <v>34</v>
      </c>
      <c r="D867" s="12">
        <v>200</v>
      </c>
      <c r="E867" s="11">
        <v>40330</v>
      </c>
      <c r="F867" s="13" t="s">
        <v>35</v>
      </c>
      <c r="G867" s="11">
        <v>2958101</v>
      </c>
      <c r="H867" s="74"/>
      <c r="I867" s="74"/>
      <c r="J867" s="74"/>
      <c r="K867" s="74"/>
    </row>
    <row r="868" spans="1:11">
      <c r="A868" s="11">
        <v>42479</v>
      </c>
      <c r="B868" s="9" t="s">
        <v>64</v>
      </c>
      <c r="C868" s="9" t="s">
        <v>34</v>
      </c>
      <c r="D868" s="12">
        <v>200</v>
      </c>
      <c r="E868" s="11">
        <v>40330</v>
      </c>
      <c r="F868" s="13" t="s">
        <v>35</v>
      </c>
      <c r="G868" s="11">
        <v>2958101</v>
      </c>
      <c r="H868" s="74"/>
      <c r="I868" s="74"/>
      <c r="J868" s="74"/>
      <c r="K868" s="74"/>
    </row>
    <row r="869" spans="1:11">
      <c r="A869" s="11">
        <v>42480</v>
      </c>
      <c r="B869" s="9" t="s">
        <v>64</v>
      </c>
      <c r="C869" s="9" t="s">
        <v>34</v>
      </c>
      <c r="D869" s="12">
        <v>200</v>
      </c>
      <c r="E869" s="11">
        <v>40330</v>
      </c>
      <c r="F869" s="13" t="s">
        <v>35</v>
      </c>
      <c r="G869" s="11">
        <v>2958101</v>
      </c>
      <c r="H869" s="74"/>
      <c r="I869" s="74"/>
      <c r="J869" s="74"/>
      <c r="K869" s="74"/>
    </row>
    <row r="870" spans="1:11">
      <c r="A870" s="11">
        <v>42481</v>
      </c>
      <c r="B870" s="9" t="s">
        <v>64</v>
      </c>
      <c r="C870" s="9" t="s">
        <v>34</v>
      </c>
      <c r="D870" s="12">
        <v>200</v>
      </c>
      <c r="E870" s="11">
        <v>40330</v>
      </c>
      <c r="F870" s="13" t="s">
        <v>35</v>
      </c>
      <c r="G870" s="11">
        <v>2958101</v>
      </c>
      <c r="H870" s="74"/>
      <c r="I870" s="74"/>
      <c r="J870" s="74"/>
      <c r="K870" s="74"/>
    </row>
    <row r="871" spans="1:11">
      <c r="A871" s="11">
        <v>42482</v>
      </c>
      <c r="B871" s="9" t="s">
        <v>64</v>
      </c>
      <c r="C871" s="9" t="s">
        <v>34</v>
      </c>
      <c r="D871" s="12">
        <v>200</v>
      </c>
      <c r="E871" s="11">
        <v>40330</v>
      </c>
      <c r="F871" s="13" t="s">
        <v>35</v>
      </c>
      <c r="G871" s="11">
        <v>2958101</v>
      </c>
      <c r="H871" s="74"/>
      <c r="I871" s="74"/>
      <c r="J871" s="74"/>
      <c r="K871" s="74"/>
    </row>
    <row r="872" spans="1:11">
      <c r="A872" s="11">
        <v>42483</v>
      </c>
      <c r="B872" s="9" t="s">
        <v>64</v>
      </c>
      <c r="C872" s="9" t="s">
        <v>34</v>
      </c>
      <c r="D872" s="12">
        <v>200</v>
      </c>
      <c r="E872" s="11">
        <v>40330</v>
      </c>
      <c r="F872" s="13" t="s">
        <v>35</v>
      </c>
      <c r="G872" s="11">
        <v>2958101</v>
      </c>
      <c r="H872" s="74"/>
      <c r="I872" s="74"/>
      <c r="J872" s="74"/>
      <c r="K872" s="74"/>
    </row>
    <row r="873" spans="1:11">
      <c r="A873" s="11">
        <v>42484</v>
      </c>
      <c r="B873" s="9" t="s">
        <v>64</v>
      </c>
      <c r="C873" s="9" t="s">
        <v>34</v>
      </c>
      <c r="D873" s="12">
        <v>200</v>
      </c>
      <c r="E873" s="11">
        <v>40330</v>
      </c>
      <c r="F873" s="13" t="s">
        <v>35</v>
      </c>
      <c r="G873" s="11">
        <v>2958101</v>
      </c>
      <c r="H873" s="74"/>
      <c r="I873" s="74"/>
      <c r="J873" s="74"/>
      <c r="K873" s="74"/>
    </row>
    <row r="874" spans="1:11">
      <c r="A874" s="11">
        <v>42485</v>
      </c>
      <c r="B874" s="9" t="s">
        <v>64</v>
      </c>
      <c r="C874" s="9" t="s">
        <v>34</v>
      </c>
      <c r="D874" s="12">
        <v>200</v>
      </c>
      <c r="E874" s="11">
        <v>40330</v>
      </c>
      <c r="F874" s="13" t="s">
        <v>35</v>
      </c>
      <c r="G874" s="11">
        <v>2958101</v>
      </c>
      <c r="H874" s="74"/>
      <c r="I874" s="74"/>
      <c r="J874" s="74"/>
      <c r="K874" s="74"/>
    </row>
    <row r="875" spans="1:11">
      <c r="A875" s="11">
        <v>42486</v>
      </c>
      <c r="B875" s="9" t="s">
        <v>64</v>
      </c>
      <c r="C875" s="9" t="s">
        <v>34</v>
      </c>
      <c r="D875" s="12">
        <v>200</v>
      </c>
      <c r="E875" s="11">
        <v>40330</v>
      </c>
      <c r="F875" s="13" t="s">
        <v>35</v>
      </c>
      <c r="G875" s="11">
        <v>2958101</v>
      </c>
      <c r="H875" s="74"/>
      <c r="I875" s="74"/>
      <c r="J875" s="74"/>
      <c r="K875" s="74"/>
    </row>
    <row r="876" spans="1:11">
      <c r="A876" s="11">
        <v>42487</v>
      </c>
      <c r="B876" s="9" t="s">
        <v>64</v>
      </c>
      <c r="C876" s="9" t="s">
        <v>34</v>
      </c>
      <c r="D876" s="12">
        <v>200</v>
      </c>
      <c r="E876" s="11">
        <v>40330</v>
      </c>
      <c r="F876" s="13" t="s">
        <v>35</v>
      </c>
      <c r="G876" s="11">
        <v>2958101</v>
      </c>
      <c r="H876" s="74"/>
      <c r="I876" s="74"/>
      <c r="J876" s="74"/>
      <c r="K876" s="74"/>
    </row>
    <row r="877" spans="1:11">
      <c r="A877" s="11">
        <v>42488</v>
      </c>
      <c r="B877" s="9" t="s">
        <v>64</v>
      </c>
      <c r="C877" s="9" t="s">
        <v>34</v>
      </c>
      <c r="D877" s="12">
        <v>200</v>
      </c>
      <c r="E877" s="11">
        <v>40330</v>
      </c>
      <c r="F877" s="13" t="s">
        <v>35</v>
      </c>
      <c r="G877" s="11">
        <v>2958101</v>
      </c>
      <c r="H877" s="74"/>
      <c r="I877" s="74"/>
      <c r="J877" s="74"/>
      <c r="K877" s="74"/>
    </row>
    <row r="878" spans="1:11">
      <c r="A878" s="11">
        <v>42489</v>
      </c>
      <c r="B878" s="9" t="s">
        <v>64</v>
      </c>
      <c r="C878" s="9" t="s">
        <v>34</v>
      </c>
      <c r="D878" s="12">
        <v>200</v>
      </c>
      <c r="E878" s="11">
        <v>40330</v>
      </c>
      <c r="F878" s="13" t="s">
        <v>35</v>
      </c>
      <c r="G878" s="11">
        <v>2958101</v>
      </c>
      <c r="H878" s="74"/>
      <c r="I878" s="74"/>
      <c r="J878" s="74"/>
      <c r="K878" s="74"/>
    </row>
    <row r="879" spans="1:11">
      <c r="A879" s="11">
        <v>42490</v>
      </c>
      <c r="B879" s="9" t="s">
        <v>64</v>
      </c>
      <c r="C879" s="9" t="s">
        <v>34</v>
      </c>
      <c r="D879" s="12">
        <v>200</v>
      </c>
      <c r="E879" s="11">
        <v>40330</v>
      </c>
      <c r="F879" s="13" t="s">
        <v>35</v>
      </c>
      <c r="G879" s="11">
        <v>2958101</v>
      </c>
      <c r="H879" s="74"/>
      <c r="I879" s="74"/>
      <c r="J879" s="74"/>
      <c r="K879" s="74"/>
    </row>
    <row r="880" spans="1:11">
      <c r="A880" s="11">
        <v>42461</v>
      </c>
      <c r="B880" s="9" t="s">
        <v>65</v>
      </c>
      <c r="C880" s="9" t="s">
        <v>39</v>
      </c>
      <c r="D880" s="12">
        <v>131</v>
      </c>
      <c r="E880" s="11">
        <v>39228</v>
      </c>
      <c r="F880" s="13" t="s">
        <v>35</v>
      </c>
      <c r="G880" s="11">
        <v>2958101</v>
      </c>
      <c r="H880" s="74"/>
      <c r="I880" s="74"/>
      <c r="J880" s="74"/>
      <c r="K880" s="74"/>
    </row>
    <row r="881" spans="1:11">
      <c r="A881" s="11">
        <v>42462</v>
      </c>
      <c r="B881" s="9" t="s">
        <v>65</v>
      </c>
      <c r="C881" s="9" t="s">
        <v>39</v>
      </c>
      <c r="D881" s="12">
        <v>131</v>
      </c>
      <c r="E881" s="11">
        <v>39228</v>
      </c>
      <c r="F881" s="13" t="s">
        <v>35</v>
      </c>
      <c r="G881" s="11">
        <v>2958101</v>
      </c>
      <c r="H881" s="74"/>
      <c r="I881" s="74"/>
      <c r="J881" s="74"/>
      <c r="K881" s="74"/>
    </row>
    <row r="882" spans="1:11">
      <c r="A882" s="11">
        <v>42463</v>
      </c>
      <c r="B882" s="9" t="s">
        <v>65</v>
      </c>
      <c r="C882" s="9" t="s">
        <v>39</v>
      </c>
      <c r="D882" s="12">
        <v>131</v>
      </c>
      <c r="E882" s="11">
        <v>39228</v>
      </c>
      <c r="F882" s="13" t="s">
        <v>35</v>
      </c>
      <c r="G882" s="11">
        <v>2958101</v>
      </c>
      <c r="H882" s="74"/>
      <c r="I882" s="74"/>
      <c r="J882" s="74"/>
      <c r="K882" s="74"/>
    </row>
    <row r="883" spans="1:11">
      <c r="A883" s="11">
        <v>42464</v>
      </c>
      <c r="B883" s="9" t="s">
        <v>65</v>
      </c>
      <c r="C883" s="9" t="s">
        <v>39</v>
      </c>
      <c r="D883" s="12">
        <v>131</v>
      </c>
      <c r="E883" s="11">
        <v>39228</v>
      </c>
      <c r="F883" s="13" t="s">
        <v>35</v>
      </c>
      <c r="G883" s="11">
        <v>2958101</v>
      </c>
      <c r="H883" s="74"/>
      <c r="I883" s="74"/>
      <c r="J883" s="74"/>
      <c r="K883" s="74"/>
    </row>
    <row r="884" spans="1:11">
      <c r="A884" s="11">
        <v>42465</v>
      </c>
      <c r="B884" s="9" t="s">
        <v>65</v>
      </c>
      <c r="C884" s="9" t="s">
        <v>39</v>
      </c>
      <c r="D884" s="12">
        <v>131</v>
      </c>
      <c r="E884" s="11">
        <v>39228</v>
      </c>
      <c r="F884" s="13" t="s">
        <v>35</v>
      </c>
      <c r="G884" s="11">
        <v>2958101</v>
      </c>
      <c r="H884" s="74"/>
      <c r="I884" s="74"/>
      <c r="J884" s="74"/>
      <c r="K884" s="74"/>
    </row>
    <row r="885" spans="1:11">
      <c r="A885" s="11">
        <v>42466</v>
      </c>
      <c r="B885" s="9" t="s">
        <v>65</v>
      </c>
      <c r="C885" s="9" t="s">
        <v>39</v>
      </c>
      <c r="D885" s="12">
        <v>131</v>
      </c>
      <c r="E885" s="11">
        <v>39228</v>
      </c>
      <c r="F885" s="13" t="s">
        <v>35</v>
      </c>
      <c r="G885" s="11">
        <v>2958101</v>
      </c>
      <c r="H885" s="74"/>
      <c r="I885" s="74"/>
      <c r="J885" s="74"/>
      <c r="K885" s="74"/>
    </row>
    <row r="886" spans="1:11">
      <c r="A886" s="11">
        <v>42467</v>
      </c>
      <c r="B886" s="9" t="s">
        <v>65</v>
      </c>
      <c r="C886" s="9" t="s">
        <v>39</v>
      </c>
      <c r="D886" s="12">
        <v>131</v>
      </c>
      <c r="E886" s="11">
        <v>39228</v>
      </c>
      <c r="F886" s="13" t="s">
        <v>35</v>
      </c>
      <c r="G886" s="11">
        <v>2958101</v>
      </c>
      <c r="H886" s="74"/>
      <c r="I886" s="74"/>
      <c r="J886" s="74"/>
      <c r="K886" s="74"/>
    </row>
    <row r="887" spans="1:11">
      <c r="A887" s="11">
        <v>42468</v>
      </c>
      <c r="B887" s="9" t="s">
        <v>65</v>
      </c>
      <c r="C887" s="9" t="s">
        <v>39</v>
      </c>
      <c r="D887" s="12">
        <v>131</v>
      </c>
      <c r="E887" s="11">
        <v>39228</v>
      </c>
      <c r="F887" s="13" t="s">
        <v>35</v>
      </c>
      <c r="G887" s="11">
        <v>2958101</v>
      </c>
      <c r="H887" s="74"/>
      <c r="I887" s="74"/>
      <c r="J887" s="74"/>
      <c r="K887" s="74"/>
    </row>
    <row r="888" spans="1:11">
      <c r="A888" s="11">
        <v>42469</v>
      </c>
      <c r="B888" s="9" t="s">
        <v>65</v>
      </c>
      <c r="C888" s="9" t="s">
        <v>39</v>
      </c>
      <c r="D888" s="12">
        <v>131</v>
      </c>
      <c r="E888" s="11">
        <v>39228</v>
      </c>
      <c r="F888" s="13" t="s">
        <v>35</v>
      </c>
      <c r="G888" s="11">
        <v>2958101</v>
      </c>
      <c r="H888" s="74"/>
      <c r="I888" s="74"/>
      <c r="J888" s="74"/>
      <c r="K888" s="74"/>
    </row>
    <row r="889" spans="1:11">
      <c r="A889" s="11">
        <v>42470</v>
      </c>
      <c r="B889" s="9" t="s">
        <v>65</v>
      </c>
      <c r="C889" s="9" t="s">
        <v>39</v>
      </c>
      <c r="D889" s="12">
        <v>131</v>
      </c>
      <c r="E889" s="11">
        <v>39228</v>
      </c>
      <c r="F889" s="13" t="s">
        <v>35</v>
      </c>
      <c r="G889" s="11">
        <v>2958101</v>
      </c>
      <c r="H889" s="74"/>
      <c r="I889" s="74"/>
      <c r="J889" s="74"/>
      <c r="K889" s="74"/>
    </row>
    <row r="890" spans="1:11">
      <c r="A890" s="11">
        <v>42471</v>
      </c>
      <c r="B890" s="9" t="s">
        <v>65</v>
      </c>
      <c r="C890" s="9" t="s">
        <v>39</v>
      </c>
      <c r="D890" s="12">
        <v>131</v>
      </c>
      <c r="E890" s="11">
        <v>39228</v>
      </c>
      <c r="F890" s="13" t="s">
        <v>35</v>
      </c>
      <c r="G890" s="11">
        <v>2958101</v>
      </c>
      <c r="H890" s="74"/>
      <c r="I890" s="74"/>
      <c r="J890" s="74"/>
      <c r="K890" s="74"/>
    </row>
    <row r="891" spans="1:11">
      <c r="A891" s="11">
        <v>42472</v>
      </c>
      <c r="B891" s="9" t="s">
        <v>65</v>
      </c>
      <c r="C891" s="9" t="s">
        <v>39</v>
      </c>
      <c r="D891" s="12">
        <v>131</v>
      </c>
      <c r="E891" s="11">
        <v>39228</v>
      </c>
      <c r="F891" s="13" t="s">
        <v>35</v>
      </c>
      <c r="G891" s="11">
        <v>2958101</v>
      </c>
      <c r="H891" s="74"/>
      <c r="I891" s="74"/>
      <c r="J891" s="74"/>
      <c r="K891" s="74"/>
    </row>
    <row r="892" spans="1:11">
      <c r="A892" s="11">
        <v>42473</v>
      </c>
      <c r="B892" s="9" t="s">
        <v>65</v>
      </c>
      <c r="C892" s="9" t="s">
        <v>39</v>
      </c>
      <c r="D892" s="12">
        <v>131</v>
      </c>
      <c r="E892" s="11">
        <v>39228</v>
      </c>
      <c r="F892" s="13" t="s">
        <v>35</v>
      </c>
      <c r="G892" s="11">
        <v>2958101</v>
      </c>
      <c r="H892" s="74"/>
      <c r="I892" s="74"/>
      <c r="J892" s="74"/>
      <c r="K892" s="74"/>
    </row>
    <row r="893" spans="1:11">
      <c r="A893" s="11">
        <v>42474</v>
      </c>
      <c r="B893" s="9" t="s">
        <v>65</v>
      </c>
      <c r="C893" s="9" t="s">
        <v>39</v>
      </c>
      <c r="D893" s="12">
        <v>131</v>
      </c>
      <c r="E893" s="11">
        <v>39228</v>
      </c>
      <c r="F893" s="13" t="s">
        <v>35</v>
      </c>
      <c r="G893" s="11">
        <v>2958101</v>
      </c>
      <c r="H893" s="74"/>
      <c r="I893" s="74"/>
      <c r="J893" s="74"/>
      <c r="K893" s="74"/>
    </row>
    <row r="894" spans="1:11">
      <c r="A894" s="11">
        <v>42475</v>
      </c>
      <c r="B894" s="9" t="s">
        <v>65</v>
      </c>
      <c r="C894" s="9" t="s">
        <v>39</v>
      </c>
      <c r="D894" s="12">
        <v>131</v>
      </c>
      <c r="E894" s="11">
        <v>39228</v>
      </c>
      <c r="F894" s="13" t="s">
        <v>35</v>
      </c>
      <c r="G894" s="11">
        <v>2958101</v>
      </c>
      <c r="H894" s="74"/>
      <c r="I894" s="74"/>
      <c r="J894" s="74"/>
      <c r="K894" s="74"/>
    </row>
    <row r="895" spans="1:11">
      <c r="A895" s="11">
        <v>42476</v>
      </c>
      <c r="B895" s="9" t="s">
        <v>65</v>
      </c>
      <c r="C895" s="9" t="s">
        <v>39</v>
      </c>
      <c r="D895" s="12">
        <v>131</v>
      </c>
      <c r="E895" s="11">
        <v>39228</v>
      </c>
      <c r="F895" s="13" t="s">
        <v>35</v>
      </c>
      <c r="G895" s="11">
        <v>2958101</v>
      </c>
      <c r="H895" s="74"/>
      <c r="I895" s="74"/>
      <c r="J895" s="74"/>
      <c r="K895" s="74"/>
    </row>
    <row r="896" spans="1:11">
      <c r="A896" s="11">
        <v>42477</v>
      </c>
      <c r="B896" s="9" t="s">
        <v>65</v>
      </c>
      <c r="C896" s="9" t="s">
        <v>39</v>
      </c>
      <c r="D896" s="12">
        <v>131</v>
      </c>
      <c r="E896" s="11">
        <v>39228</v>
      </c>
      <c r="F896" s="13" t="s">
        <v>35</v>
      </c>
      <c r="G896" s="11">
        <v>2958101</v>
      </c>
      <c r="H896" s="74"/>
      <c r="I896" s="74"/>
      <c r="J896" s="74"/>
      <c r="K896" s="74"/>
    </row>
    <row r="897" spans="1:11">
      <c r="A897" s="11">
        <v>42478</v>
      </c>
      <c r="B897" s="9" t="s">
        <v>65</v>
      </c>
      <c r="C897" s="9" t="s">
        <v>39</v>
      </c>
      <c r="D897" s="12">
        <v>131</v>
      </c>
      <c r="E897" s="11">
        <v>39228</v>
      </c>
      <c r="F897" s="13" t="s">
        <v>35</v>
      </c>
      <c r="G897" s="11">
        <v>2958101</v>
      </c>
      <c r="H897" s="74"/>
      <c r="I897" s="74"/>
      <c r="J897" s="74"/>
      <c r="K897" s="74"/>
    </row>
    <row r="898" spans="1:11">
      <c r="A898" s="11">
        <v>42479</v>
      </c>
      <c r="B898" s="9" t="s">
        <v>65</v>
      </c>
      <c r="C898" s="9" t="s">
        <v>39</v>
      </c>
      <c r="D898" s="12">
        <v>131</v>
      </c>
      <c r="E898" s="11">
        <v>39228</v>
      </c>
      <c r="F898" s="13" t="s">
        <v>35</v>
      </c>
      <c r="G898" s="11">
        <v>2958101</v>
      </c>
      <c r="H898" s="74"/>
      <c r="I898" s="74"/>
      <c r="J898" s="74"/>
      <c r="K898" s="74"/>
    </row>
    <row r="899" spans="1:11">
      <c r="A899" s="11">
        <v>42480</v>
      </c>
      <c r="B899" s="9" t="s">
        <v>65</v>
      </c>
      <c r="C899" s="9" t="s">
        <v>39</v>
      </c>
      <c r="D899" s="12">
        <v>131</v>
      </c>
      <c r="E899" s="11">
        <v>39228</v>
      </c>
      <c r="F899" s="13" t="s">
        <v>35</v>
      </c>
      <c r="G899" s="11">
        <v>2958101</v>
      </c>
      <c r="H899" s="74"/>
      <c r="I899" s="74"/>
      <c r="J899" s="74"/>
      <c r="K899" s="74"/>
    </row>
    <row r="900" spans="1:11">
      <c r="A900" s="11">
        <v>42481</v>
      </c>
      <c r="B900" s="9" t="s">
        <v>65</v>
      </c>
      <c r="C900" s="9" t="s">
        <v>39</v>
      </c>
      <c r="D900" s="12">
        <v>131</v>
      </c>
      <c r="E900" s="11">
        <v>39228</v>
      </c>
      <c r="F900" s="13" t="s">
        <v>35</v>
      </c>
      <c r="G900" s="11">
        <v>2958101</v>
      </c>
      <c r="H900" s="74"/>
      <c r="I900" s="74"/>
      <c r="J900" s="74"/>
      <c r="K900" s="74"/>
    </row>
    <row r="901" spans="1:11">
      <c r="A901" s="11">
        <v>42482</v>
      </c>
      <c r="B901" s="9" t="s">
        <v>65</v>
      </c>
      <c r="C901" s="9" t="s">
        <v>39</v>
      </c>
      <c r="D901" s="12">
        <v>131</v>
      </c>
      <c r="E901" s="11">
        <v>39228</v>
      </c>
      <c r="F901" s="13" t="s">
        <v>35</v>
      </c>
      <c r="G901" s="11">
        <v>2958101</v>
      </c>
      <c r="H901" s="74"/>
      <c r="I901" s="74"/>
      <c r="J901" s="74"/>
      <c r="K901" s="74"/>
    </row>
    <row r="902" spans="1:11">
      <c r="A902" s="11">
        <v>42483</v>
      </c>
      <c r="B902" s="9" t="s">
        <v>65</v>
      </c>
      <c r="C902" s="9" t="s">
        <v>39</v>
      </c>
      <c r="D902" s="12">
        <v>131</v>
      </c>
      <c r="E902" s="11">
        <v>39228</v>
      </c>
      <c r="F902" s="13" t="s">
        <v>35</v>
      </c>
      <c r="G902" s="11">
        <v>2958101</v>
      </c>
      <c r="H902" s="74"/>
      <c r="I902" s="74"/>
      <c r="J902" s="74"/>
      <c r="K902" s="74"/>
    </row>
    <row r="903" spans="1:11">
      <c r="A903" s="11">
        <v>42484</v>
      </c>
      <c r="B903" s="9" t="s">
        <v>65</v>
      </c>
      <c r="C903" s="9" t="s">
        <v>39</v>
      </c>
      <c r="D903" s="12">
        <v>131</v>
      </c>
      <c r="E903" s="11">
        <v>39228</v>
      </c>
      <c r="F903" s="13" t="s">
        <v>35</v>
      </c>
      <c r="G903" s="11">
        <v>2958101</v>
      </c>
      <c r="H903" s="74"/>
      <c r="I903" s="74"/>
      <c r="J903" s="74"/>
      <c r="K903" s="74"/>
    </row>
    <row r="904" spans="1:11">
      <c r="A904" s="11">
        <v>42485</v>
      </c>
      <c r="B904" s="9" t="s">
        <v>65</v>
      </c>
      <c r="C904" s="9" t="s">
        <v>39</v>
      </c>
      <c r="D904" s="12">
        <v>131</v>
      </c>
      <c r="E904" s="11">
        <v>39228</v>
      </c>
      <c r="F904" s="13" t="s">
        <v>35</v>
      </c>
      <c r="G904" s="11">
        <v>2958101</v>
      </c>
      <c r="H904" s="74"/>
      <c r="I904" s="74"/>
      <c r="J904" s="74"/>
      <c r="K904" s="74"/>
    </row>
    <row r="905" spans="1:11">
      <c r="A905" s="11">
        <v>42486</v>
      </c>
      <c r="B905" s="9" t="s">
        <v>65</v>
      </c>
      <c r="C905" s="9" t="s">
        <v>39</v>
      </c>
      <c r="D905" s="12">
        <v>131</v>
      </c>
      <c r="E905" s="11">
        <v>39228</v>
      </c>
      <c r="F905" s="13" t="s">
        <v>35</v>
      </c>
      <c r="G905" s="11">
        <v>2958101</v>
      </c>
      <c r="H905" s="74"/>
      <c r="I905" s="74"/>
      <c r="J905" s="74"/>
      <c r="K905" s="74"/>
    </row>
    <row r="906" spans="1:11">
      <c r="A906" s="11">
        <v>42487</v>
      </c>
      <c r="B906" s="9" t="s">
        <v>65</v>
      </c>
      <c r="C906" s="9" t="s">
        <v>39</v>
      </c>
      <c r="D906" s="12">
        <v>131</v>
      </c>
      <c r="E906" s="11">
        <v>39228</v>
      </c>
      <c r="F906" s="13" t="s">
        <v>35</v>
      </c>
      <c r="G906" s="11">
        <v>2958101</v>
      </c>
      <c r="H906" s="74"/>
      <c r="I906" s="74"/>
      <c r="J906" s="74"/>
      <c r="K906" s="74"/>
    </row>
    <row r="907" spans="1:11">
      <c r="A907" s="11">
        <v>42488</v>
      </c>
      <c r="B907" s="9" t="s">
        <v>65</v>
      </c>
      <c r="C907" s="9" t="s">
        <v>39</v>
      </c>
      <c r="D907" s="12">
        <v>131</v>
      </c>
      <c r="E907" s="11">
        <v>39228</v>
      </c>
      <c r="F907" s="13" t="s">
        <v>35</v>
      </c>
      <c r="G907" s="11">
        <v>2958101</v>
      </c>
      <c r="H907" s="74"/>
      <c r="I907" s="74"/>
      <c r="J907" s="74"/>
      <c r="K907" s="74"/>
    </row>
    <row r="908" spans="1:11">
      <c r="A908" s="11">
        <v>42489</v>
      </c>
      <c r="B908" s="9" t="s">
        <v>65</v>
      </c>
      <c r="C908" s="9" t="s">
        <v>39</v>
      </c>
      <c r="D908" s="12">
        <v>131</v>
      </c>
      <c r="E908" s="11">
        <v>39228</v>
      </c>
      <c r="F908" s="13" t="s">
        <v>35</v>
      </c>
      <c r="G908" s="11">
        <v>2958101</v>
      </c>
      <c r="H908" s="74"/>
      <c r="I908" s="74"/>
      <c r="J908" s="74"/>
      <c r="K908" s="74"/>
    </row>
    <row r="909" spans="1:11">
      <c r="A909" s="11">
        <v>42490</v>
      </c>
      <c r="B909" s="9" t="s">
        <v>65</v>
      </c>
      <c r="C909" s="9" t="s">
        <v>39</v>
      </c>
      <c r="D909" s="12">
        <v>131</v>
      </c>
      <c r="E909" s="11">
        <v>39228</v>
      </c>
      <c r="F909" s="13" t="s">
        <v>35</v>
      </c>
      <c r="G909" s="11">
        <v>2958101</v>
      </c>
      <c r="H909" s="74"/>
      <c r="I909" s="74"/>
      <c r="J909" s="74"/>
      <c r="K909" s="74"/>
    </row>
    <row r="910" spans="1:11">
      <c r="A910" s="11">
        <v>42461</v>
      </c>
      <c r="B910" s="9" t="s">
        <v>66</v>
      </c>
      <c r="C910" s="9" t="s">
        <v>39</v>
      </c>
      <c r="D910" s="12">
        <v>120</v>
      </c>
      <c r="E910" s="11">
        <v>39228</v>
      </c>
      <c r="F910" s="13" t="s">
        <v>35</v>
      </c>
      <c r="G910" s="11">
        <v>2958101</v>
      </c>
      <c r="H910" s="74"/>
      <c r="I910" s="74"/>
      <c r="J910" s="74"/>
      <c r="K910" s="74"/>
    </row>
    <row r="911" spans="1:11">
      <c r="A911" s="11">
        <v>42462</v>
      </c>
      <c r="B911" s="9" t="s">
        <v>66</v>
      </c>
      <c r="C911" s="9" t="s">
        <v>39</v>
      </c>
      <c r="D911" s="12">
        <v>120</v>
      </c>
      <c r="E911" s="11">
        <v>39228</v>
      </c>
      <c r="F911" s="13" t="s">
        <v>35</v>
      </c>
      <c r="G911" s="11">
        <v>2958101</v>
      </c>
      <c r="H911" s="74"/>
      <c r="I911" s="74"/>
      <c r="J911" s="74"/>
      <c r="K911" s="74"/>
    </row>
    <row r="912" spans="1:11">
      <c r="A912" s="11">
        <v>42463</v>
      </c>
      <c r="B912" s="9" t="s">
        <v>66</v>
      </c>
      <c r="C912" s="9" t="s">
        <v>39</v>
      </c>
      <c r="D912" s="12">
        <v>120</v>
      </c>
      <c r="E912" s="11">
        <v>39228</v>
      </c>
      <c r="F912" s="13" t="s">
        <v>35</v>
      </c>
      <c r="G912" s="11">
        <v>2958101</v>
      </c>
      <c r="H912" s="74"/>
      <c r="I912" s="74"/>
      <c r="J912" s="74"/>
      <c r="K912" s="74"/>
    </row>
    <row r="913" spans="1:11">
      <c r="A913" s="11">
        <v>42464</v>
      </c>
      <c r="B913" s="9" t="s">
        <v>66</v>
      </c>
      <c r="C913" s="9" t="s">
        <v>39</v>
      </c>
      <c r="D913" s="12">
        <v>120</v>
      </c>
      <c r="E913" s="11">
        <v>39228</v>
      </c>
      <c r="F913" s="13" t="s">
        <v>35</v>
      </c>
      <c r="G913" s="11">
        <v>2958101</v>
      </c>
      <c r="H913" s="74"/>
      <c r="I913" s="74"/>
      <c r="J913" s="74"/>
      <c r="K913" s="74"/>
    </row>
    <row r="914" spans="1:11">
      <c r="A914" s="11">
        <v>42465</v>
      </c>
      <c r="B914" s="9" t="s">
        <v>66</v>
      </c>
      <c r="C914" s="9" t="s">
        <v>39</v>
      </c>
      <c r="D914" s="12">
        <v>120</v>
      </c>
      <c r="E914" s="11">
        <v>39228</v>
      </c>
      <c r="F914" s="13" t="s">
        <v>35</v>
      </c>
      <c r="G914" s="11">
        <v>2958101</v>
      </c>
      <c r="H914" s="74"/>
      <c r="I914" s="74"/>
      <c r="J914" s="74"/>
      <c r="K914" s="74"/>
    </row>
    <row r="915" spans="1:11">
      <c r="A915" s="11">
        <v>42466</v>
      </c>
      <c r="B915" s="9" t="s">
        <v>66</v>
      </c>
      <c r="C915" s="9" t="s">
        <v>39</v>
      </c>
      <c r="D915" s="12">
        <v>120</v>
      </c>
      <c r="E915" s="11">
        <v>39228</v>
      </c>
      <c r="F915" s="13" t="s">
        <v>35</v>
      </c>
      <c r="G915" s="11">
        <v>2958101</v>
      </c>
      <c r="H915" s="74"/>
      <c r="I915" s="74"/>
      <c r="J915" s="74"/>
      <c r="K915" s="74"/>
    </row>
    <row r="916" spans="1:11">
      <c r="A916" s="11">
        <v>42467</v>
      </c>
      <c r="B916" s="9" t="s">
        <v>66</v>
      </c>
      <c r="C916" s="9" t="s">
        <v>39</v>
      </c>
      <c r="D916" s="12">
        <v>120</v>
      </c>
      <c r="E916" s="11">
        <v>39228</v>
      </c>
      <c r="F916" s="13" t="s">
        <v>35</v>
      </c>
      <c r="G916" s="11">
        <v>2958101</v>
      </c>
      <c r="H916" s="74"/>
      <c r="I916" s="74"/>
      <c r="J916" s="74"/>
      <c r="K916" s="74"/>
    </row>
    <row r="917" spans="1:11">
      <c r="A917" s="11">
        <v>42468</v>
      </c>
      <c r="B917" s="9" t="s">
        <v>66</v>
      </c>
      <c r="C917" s="9" t="s">
        <v>39</v>
      </c>
      <c r="D917" s="12">
        <v>120</v>
      </c>
      <c r="E917" s="11">
        <v>39228</v>
      </c>
      <c r="F917" s="13" t="s">
        <v>35</v>
      </c>
      <c r="G917" s="11">
        <v>2958101</v>
      </c>
      <c r="H917" s="74"/>
      <c r="I917" s="74"/>
      <c r="J917" s="74"/>
      <c r="K917" s="74"/>
    </row>
    <row r="918" spans="1:11">
      <c r="A918" s="11">
        <v>42469</v>
      </c>
      <c r="B918" s="9" t="s">
        <v>66</v>
      </c>
      <c r="C918" s="9" t="s">
        <v>39</v>
      </c>
      <c r="D918" s="12">
        <v>120</v>
      </c>
      <c r="E918" s="11">
        <v>39228</v>
      </c>
      <c r="F918" s="13" t="s">
        <v>35</v>
      </c>
      <c r="G918" s="11">
        <v>2958101</v>
      </c>
      <c r="H918" s="74"/>
      <c r="I918" s="74"/>
      <c r="J918" s="74"/>
      <c r="K918" s="74"/>
    </row>
    <row r="919" spans="1:11">
      <c r="A919" s="11">
        <v>42470</v>
      </c>
      <c r="B919" s="9" t="s">
        <v>66</v>
      </c>
      <c r="C919" s="9" t="s">
        <v>39</v>
      </c>
      <c r="D919" s="12">
        <v>120</v>
      </c>
      <c r="E919" s="11">
        <v>39228</v>
      </c>
      <c r="F919" s="13" t="s">
        <v>35</v>
      </c>
      <c r="G919" s="11">
        <v>2958101</v>
      </c>
      <c r="H919" s="74"/>
      <c r="I919" s="74"/>
      <c r="J919" s="74"/>
      <c r="K919" s="74"/>
    </row>
    <row r="920" spans="1:11">
      <c r="A920" s="11">
        <v>42471</v>
      </c>
      <c r="B920" s="9" t="s">
        <v>66</v>
      </c>
      <c r="C920" s="9" t="s">
        <v>39</v>
      </c>
      <c r="D920" s="12">
        <v>120</v>
      </c>
      <c r="E920" s="11">
        <v>39228</v>
      </c>
      <c r="F920" s="13" t="s">
        <v>35</v>
      </c>
      <c r="G920" s="11">
        <v>2958101</v>
      </c>
      <c r="H920" s="74"/>
      <c r="I920" s="74"/>
      <c r="J920" s="74"/>
      <c r="K920" s="74"/>
    </row>
    <row r="921" spans="1:11">
      <c r="A921" s="11">
        <v>42472</v>
      </c>
      <c r="B921" s="9" t="s">
        <v>66</v>
      </c>
      <c r="C921" s="9" t="s">
        <v>39</v>
      </c>
      <c r="D921" s="12">
        <v>120</v>
      </c>
      <c r="E921" s="11">
        <v>39228</v>
      </c>
      <c r="F921" s="13" t="s">
        <v>35</v>
      </c>
      <c r="G921" s="11">
        <v>2958101</v>
      </c>
      <c r="H921" s="74"/>
      <c r="I921" s="74"/>
      <c r="J921" s="74"/>
      <c r="K921" s="74"/>
    </row>
    <row r="922" spans="1:11">
      <c r="A922" s="11">
        <v>42473</v>
      </c>
      <c r="B922" s="9" t="s">
        <v>66</v>
      </c>
      <c r="C922" s="9" t="s">
        <v>39</v>
      </c>
      <c r="D922" s="12">
        <v>120</v>
      </c>
      <c r="E922" s="11">
        <v>39228</v>
      </c>
      <c r="F922" s="13" t="s">
        <v>35</v>
      </c>
      <c r="G922" s="11">
        <v>2958101</v>
      </c>
      <c r="H922" s="74"/>
      <c r="I922" s="74"/>
      <c r="J922" s="74"/>
      <c r="K922" s="74"/>
    </row>
    <row r="923" spans="1:11">
      <c r="A923" s="11">
        <v>42474</v>
      </c>
      <c r="B923" s="9" t="s">
        <v>66</v>
      </c>
      <c r="C923" s="9" t="s">
        <v>39</v>
      </c>
      <c r="D923" s="12">
        <v>120</v>
      </c>
      <c r="E923" s="11">
        <v>39228</v>
      </c>
      <c r="F923" s="13" t="s">
        <v>35</v>
      </c>
      <c r="G923" s="11">
        <v>2958101</v>
      </c>
      <c r="H923" s="74"/>
      <c r="I923" s="74"/>
      <c r="J923" s="74"/>
      <c r="K923" s="74"/>
    </row>
    <row r="924" spans="1:11">
      <c r="A924" s="11">
        <v>42475</v>
      </c>
      <c r="B924" s="9" t="s">
        <v>66</v>
      </c>
      <c r="C924" s="9" t="s">
        <v>39</v>
      </c>
      <c r="D924" s="12">
        <v>120</v>
      </c>
      <c r="E924" s="11">
        <v>39228</v>
      </c>
      <c r="F924" s="13" t="s">
        <v>35</v>
      </c>
      <c r="G924" s="11">
        <v>2958101</v>
      </c>
      <c r="H924" s="74"/>
      <c r="I924" s="74"/>
      <c r="J924" s="74"/>
      <c r="K924" s="74"/>
    </row>
    <row r="925" spans="1:11">
      <c r="A925" s="11">
        <v>42476</v>
      </c>
      <c r="B925" s="9" t="s">
        <v>66</v>
      </c>
      <c r="C925" s="9" t="s">
        <v>39</v>
      </c>
      <c r="D925" s="12">
        <v>120</v>
      </c>
      <c r="E925" s="11">
        <v>39228</v>
      </c>
      <c r="F925" s="13" t="s">
        <v>35</v>
      </c>
      <c r="G925" s="11">
        <v>2958101</v>
      </c>
      <c r="H925" s="74"/>
      <c r="I925" s="74"/>
      <c r="J925" s="74"/>
      <c r="K925" s="74"/>
    </row>
    <row r="926" spans="1:11">
      <c r="A926" s="11">
        <v>42477</v>
      </c>
      <c r="B926" s="9" t="s">
        <v>66</v>
      </c>
      <c r="C926" s="9" t="s">
        <v>39</v>
      </c>
      <c r="D926" s="12">
        <v>120</v>
      </c>
      <c r="E926" s="11">
        <v>39228</v>
      </c>
      <c r="F926" s="13" t="s">
        <v>35</v>
      </c>
      <c r="G926" s="11">
        <v>2958101</v>
      </c>
      <c r="H926" s="74"/>
      <c r="I926" s="74"/>
      <c r="J926" s="74"/>
      <c r="K926" s="74"/>
    </row>
    <row r="927" spans="1:11">
      <c r="A927" s="11">
        <v>42478</v>
      </c>
      <c r="B927" s="9" t="s">
        <v>66</v>
      </c>
      <c r="C927" s="9" t="s">
        <v>39</v>
      </c>
      <c r="D927" s="12">
        <v>120</v>
      </c>
      <c r="E927" s="11">
        <v>39228</v>
      </c>
      <c r="F927" s="13" t="s">
        <v>35</v>
      </c>
      <c r="G927" s="11">
        <v>2958101</v>
      </c>
      <c r="H927" s="74"/>
      <c r="I927" s="74"/>
      <c r="J927" s="74"/>
      <c r="K927" s="74"/>
    </row>
    <row r="928" spans="1:11">
      <c r="A928" s="11">
        <v>42479</v>
      </c>
      <c r="B928" s="9" t="s">
        <v>66</v>
      </c>
      <c r="C928" s="9" t="s">
        <v>39</v>
      </c>
      <c r="D928" s="12">
        <v>120</v>
      </c>
      <c r="E928" s="11">
        <v>39228</v>
      </c>
      <c r="F928" s="13" t="s">
        <v>35</v>
      </c>
      <c r="G928" s="11">
        <v>2958101</v>
      </c>
      <c r="H928" s="74"/>
      <c r="I928" s="74"/>
      <c r="J928" s="74"/>
      <c r="K928" s="74"/>
    </row>
    <row r="929" spans="1:11">
      <c r="A929" s="11">
        <v>42480</v>
      </c>
      <c r="B929" s="9" t="s">
        <v>66</v>
      </c>
      <c r="C929" s="9" t="s">
        <v>39</v>
      </c>
      <c r="D929" s="12">
        <v>120</v>
      </c>
      <c r="E929" s="11">
        <v>39228</v>
      </c>
      <c r="F929" s="13" t="s">
        <v>35</v>
      </c>
      <c r="G929" s="11">
        <v>2958101</v>
      </c>
      <c r="H929" s="74"/>
      <c r="I929" s="74"/>
      <c r="J929" s="74"/>
      <c r="K929" s="74"/>
    </row>
    <row r="930" spans="1:11">
      <c r="A930" s="11">
        <v>42481</v>
      </c>
      <c r="B930" s="9" t="s">
        <v>66</v>
      </c>
      <c r="C930" s="9" t="s">
        <v>39</v>
      </c>
      <c r="D930" s="12">
        <v>120</v>
      </c>
      <c r="E930" s="11">
        <v>39228</v>
      </c>
      <c r="F930" s="13" t="s">
        <v>35</v>
      </c>
      <c r="G930" s="11">
        <v>2958101</v>
      </c>
      <c r="H930" s="74"/>
      <c r="I930" s="74"/>
      <c r="J930" s="74"/>
      <c r="K930" s="74"/>
    </row>
    <row r="931" spans="1:11">
      <c r="A931" s="11">
        <v>42482</v>
      </c>
      <c r="B931" s="9" t="s">
        <v>66</v>
      </c>
      <c r="C931" s="9" t="s">
        <v>39</v>
      </c>
      <c r="D931" s="12">
        <v>120</v>
      </c>
      <c r="E931" s="11">
        <v>39228</v>
      </c>
      <c r="F931" s="13" t="s">
        <v>35</v>
      </c>
      <c r="G931" s="11">
        <v>2958101</v>
      </c>
      <c r="H931" s="74"/>
      <c r="I931" s="74"/>
      <c r="J931" s="74"/>
      <c r="K931" s="74"/>
    </row>
    <row r="932" spans="1:11">
      <c r="A932" s="11">
        <v>42483</v>
      </c>
      <c r="B932" s="9" t="s">
        <v>66</v>
      </c>
      <c r="C932" s="9" t="s">
        <v>39</v>
      </c>
      <c r="D932" s="12">
        <v>120</v>
      </c>
      <c r="E932" s="11">
        <v>39228</v>
      </c>
      <c r="F932" s="13" t="s">
        <v>35</v>
      </c>
      <c r="G932" s="11">
        <v>2958101</v>
      </c>
      <c r="H932" s="74"/>
      <c r="I932" s="74"/>
      <c r="J932" s="74"/>
      <c r="K932" s="74"/>
    </row>
    <row r="933" spans="1:11">
      <c r="A933" s="11">
        <v>42484</v>
      </c>
      <c r="B933" s="9" t="s">
        <v>66</v>
      </c>
      <c r="C933" s="9" t="s">
        <v>39</v>
      </c>
      <c r="D933" s="12">
        <v>120</v>
      </c>
      <c r="E933" s="11">
        <v>39228</v>
      </c>
      <c r="F933" s="13" t="s">
        <v>35</v>
      </c>
      <c r="G933" s="11">
        <v>2958101</v>
      </c>
      <c r="H933" s="74"/>
      <c r="I933" s="74"/>
      <c r="J933" s="74"/>
      <c r="K933" s="74"/>
    </row>
    <row r="934" spans="1:11">
      <c r="A934" s="11">
        <v>42485</v>
      </c>
      <c r="B934" s="9" t="s">
        <v>66</v>
      </c>
      <c r="C934" s="9" t="s">
        <v>39</v>
      </c>
      <c r="D934" s="12">
        <v>120</v>
      </c>
      <c r="E934" s="11">
        <v>39228</v>
      </c>
      <c r="F934" s="13" t="s">
        <v>35</v>
      </c>
      <c r="G934" s="11">
        <v>2958101</v>
      </c>
      <c r="H934" s="74"/>
      <c r="I934" s="74"/>
      <c r="J934" s="74"/>
      <c r="K934" s="74"/>
    </row>
    <row r="935" spans="1:11">
      <c r="A935" s="11">
        <v>42486</v>
      </c>
      <c r="B935" s="9" t="s">
        <v>66</v>
      </c>
      <c r="C935" s="9" t="s">
        <v>39</v>
      </c>
      <c r="D935" s="12">
        <v>120</v>
      </c>
      <c r="E935" s="11">
        <v>39228</v>
      </c>
      <c r="F935" s="13" t="s">
        <v>35</v>
      </c>
      <c r="G935" s="11">
        <v>2958101</v>
      </c>
      <c r="H935" s="74"/>
      <c r="I935" s="74"/>
      <c r="J935" s="74"/>
      <c r="K935" s="74"/>
    </row>
    <row r="936" spans="1:11">
      <c r="A936" s="11">
        <v>42487</v>
      </c>
      <c r="B936" s="9" t="s">
        <v>66</v>
      </c>
      <c r="C936" s="9" t="s">
        <v>39</v>
      </c>
      <c r="D936" s="12">
        <v>120</v>
      </c>
      <c r="E936" s="11">
        <v>39228</v>
      </c>
      <c r="F936" s="13" t="s">
        <v>35</v>
      </c>
      <c r="G936" s="11">
        <v>2958101</v>
      </c>
      <c r="H936" s="74"/>
      <c r="I936" s="74"/>
      <c r="J936" s="74"/>
      <c r="K936" s="74"/>
    </row>
    <row r="937" spans="1:11">
      <c r="A937" s="11">
        <v>42488</v>
      </c>
      <c r="B937" s="9" t="s">
        <v>66</v>
      </c>
      <c r="C937" s="9" t="s">
        <v>39</v>
      </c>
      <c r="D937" s="12">
        <v>120</v>
      </c>
      <c r="E937" s="11">
        <v>39228</v>
      </c>
      <c r="F937" s="13" t="s">
        <v>35</v>
      </c>
      <c r="G937" s="11">
        <v>2958101</v>
      </c>
      <c r="H937" s="74"/>
      <c r="I937" s="74"/>
      <c r="J937" s="74"/>
      <c r="K937" s="74"/>
    </row>
    <row r="938" spans="1:11">
      <c r="A938" s="11">
        <v>42489</v>
      </c>
      <c r="B938" s="9" t="s">
        <v>66</v>
      </c>
      <c r="C938" s="9" t="s">
        <v>39</v>
      </c>
      <c r="D938" s="12">
        <v>120</v>
      </c>
      <c r="E938" s="11">
        <v>39228</v>
      </c>
      <c r="F938" s="13" t="s">
        <v>35</v>
      </c>
      <c r="G938" s="11">
        <v>2958101</v>
      </c>
      <c r="H938" s="74"/>
      <c r="I938" s="74"/>
      <c r="J938" s="74"/>
      <c r="K938" s="74"/>
    </row>
    <row r="939" spans="1:11">
      <c r="A939" s="11">
        <v>42490</v>
      </c>
      <c r="B939" s="9" t="s">
        <v>66</v>
      </c>
      <c r="C939" s="9" t="s">
        <v>39</v>
      </c>
      <c r="D939" s="12">
        <v>120</v>
      </c>
      <c r="E939" s="11">
        <v>39228</v>
      </c>
      <c r="F939" s="13" t="s">
        <v>35</v>
      </c>
      <c r="G939" s="11">
        <v>2958101</v>
      </c>
      <c r="H939" s="74"/>
      <c r="I939" s="74"/>
      <c r="J939" s="74"/>
      <c r="K939" s="74"/>
    </row>
    <row r="940" spans="1:11">
      <c r="A940" s="11">
        <v>42461</v>
      </c>
      <c r="B940" s="9" t="s">
        <v>67</v>
      </c>
      <c r="C940" s="9" t="s">
        <v>39</v>
      </c>
      <c r="D940" s="12">
        <v>119</v>
      </c>
      <c r="E940" s="11">
        <v>39773</v>
      </c>
      <c r="F940" s="13" t="s">
        <v>35</v>
      </c>
      <c r="G940" s="11">
        <v>2958101</v>
      </c>
      <c r="H940" s="74"/>
      <c r="I940" s="74"/>
      <c r="J940" s="74"/>
      <c r="K940" s="74"/>
    </row>
    <row r="941" spans="1:11">
      <c r="A941" s="11">
        <v>42462</v>
      </c>
      <c r="B941" s="9" t="s">
        <v>67</v>
      </c>
      <c r="C941" s="9" t="s">
        <v>39</v>
      </c>
      <c r="D941" s="12">
        <v>119</v>
      </c>
      <c r="E941" s="11">
        <v>39773</v>
      </c>
      <c r="F941" s="13" t="s">
        <v>35</v>
      </c>
      <c r="G941" s="11">
        <v>2958101</v>
      </c>
      <c r="H941" s="74"/>
      <c r="I941" s="74"/>
      <c r="J941" s="74"/>
      <c r="K941" s="74"/>
    </row>
    <row r="942" spans="1:11">
      <c r="A942" s="11">
        <v>42463</v>
      </c>
      <c r="B942" s="9" t="s">
        <v>67</v>
      </c>
      <c r="C942" s="9" t="s">
        <v>39</v>
      </c>
      <c r="D942" s="12">
        <v>119</v>
      </c>
      <c r="E942" s="11">
        <v>39773</v>
      </c>
      <c r="F942" s="13" t="s">
        <v>35</v>
      </c>
      <c r="G942" s="11">
        <v>2958101</v>
      </c>
      <c r="H942" s="74"/>
      <c r="I942" s="74"/>
      <c r="J942" s="74"/>
      <c r="K942" s="74"/>
    </row>
    <row r="943" spans="1:11">
      <c r="A943" s="11">
        <v>42464</v>
      </c>
      <c r="B943" s="9" t="s">
        <v>67</v>
      </c>
      <c r="C943" s="9" t="s">
        <v>39</v>
      </c>
      <c r="D943" s="12">
        <v>119</v>
      </c>
      <c r="E943" s="11">
        <v>39773</v>
      </c>
      <c r="F943" s="13" t="s">
        <v>35</v>
      </c>
      <c r="G943" s="11">
        <v>2958101</v>
      </c>
      <c r="H943" s="74"/>
      <c r="I943" s="74"/>
      <c r="J943" s="74"/>
      <c r="K943" s="74"/>
    </row>
    <row r="944" spans="1:11">
      <c r="A944" s="11">
        <v>42465</v>
      </c>
      <c r="B944" s="9" t="s">
        <v>67</v>
      </c>
      <c r="C944" s="9" t="s">
        <v>39</v>
      </c>
      <c r="D944" s="12">
        <v>119</v>
      </c>
      <c r="E944" s="11">
        <v>39773</v>
      </c>
      <c r="F944" s="13" t="s">
        <v>35</v>
      </c>
      <c r="G944" s="11">
        <v>2958101</v>
      </c>
      <c r="H944" s="74"/>
      <c r="I944" s="74"/>
      <c r="J944" s="74"/>
      <c r="K944" s="74"/>
    </row>
    <row r="945" spans="1:11">
      <c r="A945" s="11">
        <v>42466</v>
      </c>
      <c r="B945" s="9" t="s">
        <v>67</v>
      </c>
      <c r="C945" s="9" t="s">
        <v>39</v>
      </c>
      <c r="D945" s="12">
        <v>119</v>
      </c>
      <c r="E945" s="11">
        <v>39773</v>
      </c>
      <c r="F945" s="13" t="s">
        <v>35</v>
      </c>
      <c r="G945" s="11">
        <v>2958101</v>
      </c>
      <c r="H945" s="74"/>
      <c r="I945" s="74"/>
      <c r="J945" s="74"/>
      <c r="K945" s="74"/>
    </row>
    <row r="946" spans="1:11">
      <c r="A946" s="11">
        <v>42467</v>
      </c>
      <c r="B946" s="9" t="s">
        <v>67</v>
      </c>
      <c r="C946" s="9" t="s">
        <v>39</v>
      </c>
      <c r="D946" s="12">
        <v>119</v>
      </c>
      <c r="E946" s="11">
        <v>39773</v>
      </c>
      <c r="F946" s="13" t="s">
        <v>35</v>
      </c>
      <c r="G946" s="11">
        <v>2958101</v>
      </c>
      <c r="H946" s="74"/>
      <c r="I946" s="74"/>
      <c r="J946" s="74"/>
      <c r="K946" s="74"/>
    </row>
    <row r="947" spans="1:11">
      <c r="A947" s="11">
        <v>42468</v>
      </c>
      <c r="B947" s="9" t="s">
        <v>67</v>
      </c>
      <c r="C947" s="9" t="s">
        <v>39</v>
      </c>
      <c r="D947" s="12">
        <v>119</v>
      </c>
      <c r="E947" s="11">
        <v>39773</v>
      </c>
      <c r="F947" s="13" t="s">
        <v>35</v>
      </c>
      <c r="G947" s="11">
        <v>2958101</v>
      </c>
      <c r="H947" s="74"/>
      <c r="I947" s="74"/>
      <c r="J947" s="74"/>
      <c r="K947" s="74"/>
    </row>
    <row r="948" spans="1:11">
      <c r="A948" s="11">
        <v>42469</v>
      </c>
      <c r="B948" s="9" t="s">
        <v>67</v>
      </c>
      <c r="C948" s="9" t="s">
        <v>39</v>
      </c>
      <c r="D948" s="12">
        <v>119</v>
      </c>
      <c r="E948" s="11">
        <v>39773</v>
      </c>
      <c r="F948" s="13" t="s">
        <v>35</v>
      </c>
      <c r="G948" s="11">
        <v>2958101</v>
      </c>
      <c r="H948" s="74"/>
      <c r="I948" s="74"/>
      <c r="J948" s="74"/>
      <c r="K948" s="74"/>
    </row>
    <row r="949" spans="1:11">
      <c r="A949" s="11">
        <v>42470</v>
      </c>
      <c r="B949" s="9" t="s">
        <v>67</v>
      </c>
      <c r="C949" s="9" t="s">
        <v>39</v>
      </c>
      <c r="D949" s="12">
        <v>119</v>
      </c>
      <c r="E949" s="11">
        <v>39773</v>
      </c>
      <c r="F949" s="13" t="s">
        <v>35</v>
      </c>
      <c r="G949" s="11">
        <v>2958101</v>
      </c>
      <c r="H949" s="74"/>
      <c r="I949" s="74"/>
      <c r="J949" s="74"/>
      <c r="K949" s="74"/>
    </row>
    <row r="950" spans="1:11">
      <c r="A950" s="11">
        <v>42471</v>
      </c>
      <c r="B950" s="9" t="s">
        <v>67</v>
      </c>
      <c r="C950" s="9" t="s">
        <v>39</v>
      </c>
      <c r="D950" s="12">
        <v>119</v>
      </c>
      <c r="E950" s="11">
        <v>39773</v>
      </c>
      <c r="F950" s="13" t="s">
        <v>35</v>
      </c>
      <c r="G950" s="11">
        <v>2958101</v>
      </c>
      <c r="H950" s="74"/>
      <c r="I950" s="74"/>
      <c r="J950" s="74"/>
      <c r="K950" s="74"/>
    </row>
    <row r="951" spans="1:11">
      <c r="A951" s="11">
        <v>42472</v>
      </c>
      <c r="B951" s="9" t="s">
        <v>67</v>
      </c>
      <c r="C951" s="9" t="s">
        <v>39</v>
      </c>
      <c r="D951" s="12">
        <v>119</v>
      </c>
      <c r="E951" s="11">
        <v>39773</v>
      </c>
      <c r="F951" s="13" t="s">
        <v>35</v>
      </c>
      <c r="G951" s="11">
        <v>2958101</v>
      </c>
      <c r="H951" s="74"/>
      <c r="I951" s="74"/>
      <c r="J951" s="74"/>
      <c r="K951" s="74"/>
    </row>
    <row r="952" spans="1:11">
      <c r="A952" s="11">
        <v>42473</v>
      </c>
      <c r="B952" s="9" t="s">
        <v>67</v>
      </c>
      <c r="C952" s="9" t="s">
        <v>39</v>
      </c>
      <c r="D952" s="12">
        <v>119</v>
      </c>
      <c r="E952" s="11">
        <v>39773</v>
      </c>
      <c r="F952" s="13" t="s">
        <v>35</v>
      </c>
      <c r="G952" s="11">
        <v>2958101</v>
      </c>
      <c r="H952" s="74"/>
      <c r="I952" s="74"/>
      <c r="J952" s="74"/>
      <c r="K952" s="74"/>
    </row>
    <row r="953" spans="1:11">
      <c r="A953" s="11">
        <v>42474</v>
      </c>
      <c r="B953" s="9" t="s">
        <v>67</v>
      </c>
      <c r="C953" s="9" t="s">
        <v>39</v>
      </c>
      <c r="D953" s="12">
        <v>119</v>
      </c>
      <c r="E953" s="11">
        <v>39773</v>
      </c>
      <c r="F953" s="13" t="s">
        <v>35</v>
      </c>
      <c r="G953" s="11">
        <v>2958101</v>
      </c>
      <c r="H953" s="74"/>
      <c r="I953" s="74"/>
      <c r="J953" s="74"/>
      <c r="K953" s="74"/>
    </row>
    <row r="954" spans="1:11">
      <c r="A954" s="11">
        <v>42475</v>
      </c>
      <c r="B954" s="9" t="s">
        <v>67</v>
      </c>
      <c r="C954" s="9" t="s">
        <v>39</v>
      </c>
      <c r="D954" s="12">
        <v>119</v>
      </c>
      <c r="E954" s="11">
        <v>39773</v>
      </c>
      <c r="F954" s="13" t="s">
        <v>35</v>
      </c>
      <c r="G954" s="11">
        <v>2958101</v>
      </c>
      <c r="H954" s="74"/>
      <c r="I954" s="74"/>
      <c r="J954" s="74"/>
      <c r="K954" s="74"/>
    </row>
    <row r="955" spans="1:11">
      <c r="A955" s="11">
        <v>42476</v>
      </c>
      <c r="B955" s="9" t="s">
        <v>67</v>
      </c>
      <c r="C955" s="9" t="s">
        <v>39</v>
      </c>
      <c r="D955" s="12">
        <v>119</v>
      </c>
      <c r="E955" s="11">
        <v>39773</v>
      </c>
      <c r="F955" s="13" t="s">
        <v>35</v>
      </c>
      <c r="G955" s="11">
        <v>2958101</v>
      </c>
      <c r="H955" s="74"/>
      <c r="I955" s="74"/>
      <c r="J955" s="74"/>
      <c r="K955" s="74"/>
    </row>
    <row r="956" spans="1:11">
      <c r="A956" s="11">
        <v>42477</v>
      </c>
      <c r="B956" s="9" t="s">
        <v>67</v>
      </c>
      <c r="C956" s="9" t="s">
        <v>39</v>
      </c>
      <c r="D956" s="12">
        <v>119</v>
      </c>
      <c r="E956" s="11">
        <v>39773</v>
      </c>
      <c r="F956" s="13" t="s">
        <v>35</v>
      </c>
      <c r="G956" s="11">
        <v>2958101</v>
      </c>
      <c r="H956" s="74"/>
      <c r="I956" s="74"/>
      <c r="J956" s="74"/>
      <c r="K956" s="74"/>
    </row>
    <row r="957" spans="1:11">
      <c r="A957" s="11">
        <v>42478</v>
      </c>
      <c r="B957" s="9" t="s">
        <v>67</v>
      </c>
      <c r="C957" s="9" t="s">
        <v>39</v>
      </c>
      <c r="D957" s="12">
        <v>119</v>
      </c>
      <c r="E957" s="11">
        <v>39773</v>
      </c>
      <c r="F957" s="13" t="s">
        <v>35</v>
      </c>
      <c r="G957" s="11">
        <v>2958101</v>
      </c>
      <c r="H957" s="74"/>
      <c r="I957" s="74"/>
      <c r="J957" s="74"/>
      <c r="K957" s="74"/>
    </row>
    <row r="958" spans="1:11">
      <c r="A958" s="11">
        <v>42479</v>
      </c>
      <c r="B958" s="9" t="s">
        <v>67</v>
      </c>
      <c r="C958" s="9" t="s">
        <v>39</v>
      </c>
      <c r="D958" s="12">
        <v>119</v>
      </c>
      <c r="E958" s="11">
        <v>39773</v>
      </c>
      <c r="F958" s="13" t="s">
        <v>35</v>
      </c>
      <c r="G958" s="11">
        <v>2958101</v>
      </c>
      <c r="H958" s="74"/>
      <c r="I958" s="74"/>
      <c r="J958" s="74"/>
      <c r="K958" s="74"/>
    </row>
    <row r="959" spans="1:11">
      <c r="A959" s="11">
        <v>42480</v>
      </c>
      <c r="B959" s="9" t="s">
        <v>67</v>
      </c>
      <c r="C959" s="9" t="s">
        <v>39</v>
      </c>
      <c r="D959" s="12">
        <v>119</v>
      </c>
      <c r="E959" s="11">
        <v>39773</v>
      </c>
      <c r="F959" s="13" t="s">
        <v>35</v>
      </c>
      <c r="G959" s="11">
        <v>2958101</v>
      </c>
      <c r="H959" s="74"/>
      <c r="I959" s="74"/>
      <c r="J959" s="74"/>
      <c r="K959" s="74"/>
    </row>
    <row r="960" spans="1:11">
      <c r="A960" s="11">
        <v>42481</v>
      </c>
      <c r="B960" s="9" t="s">
        <v>67</v>
      </c>
      <c r="C960" s="9" t="s">
        <v>39</v>
      </c>
      <c r="D960" s="12">
        <v>119</v>
      </c>
      <c r="E960" s="11">
        <v>39773</v>
      </c>
      <c r="F960" s="13" t="s">
        <v>35</v>
      </c>
      <c r="G960" s="11">
        <v>2958101</v>
      </c>
      <c r="H960" s="74"/>
      <c r="I960" s="74"/>
      <c r="J960" s="74"/>
      <c r="K960" s="74"/>
    </row>
    <row r="961" spans="1:11">
      <c r="A961" s="11">
        <v>42482</v>
      </c>
      <c r="B961" s="9" t="s">
        <v>67</v>
      </c>
      <c r="C961" s="9" t="s">
        <v>39</v>
      </c>
      <c r="D961" s="12">
        <v>119</v>
      </c>
      <c r="E961" s="11">
        <v>39773</v>
      </c>
      <c r="F961" s="13" t="s">
        <v>35</v>
      </c>
      <c r="G961" s="11">
        <v>2958101</v>
      </c>
      <c r="H961" s="74"/>
      <c r="I961" s="74"/>
      <c r="J961" s="74"/>
      <c r="K961" s="74"/>
    </row>
    <row r="962" spans="1:11">
      <c r="A962" s="11">
        <v>42483</v>
      </c>
      <c r="B962" s="9" t="s">
        <v>67</v>
      </c>
      <c r="C962" s="9" t="s">
        <v>39</v>
      </c>
      <c r="D962" s="12">
        <v>119</v>
      </c>
      <c r="E962" s="11">
        <v>39773</v>
      </c>
      <c r="F962" s="13" t="s">
        <v>35</v>
      </c>
      <c r="G962" s="11">
        <v>2958101</v>
      </c>
      <c r="H962" s="74"/>
      <c r="I962" s="74"/>
      <c r="J962" s="74"/>
      <c r="K962" s="74"/>
    </row>
    <row r="963" spans="1:11">
      <c r="A963" s="11">
        <v>42484</v>
      </c>
      <c r="B963" s="9" t="s">
        <v>67</v>
      </c>
      <c r="C963" s="9" t="s">
        <v>39</v>
      </c>
      <c r="D963" s="12">
        <v>119</v>
      </c>
      <c r="E963" s="11">
        <v>39773</v>
      </c>
      <c r="F963" s="13" t="s">
        <v>35</v>
      </c>
      <c r="G963" s="11">
        <v>2958101</v>
      </c>
      <c r="H963" s="74"/>
      <c r="I963" s="74"/>
      <c r="J963" s="74"/>
      <c r="K963" s="74"/>
    </row>
    <row r="964" spans="1:11">
      <c r="A964" s="11">
        <v>42485</v>
      </c>
      <c r="B964" s="9" t="s">
        <v>67</v>
      </c>
      <c r="C964" s="9" t="s">
        <v>39</v>
      </c>
      <c r="D964" s="12">
        <v>119</v>
      </c>
      <c r="E964" s="11">
        <v>39773</v>
      </c>
      <c r="F964" s="13" t="s">
        <v>35</v>
      </c>
      <c r="G964" s="11">
        <v>2958101</v>
      </c>
      <c r="H964" s="74"/>
      <c r="I964" s="74"/>
      <c r="J964" s="74"/>
      <c r="K964" s="74"/>
    </row>
    <row r="965" spans="1:11">
      <c r="A965" s="11">
        <v>42486</v>
      </c>
      <c r="B965" s="9" t="s">
        <v>67</v>
      </c>
      <c r="C965" s="9" t="s">
        <v>39</v>
      </c>
      <c r="D965" s="12">
        <v>119</v>
      </c>
      <c r="E965" s="11">
        <v>39773</v>
      </c>
      <c r="F965" s="13" t="s">
        <v>35</v>
      </c>
      <c r="G965" s="11">
        <v>2958101</v>
      </c>
      <c r="H965" s="74"/>
      <c r="I965" s="74"/>
      <c r="J965" s="74"/>
      <c r="K965" s="74"/>
    </row>
    <row r="966" spans="1:11">
      <c r="A966" s="11">
        <v>42487</v>
      </c>
      <c r="B966" s="9" t="s">
        <v>67</v>
      </c>
      <c r="C966" s="9" t="s">
        <v>39</v>
      </c>
      <c r="D966" s="12">
        <v>119</v>
      </c>
      <c r="E966" s="11">
        <v>39773</v>
      </c>
      <c r="F966" s="13" t="s">
        <v>35</v>
      </c>
      <c r="G966" s="11">
        <v>2958101</v>
      </c>
      <c r="H966" s="74"/>
      <c r="I966" s="74"/>
      <c r="J966" s="74"/>
      <c r="K966" s="74"/>
    </row>
    <row r="967" spans="1:11">
      <c r="A967" s="11">
        <v>42488</v>
      </c>
      <c r="B967" s="9" t="s">
        <v>67</v>
      </c>
      <c r="C967" s="9" t="s">
        <v>39</v>
      </c>
      <c r="D967" s="12">
        <v>119</v>
      </c>
      <c r="E967" s="11">
        <v>39773</v>
      </c>
      <c r="F967" s="13" t="s">
        <v>35</v>
      </c>
      <c r="G967" s="11">
        <v>2958101</v>
      </c>
      <c r="H967" s="74"/>
      <c r="I967" s="74"/>
      <c r="J967" s="74"/>
      <c r="K967" s="74"/>
    </row>
    <row r="968" spans="1:11">
      <c r="A968" s="11">
        <v>42489</v>
      </c>
      <c r="B968" s="9" t="s">
        <v>67</v>
      </c>
      <c r="C968" s="9" t="s">
        <v>39</v>
      </c>
      <c r="D968" s="12">
        <v>119</v>
      </c>
      <c r="E968" s="11">
        <v>39773</v>
      </c>
      <c r="F968" s="13" t="s">
        <v>35</v>
      </c>
      <c r="G968" s="11">
        <v>2958101</v>
      </c>
      <c r="H968" s="74"/>
      <c r="I968" s="74"/>
      <c r="J968" s="74"/>
      <c r="K968" s="74"/>
    </row>
    <row r="969" spans="1:11">
      <c r="A969" s="11">
        <v>42490</v>
      </c>
      <c r="B969" s="9" t="s">
        <v>67</v>
      </c>
      <c r="C969" s="9" t="s">
        <v>39</v>
      </c>
      <c r="D969" s="12">
        <v>119</v>
      </c>
      <c r="E969" s="11">
        <v>39773</v>
      </c>
      <c r="F969" s="13" t="s">
        <v>35</v>
      </c>
      <c r="G969" s="11">
        <v>2958101</v>
      </c>
      <c r="H969" s="74"/>
      <c r="I969" s="74"/>
      <c r="J969" s="74"/>
      <c r="K969" s="74"/>
    </row>
    <row r="970" spans="1:11">
      <c r="A970" s="11">
        <v>42461</v>
      </c>
      <c r="B970" s="9" t="s">
        <v>68</v>
      </c>
      <c r="C970" s="9" t="s">
        <v>39</v>
      </c>
      <c r="D970" s="12">
        <v>63</v>
      </c>
      <c r="E970" s="11">
        <v>39386</v>
      </c>
      <c r="F970" s="13" t="s">
        <v>35</v>
      </c>
      <c r="G970" s="11">
        <v>2958101</v>
      </c>
      <c r="H970" s="74"/>
      <c r="I970" s="74"/>
      <c r="J970" s="74"/>
      <c r="K970" s="74"/>
    </row>
    <row r="971" spans="1:11">
      <c r="A971" s="11">
        <v>42462</v>
      </c>
      <c r="B971" s="9" t="s">
        <v>68</v>
      </c>
      <c r="C971" s="9" t="s">
        <v>39</v>
      </c>
      <c r="D971" s="12">
        <v>63</v>
      </c>
      <c r="E971" s="11">
        <v>39386</v>
      </c>
      <c r="F971" s="13" t="s">
        <v>35</v>
      </c>
      <c r="G971" s="11">
        <v>2958101</v>
      </c>
      <c r="H971" s="74"/>
      <c r="I971" s="74"/>
      <c r="J971" s="74"/>
      <c r="K971" s="74"/>
    </row>
    <row r="972" spans="1:11">
      <c r="A972" s="11">
        <v>42463</v>
      </c>
      <c r="B972" s="9" t="s">
        <v>68</v>
      </c>
      <c r="C972" s="9" t="s">
        <v>39</v>
      </c>
      <c r="D972" s="12">
        <v>63</v>
      </c>
      <c r="E972" s="11">
        <v>39386</v>
      </c>
      <c r="F972" s="13" t="s">
        <v>35</v>
      </c>
      <c r="G972" s="11">
        <v>2958101</v>
      </c>
      <c r="H972" s="74"/>
      <c r="I972" s="74"/>
      <c r="J972" s="74"/>
      <c r="K972" s="74"/>
    </row>
    <row r="973" spans="1:11">
      <c r="A973" s="11">
        <v>42464</v>
      </c>
      <c r="B973" s="9" t="s">
        <v>68</v>
      </c>
      <c r="C973" s="9" t="s">
        <v>39</v>
      </c>
      <c r="D973" s="12">
        <v>63</v>
      </c>
      <c r="E973" s="11">
        <v>39386</v>
      </c>
      <c r="F973" s="13" t="s">
        <v>35</v>
      </c>
      <c r="G973" s="11">
        <v>2958101</v>
      </c>
      <c r="H973" s="74"/>
      <c r="I973" s="74"/>
      <c r="J973" s="74"/>
      <c r="K973" s="74"/>
    </row>
    <row r="974" spans="1:11">
      <c r="A974" s="11">
        <v>42465</v>
      </c>
      <c r="B974" s="9" t="s">
        <v>68</v>
      </c>
      <c r="C974" s="9" t="s">
        <v>39</v>
      </c>
      <c r="D974" s="12">
        <v>63</v>
      </c>
      <c r="E974" s="11">
        <v>39386</v>
      </c>
      <c r="F974" s="13" t="s">
        <v>35</v>
      </c>
      <c r="G974" s="11">
        <v>2958101</v>
      </c>
      <c r="H974" s="74"/>
      <c r="I974" s="74"/>
      <c r="J974" s="74"/>
      <c r="K974" s="74"/>
    </row>
    <row r="975" spans="1:11">
      <c r="A975" s="11">
        <v>42466</v>
      </c>
      <c r="B975" s="9" t="s">
        <v>68</v>
      </c>
      <c r="C975" s="9" t="s">
        <v>39</v>
      </c>
      <c r="D975" s="12">
        <v>63</v>
      </c>
      <c r="E975" s="11">
        <v>39386</v>
      </c>
      <c r="F975" s="13" t="s">
        <v>35</v>
      </c>
      <c r="G975" s="11">
        <v>2958101</v>
      </c>
      <c r="H975" s="74"/>
      <c r="I975" s="74"/>
      <c r="J975" s="74"/>
      <c r="K975" s="74"/>
    </row>
    <row r="976" spans="1:11">
      <c r="A976" s="11">
        <v>42467</v>
      </c>
      <c r="B976" s="9" t="s">
        <v>68</v>
      </c>
      <c r="C976" s="9" t="s">
        <v>39</v>
      </c>
      <c r="D976" s="12">
        <v>63</v>
      </c>
      <c r="E976" s="11">
        <v>39386</v>
      </c>
      <c r="F976" s="13" t="s">
        <v>35</v>
      </c>
      <c r="G976" s="11">
        <v>2958101</v>
      </c>
      <c r="H976" s="74"/>
      <c r="I976" s="74"/>
      <c r="J976" s="74"/>
      <c r="K976" s="74"/>
    </row>
    <row r="977" spans="1:11">
      <c r="A977" s="11">
        <v>42468</v>
      </c>
      <c r="B977" s="9" t="s">
        <v>68</v>
      </c>
      <c r="C977" s="9" t="s">
        <v>39</v>
      </c>
      <c r="D977" s="12">
        <v>63</v>
      </c>
      <c r="E977" s="11">
        <v>39386</v>
      </c>
      <c r="F977" s="13" t="s">
        <v>35</v>
      </c>
      <c r="G977" s="11">
        <v>2958101</v>
      </c>
      <c r="H977" s="74"/>
      <c r="I977" s="74"/>
      <c r="J977" s="74"/>
      <c r="K977" s="74"/>
    </row>
    <row r="978" spans="1:11">
      <c r="A978" s="11">
        <v>42469</v>
      </c>
      <c r="B978" s="9" t="s">
        <v>68</v>
      </c>
      <c r="C978" s="9" t="s">
        <v>39</v>
      </c>
      <c r="D978" s="12">
        <v>63</v>
      </c>
      <c r="E978" s="11">
        <v>39386</v>
      </c>
      <c r="F978" s="13" t="s">
        <v>35</v>
      </c>
      <c r="G978" s="11">
        <v>2958101</v>
      </c>
      <c r="H978" s="74"/>
      <c r="I978" s="74"/>
      <c r="J978" s="74"/>
      <c r="K978" s="74"/>
    </row>
    <row r="979" spans="1:11">
      <c r="A979" s="11">
        <v>42470</v>
      </c>
      <c r="B979" s="9" t="s">
        <v>68</v>
      </c>
      <c r="C979" s="9" t="s">
        <v>39</v>
      </c>
      <c r="D979" s="12">
        <v>63</v>
      </c>
      <c r="E979" s="11">
        <v>39386</v>
      </c>
      <c r="F979" s="13" t="s">
        <v>35</v>
      </c>
      <c r="G979" s="11">
        <v>2958101</v>
      </c>
      <c r="H979" s="74"/>
      <c r="I979" s="74"/>
      <c r="J979" s="74"/>
      <c r="K979" s="74"/>
    </row>
    <row r="980" spans="1:11">
      <c r="A980" s="11">
        <v>42471</v>
      </c>
      <c r="B980" s="9" t="s">
        <v>68</v>
      </c>
      <c r="C980" s="9" t="s">
        <v>39</v>
      </c>
      <c r="D980" s="12">
        <v>63</v>
      </c>
      <c r="E980" s="11">
        <v>39386</v>
      </c>
      <c r="F980" s="13" t="s">
        <v>35</v>
      </c>
      <c r="G980" s="11">
        <v>2958101</v>
      </c>
      <c r="H980" s="74"/>
      <c r="I980" s="74"/>
      <c r="J980" s="74"/>
      <c r="K980" s="74"/>
    </row>
    <row r="981" spans="1:11">
      <c r="A981" s="11">
        <v>42472</v>
      </c>
      <c r="B981" s="9" t="s">
        <v>68</v>
      </c>
      <c r="C981" s="9" t="s">
        <v>39</v>
      </c>
      <c r="D981" s="12">
        <v>63</v>
      </c>
      <c r="E981" s="11">
        <v>39386</v>
      </c>
      <c r="F981" s="13" t="s">
        <v>35</v>
      </c>
      <c r="G981" s="11">
        <v>2958101</v>
      </c>
      <c r="H981" s="74"/>
      <c r="I981" s="74"/>
      <c r="J981" s="74"/>
      <c r="K981" s="74"/>
    </row>
    <row r="982" spans="1:11">
      <c r="A982" s="11">
        <v>42473</v>
      </c>
      <c r="B982" s="9" t="s">
        <v>68</v>
      </c>
      <c r="C982" s="9" t="s">
        <v>39</v>
      </c>
      <c r="D982" s="12">
        <v>63</v>
      </c>
      <c r="E982" s="11">
        <v>39386</v>
      </c>
      <c r="F982" s="13" t="s">
        <v>35</v>
      </c>
      <c r="G982" s="11">
        <v>2958101</v>
      </c>
      <c r="H982" s="74"/>
      <c r="I982" s="74"/>
      <c r="J982" s="74"/>
      <c r="K982" s="74"/>
    </row>
    <row r="983" spans="1:11">
      <c r="A983" s="11">
        <v>42474</v>
      </c>
      <c r="B983" s="9" t="s">
        <v>68</v>
      </c>
      <c r="C983" s="9" t="s">
        <v>39</v>
      </c>
      <c r="D983" s="12">
        <v>63</v>
      </c>
      <c r="E983" s="11">
        <v>39386</v>
      </c>
      <c r="F983" s="13" t="s">
        <v>35</v>
      </c>
      <c r="G983" s="11">
        <v>2958101</v>
      </c>
      <c r="H983" s="74"/>
      <c r="I983" s="74"/>
      <c r="J983" s="74"/>
      <c r="K983" s="74"/>
    </row>
    <row r="984" spans="1:11">
      <c r="A984" s="11">
        <v>42475</v>
      </c>
      <c r="B984" s="9" t="s">
        <v>68</v>
      </c>
      <c r="C984" s="9" t="s">
        <v>39</v>
      </c>
      <c r="D984" s="12">
        <v>63</v>
      </c>
      <c r="E984" s="11">
        <v>39386</v>
      </c>
      <c r="F984" s="13" t="s">
        <v>35</v>
      </c>
      <c r="G984" s="11">
        <v>2958101</v>
      </c>
      <c r="H984" s="74"/>
      <c r="I984" s="74"/>
      <c r="J984" s="74"/>
      <c r="K984" s="74"/>
    </row>
    <row r="985" spans="1:11">
      <c r="A985" s="11">
        <v>42476</v>
      </c>
      <c r="B985" s="9" t="s">
        <v>68</v>
      </c>
      <c r="C985" s="9" t="s">
        <v>39</v>
      </c>
      <c r="D985" s="12">
        <v>63</v>
      </c>
      <c r="E985" s="11">
        <v>39386</v>
      </c>
      <c r="F985" s="13" t="s">
        <v>35</v>
      </c>
      <c r="G985" s="11">
        <v>2958101</v>
      </c>
      <c r="H985" s="74"/>
      <c r="I985" s="74"/>
      <c r="J985" s="74"/>
      <c r="K985" s="74"/>
    </row>
    <row r="986" spans="1:11">
      <c r="A986" s="11">
        <v>42477</v>
      </c>
      <c r="B986" s="9" t="s">
        <v>68</v>
      </c>
      <c r="C986" s="9" t="s">
        <v>39</v>
      </c>
      <c r="D986" s="12">
        <v>63</v>
      </c>
      <c r="E986" s="11">
        <v>39386</v>
      </c>
      <c r="F986" s="13" t="s">
        <v>35</v>
      </c>
      <c r="G986" s="11">
        <v>2958101</v>
      </c>
      <c r="H986" s="74"/>
      <c r="I986" s="74"/>
      <c r="J986" s="74"/>
      <c r="K986" s="74"/>
    </row>
    <row r="987" spans="1:11">
      <c r="A987" s="11">
        <v>42478</v>
      </c>
      <c r="B987" s="9" t="s">
        <v>68</v>
      </c>
      <c r="C987" s="9" t="s">
        <v>39</v>
      </c>
      <c r="D987" s="12">
        <v>63</v>
      </c>
      <c r="E987" s="11">
        <v>39386</v>
      </c>
      <c r="F987" s="13" t="s">
        <v>35</v>
      </c>
      <c r="G987" s="11">
        <v>2958101</v>
      </c>
      <c r="H987" s="74"/>
      <c r="I987" s="74"/>
      <c r="J987" s="74"/>
      <c r="K987" s="74"/>
    </row>
    <row r="988" spans="1:11">
      <c r="A988" s="11">
        <v>42479</v>
      </c>
      <c r="B988" s="9" t="s">
        <v>68</v>
      </c>
      <c r="C988" s="9" t="s">
        <v>39</v>
      </c>
      <c r="D988" s="12">
        <v>63</v>
      </c>
      <c r="E988" s="11">
        <v>39386</v>
      </c>
      <c r="F988" s="13" t="s">
        <v>35</v>
      </c>
      <c r="G988" s="11">
        <v>2958101</v>
      </c>
      <c r="H988" s="74"/>
      <c r="I988" s="74"/>
      <c r="J988" s="74"/>
      <c r="K988" s="74"/>
    </row>
    <row r="989" spans="1:11">
      <c r="A989" s="11">
        <v>42480</v>
      </c>
      <c r="B989" s="9" t="s">
        <v>68</v>
      </c>
      <c r="C989" s="9" t="s">
        <v>39</v>
      </c>
      <c r="D989" s="12">
        <v>63</v>
      </c>
      <c r="E989" s="11">
        <v>39386</v>
      </c>
      <c r="F989" s="13" t="s">
        <v>35</v>
      </c>
      <c r="G989" s="11">
        <v>2958101</v>
      </c>
      <c r="H989" s="74"/>
      <c r="I989" s="74"/>
      <c r="J989" s="74"/>
      <c r="K989" s="74"/>
    </row>
    <row r="990" spans="1:11">
      <c r="A990" s="11">
        <v>42481</v>
      </c>
      <c r="B990" s="9" t="s">
        <v>68</v>
      </c>
      <c r="C990" s="9" t="s">
        <v>39</v>
      </c>
      <c r="D990" s="12">
        <v>63</v>
      </c>
      <c r="E990" s="11">
        <v>39386</v>
      </c>
      <c r="F990" s="13" t="s">
        <v>35</v>
      </c>
      <c r="G990" s="11">
        <v>2958101</v>
      </c>
      <c r="H990" s="74"/>
      <c r="I990" s="74"/>
      <c r="J990" s="74"/>
      <c r="K990" s="74"/>
    </row>
    <row r="991" spans="1:11">
      <c r="A991" s="11">
        <v>42482</v>
      </c>
      <c r="B991" s="9" t="s">
        <v>68</v>
      </c>
      <c r="C991" s="9" t="s">
        <v>39</v>
      </c>
      <c r="D991" s="12">
        <v>63</v>
      </c>
      <c r="E991" s="11">
        <v>39386</v>
      </c>
      <c r="F991" s="13" t="s">
        <v>35</v>
      </c>
      <c r="G991" s="11">
        <v>2958101</v>
      </c>
      <c r="H991" s="74"/>
      <c r="I991" s="74"/>
      <c r="J991" s="74"/>
      <c r="K991" s="74"/>
    </row>
    <row r="992" spans="1:11">
      <c r="A992" s="11">
        <v>42483</v>
      </c>
      <c r="B992" s="9" t="s">
        <v>68</v>
      </c>
      <c r="C992" s="9" t="s">
        <v>39</v>
      </c>
      <c r="D992" s="12">
        <v>63</v>
      </c>
      <c r="E992" s="11">
        <v>39386</v>
      </c>
      <c r="F992" s="13" t="s">
        <v>35</v>
      </c>
      <c r="G992" s="11">
        <v>2958101</v>
      </c>
      <c r="H992" s="74"/>
      <c r="I992" s="74"/>
      <c r="J992" s="74"/>
      <c r="K992" s="74"/>
    </row>
    <row r="993" spans="1:11">
      <c r="A993" s="11">
        <v>42484</v>
      </c>
      <c r="B993" s="9" t="s">
        <v>68</v>
      </c>
      <c r="C993" s="9" t="s">
        <v>39</v>
      </c>
      <c r="D993" s="12">
        <v>63</v>
      </c>
      <c r="E993" s="11">
        <v>39386</v>
      </c>
      <c r="F993" s="13" t="s">
        <v>35</v>
      </c>
      <c r="G993" s="11">
        <v>2958101</v>
      </c>
      <c r="H993" s="74"/>
      <c r="I993" s="74"/>
      <c r="J993" s="74"/>
      <c r="K993" s="74"/>
    </row>
    <row r="994" spans="1:11">
      <c r="A994" s="11">
        <v>42485</v>
      </c>
      <c r="B994" s="9" t="s">
        <v>68</v>
      </c>
      <c r="C994" s="9" t="s">
        <v>39</v>
      </c>
      <c r="D994" s="12">
        <v>63</v>
      </c>
      <c r="E994" s="11">
        <v>39386</v>
      </c>
      <c r="F994" s="13" t="s">
        <v>35</v>
      </c>
      <c r="G994" s="11">
        <v>2958101</v>
      </c>
      <c r="H994" s="74"/>
      <c r="I994" s="74"/>
      <c r="J994" s="74"/>
      <c r="K994" s="74"/>
    </row>
    <row r="995" spans="1:11">
      <c r="A995" s="11">
        <v>42486</v>
      </c>
      <c r="B995" s="9" t="s">
        <v>68</v>
      </c>
      <c r="C995" s="9" t="s">
        <v>39</v>
      </c>
      <c r="D995" s="12">
        <v>63</v>
      </c>
      <c r="E995" s="11">
        <v>39386</v>
      </c>
      <c r="F995" s="13" t="s">
        <v>35</v>
      </c>
      <c r="G995" s="11">
        <v>2958101</v>
      </c>
      <c r="H995" s="74"/>
      <c r="I995" s="74"/>
      <c r="J995" s="74"/>
      <c r="K995" s="74"/>
    </row>
    <row r="996" spans="1:11">
      <c r="A996" s="11">
        <v>42487</v>
      </c>
      <c r="B996" s="9" t="s">
        <v>68</v>
      </c>
      <c r="C996" s="9" t="s">
        <v>39</v>
      </c>
      <c r="D996" s="12">
        <v>63</v>
      </c>
      <c r="E996" s="11">
        <v>39386</v>
      </c>
      <c r="F996" s="13" t="s">
        <v>35</v>
      </c>
      <c r="G996" s="11">
        <v>2958101</v>
      </c>
      <c r="H996" s="74"/>
      <c r="I996" s="74"/>
      <c r="J996" s="74"/>
      <c r="K996" s="74"/>
    </row>
    <row r="997" spans="1:11">
      <c r="A997" s="11">
        <v>42488</v>
      </c>
      <c r="B997" s="9" t="s">
        <v>68</v>
      </c>
      <c r="C997" s="9" t="s">
        <v>39</v>
      </c>
      <c r="D997" s="12">
        <v>63</v>
      </c>
      <c r="E997" s="11">
        <v>39386</v>
      </c>
      <c r="F997" s="13" t="s">
        <v>35</v>
      </c>
      <c r="G997" s="11">
        <v>2958101</v>
      </c>
      <c r="H997" s="74"/>
      <c r="I997" s="74"/>
      <c r="J997" s="74"/>
      <c r="K997" s="74"/>
    </row>
    <row r="998" spans="1:11">
      <c r="A998" s="11">
        <v>42489</v>
      </c>
      <c r="B998" s="9" t="s">
        <v>68</v>
      </c>
      <c r="C998" s="9" t="s">
        <v>39</v>
      </c>
      <c r="D998" s="12">
        <v>63</v>
      </c>
      <c r="E998" s="11">
        <v>39386</v>
      </c>
      <c r="F998" s="13" t="s">
        <v>35</v>
      </c>
      <c r="G998" s="11">
        <v>2958101</v>
      </c>
      <c r="H998" s="74"/>
      <c r="I998" s="74"/>
      <c r="J998" s="74"/>
      <c r="K998" s="74"/>
    </row>
    <row r="999" spans="1:11">
      <c r="A999" s="11">
        <v>42490</v>
      </c>
      <c r="B999" s="9" t="s">
        <v>68</v>
      </c>
      <c r="C999" s="9" t="s">
        <v>39</v>
      </c>
      <c r="D999" s="12">
        <v>63</v>
      </c>
      <c r="E999" s="11">
        <v>39386</v>
      </c>
      <c r="F999" s="13" t="s">
        <v>35</v>
      </c>
      <c r="G999" s="11">
        <v>2958101</v>
      </c>
      <c r="H999" s="74"/>
      <c r="I999" s="74"/>
      <c r="J999" s="74"/>
      <c r="K999" s="74"/>
    </row>
    <row r="1000" spans="1:11">
      <c r="A1000" s="11">
        <v>42461</v>
      </c>
      <c r="B1000" s="9" t="s">
        <v>69</v>
      </c>
      <c r="C1000" s="9" t="s">
        <v>34</v>
      </c>
      <c r="D1000" s="12">
        <v>76</v>
      </c>
      <c r="E1000" s="11">
        <v>42321</v>
      </c>
      <c r="F1000" s="13" t="s">
        <v>35</v>
      </c>
      <c r="G1000" s="11">
        <v>2958101</v>
      </c>
      <c r="H1000" s="74"/>
      <c r="I1000" s="74"/>
      <c r="J1000" s="74"/>
      <c r="K1000" s="74"/>
    </row>
    <row r="1001" spans="1:11">
      <c r="A1001" s="11">
        <v>42462</v>
      </c>
      <c r="B1001" s="9" t="s">
        <v>69</v>
      </c>
      <c r="C1001" s="9" t="s">
        <v>34</v>
      </c>
      <c r="D1001" s="12">
        <v>76</v>
      </c>
      <c r="E1001" s="11">
        <v>42321</v>
      </c>
      <c r="F1001" s="13" t="s">
        <v>35</v>
      </c>
      <c r="G1001" s="11">
        <v>2958101</v>
      </c>
      <c r="H1001" s="74"/>
      <c r="I1001" s="74"/>
      <c r="J1001" s="74"/>
      <c r="K1001" s="74"/>
    </row>
    <row r="1002" spans="1:11">
      <c r="A1002" s="11">
        <v>42463</v>
      </c>
      <c r="B1002" s="9" t="s">
        <v>69</v>
      </c>
      <c r="C1002" s="9" t="s">
        <v>34</v>
      </c>
      <c r="D1002" s="12">
        <v>76</v>
      </c>
      <c r="E1002" s="11">
        <v>42321</v>
      </c>
      <c r="F1002" s="13" t="s">
        <v>35</v>
      </c>
      <c r="G1002" s="11">
        <v>2958101</v>
      </c>
      <c r="H1002" s="74"/>
      <c r="I1002" s="74"/>
      <c r="J1002" s="74"/>
      <c r="K1002" s="74"/>
    </row>
    <row r="1003" spans="1:11">
      <c r="A1003" s="11">
        <v>42464</v>
      </c>
      <c r="B1003" s="9" t="s">
        <v>69</v>
      </c>
      <c r="C1003" s="9" t="s">
        <v>34</v>
      </c>
      <c r="D1003" s="12">
        <v>76</v>
      </c>
      <c r="E1003" s="11">
        <v>42321</v>
      </c>
      <c r="F1003" s="13" t="s">
        <v>35</v>
      </c>
      <c r="G1003" s="11">
        <v>2958101</v>
      </c>
      <c r="H1003" s="74"/>
      <c r="I1003" s="74"/>
      <c r="J1003" s="74"/>
      <c r="K1003" s="74"/>
    </row>
    <row r="1004" spans="1:11">
      <c r="A1004" s="11">
        <v>42465</v>
      </c>
      <c r="B1004" s="9" t="s">
        <v>69</v>
      </c>
      <c r="C1004" s="9" t="s">
        <v>34</v>
      </c>
      <c r="D1004" s="12">
        <v>76</v>
      </c>
      <c r="E1004" s="11">
        <v>42321</v>
      </c>
      <c r="F1004" s="13" t="s">
        <v>35</v>
      </c>
      <c r="G1004" s="11">
        <v>2958101</v>
      </c>
      <c r="H1004" s="74"/>
      <c r="I1004" s="74"/>
      <c r="J1004" s="74"/>
      <c r="K1004" s="74"/>
    </row>
    <row r="1005" spans="1:11">
      <c r="A1005" s="11">
        <v>42466</v>
      </c>
      <c r="B1005" s="9" t="s">
        <v>69</v>
      </c>
      <c r="C1005" s="9" t="s">
        <v>34</v>
      </c>
      <c r="D1005" s="12">
        <v>76</v>
      </c>
      <c r="E1005" s="11">
        <v>42321</v>
      </c>
      <c r="F1005" s="13" t="s">
        <v>35</v>
      </c>
      <c r="G1005" s="11">
        <v>2958101</v>
      </c>
      <c r="H1005" s="74"/>
      <c r="I1005" s="74"/>
      <c r="J1005" s="74"/>
      <c r="K1005" s="74"/>
    </row>
    <row r="1006" spans="1:11">
      <c r="A1006" s="11">
        <v>42467</v>
      </c>
      <c r="B1006" s="9" t="s">
        <v>69</v>
      </c>
      <c r="C1006" s="9" t="s">
        <v>34</v>
      </c>
      <c r="D1006" s="12">
        <v>76</v>
      </c>
      <c r="E1006" s="11">
        <v>42321</v>
      </c>
      <c r="F1006" s="13" t="s">
        <v>35</v>
      </c>
      <c r="G1006" s="11">
        <v>2958101</v>
      </c>
      <c r="H1006" s="74"/>
      <c r="I1006" s="74"/>
      <c r="J1006" s="74"/>
      <c r="K1006" s="74"/>
    </row>
    <row r="1007" spans="1:11">
      <c r="A1007" s="11">
        <v>42468</v>
      </c>
      <c r="B1007" s="9" t="s">
        <v>69</v>
      </c>
      <c r="C1007" s="9" t="s">
        <v>34</v>
      </c>
      <c r="D1007" s="12">
        <v>76</v>
      </c>
      <c r="E1007" s="11">
        <v>42321</v>
      </c>
      <c r="F1007" s="13" t="s">
        <v>35</v>
      </c>
      <c r="G1007" s="11">
        <v>2958101</v>
      </c>
      <c r="H1007" s="74"/>
      <c r="I1007" s="74"/>
      <c r="J1007" s="74"/>
      <c r="K1007" s="74"/>
    </row>
    <row r="1008" spans="1:11">
      <c r="A1008" s="11">
        <v>42469</v>
      </c>
      <c r="B1008" s="9" t="s">
        <v>69</v>
      </c>
      <c r="C1008" s="9" t="s">
        <v>34</v>
      </c>
      <c r="D1008" s="12">
        <v>76</v>
      </c>
      <c r="E1008" s="11">
        <v>42321</v>
      </c>
      <c r="F1008" s="13" t="s">
        <v>35</v>
      </c>
      <c r="G1008" s="11">
        <v>2958101</v>
      </c>
      <c r="H1008" s="74"/>
      <c r="I1008" s="74"/>
      <c r="J1008" s="74"/>
      <c r="K1008" s="74"/>
    </row>
    <row r="1009" spans="1:11">
      <c r="A1009" s="11">
        <v>42470</v>
      </c>
      <c r="B1009" s="9" t="s">
        <v>69</v>
      </c>
      <c r="C1009" s="9" t="s">
        <v>34</v>
      </c>
      <c r="D1009" s="12">
        <v>76</v>
      </c>
      <c r="E1009" s="11">
        <v>42321</v>
      </c>
      <c r="F1009" s="13" t="s">
        <v>35</v>
      </c>
      <c r="G1009" s="11">
        <v>2958101</v>
      </c>
      <c r="H1009" s="74"/>
      <c r="I1009" s="74"/>
      <c r="J1009" s="74"/>
      <c r="K1009" s="74"/>
    </row>
    <row r="1010" spans="1:11">
      <c r="A1010" s="11">
        <v>42471</v>
      </c>
      <c r="B1010" s="9" t="s">
        <v>69</v>
      </c>
      <c r="C1010" s="9" t="s">
        <v>34</v>
      </c>
      <c r="D1010" s="12">
        <v>76</v>
      </c>
      <c r="E1010" s="11">
        <v>42321</v>
      </c>
      <c r="F1010" s="13" t="s">
        <v>35</v>
      </c>
      <c r="G1010" s="11">
        <v>2958101</v>
      </c>
      <c r="H1010" s="74"/>
      <c r="I1010" s="74"/>
      <c r="J1010" s="74"/>
      <c r="K1010" s="74"/>
    </row>
    <row r="1011" spans="1:11">
      <c r="A1011" s="11">
        <v>42472</v>
      </c>
      <c r="B1011" s="9" t="s">
        <v>69</v>
      </c>
      <c r="C1011" s="9" t="s">
        <v>34</v>
      </c>
      <c r="D1011" s="12">
        <v>76</v>
      </c>
      <c r="E1011" s="11">
        <v>42321</v>
      </c>
      <c r="F1011" s="13" t="s">
        <v>35</v>
      </c>
      <c r="G1011" s="11">
        <v>2958101</v>
      </c>
      <c r="H1011" s="74"/>
      <c r="I1011" s="74"/>
      <c r="J1011" s="74"/>
      <c r="K1011" s="74"/>
    </row>
    <row r="1012" spans="1:11">
      <c r="A1012" s="11">
        <v>42473</v>
      </c>
      <c r="B1012" s="9" t="s">
        <v>69</v>
      </c>
      <c r="C1012" s="9" t="s">
        <v>34</v>
      </c>
      <c r="D1012" s="12">
        <v>76</v>
      </c>
      <c r="E1012" s="11">
        <v>42321</v>
      </c>
      <c r="F1012" s="13" t="s">
        <v>35</v>
      </c>
      <c r="G1012" s="11">
        <v>2958101</v>
      </c>
      <c r="H1012" s="74"/>
      <c r="I1012" s="74"/>
      <c r="J1012" s="74"/>
      <c r="K1012" s="74"/>
    </row>
    <row r="1013" spans="1:11">
      <c r="A1013" s="11">
        <v>42474</v>
      </c>
      <c r="B1013" s="9" t="s">
        <v>69</v>
      </c>
      <c r="C1013" s="9" t="s">
        <v>34</v>
      </c>
      <c r="D1013" s="12">
        <v>76</v>
      </c>
      <c r="E1013" s="11">
        <v>42321</v>
      </c>
      <c r="F1013" s="13" t="s">
        <v>35</v>
      </c>
      <c r="G1013" s="11">
        <v>2958101</v>
      </c>
      <c r="H1013" s="74"/>
      <c r="I1013" s="74"/>
      <c r="J1013" s="74"/>
      <c r="K1013" s="74"/>
    </row>
    <row r="1014" spans="1:11">
      <c r="A1014" s="11">
        <v>42475</v>
      </c>
      <c r="B1014" s="9" t="s">
        <v>69</v>
      </c>
      <c r="C1014" s="9" t="s">
        <v>34</v>
      </c>
      <c r="D1014" s="12">
        <v>76</v>
      </c>
      <c r="E1014" s="11">
        <v>42321</v>
      </c>
      <c r="F1014" s="13" t="s">
        <v>35</v>
      </c>
      <c r="G1014" s="11">
        <v>2958101</v>
      </c>
      <c r="H1014" s="74"/>
      <c r="I1014" s="74"/>
      <c r="J1014" s="74"/>
      <c r="K1014" s="74"/>
    </row>
    <row r="1015" spans="1:11">
      <c r="A1015" s="11">
        <v>42476</v>
      </c>
      <c r="B1015" s="9" t="s">
        <v>69</v>
      </c>
      <c r="C1015" s="9" t="s">
        <v>34</v>
      </c>
      <c r="D1015" s="12">
        <v>76</v>
      </c>
      <c r="E1015" s="11">
        <v>42321</v>
      </c>
      <c r="F1015" s="13" t="s">
        <v>35</v>
      </c>
      <c r="G1015" s="11">
        <v>2958101</v>
      </c>
      <c r="H1015" s="74"/>
      <c r="I1015" s="74"/>
      <c r="J1015" s="74"/>
      <c r="K1015" s="74"/>
    </row>
    <row r="1016" spans="1:11">
      <c r="A1016" s="11">
        <v>42477</v>
      </c>
      <c r="B1016" s="9" t="s">
        <v>69</v>
      </c>
      <c r="C1016" s="9" t="s">
        <v>34</v>
      </c>
      <c r="D1016" s="12">
        <v>76</v>
      </c>
      <c r="E1016" s="11">
        <v>42321</v>
      </c>
      <c r="F1016" s="13" t="s">
        <v>35</v>
      </c>
      <c r="G1016" s="11">
        <v>2958101</v>
      </c>
      <c r="H1016" s="74"/>
      <c r="I1016" s="74"/>
      <c r="J1016" s="74"/>
      <c r="K1016" s="74"/>
    </row>
    <row r="1017" spans="1:11">
      <c r="A1017" s="11">
        <v>42478</v>
      </c>
      <c r="B1017" s="9" t="s">
        <v>69</v>
      </c>
      <c r="C1017" s="9" t="s">
        <v>34</v>
      </c>
      <c r="D1017" s="12">
        <v>76</v>
      </c>
      <c r="E1017" s="11">
        <v>42321</v>
      </c>
      <c r="F1017" s="13" t="s">
        <v>35</v>
      </c>
      <c r="G1017" s="11">
        <v>2958101</v>
      </c>
      <c r="H1017" s="74"/>
      <c r="I1017" s="74"/>
      <c r="J1017" s="74"/>
      <c r="K1017" s="74"/>
    </row>
    <row r="1018" spans="1:11">
      <c r="A1018" s="11">
        <v>42479</v>
      </c>
      <c r="B1018" s="9" t="s">
        <v>69</v>
      </c>
      <c r="C1018" s="9" t="s">
        <v>34</v>
      </c>
      <c r="D1018" s="12">
        <v>76</v>
      </c>
      <c r="E1018" s="11">
        <v>42321</v>
      </c>
      <c r="F1018" s="13" t="s">
        <v>35</v>
      </c>
      <c r="G1018" s="11">
        <v>2958101</v>
      </c>
      <c r="H1018" s="74"/>
      <c r="I1018" s="74"/>
      <c r="J1018" s="74"/>
      <c r="K1018" s="74"/>
    </row>
    <row r="1019" spans="1:11">
      <c r="A1019" s="11">
        <v>42480</v>
      </c>
      <c r="B1019" s="9" t="s">
        <v>69</v>
      </c>
      <c r="C1019" s="9" t="s">
        <v>34</v>
      </c>
      <c r="D1019" s="12">
        <v>76</v>
      </c>
      <c r="E1019" s="11">
        <v>42321</v>
      </c>
      <c r="F1019" s="13" t="s">
        <v>35</v>
      </c>
      <c r="G1019" s="11">
        <v>2958101</v>
      </c>
      <c r="H1019" s="74"/>
      <c r="I1019" s="74"/>
      <c r="J1019" s="74"/>
      <c r="K1019" s="74"/>
    </row>
    <row r="1020" spans="1:11">
      <c r="A1020" s="11">
        <v>42481</v>
      </c>
      <c r="B1020" s="9" t="s">
        <v>69</v>
      </c>
      <c r="C1020" s="9" t="s">
        <v>34</v>
      </c>
      <c r="D1020" s="12">
        <v>76</v>
      </c>
      <c r="E1020" s="11">
        <v>42321</v>
      </c>
      <c r="F1020" s="13" t="s">
        <v>35</v>
      </c>
      <c r="G1020" s="11">
        <v>2958101</v>
      </c>
      <c r="H1020" s="74"/>
      <c r="I1020" s="74"/>
      <c r="J1020" s="74"/>
      <c r="K1020" s="74"/>
    </row>
    <row r="1021" spans="1:11">
      <c r="A1021" s="11">
        <v>42482</v>
      </c>
      <c r="B1021" s="9" t="s">
        <v>69</v>
      </c>
      <c r="C1021" s="9" t="s">
        <v>34</v>
      </c>
      <c r="D1021" s="12">
        <v>76</v>
      </c>
      <c r="E1021" s="11">
        <v>42321</v>
      </c>
      <c r="F1021" s="13" t="s">
        <v>35</v>
      </c>
      <c r="G1021" s="11">
        <v>2958101</v>
      </c>
      <c r="H1021" s="74"/>
      <c r="I1021" s="74"/>
      <c r="J1021" s="74"/>
      <c r="K1021" s="74"/>
    </row>
    <row r="1022" spans="1:11">
      <c r="A1022" s="11">
        <v>42483</v>
      </c>
      <c r="B1022" s="9" t="s">
        <v>69</v>
      </c>
      <c r="C1022" s="9" t="s">
        <v>34</v>
      </c>
      <c r="D1022" s="12">
        <v>76</v>
      </c>
      <c r="E1022" s="11">
        <v>42321</v>
      </c>
      <c r="F1022" s="13" t="s">
        <v>35</v>
      </c>
      <c r="G1022" s="11">
        <v>2958101</v>
      </c>
      <c r="H1022" s="74"/>
      <c r="I1022" s="74"/>
      <c r="J1022" s="74"/>
      <c r="K1022" s="74"/>
    </row>
    <row r="1023" spans="1:11">
      <c r="A1023" s="11">
        <v>42484</v>
      </c>
      <c r="B1023" s="9" t="s">
        <v>69</v>
      </c>
      <c r="C1023" s="9" t="s">
        <v>34</v>
      </c>
      <c r="D1023" s="12">
        <v>76</v>
      </c>
      <c r="E1023" s="11">
        <v>42321</v>
      </c>
      <c r="F1023" s="13" t="s">
        <v>35</v>
      </c>
      <c r="G1023" s="11">
        <v>2958101</v>
      </c>
      <c r="H1023" s="74"/>
      <c r="I1023" s="74"/>
      <c r="J1023" s="74"/>
      <c r="K1023" s="74"/>
    </row>
    <row r="1024" spans="1:11">
      <c r="A1024" s="11">
        <v>42485</v>
      </c>
      <c r="B1024" s="9" t="s">
        <v>69</v>
      </c>
      <c r="C1024" s="9" t="s">
        <v>34</v>
      </c>
      <c r="D1024" s="12">
        <v>76</v>
      </c>
      <c r="E1024" s="11">
        <v>42321</v>
      </c>
      <c r="F1024" s="13" t="s">
        <v>35</v>
      </c>
      <c r="G1024" s="11">
        <v>2958101</v>
      </c>
      <c r="H1024" s="74"/>
      <c r="I1024" s="74"/>
      <c r="J1024" s="74"/>
      <c r="K1024" s="74"/>
    </row>
    <row r="1025" spans="1:11">
      <c r="A1025" s="11">
        <v>42486</v>
      </c>
      <c r="B1025" s="9" t="s">
        <v>69</v>
      </c>
      <c r="C1025" s="9" t="s">
        <v>34</v>
      </c>
      <c r="D1025" s="12">
        <v>76</v>
      </c>
      <c r="E1025" s="11">
        <v>42321</v>
      </c>
      <c r="F1025" s="13" t="s">
        <v>35</v>
      </c>
      <c r="G1025" s="11">
        <v>2958101</v>
      </c>
      <c r="H1025" s="74"/>
      <c r="I1025" s="74"/>
      <c r="J1025" s="74"/>
      <c r="K1025" s="74"/>
    </row>
    <row r="1026" spans="1:11">
      <c r="A1026" s="11">
        <v>42487</v>
      </c>
      <c r="B1026" s="9" t="s">
        <v>69</v>
      </c>
      <c r="C1026" s="9" t="s">
        <v>34</v>
      </c>
      <c r="D1026" s="12">
        <v>76</v>
      </c>
      <c r="E1026" s="11">
        <v>42321</v>
      </c>
      <c r="F1026" s="13" t="s">
        <v>35</v>
      </c>
      <c r="G1026" s="11">
        <v>2958101</v>
      </c>
      <c r="H1026" s="74"/>
      <c r="I1026" s="74"/>
      <c r="J1026" s="74"/>
      <c r="K1026" s="74"/>
    </row>
    <row r="1027" spans="1:11">
      <c r="A1027" s="11">
        <v>42488</v>
      </c>
      <c r="B1027" s="9" t="s">
        <v>69</v>
      </c>
      <c r="C1027" s="9" t="s">
        <v>34</v>
      </c>
      <c r="D1027" s="12">
        <v>76</v>
      </c>
      <c r="E1027" s="11">
        <v>42321</v>
      </c>
      <c r="F1027" s="13" t="s">
        <v>35</v>
      </c>
      <c r="G1027" s="11">
        <v>2958101</v>
      </c>
      <c r="H1027" s="74"/>
      <c r="I1027" s="74"/>
      <c r="J1027" s="74"/>
      <c r="K1027" s="74"/>
    </row>
    <row r="1028" spans="1:11">
      <c r="A1028" s="11">
        <v>42489</v>
      </c>
      <c r="B1028" s="9" t="s">
        <v>69</v>
      </c>
      <c r="C1028" s="9" t="s">
        <v>34</v>
      </c>
      <c r="D1028" s="12">
        <v>76</v>
      </c>
      <c r="E1028" s="11">
        <v>42321</v>
      </c>
      <c r="F1028" s="13" t="s">
        <v>35</v>
      </c>
      <c r="G1028" s="11">
        <v>2958101</v>
      </c>
      <c r="H1028" s="74"/>
      <c r="I1028" s="74"/>
      <c r="J1028" s="74"/>
      <c r="K1028" s="74"/>
    </row>
    <row r="1029" spans="1:11">
      <c r="A1029" s="11">
        <v>42490</v>
      </c>
      <c r="B1029" s="9" t="s">
        <v>69</v>
      </c>
      <c r="C1029" s="9" t="s">
        <v>34</v>
      </c>
      <c r="D1029" s="12">
        <v>76</v>
      </c>
      <c r="E1029" s="11">
        <v>42321</v>
      </c>
      <c r="F1029" s="13" t="s">
        <v>35</v>
      </c>
      <c r="G1029" s="11">
        <v>2958101</v>
      </c>
      <c r="H1029" s="74"/>
      <c r="I1029" s="74"/>
      <c r="J1029" s="74"/>
      <c r="K1029" s="74"/>
    </row>
    <row r="1030" spans="1:11">
      <c r="A1030" s="11">
        <v>42461</v>
      </c>
      <c r="B1030" s="9" t="s">
        <v>70</v>
      </c>
      <c r="C1030" s="9" t="s">
        <v>34</v>
      </c>
      <c r="D1030" s="12">
        <v>90</v>
      </c>
      <c r="E1030" s="11">
        <v>41163</v>
      </c>
      <c r="F1030" s="13" t="s">
        <v>35</v>
      </c>
      <c r="G1030" s="11">
        <v>2958101</v>
      </c>
      <c r="H1030" s="74"/>
      <c r="I1030" s="74"/>
      <c r="J1030" s="74"/>
      <c r="K1030" s="74"/>
    </row>
    <row r="1031" spans="1:11">
      <c r="A1031" s="11">
        <v>42462</v>
      </c>
      <c r="B1031" s="9" t="s">
        <v>70</v>
      </c>
      <c r="C1031" s="9" t="s">
        <v>34</v>
      </c>
      <c r="D1031" s="12">
        <v>90</v>
      </c>
      <c r="E1031" s="11">
        <v>41163</v>
      </c>
      <c r="F1031" s="13" t="s">
        <v>35</v>
      </c>
      <c r="G1031" s="11">
        <v>2958101</v>
      </c>
      <c r="H1031" s="74"/>
      <c r="I1031" s="74"/>
      <c r="J1031" s="74"/>
      <c r="K1031" s="74"/>
    </row>
    <row r="1032" spans="1:11">
      <c r="A1032" s="11">
        <v>42463</v>
      </c>
      <c r="B1032" s="9" t="s">
        <v>70</v>
      </c>
      <c r="C1032" s="9" t="s">
        <v>34</v>
      </c>
      <c r="D1032" s="12">
        <v>90</v>
      </c>
      <c r="E1032" s="11">
        <v>41163</v>
      </c>
      <c r="F1032" s="13" t="s">
        <v>35</v>
      </c>
      <c r="G1032" s="11">
        <v>2958101</v>
      </c>
      <c r="H1032" s="74"/>
      <c r="I1032" s="74"/>
      <c r="J1032" s="74"/>
      <c r="K1032" s="74"/>
    </row>
    <row r="1033" spans="1:11">
      <c r="A1033" s="11">
        <v>42464</v>
      </c>
      <c r="B1033" s="9" t="s">
        <v>70</v>
      </c>
      <c r="C1033" s="9" t="s">
        <v>34</v>
      </c>
      <c r="D1033" s="12">
        <v>90</v>
      </c>
      <c r="E1033" s="11">
        <v>41163</v>
      </c>
      <c r="F1033" s="13" t="s">
        <v>35</v>
      </c>
      <c r="G1033" s="11">
        <v>2958101</v>
      </c>
      <c r="H1033" s="74"/>
      <c r="I1033" s="74"/>
      <c r="J1033" s="74"/>
      <c r="K1033" s="74"/>
    </row>
    <row r="1034" spans="1:11">
      <c r="A1034" s="11">
        <v>42465</v>
      </c>
      <c r="B1034" s="9" t="s">
        <v>70</v>
      </c>
      <c r="C1034" s="9" t="s">
        <v>34</v>
      </c>
      <c r="D1034" s="12">
        <v>90</v>
      </c>
      <c r="E1034" s="11">
        <v>41163</v>
      </c>
      <c r="F1034" s="13" t="s">
        <v>35</v>
      </c>
      <c r="G1034" s="11">
        <v>2958101</v>
      </c>
      <c r="H1034" s="74"/>
      <c r="I1034" s="74"/>
      <c r="J1034" s="74"/>
      <c r="K1034" s="74"/>
    </row>
    <row r="1035" spans="1:11">
      <c r="A1035" s="11">
        <v>42466</v>
      </c>
      <c r="B1035" s="9" t="s">
        <v>70</v>
      </c>
      <c r="C1035" s="9" t="s">
        <v>34</v>
      </c>
      <c r="D1035" s="12">
        <v>90</v>
      </c>
      <c r="E1035" s="11">
        <v>41163</v>
      </c>
      <c r="F1035" s="13" t="s">
        <v>35</v>
      </c>
      <c r="G1035" s="11">
        <v>2958101</v>
      </c>
      <c r="H1035" s="74"/>
      <c r="I1035" s="74"/>
      <c r="J1035" s="74"/>
      <c r="K1035" s="74"/>
    </row>
    <row r="1036" spans="1:11">
      <c r="A1036" s="11">
        <v>42467</v>
      </c>
      <c r="B1036" s="9" t="s">
        <v>70</v>
      </c>
      <c r="C1036" s="9" t="s">
        <v>34</v>
      </c>
      <c r="D1036" s="12">
        <v>90</v>
      </c>
      <c r="E1036" s="11">
        <v>41163</v>
      </c>
      <c r="F1036" s="13" t="s">
        <v>35</v>
      </c>
      <c r="G1036" s="11">
        <v>2958101</v>
      </c>
      <c r="H1036" s="74"/>
      <c r="I1036" s="74"/>
      <c r="J1036" s="74"/>
      <c r="K1036" s="74"/>
    </row>
    <row r="1037" spans="1:11">
      <c r="A1037" s="11">
        <v>42468</v>
      </c>
      <c r="B1037" s="9" t="s">
        <v>70</v>
      </c>
      <c r="C1037" s="9" t="s">
        <v>34</v>
      </c>
      <c r="D1037" s="12">
        <v>90</v>
      </c>
      <c r="E1037" s="11">
        <v>41163</v>
      </c>
      <c r="F1037" s="13" t="s">
        <v>35</v>
      </c>
      <c r="G1037" s="11">
        <v>2958101</v>
      </c>
      <c r="H1037" s="74"/>
      <c r="I1037" s="74"/>
      <c r="J1037" s="74"/>
      <c r="K1037" s="74"/>
    </row>
    <row r="1038" spans="1:11">
      <c r="A1038" s="11">
        <v>42469</v>
      </c>
      <c r="B1038" s="9" t="s">
        <v>70</v>
      </c>
      <c r="C1038" s="9" t="s">
        <v>34</v>
      </c>
      <c r="D1038" s="12">
        <v>90</v>
      </c>
      <c r="E1038" s="11">
        <v>41163</v>
      </c>
      <c r="F1038" s="13" t="s">
        <v>35</v>
      </c>
      <c r="G1038" s="11">
        <v>2958101</v>
      </c>
      <c r="H1038" s="74"/>
      <c r="I1038" s="74"/>
      <c r="J1038" s="74"/>
      <c r="K1038" s="74"/>
    </row>
    <row r="1039" spans="1:11">
      <c r="A1039" s="11">
        <v>42470</v>
      </c>
      <c r="B1039" s="9" t="s">
        <v>70</v>
      </c>
      <c r="C1039" s="9" t="s">
        <v>34</v>
      </c>
      <c r="D1039" s="12">
        <v>90</v>
      </c>
      <c r="E1039" s="11">
        <v>41163</v>
      </c>
      <c r="F1039" s="13" t="s">
        <v>35</v>
      </c>
      <c r="G1039" s="11">
        <v>2958101</v>
      </c>
      <c r="H1039" s="74"/>
      <c r="I1039" s="74"/>
      <c r="J1039" s="74"/>
      <c r="K1039" s="74"/>
    </row>
    <row r="1040" spans="1:11">
      <c r="A1040" s="11">
        <v>42471</v>
      </c>
      <c r="B1040" s="9" t="s">
        <v>70</v>
      </c>
      <c r="C1040" s="9" t="s">
        <v>34</v>
      </c>
      <c r="D1040" s="12">
        <v>90</v>
      </c>
      <c r="E1040" s="11">
        <v>41163</v>
      </c>
      <c r="F1040" s="13" t="s">
        <v>35</v>
      </c>
      <c r="G1040" s="11">
        <v>2958101</v>
      </c>
      <c r="H1040" s="74"/>
      <c r="I1040" s="74"/>
      <c r="J1040" s="74"/>
      <c r="K1040" s="74"/>
    </row>
    <row r="1041" spans="1:11">
      <c r="A1041" s="11">
        <v>42472</v>
      </c>
      <c r="B1041" s="9" t="s">
        <v>70</v>
      </c>
      <c r="C1041" s="9" t="s">
        <v>34</v>
      </c>
      <c r="D1041" s="12">
        <v>90</v>
      </c>
      <c r="E1041" s="11">
        <v>41163</v>
      </c>
      <c r="F1041" s="13" t="s">
        <v>35</v>
      </c>
      <c r="G1041" s="11">
        <v>2958101</v>
      </c>
      <c r="H1041" s="74"/>
      <c r="I1041" s="74"/>
      <c r="J1041" s="74"/>
      <c r="K1041" s="74"/>
    </row>
    <row r="1042" spans="1:11">
      <c r="A1042" s="11">
        <v>42473</v>
      </c>
      <c r="B1042" s="9" t="s">
        <v>70</v>
      </c>
      <c r="C1042" s="9" t="s">
        <v>34</v>
      </c>
      <c r="D1042" s="12">
        <v>90</v>
      </c>
      <c r="E1042" s="11">
        <v>41163</v>
      </c>
      <c r="F1042" s="13" t="s">
        <v>35</v>
      </c>
      <c r="G1042" s="11">
        <v>2958101</v>
      </c>
      <c r="H1042" s="74"/>
      <c r="I1042" s="74"/>
      <c r="J1042" s="74"/>
      <c r="K1042" s="74"/>
    </row>
    <row r="1043" spans="1:11">
      <c r="A1043" s="11">
        <v>42474</v>
      </c>
      <c r="B1043" s="9" t="s">
        <v>70</v>
      </c>
      <c r="C1043" s="9" t="s">
        <v>34</v>
      </c>
      <c r="D1043" s="12">
        <v>90</v>
      </c>
      <c r="E1043" s="11">
        <v>41163</v>
      </c>
      <c r="F1043" s="13" t="s">
        <v>35</v>
      </c>
      <c r="G1043" s="11">
        <v>2958101</v>
      </c>
      <c r="H1043" s="74"/>
      <c r="I1043" s="74"/>
      <c r="J1043" s="74"/>
      <c r="K1043" s="74"/>
    </row>
    <row r="1044" spans="1:11">
      <c r="A1044" s="11">
        <v>42475</v>
      </c>
      <c r="B1044" s="9" t="s">
        <v>70</v>
      </c>
      <c r="C1044" s="9" t="s">
        <v>34</v>
      </c>
      <c r="D1044" s="12">
        <v>90</v>
      </c>
      <c r="E1044" s="11">
        <v>41163</v>
      </c>
      <c r="F1044" s="13" t="s">
        <v>35</v>
      </c>
      <c r="G1044" s="11">
        <v>2958101</v>
      </c>
      <c r="H1044" s="74"/>
      <c r="I1044" s="74"/>
      <c r="J1044" s="74"/>
      <c r="K1044" s="74"/>
    </row>
    <row r="1045" spans="1:11">
      <c r="A1045" s="11">
        <v>42476</v>
      </c>
      <c r="B1045" s="9" t="s">
        <v>70</v>
      </c>
      <c r="C1045" s="9" t="s">
        <v>34</v>
      </c>
      <c r="D1045" s="12">
        <v>90</v>
      </c>
      <c r="E1045" s="11">
        <v>41163</v>
      </c>
      <c r="F1045" s="13" t="s">
        <v>35</v>
      </c>
      <c r="G1045" s="11">
        <v>2958101</v>
      </c>
      <c r="H1045" s="74"/>
      <c r="I1045" s="74"/>
      <c r="J1045" s="74"/>
      <c r="K1045" s="74"/>
    </row>
    <row r="1046" spans="1:11">
      <c r="A1046" s="11">
        <v>42477</v>
      </c>
      <c r="B1046" s="9" t="s">
        <v>70</v>
      </c>
      <c r="C1046" s="9" t="s">
        <v>34</v>
      </c>
      <c r="D1046" s="12">
        <v>90</v>
      </c>
      <c r="E1046" s="11">
        <v>41163</v>
      </c>
      <c r="F1046" s="13" t="s">
        <v>35</v>
      </c>
      <c r="G1046" s="11">
        <v>2958101</v>
      </c>
      <c r="H1046" s="74"/>
      <c r="I1046" s="74"/>
      <c r="J1046" s="74"/>
      <c r="K1046" s="74"/>
    </row>
    <row r="1047" spans="1:11">
      <c r="A1047" s="11">
        <v>42478</v>
      </c>
      <c r="B1047" s="9" t="s">
        <v>70</v>
      </c>
      <c r="C1047" s="9" t="s">
        <v>34</v>
      </c>
      <c r="D1047" s="12">
        <v>90</v>
      </c>
      <c r="E1047" s="11">
        <v>41163</v>
      </c>
      <c r="F1047" s="13" t="s">
        <v>35</v>
      </c>
      <c r="G1047" s="11">
        <v>2958101</v>
      </c>
      <c r="H1047" s="74"/>
      <c r="I1047" s="74"/>
      <c r="J1047" s="74"/>
      <c r="K1047" s="74"/>
    </row>
    <row r="1048" spans="1:11">
      <c r="A1048" s="11">
        <v>42479</v>
      </c>
      <c r="B1048" s="9" t="s">
        <v>70</v>
      </c>
      <c r="C1048" s="9" t="s">
        <v>34</v>
      </c>
      <c r="D1048" s="12">
        <v>90</v>
      </c>
      <c r="E1048" s="11">
        <v>41163</v>
      </c>
      <c r="F1048" s="13" t="s">
        <v>35</v>
      </c>
      <c r="G1048" s="11">
        <v>2958101</v>
      </c>
      <c r="H1048" s="74"/>
      <c r="I1048" s="74"/>
      <c r="J1048" s="74"/>
      <c r="K1048" s="74"/>
    </row>
    <row r="1049" spans="1:11">
      <c r="A1049" s="11">
        <v>42480</v>
      </c>
      <c r="B1049" s="9" t="s">
        <v>70</v>
      </c>
      <c r="C1049" s="9" t="s">
        <v>34</v>
      </c>
      <c r="D1049" s="12">
        <v>90</v>
      </c>
      <c r="E1049" s="11">
        <v>41163</v>
      </c>
      <c r="F1049" s="13" t="s">
        <v>35</v>
      </c>
      <c r="G1049" s="11">
        <v>2958101</v>
      </c>
      <c r="H1049" s="74"/>
      <c r="I1049" s="74"/>
      <c r="J1049" s="74"/>
      <c r="K1049" s="74"/>
    </row>
    <row r="1050" spans="1:11">
      <c r="A1050" s="11">
        <v>42481</v>
      </c>
      <c r="B1050" s="9" t="s">
        <v>70</v>
      </c>
      <c r="C1050" s="9" t="s">
        <v>34</v>
      </c>
      <c r="D1050" s="12">
        <v>90</v>
      </c>
      <c r="E1050" s="11">
        <v>41163</v>
      </c>
      <c r="F1050" s="13" t="s">
        <v>35</v>
      </c>
      <c r="G1050" s="11">
        <v>2958101</v>
      </c>
      <c r="H1050" s="74"/>
      <c r="I1050" s="74"/>
      <c r="J1050" s="74"/>
      <c r="K1050" s="74"/>
    </row>
    <row r="1051" spans="1:11">
      <c r="A1051" s="11">
        <v>42482</v>
      </c>
      <c r="B1051" s="9" t="s">
        <v>70</v>
      </c>
      <c r="C1051" s="9" t="s">
        <v>34</v>
      </c>
      <c r="D1051" s="12">
        <v>90</v>
      </c>
      <c r="E1051" s="11">
        <v>41163</v>
      </c>
      <c r="F1051" s="13" t="s">
        <v>35</v>
      </c>
      <c r="G1051" s="11">
        <v>2958101</v>
      </c>
      <c r="H1051" s="74"/>
      <c r="I1051" s="74"/>
      <c r="J1051" s="74"/>
      <c r="K1051" s="74"/>
    </row>
    <row r="1052" spans="1:11">
      <c r="A1052" s="11">
        <v>42483</v>
      </c>
      <c r="B1052" s="9" t="s">
        <v>70</v>
      </c>
      <c r="C1052" s="9" t="s">
        <v>34</v>
      </c>
      <c r="D1052" s="12">
        <v>90</v>
      </c>
      <c r="E1052" s="11">
        <v>41163</v>
      </c>
      <c r="F1052" s="13" t="s">
        <v>35</v>
      </c>
      <c r="G1052" s="11">
        <v>2958101</v>
      </c>
      <c r="H1052" s="74"/>
      <c r="I1052" s="74"/>
      <c r="J1052" s="74"/>
      <c r="K1052" s="74"/>
    </row>
    <row r="1053" spans="1:11">
      <c r="A1053" s="11">
        <v>42484</v>
      </c>
      <c r="B1053" s="9" t="s">
        <v>70</v>
      </c>
      <c r="C1053" s="9" t="s">
        <v>34</v>
      </c>
      <c r="D1053" s="12">
        <v>90</v>
      </c>
      <c r="E1053" s="11">
        <v>41163</v>
      </c>
      <c r="F1053" s="13" t="s">
        <v>35</v>
      </c>
      <c r="G1053" s="11">
        <v>2958101</v>
      </c>
      <c r="H1053" s="74"/>
      <c r="I1053" s="74"/>
      <c r="J1053" s="74"/>
      <c r="K1053" s="74"/>
    </row>
    <row r="1054" spans="1:11">
      <c r="A1054" s="11">
        <v>42485</v>
      </c>
      <c r="B1054" s="9" t="s">
        <v>70</v>
      </c>
      <c r="C1054" s="9" t="s">
        <v>34</v>
      </c>
      <c r="D1054" s="12">
        <v>90</v>
      </c>
      <c r="E1054" s="11">
        <v>41163</v>
      </c>
      <c r="F1054" s="13" t="s">
        <v>35</v>
      </c>
      <c r="G1054" s="11">
        <v>2958101</v>
      </c>
      <c r="H1054" s="74"/>
      <c r="I1054" s="74"/>
      <c r="J1054" s="74"/>
      <c r="K1054" s="74"/>
    </row>
    <row r="1055" spans="1:11">
      <c r="A1055" s="11">
        <v>42486</v>
      </c>
      <c r="B1055" s="9" t="s">
        <v>70</v>
      </c>
      <c r="C1055" s="9" t="s">
        <v>34</v>
      </c>
      <c r="D1055" s="12">
        <v>90</v>
      </c>
      <c r="E1055" s="11">
        <v>41163</v>
      </c>
      <c r="F1055" s="13" t="s">
        <v>35</v>
      </c>
      <c r="G1055" s="11">
        <v>2958101</v>
      </c>
      <c r="H1055" s="74"/>
      <c r="I1055" s="74"/>
      <c r="J1055" s="74"/>
      <c r="K1055" s="74"/>
    </row>
    <row r="1056" spans="1:11">
      <c r="A1056" s="11">
        <v>42487</v>
      </c>
      <c r="B1056" s="9" t="s">
        <v>70</v>
      </c>
      <c r="C1056" s="9" t="s">
        <v>34</v>
      </c>
      <c r="D1056" s="12">
        <v>90</v>
      </c>
      <c r="E1056" s="11">
        <v>41163</v>
      </c>
      <c r="F1056" s="13" t="s">
        <v>35</v>
      </c>
      <c r="G1056" s="11">
        <v>2958101</v>
      </c>
      <c r="H1056" s="74"/>
      <c r="I1056" s="74"/>
      <c r="J1056" s="74"/>
      <c r="K1056" s="74"/>
    </row>
    <row r="1057" spans="1:11">
      <c r="A1057" s="11">
        <v>42488</v>
      </c>
      <c r="B1057" s="9" t="s">
        <v>70</v>
      </c>
      <c r="C1057" s="9" t="s">
        <v>34</v>
      </c>
      <c r="D1057" s="12">
        <v>90</v>
      </c>
      <c r="E1057" s="11">
        <v>41163</v>
      </c>
      <c r="F1057" s="13" t="s">
        <v>35</v>
      </c>
      <c r="G1057" s="11">
        <v>2958101</v>
      </c>
      <c r="H1057" s="74"/>
      <c r="I1057" s="74"/>
      <c r="J1057" s="74"/>
      <c r="K1057" s="74"/>
    </row>
    <row r="1058" spans="1:11">
      <c r="A1058" s="11">
        <v>42489</v>
      </c>
      <c r="B1058" s="9" t="s">
        <v>70</v>
      </c>
      <c r="C1058" s="9" t="s">
        <v>34</v>
      </c>
      <c r="D1058" s="12">
        <v>90</v>
      </c>
      <c r="E1058" s="11">
        <v>41163</v>
      </c>
      <c r="F1058" s="13" t="s">
        <v>35</v>
      </c>
      <c r="G1058" s="11">
        <v>2958101</v>
      </c>
      <c r="H1058" s="74"/>
      <c r="I1058" s="74"/>
      <c r="J1058" s="74"/>
      <c r="K1058" s="74"/>
    </row>
    <row r="1059" spans="1:11">
      <c r="A1059" s="11">
        <v>42490</v>
      </c>
      <c r="B1059" s="9" t="s">
        <v>70</v>
      </c>
      <c r="C1059" s="9" t="s">
        <v>34</v>
      </c>
      <c r="D1059" s="12">
        <v>90</v>
      </c>
      <c r="E1059" s="11">
        <v>41163</v>
      </c>
      <c r="F1059" s="13" t="s">
        <v>35</v>
      </c>
      <c r="G1059" s="11">
        <v>2958101</v>
      </c>
      <c r="H1059" s="74"/>
      <c r="I1059" s="74"/>
      <c r="J1059" s="74"/>
      <c r="K1059" s="74"/>
    </row>
    <row r="1060" spans="1:11">
      <c r="A1060" s="11">
        <v>42461</v>
      </c>
      <c r="B1060" s="9" t="s">
        <v>71</v>
      </c>
      <c r="C1060" s="9" t="s">
        <v>39</v>
      </c>
      <c r="D1060" s="12">
        <v>60</v>
      </c>
      <c r="E1060" s="11">
        <v>39589</v>
      </c>
      <c r="F1060" s="13" t="s">
        <v>35</v>
      </c>
      <c r="G1060" s="11">
        <v>2958101</v>
      </c>
      <c r="H1060" s="74"/>
      <c r="I1060" s="74"/>
      <c r="J1060" s="74"/>
      <c r="K1060" s="74"/>
    </row>
    <row r="1061" spans="1:11">
      <c r="A1061" s="11">
        <v>42462</v>
      </c>
      <c r="B1061" s="9" t="s">
        <v>71</v>
      </c>
      <c r="C1061" s="9" t="s">
        <v>39</v>
      </c>
      <c r="D1061" s="12">
        <v>60</v>
      </c>
      <c r="E1061" s="11">
        <v>39589</v>
      </c>
      <c r="F1061" s="13" t="s">
        <v>35</v>
      </c>
      <c r="G1061" s="11">
        <v>2958101</v>
      </c>
      <c r="H1061" s="74"/>
      <c r="I1061" s="74"/>
      <c r="J1061" s="74"/>
      <c r="K1061" s="74"/>
    </row>
    <row r="1062" spans="1:11">
      <c r="A1062" s="11">
        <v>42463</v>
      </c>
      <c r="B1062" s="9" t="s">
        <v>71</v>
      </c>
      <c r="C1062" s="9" t="s">
        <v>39</v>
      </c>
      <c r="D1062" s="12">
        <v>60</v>
      </c>
      <c r="E1062" s="11">
        <v>39589</v>
      </c>
      <c r="F1062" s="13" t="s">
        <v>35</v>
      </c>
      <c r="G1062" s="11">
        <v>2958101</v>
      </c>
      <c r="H1062" s="74"/>
      <c r="I1062" s="74"/>
      <c r="J1062" s="74"/>
      <c r="K1062" s="74"/>
    </row>
    <row r="1063" spans="1:11">
      <c r="A1063" s="11">
        <v>42464</v>
      </c>
      <c r="B1063" s="9" t="s">
        <v>71</v>
      </c>
      <c r="C1063" s="9" t="s">
        <v>39</v>
      </c>
      <c r="D1063" s="12">
        <v>60</v>
      </c>
      <c r="E1063" s="11">
        <v>39589</v>
      </c>
      <c r="F1063" s="13" t="s">
        <v>35</v>
      </c>
      <c r="G1063" s="11">
        <v>2958101</v>
      </c>
      <c r="H1063" s="74"/>
      <c r="I1063" s="74"/>
      <c r="J1063" s="74"/>
      <c r="K1063" s="74"/>
    </row>
    <row r="1064" spans="1:11">
      <c r="A1064" s="11">
        <v>42465</v>
      </c>
      <c r="B1064" s="9" t="s">
        <v>71</v>
      </c>
      <c r="C1064" s="9" t="s">
        <v>39</v>
      </c>
      <c r="D1064" s="12">
        <v>60</v>
      </c>
      <c r="E1064" s="11">
        <v>39589</v>
      </c>
      <c r="F1064" s="13" t="s">
        <v>35</v>
      </c>
      <c r="G1064" s="11">
        <v>2958101</v>
      </c>
      <c r="H1064" s="74"/>
      <c r="I1064" s="74"/>
      <c r="J1064" s="74"/>
      <c r="K1064" s="74"/>
    </row>
    <row r="1065" spans="1:11">
      <c r="A1065" s="11">
        <v>42466</v>
      </c>
      <c r="B1065" s="9" t="s">
        <v>71</v>
      </c>
      <c r="C1065" s="9" t="s">
        <v>39</v>
      </c>
      <c r="D1065" s="12">
        <v>60</v>
      </c>
      <c r="E1065" s="11">
        <v>39589</v>
      </c>
      <c r="F1065" s="13" t="s">
        <v>35</v>
      </c>
      <c r="G1065" s="11">
        <v>2958101</v>
      </c>
      <c r="H1065" s="74"/>
      <c r="I1065" s="74"/>
      <c r="J1065" s="74"/>
      <c r="K1065" s="74"/>
    </row>
    <row r="1066" spans="1:11">
      <c r="A1066" s="11">
        <v>42467</v>
      </c>
      <c r="B1066" s="9" t="s">
        <v>71</v>
      </c>
      <c r="C1066" s="9" t="s">
        <v>39</v>
      </c>
      <c r="D1066" s="12">
        <v>60</v>
      </c>
      <c r="E1066" s="11">
        <v>39589</v>
      </c>
      <c r="F1066" s="13" t="s">
        <v>35</v>
      </c>
      <c r="G1066" s="11">
        <v>2958101</v>
      </c>
      <c r="H1066" s="74"/>
      <c r="I1066" s="74"/>
      <c r="J1066" s="74"/>
      <c r="K1066" s="74"/>
    </row>
    <row r="1067" spans="1:11">
      <c r="A1067" s="11">
        <v>42468</v>
      </c>
      <c r="B1067" s="9" t="s">
        <v>71</v>
      </c>
      <c r="C1067" s="9" t="s">
        <v>39</v>
      </c>
      <c r="D1067" s="12">
        <v>60</v>
      </c>
      <c r="E1067" s="11">
        <v>39589</v>
      </c>
      <c r="F1067" s="13" t="s">
        <v>35</v>
      </c>
      <c r="G1067" s="11">
        <v>2958101</v>
      </c>
      <c r="H1067" s="74"/>
      <c r="I1067" s="74"/>
      <c r="J1067" s="74"/>
      <c r="K1067" s="74"/>
    </row>
    <row r="1068" spans="1:11">
      <c r="A1068" s="11">
        <v>42469</v>
      </c>
      <c r="B1068" s="9" t="s">
        <v>71</v>
      </c>
      <c r="C1068" s="9" t="s">
        <v>39</v>
      </c>
      <c r="D1068" s="12">
        <v>60</v>
      </c>
      <c r="E1068" s="11">
        <v>39589</v>
      </c>
      <c r="F1068" s="13" t="s">
        <v>35</v>
      </c>
      <c r="G1068" s="11">
        <v>2958101</v>
      </c>
      <c r="H1068" s="74"/>
      <c r="I1068" s="74"/>
      <c r="J1068" s="74"/>
      <c r="K1068" s="74"/>
    </row>
    <row r="1069" spans="1:11">
      <c r="A1069" s="11">
        <v>42470</v>
      </c>
      <c r="B1069" s="9" t="s">
        <v>71</v>
      </c>
      <c r="C1069" s="9" t="s">
        <v>39</v>
      </c>
      <c r="D1069" s="12">
        <v>60</v>
      </c>
      <c r="E1069" s="11">
        <v>39589</v>
      </c>
      <c r="F1069" s="13" t="s">
        <v>35</v>
      </c>
      <c r="G1069" s="11">
        <v>2958101</v>
      </c>
      <c r="H1069" s="74"/>
      <c r="I1069" s="74"/>
      <c r="J1069" s="74"/>
      <c r="K1069" s="74"/>
    </row>
    <row r="1070" spans="1:11">
      <c r="A1070" s="11">
        <v>42471</v>
      </c>
      <c r="B1070" s="9" t="s">
        <v>71</v>
      </c>
      <c r="C1070" s="9" t="s">
        <v>39</v>
      </c>
      <c r="D1070" s="12">
        <v>60</v>
      </c>
      <c r="E1070" s="11">
        <v>39589</v>
      </c>
      <c r="F1070" s="13" t="s">
        <v>35</v>
      </c>
      <c r="G1070" s="11">
        <v>2958101</v>
      </c>
      <c r="H1070" s="74"/>
      <c r="I1070" s="74"/>
      <c r="J1070" s="74"/>
      <c r="K1070" s="74"/>
    </row>
    <row r="1071" spans="1:11">
      <c r="A1071" s="11">
        <v>42472</v>
      </c>
      <c r="B1071" s="9" t="s">
        <v>71</v>
      </c>
      <c r="C1071" s="9" t="s">
        <v>39</v>
      </c>
      <c r="D1071" s="12">
        <v>60</v>
      </c>
      <c r="E1071" s="11">
        <v>39589</v>
      </c>
      <c r="F1071" s="13" t="s">
        <v>35</v>
      </c>
      <c r="G1071" s="11">
        <v>2958101</v>
      </c>
      <c r="H1071" s="74"/>
      <c r="I1071" s="74"/>
      <c r="J1071" s="74"/>
      <c r="K1071" s="74"/>
    </row>
    <row r="1072" spans="1:11">
      <c r="A1072" s="11">
        <v>42473</v>
      </c>
      <c r="B1072" s="9" t="s">
        <v>71</v>
      </c>
      <c r="C1072" s="9" t="s">
        <v>39</v>
      </c>
      <c r="D1072" s="12">
        <v>60</v>
      </c>
      <c r="E1072" s="11">
        <v>39589</v>
      </c>
      <c r="F1072" s="13" t="s">
        <v>35</v>
      </c>
      <c r="G1072" s="11">
        <v>2958101</v>
      </c>
      <c r="H1072" s="74"/>
      <c r="I1072" s="74"/>
      <c r="J1072" s="74"/>
      <c r="K1072" s="74"/>
    </row>
    <row r="1073" spans="1:11">
      <c r="A1073" s="11">
        <v>42474</v>
      </c>
      <c r="B1073" s="9" t="s">
        <v>71</v>
      </c>
      <c r="C1073" s="9" t="s">
        <v>39</v>
      </c>
      <c r="D1073" s="12">
        <v>60</v>
      </c>
      <c r="E1073" s="11">
        <v>39589</v>
      </c>
      <c r="F1073" s="13" t="s">
        <v>35</v>
      </c>
      <c r="G1073" s="11">
        <v>2958101</v>
      </c>
      <c r="H1073" s="74"/>
      <c r="I1073" s="74"/>
      <c r="J1073" s="74"/>
      <c r="K1073" s="74"/>
    </row>
    <row r="1074" spans="1:11">
      <c r="A1074" s="11">
        <v>42475</v>
      </c>
      <c r="B1074" s="9" t="s">
        <v>71</v>
      </c>
      <c r="C1074" s="9" t="s">
        <v>39</v>
      </c>
      <c r="D1074" s="12">
        <v>60</v>
      </c>
      <c r="E1074" s="11">
        <v>39589</v>
      </c>
      <c r="F1074" s="13" t="s">
        <v>35</v>
      </c>
      <c r="G1074" s="11">
        <v>2958101</v>
      </c>
      <c r="H1074" s="74"/>
      <c r="I1074" s="74"/>
      <c r="J1074" s="74"/>
      <c r="K1074" s="74"/>
    </row>
    <row r="1075" spans="1:11">
      <c r="A1075" s="11">
        <v>42476</v>
      </c>
      <c r="B1075" s="9" t="s">
        <v>71</v>
      </c>
      <c r="C1075" s="9" t="s">
        <v>39</v>
      </c>
      <c r="D1075" s="12">
        <v>60</v>
      </c>
      <c r="E1075" s="11">
        <v>39589</v>
      </c>
      <c r="F1075" s="13" t="s">
        <v>35</v>
      </c>
      <c r="G1075" s="11">
        <v>2958101</v>
      </c>
      <c r="H1075" s="74"/>
      <c r="I1075" s="74"/>
      <c r="J1075" s="74"/>
      <c r="K1075" s="74"/>
    </row>
    <row r="1076" spans="1:11">
      <c r="A1076" s="11">
        <v>42477</v>
      </c>
      <c r="B1076" s="9" t="s">
        <v>71</v>
      </c>
      <c r="C1076" s="9" t="s">
        <v>39</v>
      </c>
      <c r="D1076" s="12">
        <v>60</v>
      </c>
      <c r="E1076" s="11">
        <v>39589</v>
      </c>
      <c r="F1076" s="13" t="s">
        <v>35</v>
      </c>
      <c r="G1076" s="11">
        <v>2958101</v>
      </c>
      <c r="H1076" s="74"/>
      <c r="I1076" s="74"/>
      <c r="J1076" s="74"/>
      <c r="K1076" s="74"/>
    </row>
    <row r="1077" spans="1:11">
      <c r="A1077" s="11">
        <v>42478</v>
      </c>
      <c r="B1077" s="9" t="s">
        <v>71</v>
      </c>
      <c r="C1077" s="9" t="s">
        <v>39</v>
      </c>
      <c r="D1077" s="12">
        <v>60</v>
      </c>
      <c r="E1077" s="11">
        <v>39589</v>
      </c>
      <c r="F1077" s="13" t="s">
        <v>35</v>
      </c>
      <c r="G1077" s="11">
        <v>2958101</v>
      </c>
      <c r="H1077" s="74"/>
      <c r="I1077" s="74"/>
      <c r="J1077" s="74"/>
      <c r="K1077" s="74"/>
    </row>
    <row r="1078" spans="1:11">
      <c r="A1078" s="11">
        <v>42479</v>
      </c>
      <c r="B1078" s="9" t="s">
        <v>71</v>
      </c>
      <c r="C1078" s="9" t="s">
        <v>39</v>
      </c>
      <c r="D1078" s="12">
        <v>60</v>
      </c>
      <c r="E1078" s="11">
        <v>39589</v>
      </c>
      <c r="F1078" s="13" t="s">
        <v>35</v>
      </c>
      <c r="G1078" s="11">
        <v>2958101</v>
      </c>
      <c r="H1078" s="74"/>
      <c r="I1078" s="74"/>
      <c r="J1078" s="74"/>
      <c r="K1078" s="74"/>
    </row>
    <row r="1079" spans="1:11">
      <c r="A1079" s="11">
        <v>42480</v>
      </c>
      <c r="B1079" s="9" t="s">
        <v>71</v>
      </c>
      <c r="C1079" s="9" t="s">
        <v>39</v>
      </c>
      <c r="D1079" s="12">
        <v>60</v>
      </c>
      <c r="E1079" s="11">
        <v>39589</v>
      </c>
      <c r="F1079" s="13" t="s">
        <v>35</v>
      </c>
      <c r="G1079" s="11">
        <v>2958101</v>
      </c>
      <c r="H1079" s="74"/>
      <c r="I1079" s="74"/>
      <c r="J1079" s="74"/>
      <c r="K1079" s="74"/>
    </row>
    <row r="1080" spans="1:11">
      <c r="A1080" s="11">
        <v>42481</v>
      </c>
      <c r="B1080" s="9" t="s">
        <v>71</v>
      </c>
      <c r="C1080" s="9" t="s">
        <v>39</v>
      </c>
      <c r="D1080" s="12">
        <v>60</v>
      </c>
      <c r="E1080" s="11">
        <v>39589</v>
      </c>
      <c r="F1080" s="13" t="s">
        <v>35</v>
      </c>
      <c r="G1080" s="11">
        <v>2958101</v>
      </c>
      <c r="H1080" s="74"/>
      <c r="I1080" s="74"/>
      <c r="J1080" s="74"/>
      <c r="K1080" s="74"/>
    </row>
    <row r="1081" spans="1:11">
      <c r="A1081" s="11">
        <v>42482</v>
      </c>
      <c r="B1081" s="9" t="s">
        <v>71</v>
      </c>
      <c r="C1081" s="9" t="s">
        <v>39</v>
      </c>
      <c r="D1081" s="12">
        <v>60</v>
      </c>
      <c r="E1081" s="11">
        <v>39589</v>
      </c>
      <c r="F1081" s="13" t="s">
        <v>35</v>
      </c>
      <c r="G1081" s="11">
        <v>2958101</v>
      </c>
      <c r="H1081" s="74"/>
      <c r="I1081" s="74"/>
      <c r="J1081" s="74"/>
      <c r="K1081" s="74"/>
    </row>
    <row r="1082" spans="1:11">
      <c r="A1082" s="11">
        <v>42483</v>
      </c>
      <c r="B1082" s="9" t="s">
        <v>71</v>
      </c>
      <c r="C1082" s="9" t="s">
        <v>39</v>
      </c>
      <c r="D1082" s="12">
        <v>60</v>
      </c>
      <c r="E1082" s="11">
        <v>39589</v>
      </c>
      <c r="F1082" s="13" t="s">
        <v>35</v>
      </c>
      <c r="G1082" s="11">
        <v>2958101</v>
      </c>
      <c r="H1082" s="74"/>
      <c r="I1082" s="74"/>
      <c r="J1082" s="74"/>
      <c r="K1082" s="74"/>
    </row>
    <row r="1083" spans="1:11">
      <c r="A1083" s="11">
        <v>42484</v>
      </c>
      <c r="B1083" s="9" t="s">
        <v>71</v>
      </c>
      <c r="C1083" s="9" t="s">
        <v>39</v>
      </c>
      <c r="D1083" s="12">
        <v>60</v>
      </c>
      <c r="E1083" s="11">
        <v>39589</v>
      </c>
      <c r="F1083" s="13" t="s">
        <v>35</v>
      </c>
      <c r="G1083" s="11">
        <v>2958101</v>
      </c>
      <c r="H1083" s="74"/>
      <c r="I1083" s="74"/>
      <c r="J1083" s="74"/>
      <c r="K1083" s="74"/>
    </row>
    <row r="1084" spans="1:11">
      <c r="A1084" s="11">
        <v>42485</v>
      </c>
      <c r="B1084" s="9" t="s">
        <v>71</v>
      </c>
      <c r="C1084" s="9" t="s">
        <v>39</v>
      </c>
      <c r="D1084" s="12">
        <v>60</v>
      </c>
      <c r="E1084" s="11">
        <v>39589</v>
      </c>
      <c r="F1084" s="13" t="s">
        <v>35</v>
      </c>
      <c r="G1084" s="11">
        <v>2958101</v>
      </c>
      <c r="H1084" s="74"/>
      <c r="I1084" s="74"/>
      <c r="J1084" s="74"/>
      <c r="K1084" s="74"/>
    </row>
    <row r="1085" spans="1:11">
      <c r="A1085" s="11">
        <v>42486</v>
      </c>
      <c r="B1085" s="9" t="s">
        <v>71</v>
      </c>
      <c r="C1085" s="9" t="s">
        <v>39</v>
      </c>
      <c r="D1085" s="12">
        <v>60</v>
      </c>
      <c r="E1085" s="11">
        <v>39589</v>
      </c>
      <c r="F1085" s="13" t="s">
        <v>35</v>
      </c>
      <c r="G1085" s="11">
        <v>2958101</v>
      </c>
      <c r="H1085" s="74"/>
      <c r="I1085" s="74"/>
      <c r="J1085" s="74"/>
      <c r="K1085" s="74"/>
    </row>
    <row r="1086" spans="1:11">
      <c r="A1086" s="11">
        <v>42487</v>
      </c>
      <c r="B1086" s="9" t="s">
        <v>71</v>
      </c>
      <c r="C1086" s="9" t="s">
        <v>39</v>
      </c>
      <c r="D1086" s="12">
        <v>60</v>
      </c>
      <c r="E1086" s="11">
        <v>39589</v>
      </c>
      <c r="F1086" s="13" t="s">
        <v>35</v>
      </c>
      <c r="G1086" s="11">
        <v>2958101</v>
      </c>
      <c r="H1086" s="74"/>
      <c r="I1086" s="74"/>
      <c r="J1086" s="74"/>
      <c r="K1086" s="74"/>
    </row>
    <row r="1087" spans="1:11">
      <c r="A1087" s="11">
        <v>42488</v>
      </c>
      <c r="B1087" s="9" t="s">
        <v>71</v>
      </c>
      <c r="C1087" s="9" t="s">
        <v>39</v>
      </c>
      <c r="D1087" s="12">
        <v>60</v>
      </c>
      <c r="E1087" s="11">
        <v>39589</v>
      </c>
      <c r="F1087" s="13" t="s">
        <v>35</v>
      </c>
      <c r="G1087" s="11">
        <v>2958101</v>
      </c>
      <c r="H1087" s="74"/>
      <c r="I1087" s="74"/>
      <c r="J1087" s="74"/>
      <c r="K1087" s="74"/>
    </row>
    <row r="1088" spans="1:11">
      <c r="A1088" s="11">
        <v>42489</v>
      </c>
      <c r="B1088" s="9" t="s">
        <v>71</v>
      </c>
      <c r="C1088" s="9" t="s">
        <v>39</v>
      </c>
      <c r="D1088" s="12">
        <v>60</v>
      </c>
      <c r="E1088" s="11">
        <v>39589</v>
      </c>
      <c r="F1088" s="13" t="s">
        <v>35</v>
      </c>
      <c r="G1088" s="11">
        <v>2958101</v>
      </c>
      <c r="H1088" s="74"/>
      <c r="I1088" s="74"/>
      <c r="J1088" s="74"/>
      <c r="K1088" s="74"/>
    </row>
    <row r="1089" spans="1:11">
      <c r="A1089" s="11">
        <v>42490</v>
      </c>
      <c r="B1089" s="9" t="s">
        <v>71</v>
      </c>
      <c r="C1089" s="9" t="s">
        <v>39</v>
      </c>
      <c r="D1089" s="12">
        <v>60</v>
      </c>
      <c r="E1089" s="11">
        <v>39589</v>
      </c>
      <c r="F1089" s="13" t="s">
        <v>35</v>
      </c>
      <c r="G1089" s="11">
        <v>2958101</v>
      </c>
      <c r="H1089" s="74"/>
      <c r="I1089" s="74"/>
      <c r="J1089" s="74"/>
      <c r="K1089" s="74"/>
    </row>
    <row r="1090" spans="1:11">
      <c r="A1090" s="11">
        <v>42461</v>
      </c>
      <c r="B1090" s="9" t="s">
        <v>72</v>
      </c>
      <c r="C1090" s="9" t="s">
        <v>39</v>
      </c>
      <c r="D1090" s="12">
        <v>70</v>
      </c>
      <c r="E1090" s="11">
        <v>39499</v>
      </c>
      <c r="F1090" s="13" t="s">
        <v>35</v>
      </c>
      <c r="G1090" s="11">
        <v>2958101</v>
      </c>
      <c r="H1090" s="74"/>
      <c r="I1090" s="74"/>
      <c r="J1090" s="74"/>
      <c r="K1090" s="74"/>
    </row>
    <row r="1091" spans="1:11">
      <c r="A1091" s="11">
        <v>42462</v>
      </c>
      <c r="B1091" s="9" t="s">
        <v>72</v>
      </c>
      <c r="C1091" s="9" t="s">
        <v>39</v>
      </c>
      <c r="D1091" s="12">
        <v>70</v>
      </c>
      <c r="E1091" s="11">
        <v>39499</v>
      </c>
      <c r="F1091" s="13" t="s">
        <v>35</v>
      </c>
      <c r="G1091" s="11">
        <v>2958101</v>
      </c>
      <c r="H1091" s="74"/>
      <c r="I1091" s="74"/>
      <c r="J1091" s="74"/>
      <c r="K1091" s="74"/>
    </row>
    <row r="1092" spans="1:11">
      <c r="A1092" s="11">
        <v>42463</v>
      </c>
      <c r="B1092" s="9" t="s">
        <v>72</v>
      </c>
      <c r="C1092" s="9" t="s">
        <v>39</v>
      </c>
      <c r="D1092" s="12">
        <v>70</v>
      </c>
      <c r="E1092" s="11">
        <v>39499</v>
      </c>
      <c r="F1092" s="13" t="s">
        <v>35</v>
      </c>
      <c r="G1092" s="11">
        <v>2958101</v>
      </c>
      <c r="H1092" s="74"/>
      <c r="I1092" s="74"/>
      <c r="J1092" s="74"/>
      <c r="K1092" s="74"/>
    </row>
    <row r="1093" spans="1:11">
      <c r="A1093" s="11">
        <v>42464</v>
      </c>
      <c r="B1093" s="9" t="s">
        <v>72</v>
      </c>
      <c r="C1093" s="9" t="s">
        <v>39</v>
      </c>
      <c r="D1093" s="12">
        <v>70</v>
      </c>
      <c r="E1093" s="11">
        <v>39499</v>
      </c>
      <c r="F1093" s="13" t="s">
        <v>35</v>
      </c>
      <c r="G1093" s="11">
        <v>2958101</v>
      </c>
      <c r="H1093" s="74"/>
      <c r="I1093" s="74"/>
      <c r="J1093" s="74"/>
      <c r="K1093" s="74"/>
    </row>
    <row r="1094" spans="1:11">
      <c r="A1094" s="11">
        <v>42465</v>
      </c>
      <c r="B1094" s="9" t="s">
        <v>72</v>
      </c>
      <c r="C1094" s="9" t="s">
        <v>39</v>
      </c>
      <c r="D1094" s="12">
        <v>70</v>
      </c>
      <c r="E1094" s="11">
        <v>39499</v>
      </c>
      <c r="F1094" s="13" t="s">
        <v>35</v>
      </c>
      <c r="G1094" s="11">
        <v>2958101</v>
      </c>
      <c r="H1094" s="74"/>
      <c r="I1094" s="74"/>
      <c r="J1094" s="74"/>
      <c r="K1094" s="74"/>
    </row>
    <row r="1095" spans="1:11">
      <c r="A1095" s="11">
        <v>42466</v>
      </c>
      <c r="B1095" s="9" t="s">
        <v>72</v>
      </c>
      <c r="C1095" s="9" t="s">
        <v>39</v>
      </c>
      <c r="D1095" s="12">
        <v>70</v>
      </c>
      <c r="E1095" s="11">
        <v>39499</v>
      </c>
      <c r="F1095" s="13" t="s">
        <v>35</v>
      </c>
      <c r="G1095" s="11">
        <v>2958101</v>
      </c>
      <c r="H1095" s="74"/>
      <c r="I1095" s="74"/>
      <c r="J1095" s="74"/>
      <c r="K1095" s="74"/>
    </row>
    <row r="1096" spans="1:11">
      <c r="A1096" s="11">
        <v>42467</v>
      </c>
      <c r="B1096" s="9" t="s">
        <v>72</v>
      </c>
      <c r="C1096" s="9" t="s">
        <v>39</v>
      </c>
      <c r="D1096" s="12">
        <v>70</v>
      </c>
      <c r="E1096" s="11">
        <v>39499</v>
      </c>
      <c r="F1096" s="13" t="s">
        <v>35</v>
      </c>
      <c r="G1096" s="11">
        <v>2958101</v>
      </c>
      <c r="H1096" s="74"/>
      <c r="I1096" s="74"/>
      <c r="J1096" s="74"/>
      <c r="K1096" s="74"/>
    </row>
    <row r="1097" spans="1:11">
      <c r="A1097" s="11">
        <v>42468</v>
      </c>
      <c r="B1097" s="9" t="s">
        <v>72</v>
      </c>
      <c r="C1097" s="9" t="s">
        <v>39</v>
      </c>
      <c r="D1097" s="12">
        <v>70</v>
      </c>
      <c r="E1097" s="11">
        <v>39499</v>
      </c>
      <c r="F1097" s="13" t="s">
        <v>35</v>
      </c>
      <c r="G1097" s="11">
        <v>2958101</v>
      </c>
      <c r="H1097" s="74"/>
      <c r="I1097" s="74"/>
      <c r="J1097" s="74"/>
      <c r="K1097" s="74"/>
    </row>
    <row r="1098" spans="1:11">
      <c r="A1098" s="11">
        <v>42469</v>
      </c>
      <c r="B1098" s="9" t="s">
        <v>72</v>
      </c>
      <c r="C1098" s="9" t="s">
        <v>39</v>
      </c>
      <c r="D1098" s="12">
        <v>70</v>
      </c>
      <c r="E1098" s="11">
        <v>39499</v>
      </c>
      <c r="F1098" s="13" t="s">
        <v>35</v>
      </c>
      <c r="G1098" s="11">
        <v>2958101</v>
      </c>
      <c r="H1098" s="74"/>
      <c r="I1098" s="74"/>
      <c r="J1098" s="74"/>
      <c r="K1098" s="74"/>
    </row>
    <row r="1099" spans="1:11">
      <c r="A1099" s="11">
        <v>42470</v>
      </c>
      <c r="B1099" s="9" t="s">
        <v>72</v>
      </c>
      <c r="C1099" s="9" t="s">
        <v>39</v>
      </c>
      <c r="D1099" s="12">
        <v>70</v>
      </c>
      <c r="E1099" s="11">
        <v>39499</v>
      </c>
      <c r="F1099" s="13" t="s">
        <v>35</v>
      </c>
      <c r="G1099" s="11">
        <v>2958101</v>
      </c>
      <c r="H1099" s="74"/>
      <c r="I1099" s="74"/>
      <c r="J1099" s="74"/>
      <c r="K1099" s="74"/>
    </row>
    <row r="1100" spans="1:11">
      <c r="A1100" s="11">
        <v>42471</v>
      </c>
      <c r="B1100" s="9" t="s">
        <v>72</v>
      </c>
      <c r="C1100" s="9" t="s">
        <v>39</v>
      </c>
      <c r="D1100" s="12">
        <v>70</v>
      </c>
      <c r="E1100" s="11">
        <v>39499</v>
      </c>
      <c r="F1100" s="13" t="s">
        <v>35</v>
      </c>
      <c r="G1100" s="11">
        <v>2958101</v>
      </c>
      <c r="H1100" s="74"/>
      <c r="I1100" s="74"/>
      <c r="J1100" s="74"/>
      <c r="K1100" s="74"/>
    </row>
    <row r="1101" spans="1:11">
      <c r="A1101" s="11">
        <v>42472</v>
      </c>
      <c r="B1101" s="9" t="s">
        <v>72</v>
      </c>
      <c r="C1101" s="9" t="s">
        <v>39</v>
      </c>
      <c r="D1101" s="12">
        <v>70</v>
      </c>
      <c r="E1101" s="11">
        <v>39499</v>
      </c>
      <c r="F1101" s="13" t="s">
        <v>35</v>
      </c>
      <c r="G1101" s="11">
        <v>2958101</v>
      </c>
      <c r="H1101" s="74"/>
      <c r="I1101" s="74"/>
      <c r="J1101" s="74"/>
      <c r="K1101" s="74"/>
    </row>
    <row r="1102" spans="1:11">
      <c r="A1102" s="11">
        <v>42473</v>
      </c>
      <c r="B1102" s="9" t="s">
        <v>72</v>
      </c>
      <c r="C1102" s="9" t="s">
        <v>39</v>
      </c>
      <c r="D1102" s="12">
        <v>70</v>
      </c>
      <c r="E1102" s="11">
        <v>39499</v>
      </c>
      <c r="F1102" s="13" t="s">
        <v>35</v>
      </c>
      <c r="G1102" s="11">
        <v>2958101</v>
      </c>
      <c r="H1102" s="74"/>
      <c r="I1102" s="74"/>
      <c r="J1102" s="74"/>
      <c r="K1102" s="74"/>
    </row>
    <row r="1103" spans="1:11">
      <c r="A1103" s="11">
        <v>42474</v>
      </c>
      <c r="B1103" s="9" t="s">
        <v>72</v>
      </c>
      <c r="C1103" s="9" t="s">
        <v>39</v>
      </c>
      <c r="D1103" s="12">
        <v>70</v>
      </c>
      <c r="E1103" s="11">
        <v>39499</v>
      </c>
      <c r="F1103" s="13" t="s">
        <v>35</v>
      </c>
      <c r="G1103" s="11">
        <v>2958101</v>
      </c>
      <c r="H1103" s="74"/>
      <c r="I1103" s="74"/>
      <c r="J1103" s="74"/>
      <c r="K1103" s="74"/>
    </row>
    <row r="1104" spans="1:11">
      <c r="A1104" s="11">
        <v>42475</v>
      </c>
      <c r="B1104" s="9" t="s">
        <v>72</v>
      </c>
      <c r="C1104" s="9" t="s">
        <v>39</v>
      </c>
      <c r="D1104" s="12">
        <v>70</v>
      </c>
      <c r="E1104" s="11">
        <v>39499</v>
      </c>
      <c r="F1104" s="13" t="s">
        <v>35</v>
      </c>
      <c r="G1104" s="11">
        <v>2958101</v>
      </c>
      <c r="H1104" s="74"/>
      <c r="I1104" s="74"/>
      <c r="J1104" s="74"/>
      <c r="K1104" s="74"/>
    </row>
    <row r="1105" spans="1:11">
      <c r="A1105" s="11">
        <v>42476</v>
      </c>
      <c r="B1105" s="9" t="s">
        <v>72</v>
      </c>
      <c r="C1105" s="9" t="s">
        <v>39</v>
      </c>
      <c r="D1105" s="12">
        <v>70</v>
      </c>
      <c r="E1105" s="11">
        <v>39499</v>
      </c>
      <c r="F1105" s="13" t="s">
        <v>35</v>
      </c>
      <c r="G1105" s="11">
        <v>2958101</v>
      </c>
      <c r="H1105" s="74"/>
      <c r="I1105" s="74"/>
      <c r="J1105" s="74"/>
      <c r="K1105" s="74"/>
    </row>
    <row r="1106" spans="1:11">
      <c r="A1106" s="11">
        <v>42477</v>
      </c>
      <c r="B1106" s="9" t="s">
        <v>72</v>
      </c>
      <c r="C1106" s="9" t="s">
        <v>39</v>
      </c>
      <c r="D1106" s="12">
        <v>70</v>
      </c>
      <c r="E1106" s="11">
        <v>39499</v>
      </c>
      <c r="F1106" s="13" t="s">
        <v>35</v>
      </c>
      <c r="G1106" s="11">
        <v>2958101</v>
      </c>
      <c r="H1106" s="74"/>
      <c r="I1106" s="74"/>
      <c r="J1106" s="74"/>
      <c r="K1106" s="74"/>
    </row>
    <row r="1107" spans="1:11">
      <c r="A1107" s="11">
        <v>42478</v>
      </c>
      <c r="B1107" s="9" t="s">
        <v>72</v>
      </c>
      <c r="C1107" s="9" t="s">
        <v>39</v>
      </c>
      <c r="D1107" s="12">
        <v>70</v>
      </c>
      <c r="E1107" s="11">
        <v>39499</v>
      </c>
      <c r="F1107" s="13" t="s">
        <v>35</v>
      </c>
      <c r="G1107" s="11">
        <v>2958101</v>
      </c>
      <c r="H1107" s="74"/>
      <c r="I1107" s="74"/>
      <c r="J1107" s="74"/>
      <c r="K1107" s="74"/>
    </row>
    <row r="1108" spans="1:11">
      <c r="A1108" s="11">
        <v>42479</v>
      </c>
      <c r="B1108" s="9" t="s">
        <v>72</v>
      </c>
      <c r="C1108" s="9" t="s">
        <v>39</v>
      </c>
      <c r="D1108" s="12">
        <v>70</v>
      </c>
      <c r="E1108" s="11">
        <v>39499</v>
      </c>
      <c r="F1108" s="13" t="s">
        <v>35</v>
      </c>
      <c r="G1108" s="11">
        <v>2958101</v>
      </c>
      <c r="H1108" s="74"/>
      <c r="I1108" s="74"/>
      <c r="J1108" s="74"/>
      <c r="K1108" s="74"/>
    </row>
    <row r="1109" spans="1:11">
      <c r="A1109" s="11">
        <v>42480</v>
      </c>
      <c r="B1109" s="9" t="s">
        <v>72</v>
      </c>
      <c r="C1109" s="9" t="s">
        <v>39</v>
      </c>
      <c r="D1109" s="12">
        <v>70</v>
      </c>
      <c r="E1109" s="11">
        <v>39499</v>
      </c>
      <c r="F1109" s="13" t="s">
        <v>35</v>
      </c>
      <c r="G1109" s="11">
        <v>2958101</v>
      </c>
      <c r="H1109" s="74"/>
      <c r="I1109" s="74"/>
      <c r="J1109" s="74"/>
      <c r="K1109" s="74"/>
    </row>
    <row r="1110" spans="1:11">
      <c r="A1110" s="11">
        <v>42481</v>
      </c>
      <c r="B1110" s="9" t="s">
        <v>72</v>
      </c>
      <c r="C1110" s="9" t="s">
        <v>39</v>
      </c>
      <c r="D1110" s="12">
        <v>70</v>
      </c>
      <c r="E1110" s="11">
        <v>39499</v>
      </c>
      <c r="F1110" s="13" t="s">
        <v>35</v>
      </c>
      <c r="G1110" s="11">
        <v>2958101</v>
      </c>
      <c r="H1110" s="74"/>
      <c r="I1110" s="74"/>
      <c r="J1110" s="74"/>
      <c r="K1110" s="74"/>
    </row>
    <row r="1111" spans="1:11">
      <c r="A1111" s="11">
        <v>42482</v>
      </c>
      <c r="B1111" s="9" t="s">
        <v>72</v>
      </c>
      <c r="C1111" s="9" t="s">
        <v>39</v>
      </c>
      <c r="D1111" s="12">
        <v>70</v>
      </c>
      <c r="E1111" s="11">
        <v>39499</v>
      </c>
      <c r="F1111" s="13" t="s">
        <v>35</v>
      </c>
      <c r="G1111" s="11">
        <v>2958101</v>
      </c>
      <c r="H1111" s="74"/>
      <c r="I1111" s="74"/>
      <c r="J1111" s="74"/>
      <c r="K1111" s="74"/>
    </row>
    <row r="1112" spans="1:11">
      <c r="A1112" s="11">
        <v>42483</v>
      </c>
      <c r="B1112" s="9" t="s">
        <v>72</v>
      </c>
      <c r="C1112" s="9" t="s">
        <v>39</v>
      </c>
      <c r="D1112" s="12">
        <v>70</v>
      </c>
      <c r="E1112" s="11">
        <v>39499</v>
      </c>
      <c r="F1112" s="13" t="s">
        <v>35</v>
      </c>
      <c r="G1112" s="11">
        <v>2958101</v>
      </c>
      <c r="H1112" s="74"/>
      <c r="I1112" s="74"/>
      <c r="J1112" s="74"/>
      <c r="K1112" s="74"/>
    </row>
    <row r="1113" spans="1:11">
      <c r="A1113" s="11">
        <v>42484</v>
      </c>
      <c r="B1113" s="9" t="s">
        <v>72</v>
      </c>
      <c r="C1113" s="9" t="s">
        <v>39</v>
      </c>
      <c r="D1113" s="12">
        <v>70</v>
      </c>
      <c r="E1113" s="11">
        <v>39499</v>
      </c>
      <c r="F1113" s="13" t="s">
        <v>35</v>
      </c>
      <c r="G1113" s="11">
        <v>2958101</v>
      </c>
      <c r="H1113" s="74"/>
      <c r="I1113" s="74"/>
      <c r="J1113" s="74"/>
      <c r="K1113" s="74"/>
    </row>
    <row r="1114" spans="1:11">
      <c r="A1114" s="11">
        <v>42485</v>
      </c>
      <c r="B1114" s="9" t="s">
        <v>72</v>
      </c>
      <c r="C1114" s="9" t="s">
        <v>39</v>
      </c>
      <c r="D1114" s="12">
        <v>70</v>
      </c>
      <c r="E1114" s="11">
        <v>39499</v>
      </c>
      <c r="F1114" s="13" t="s">
        <v>35</v>
      </c>
      <c r="G1114" s="11">
        <v>2958101</v>
      </c>
      <c r="H1114" s="74"/>
      <c r="I1114" s="74"/>
      <c r="J1114" s="74"/>
      <c r="K1114" s="74"/>
    </row>
    <row r="1115" spans="1:11">
      <c r="A1115" s="11">
        <v>42486</v>
      </c>
      <c r="B1115" s="9" t="s">
        <v>72</v>
      </c>
      <c r="C1115" s="9" t="s">
        <v>39</v>
      </c>
      <c r="D1115" s="12">
        <v>70</v>
      </c>
      <c r="E1115" s="11">
        <v>39499</v>
      </c>
      <c r="F1115" s="13" t="s">
        <v>35</v>
      </c>
      <c r="G1115" s="11">
        <v>2958101</v>
      </c>
      <c r="H1115" s="74"/>
      <c r="I1115" s="74"/>
      <c r="J1115" s="74"/>
      <c r="K1115" s="74"/>
    </row>
    <row r="1116" spans="1:11">
      <c r="A1116" s="11">
        <v>42487</v>
      </c>
      <c r="B1116" s="9" t="s">
        <v>72</v>
      </c>
      <c r="C1116" s="9" t="s">
        <v>39</v>
      </c>
      <c r="D1116" s="12">
        <v>70</v>
      </c>
      <c r="E1116" s="11">
        <v>39499</v>
      </c>
      <c r="F1116" s="13" t="s">
        <v>35</v>
      </c>
      <c r="G1116" s="11">
        <v>2958101</v>
      </c>
      <c r="H1116" s="74"/>
      <c r="I1116" s="74"/>
      <c r="J1116" s="74"/>
      <c r="K1116" s="74"/>
    </row>
    <row r="1117" spans="1:11">
      <c r="A1117" s="11">
        <v>42488</v>
      </c>
      <c r="B1117" s="9" t="s">
        <v>72</v>
      </c>
      <c r="C1117" s="9" t="s">
        <v>39</v>
      </c>
      <c r="D1117" s="12">
        <v>70</v>
      </c>
      <c r="E1117" s="11">
        <v>39499</v>
      </c>
      <c r="F1117" s="13" t="s">
        <v>35</v>
      </c>
      <c r="G1117" s="11">
        <v>2958101</v>
      </c>
      <c r="H1117" s="74"/>
      <c r="I1117" s="74"/>
      <c r="J1117" s="74"/>
      <c r="K1117" s="74"/>
    </row>
    <row r="1118" spans="1:11">
      <c r="A1118" s="11">
        <v>42489</v>
      </c>
      <c r="B1118" s="9" t="s">
        <v>72</v>
      </c>
      <c r="C1118" s="9" t="s">
        <v>39</v>
      </c>
      <c r="D1118" s="12">
        <v>70</v>
      </c>
      <c r="E1118" s="11">
        <v>39499</v>
      </c>
      <c r="F1118" s="13" t="s">
        <v>35</v>
      </c>
      <c r="G1118" s="11">
        <v>2958101</v>
      </c>
      <c r="H1118" s="74"/>
      <c r="I1118" s="74"/>
      <c r="J1118" s="74"/>
      <c r="K1118" s="74"/>
    </row>
    <row r="1119" spans="1:11">
      <c r="A1119" s="11">
        <v>42490</v>
      </c>
      <c r="B1119" s="9" t="s">
        <v>72</v>
      </c>
      <c r="C1119" s="9" t="s">
        <v>39</v>
      </c>
      <c r="D1119" s="12">
        <v>70</v>
      </c>
      <c r="E1119" s="11">
        <v>39499</v>
      </c>
      <c r="F1119" s="13" t="s">
        <v>35</v>
      </c>
      <c r="G1119" s="11">
        <v>2958101</v>
      </c>
      <c r="H1119" s="74"/>
      <c r="I1119" s="74"/>
      <c r="J1119" s="74"/>
      <c r="K1119" s="74"/>
    </row>
    <row r="1120" spans="1:11">
      <c r="A1120" s="11">
        <v>42461</v>
      </c>
      <c r="B1120" s="9" t="s">
        <v>73</v>
      </c>
      <c r="C1120" s="9" t="s">
        <v>39</v>
      </c>
      <c r="D1120" s="12">
        <v>80</v>
      </c>
      <c r="E1120" s="11">
        <v>39499</v>
      </c>
      <c r="F1120" s="13" t="s">
        <v>35</v>
      </c>
      <c r="G1120" s="11">
        <v>2958101</v>
      </c>
      <c r="H1120" s="74"/>
      <c r="I1120" s="74"/>
      <c r="J1120" s="74"/>
      <c r="K1120" s="74"/>
    </row>
    <row r="1121" spans="1:11">
      <c r="A1121" s="11">
        <v>42462</v>
      </c>
      <c r="B1121" s="9" t="s">
        <v>73</v>
      </c>
      <c r="C1121" s="9" t="s">
        <v>39</v>
      </c>
      <c r="D1121" s="12">
        <v>80</v>
      </c>
      <c r="E1121" s="11">
        <v>39499</v>
      </c>
      <c r="F1121" s="13" t="s">
        <v>35</v>
      </c>
      <c r="G1121" s="11">
        <v>2958101</v>
      </c>
      <c r="H1121" s="74"/>
      <c r="I1121" s="74"/>
      <c r="J1121" s="74"/>
      <c r="K1121" s="74"/>
    </row>
    <row r="1122" spans="1:11">
      <c r="A1122" s="11">
        <v>42463</v>
      </c>
      <c r="B1122" s="9" t="s">
        <v>73</v>
      </c>
      <c r="C1122" s="9" t="s">
        <v>39</v>
      </c>
      <c r="D1122" s="12">
        <v>80</v>
      </c>
      <c r="E1122" s="11">
        <v>39499</v>
      </c>
      <c r="F1122" s="13" t="s">
        <v>35</v>
      </c>
      <c r="G1122" s="11">
        <v>2958101</v>
      </c>
      <c r="H1122" s="74"/>
      <c r="I1122" s="74"/>
      <c r="J1122" s="74"/>
      <c r="K1122" s="74"/>
    </row>
    <row r="1123" spans="1:11">
      <c r="A1123" s="11">
        <v>42464</v>
      </c>
      <c r="B1123" s="9" t="s">
        <v>73</v>
      </c>
      <c r="C1123" s="9" t="s">
        <v>39</v>
      </c>
      <c r="D1123" s="12">
        <v>80</v>
      </c>
      <c r="E1123" s="11">
        <v>39499</v>
      </c>
      <c r="F1123" s="13" t="s">
        <v>35</v>
      </c>
      <c r="G1123" s="11">
        <v>2958101</v>
      </c>
      <c r="H1123" s="74"/>
      <c r="I1123" s="74"/>
      <c r="J1123" s="74"/>
      <c r="K1123" s="74"/>
    </row>
    <row r="1124" spans="1:11">
      <c r="A1124" s="11">
        <v>42465</v>
      </c>
      <c r="B1124" s="9" t="s">
        <v>73</v>
      </c>
      <c r="C1124" s="9" t="s">
        <v>39</v>
      </c>
      <c r="D1124" s="12">
        <v>80</v>
      </c>
      <c r="E1124" s="11">
        <v>39499</v>
      </c>
      <c r="F1124" s="13" t="s">
        <v>35</v>
      </c>
      <c r="G1124" s="11">
        <v>2958101</v>
      </c>
      <c r="H1124" s="74"/>
      <c r="I1124" s="74"/>
      <c r="J1124" s="74"/>
      <c r="K1124" s="74"/>
    </row>
    <row r="1125" spans="1:11">
      <c r="A1125" s="11">
        <v>42466</v>
      </c>
      <c r="B1125" s="9" t="s">
        <v>73</v>
      </c>
      <c r="C1125" s="9" t="s">
        <v>39</v>
      </c>
      <c r="D1125" s="12">
        <v>80</v>
      </c>
      <c r="E1125" s="11">
        <v>39499</v>
      </c>
      <c r="F1125" s="13" t="s">
        <v>35</v>
      </c>
      <c r="G1125" s="11">
        <v>2958101</v>
      </c>
      <c r="H1125" s="74"/>
      <c r="I1125" s="74"/>
      <c r="J1125" s="74"/>
      <c r="K1125" s="74"/>
    </row>
    <row r="1126" spans="1:11">
      <c r="A1126" s="11">
        <v>42467</v>
      </c>
      <c r="B1126" s="9" t="s">
        <v>73</v>
      </c>
      <c r="C1126" s="9" t="s">
        <v>39</v>
      </c>
      <c r="D1126" s="12">
        <v>80</v>
      </c>
      <c r="E1126" s="11">
        <v>39499</v>
      </c>
      <c r="F1126" s="13" t="s">
        <v>35</v>
      </c>
      <c r="G1126" s="11">
        <v>2958101</v>
      </c>
      <c r="H1126" s="74"/>
      <c r="I1126" s="74"/>
      <c r="J1126" s="74"/>
      <c r="K1126" s="74"/>
    </row>
    <row r="1127" spans="1:11">
      <c r="A1127" s="11">
        <v>42468</v>
      </c>
      <c r="B1127" s="9" t="s">
        <v>73</v>
      </c>
      <c r="C1127" s="9" t="s">
        <v>39</v>
      </c>
      <c r="D1127" s="12">
        <v>80</v>
      </c>
      <c r="E1127" s="11">
        <v>39499</v>
      </c>
      <c r="F1127" s="13" t="s">
        <v>35</v>
      </c>
      <c r="G1127" s="11">
        <v>2958101</v>
      </c>
      <c r="H1127" s="74"/>
      <c r="I1127" s="74"/>
      <c r="J1127" s="74"/>
      <c r="K1127" s="74"/>
    </row>
    <row r="1128" spans="1:11">
      <c r="A1128" s="11">
        <v>42469</v>
      </c>
      <c r="B1128" s="9" t="s">
        <v>73</v>
      </c>
      <c r="C1128" s="9" t="s">
        <v>39</v>
      </c>
      <c r="D1128" s="12">
        <v>80</v>
      </c>
      <c r="E1128" s="11">
        <v>39499</v>
      </c>
      <c r="F1128" s="13" t="s">
        <v>35</v>
      </c>
      <c r="G1128" s="11">
        <v>2958101</v>
      </c>
      <c r="H1128" s="74"/>
      <c r="I1128" s="74"/>
      <c r="J1128" s="74"/>
      <c r="K1128" s="74"/>
    </row>
    <row r="1129" spans="1:11">
      <c r="A1129" s="11">
        <v>42470</v>
      </c>
      <c r="B1129" s="9" t="s">
        <v>73</v>
      </c>
      <c r="C1129" s="9" t="s">
        <v>39</v>
      </c>
      <c r="D1129" s="12">
        <v>80</v>
      </c>
      <c r="E1129" s="11">
        <v>39499</v>
      </c>
      <c r="F1129" s="13" t="s">
        <v>35</v>
      </c>
      <c r="G1129" s="11">
        <v>2958101</v>
      </c>
      <c r="H1129" s="74"/>
      <c r="I1129" s="74"/>
      <c r="J1129" s="74"/>
      <c r="K1129" s="74"/>
    </row>
    <row r="1130" spans="1:11">
      <c r="A1130" s="11">
        <v>42471</v>
      </c>
      <c r="B1130" s="9" t="s">
        <v>73</v>
      </c>
      <c r="C1130" s="9" t="s">
        <v>39</v>
      </c>
      <c r="D1130" s="12">
        <v>80</v>
      </c>
      <c r="E1130" s="11">
        <v>39499</v>
      </c>
      <c r="F1130" s="13" t="s">
        <v>35</v>
      </c>
      <c r="G1130" s="11">
        <v>2958101</v>
      </c>
      <c r="H1130" s="74"/>
      <c r="I1130" s="74"/>
      <c r="J1130" s="74"/>
      <c r="K1130" s="74"/>
    </row>
    <row r="1131" spans="1:11">
      <c r="A1131" s="11">
        <v>42472</v>
      </c>
      <c r="B1131" s="9" t="s">
        <v>73</v>
      </c>
      <c r="C1131" s="9" t="s">
        <v>39</v>
      </c>
      <c r="D1131" s="12">
        <v>80</v>
      </c>
      <c r="E1131" s="11">
        <v>39499</v>
      </c>
      <c r="F1131" s="13" t="s">
        <v>35</v>
      </c>
      <c r="G1131" s="11">
        <v>2958101</v>
      </c>
      <c r="H1131" s="74"/>
      <c r="I1131" s="74"/>
      <c r="J1131" s="74"/>
      <c r="K1131" s="74"/>
    </row>
    <row r="1132" spans="1:11">
      <c r="A1132" s="11">
        <v>42473</v>
      </c>
      <c r="B1132" s="9" t="s">
        <v>73</v>
      </c>
      <c r="C1132" s="9" t="s">
        <v>39</v>
      </c>
      <c r="D1132" s="12">
        <v>80</v>
      </c>
      <c r="E1132" s="11">
        <v>39499</v>
      </c>
      <c r="F1132" s="13" t="s">
        <v>35</v>
      </c>
      <c r="G1132" s="11">
        <v>2958101</v>
      </c>
      <c r="H1132" s="74"/>
      <c r="I1132" s="74"/>
      <c r="J1132" s="74"/>
      <c r="K1132" s="74"/>
    </row>
    <row r="1133" spans="1:11">
      <c r="A1133" s="11">
        <v>42474</v>
      </c>
      <c r="B1133" s="9" t="s">
        <v>73</v>
      </c>
      <c r="C1133" s="9" t="s">
        <v>39</v>
      </c>
      <c r="D1133" s="12">
        <v>80</v>
      </c>
      <c r="E1133" s="11">
        <v>39499</v>
      </c>
      <c r="F1133" s="13" t="s">
        <v>35</v>
      </c>
      <c r="G1133" s="11">
        <v>2958101</v>
      </c>
      <c r="H1133" s="74"/>
      <c r="I1133" s="74"/>
      <c r="J1133" s="74"/>
      <c r="K1133" s="74"/>
    </row>
    <row r="1134" spans="1:11">
      <c r="A1134" s="11">
        <v>42475</v>
      </c>
      <c r="B1134" s="9" t="s">
        <v>73</v>
      </c>
      <c r="C1134" s="9" t="s">
        <v>39</v>
      </c>
      <c r="D1134" s="12">
        <v>80</v>
      </c>
      <c r="E1134" s="11">
        <v>39499</v>
      </c>
      <c r="F1134" s="13" t="s">
        <v>35</v>
      </c>
      <c r="G1134" s="11">
        <v>2958101</v>
      </c>
      <c r="H1134" s="74"/>
      <c r="I1134" s="74"/>
      <c r="J1134" s="74"/>
      <c r="K1134" s="74"/>
    </row>
    <row r="1135" spans="1:11">
      <c r="A1135" s="11">
        <v>42476</v>
      </c>
      <c r="B1135" s="9" t="s">
        <v>73</v>
      </c>
      <c r="C1135" s="9" t="s">
        <v>39</v>
      </c>
      <c r="D1135" s="12">
        <v>80</v>
      </c>
      <c r="E1135" s="11">
        <v>39499</v>
      </c>
      <c r="F1135" s="13" t="s">
        <v>35</v>
      </c>
      <c r="G1135" s="11">
        <v>2958101</v>
      </c>
      <c r="H1135" s="74"/>
      <c r="I1135" s="74"/>
      <c r="J1135" s="74"/>
      <c r="K1135" s="74"/>
    </row>
    <row r="1136" spans="1:11">
      <c r="A1136" s="11">
        <v>42477</v>
      </c>
      <c r="B1136" s="9" t="s">
        <v>73</v>
      </c>
      <c r="C1136" s="9" t="s">
        <v>39</v>
      </c>
      <c r="D1136" s="12">
        <v>80</v>
      </c>
      <c r="E1136" s="11">
        <v>39499</v>
      </c>
      <c r="F1136" s="13" t="s">
        <v>35</v>
      </c>
      <c r="G1136" s="11">
        <v>2958101</v>
      </c>
      <c r="H1136" s="74"/>
      <c r="I1136" s="74"/>
      <c r="J1136" s="74"/>
      <c r="K1136" s="74"/>
    </row>
    <row r="1137" spans="1:11">
      <c r="A1137" s="11">
        <v>42478</v>
      </c>
      <c r="B1137" s="9" t="s">
        <v>73</v>
      </c>
      <c r="C1137" s="9" t="s">
        <v>39</v>
      </c>
      <c r="D1137" s="12">
        <v>80</v>
      </c>
      <c r="E1137" s="11">
        <v>39499</v>
      </c>
      <c r="F1137" s="13" t="s">
        <v>35</v>
      </c>
      <c r="G1137" s="11">
        <v>2958101</v>
      </c>
      <c r="H1137" s="74"/>
      <c r="I1137" s="74"/>
      <c r="J1137" s="74"/>
      <c r="K1137" s="74"/>
    </row>
    <row r="1138" spans="1:11">
      <c r="A1138" s="11">
        <v>42479</v>
      </c>
      <c r="B1138" s="9" t="s">
        <v>73</v>
      </c>
      <c r="C1138" s="9" t="s">
        <v>39</v>
      </c>
      <c r="D1138" s="12">
        <v>80</v>
      </c>
      <c r="E1138" s="11">
        <v>39499</v>
      </c>
      <c r="F1138" s="13" t="s">
        <v>35</v>
      </c>
      <c r="G1138" s="11">
        <v>2958101</v>
      </c>
      <c r="H1138" s="74"/>
      <c r="I1138" s="74"/>
      <c r="J1138" s="74"/>
      <c r="K1138" s="74"/>
    </row>
    <row r="1139" spans="1:11">
      <c r="A1139" s="11">
        <v>42480</v>
      </c>
      <c r="B1139" s="9" t="s">
        <v>73</v>
      </c>
      <c r="C1139" s="9" t="s">
        <v>39</v>
      </c>
      <c r="D1139" s="12">
        <v>80</v>
      </c>
      <c r="E1139" s="11">
        <v>39499</v>
      </c>
      <c r="F1139" s="13" t="s">
        <v>35</v>
      </c>
      <c r="G1139" s="11">
        <v>2958101</v>
      </c>
      <c r="H1139" s="74"/>
      <c r="I1139" s="74"/>
      <c r="J1139" s="74"/>
      <c r="K1139" s="74"/>
    </row>
    <row r="1140" spans="1:11">
      <c r="A1140" s="11">
        <v>42481</v>
      </c>
      <c r="B1140" s="9" t="s">
        <v>73</v>
      </c>
      <c r="C1140" s="9" t="s">
        <v>39</v>
      </c>
      <c r="D1140" s="12">
        <v>80</v>
      </c>
      <c r="E1140" s="11">
        <v>39499</v>
      </c>
      <c r="F1140" s="13" t="s">
        <v>35</v>
      </c>
      <c r="G1140" s="11">
        <v>2958101</v>
      </c>
      <c r="H1140" s="74"/>
      <c r="I1140" s="74"/>
      <c r="J1140" s="74"/>
      <c r="K1140" s="74"/>
    </row>
    <row r="1141" spans="1:11">
      <c r="A1141" s="11">
        <v>42482</v>
      </c>
      <c r="B1141" s="9" t="s">
        <v>73</v>
      </c>
      <c r="C1141" s="9" t="s">
        <v>39</v>
      </c>
      <c r="D1141" s="12">
        <v>80</v>
      </c>
      <c r="E1141" s="11">
        <v>39499</v>
      </c>
      <c r="F1141" s="13" t="s">
        <v>35</v>
      </c>
      <c r="G1141" s="11">
        <v>2958101</v>
      </c>
      <c r="H1141" s="74"/>
      <c r="I1141" s="74"/>
      <c r="J1141" s="74"/>
      <c r="K1141" s="74"/>
    </row>
    <row r="1142" spans="1:11">
      <c r="A1142" s="11">
        <v>42483</v>
      </c>
      <c r="B1142" s="9" t="s">
        <v>73</v>
      </c>
      <c r="C1142" s="9" t="s">
        <v>39</v>
      </c>
      <c r="D1142" s="12">
        <v>80</v>
      </c>
      <c r="E1142" s="11">
        <v>39499</v>
      </c>
      <c r="F1142" s="13" t="s">
        <v>35</v>
      </c>
      <c r="G1142" s="11">
        <v>2958101</v>
      </c>
      <c r="H1142" s="74"/>
      <c r="I1142" s="74"/>
      <c r="J1142" s="74"/>
      <c r="K1142" s="74"/>
    </row>
    <row r="1143" spans="1:11">
      <c r="A1143" s="11">
        <v>42484</v>
      </c>
      <c r="B1143" s="9" t="s">
        <v>73</v>
      </c>
      <c r="C1143" s="9" t="s">
        <v>39</v>
      </c>
      <c r="D1143" s="12">
        <v>80</v>
      </c>
      <c r="E1143" s="11">
        <v>39499</v>
      </c>
      <c r="F1143" s="13" t="s">
        <v>35</v>
      </c>
      <c r="G1143" s="11">
        <v>2958101</v>
      </c>
      <c r="H1143" s="74"/>
      <c r="I1143" s="74"/>
      <c r="J1143" s="74"/>
      <c r="K1143" s="74"/>
    </row>
    <row r="1144" spans="1:11">
      <c r="A1144" s="11">
        <v>42485</v>
      </c>
      <c r="B1144" s="9" t="s">
        <v>73</v>
      </c>
      <c r="C1144" s="9" t="s">
        <v>39</v>
      </c>
      <c r="D1144" s="12">
        <v>80</v>
      </c>
      <c r="E1144" s="11">
        <v>39499</v>
      </c>
      <c r="F1144" s="13" t="s">
        <v>35</v>
      </c>
      <c r="G1144" s="11">
        <v>2958101</v>
      </c>
      <c r="H1144" s="74"/>
      <c r="I1144" s="74"/>
      <c r="J1144" s="74"/>
      <c r="K1144" s="74"/>
    </row>
    <row r="1145" spans="1:11">
      <c r="A1145" s="11">
        <v>42486</v>
      </c>
      <c r="B1145" s="9" t="s">
        <v>73</v>
      </c>
      <c r="C1145" s="9" t="s">
        <v>39</v>
      </c>
      <c r="D1145" s="12">
        <v>80</v>
      </c>
      <c r="E1145" s="11">
        <v>39499</v>
      </c>
      <c r="F1145" s="13" t="s">
        <v>35</v>
      </c>
      <c r="G1145" s="11">
        <v>2958101</v>
      </c>
      <c r="H1145" s="74"/>
      <c r="I1145" s="74"/>
      <c r="J1145" s="74"/>
      <c r="K1145" s="74"/>
    </row>
    <row r="1146" spans="1:11">
      <c r="A1146" s="11">
        <v>42487</v>
      </c>
      <c r="B1146" s="9" t="s">
        <v>73</v>
      </c>
      <c r="C1146" s="9" t="s">
        <v>39</v>
      </c>
      <c r="D1146" s="12">
        <v>80</v>
      </c>
      <c r="E1146" s="11">
        <v>39499</v>
      </c>
      <c r="F1146" s="13" t="s">
        <v>35</v>
      </c>
      <c r="G1146" s="11">
        <v>2958101</v>
      </c>
      <c r="H1146" s="74"/>
      <c r="I1146" s="74"/>
      <c r="J1146" s="74"/>
      <c r="K1146" s="74"/>
    </row>
    <row r="1147" spans="1:11">
      <c r="A1147" s="11">
        <v>42488</v>
      </c>
      <c r="B1147" s="9" t="s">
        <v>73</v>
      </c>
      <c r="C1147" s="9" t="s">
        <v>39</v>
      </c>
      <c r="D1147" s="12">
        <v>80</v>
      </c>
      <c r="E1147" s="11">
        <v>39499</v>
      </c>
      <c r="F1147" s="13" t="s">
        <v>35</v>
      </c>
      <c r="G1147" s="11">
        <v>2958101</v>
      </c>
      <c r="H1147" s="74"/>
      <c r="I1147" s="74"/>
      <c r="J1147" s="74"/>
      <c r="K1147" s="74"/>
    </row>
    <row r="1148" spans="1:11">
      <c r="A1148" s="11">
        <v>42489</v>
      </c>
      <c r="B1148" s="9" t="s">
        <v>73</v>
      </c>
      <c r="C1148" s="9" t="s">
        <v>39</v>
      </c>
      <c r="D1148" s="12">
        <v>80</v>
      </c>
      <c r="E1148" s="11">
        <v>39499</v>
      </c>
      <c r="F1148" s="13" t="s">
        <v>35</v>
      </c>
      <c r="G1148" s="11">
        <v>2958101</v>
      </c>
      <c r="H1148" s="74"/>
      <c r="I1148" s="74"/>
      <c r="J1148" s="74"/>
      <c r="K1148" s="74"/>
    </row>
    <row r="1149" spans="1:11">
      <c r="A1149" s="11">
        <v>42490</v>
      </c>
      <c r="B1149" s="9" t="s">
        <v>73</v>
      </c>
      <c r="C1149" s="9" t="s">
        <v>39</v>
      </c>
      <c r="D1149" s="12">
        <v>80</v>
      </c>
      <c r="E1149" s="11">
        <v>39499</v>
      </c>
      <c r="F1149" s="13" t="s">
        <v>35</v>
      </c>
      <c r="G1149" s="11">
        <v>2958101</v>
      </c>
      <c r="H1149" s="74"/>
      <c r="I1149" s="74"/>
      <c r="J1149" s="74"/>
      <c r="K1149" s="74"/>
    </row>
    <row r="1150" spans="1:11">
      <c r="A1150" s="11">
        <v>42461</v>
      </c>
      <c r="B1150" s="9" t="s">
        <v>74</v>
      </c>
      <c r="C1150" s="9" t="s">
        <v>39</v>
      </c>
      <c r="D1150" s="12">
        <v>150</v>
      </c>
      <c r="E1150" s="11">
        <v>42031</v>
      </c>
      <c r="F1150" s="13" t="s">
        <v>35</v>
      </c>
      <c r="G1150" s="11">
        <v>2958101</v>
      </c>
      <c r="H1150" s="74"/>
      <c r="I1150" s="74"/>
      <c r="J1150" s="74"/>
      <c r="K1150" s="74"/>
    </row>
    <row r="1151" spans="1:11">
      <c r="A1151" s="11">
        <v>42462</v>
      </c>
      <c r="B1151" s="9" t="s">
        <v>74</v>
      </c>
      <c r="C1151" s="9" t="s">
        <v>39</v>
      </c>
      <c r="D1151" s="12">
        <v>150</v>
      </c>
      <c r="E1151" s="11">
        <v>42031</v>
      </c>
      <c r="F1151" s="13" t="s">
        <v>35</v>
      </c>
      <c r="G1151" s="11">
        <v>2958101</v>
      </c>
      <c r="H1151" s="74"/>
      <c r="I1151" s="74"/>
      <c r="J1151" s="74"/>
      <c r="K1151" s="74"/>
    </row>
    <row r="1152" spans="1:11">
      <c r="A1152" s="11">
        <v>42463</v>
      </c>
      <c r="B1152" s="9" t="s">
        <v>74</v>
      </c>
      <c r="C1152" s="9" t="s">
        <v>39</v>
      </c>
      <c r="D1152" s="12">
        <v>150</v>
      </c>
      <c r="E1152" s="11">
        <v>42031</v>
      </c>
      <c r="F1152" s="13" t="s">
        <v>35</v>
      </c>
      <c r="G1152" s="11">
        <v>2958101</v>
      </c>
      <c r="H1152" s="74"/>
      <c r="I1152" s="74"/>
      <c r="J1152" s="74"/>
      <c r="K1152" s="74"/>
    </row>
    <row r="1153" spans="1:11">
      <c r="A1153" s="11">
        <v>42464</v>
      </c>
      <c r="B1153" s="9" t="s">
        <v>74</v>
      </c>
      <c r="C1153" s="9" t="s">
        <v>39</v>
      </c>
      <c r="D1153" s="12">
        <v>150</v>
      </c>
      <c r="E1153" s="11">
        <v>42031</v>
      </c>
      <c r="F1153" s="13" t="s">
        <v>35</v>
      </c>
      <c r="G1153" s="11">
        <v>2958101</v>
      </c>
      <c r="H1153" s="74"/>
      <c r="I1153" s="74"/>
      <c r="J1153" s="74"/>
      <c r="K1153" s="74"/>
    </row>
    <row r="1154" spans="1:11">
      <c r="A1154" s="11">
        <v>42465</v>
      </c>
      <c r="B1154" s="9" t="s">
        <v>74</v>
      </c>
      <c r="C1154" s="9" t="s">
        <v>39</v>
      </c>
      <c r="D1154" s="12">
        <v>150</v>
      </c>
      <c r="E1154" s="11">
        <v>42031</v>
      </c>
      <c r="F1154" s="13" t="s">
        <v>35</v>
      </c>
      <c r="G1154" s="11">
        <v>2958101</v>
      </c>
      <c r="H1154" s="74"/>
      <c r="I1154" s="74"/>
      <c r="J1154" s="74"/>
      <c r="K1154" s="74"/>
    </row>
    <row r="1155" spans="1:11">
      <c r="A1155" s="11">
        <v>42466</v>
      </c>
      <c r="B1155" s="9" t="s">
        <v>74</v>
      </c>
      <c r="C1155" s="9" t="s">
        <v>39</v>
      </c>
      <c r="D1155" s="12">
        <v>150</v>
      </c>
      <c r="E1155" s="11">
        <v>42031</v>
      </c>
      <c r="F1155" s="13" t="s">
        <v>35</v>
      </c>
      <c r="G1155" s="11">
        <v>2958101</v>
      </c>
      <c r="H1155" s="74"/>
      <c r="I1155" s="74"/>
      <c r="J1155" s="74"/>
      <c r="K1155" s="74"/>
    </row>
    <row r="1156" spans="1:11">
      <c r="A1156" s="11">
        <v>42467</v>
      </c>
      <c r="B1156" s="9" t="s">
        <v>74</v>
      </c>
      <c r="C1156" s="9" t="s">
        <v>39</v>
      </c>
      <c r="D1156" s="12">
        <v>150</v>
      </c>
      <c r="E1156" s="11">
        <v>42031</v>
      </c>
      <c r="F1156" s="13" t="s">
        <v>35</v>
      </c>
      <c r="G1156" s="11">
        <v>2958101</v>
      </c>
      <c r="H1156" s="74"/>
      <c r="I1156" s="74"/>
      <c r="J1156" s="74"/>
      <c r="K1156" s="74"/>
    </row>
    <row r="1157" spans="1:11">
      <c r="A1157" s="11">
        <v>42468</v>
      </c>
      <c r="B1157" s="9" t="s">
        <v>74</v>
      </c>
      <c r="C1157" s="9" t="s">
        <v>39</v>
      </c>
      <c r="D1157" s="12">
        <v>150</v>
      </c>
      <c r="E1157" s="11">
        <v>42031</v>
      </c>
      <c r="F1157" s="13" t="s">
        <v>35</v>
      </c>
      <c r="G1157" s="11">
        <v>2958101</v>
      </c>
      <c r="H1157" s="74"/>
      <c r="I1157" s="74"/>
      <c r="J1157" s="74"/>
      <c r="K1157" s="74"/>
    </row>
    <row r="1158" spans="1:11">
      <c r="A1158" s="11">
        <v>42469</v>
      </c>
      <c r="B1158" s="9" t="s">
        <v>74</v>
      </c>
      <c r="C1158" s="9" t="s">
        <v>39</v>
      </c>
      <c r="D1158" s="12">
        <v>150</v>
      </c>
      <c r="E1158" s="11">
        <v>42031</v>
      </c>
      <c r="F1158" s="13" t="s">
        <v>35</v>
      </c>
      <c r="G1158" s="11">
        <v>2958101</v>
      </c>
      <c r="H1158" s="74"/>
      <c r="I1158" s="74"/>
      <c r="J1158" s="74"/>
      <c r="K1158" s="74"/>
    </row>
    <row r="1159" spans="1:11">
      <c r="A1159" s="11">
        <v>42470</v>
      </c>
      <c r="B1159" s="9" t="s">
        <v>74</v>
      </c>
      <c r="C1159" s="9" t="s">
        <v>39</v>
      </c>
      <c r="D1159" s="12">
        <v>150</v>
      </c>
      <c r="E1159" s="11">
        <v>42031</v>
      </c>
      <c r="F1159" s="13" t="s">
        <v>35</v>
      </c>
      <c r="G1159" s="11">
        <v>2958101</v>
      </c>
      <c r="H1159" s="74"/>
      <c r="I1159" s="74"/>
      <c r="J1159" s="74"/>
      <c r="K1159" s="74"/>
    </row>
    <row r="1160" spans="1:11">
      <c r="A1160" s="11">
        <v>42471</v>
      </c>
      <c r="B1160" s="9" t="s">
        <v>74</v>
      </c>
      <c r="C1160" s="9" t="s">
        <v>39</v>
      </c>
      <c r="D1160" s="12">
        <v>150</v>
      </c>
      <c r="E1160" s="11">
        <v>42031</v>
      </c>
      <c r="F1160" s="13" t="s">
        <v>35</v>
      </c>
      <c r="G1160" s="11">
        <v>2958101</v>
      </c>
      <c r="H1160" s="74"/>
      <c r="I1160" s="74"/>
      <c r="J1160" s="74"/>
      <c r="K1160" s="74"/>
    </row>
    <row r="1161" spans="1:11">
      <c r="A1161" s="11">
        <v>42472</v>
      </c>
      <c r="B1161" s="9" t="s">
        <v>74</v>
      </c>
      <c r="C1161" s="9" t="s">
        <v>39</v>
      </c>
      <c r="D1161" s="12">
        <v>150</v>
      </c>
      <c r="E1161" s="11">
        <v>42031</v>
      </c>
      <c r="F1161" s="13" t="s">
        <v>35</v>
      </c>
      <c r="G1161" s="11">
        <v>2958101</v>
      </c>
      <c r="H1161" s="74"/>
      <c r="I1161" s="74"/>
      <c r="J1161" s="74"/>
      <c r="K1161" s="74"/>
    </row>
    <row r="1162" spans="1:11">
      <c r="A1162" s="11">
        <v>42473</v>
      </c>
      <c r="B1162" s="9" t="s">
        <v>74</v>
      </c>
      <c r="C1162" s="9" t="s">
        <v>39</v>
      </c>
      <c r="D1162" s="12">
        <v>150</v>
      </c>
      <c r="E1162" s="11">
        <v>42031</v>
      </c>
      <c r="F1162" s="13" t="s">
        <v>35</v>
      </c>
      <c r="G1162" s="11">
        <v>2958101</v>
      </c>
      <c r="H1162" s="74"/>
      <c r="I1162" s="74"/>
      <c r="J1162" s="74"/>
      <c r="K1162" s="74"/>
    </row>
    <row r="1163" spans="1:11">
      <c r="A1163" s="11">
        <v>42474</v>
      </c>
      <c r="B1163" s="9" t="s">
        <v>74</v>
      </c>
      <c r="C1163" s="9" t="s">
        <v>39</v>
      </c>
      <c r="D1163" s="12">
        <v>150</v>
      </c>
      <c r="E1163" s="11">
        <v>42031</v>
      </c>
      <c r="F1163" s="13" t="s">
        <v>35</v>
      </c>
      <c r="G1163" s="11">
        <v>2958101</v>
      </c>
      <c r="H1163" s="74"/>
      <c r="I1163" s="74"/>
      <c r="J1163" s="74"/>
      <c r="K1163" s="74"/>
    </row>
    <row r="1164" spans="1:11">
      <c r="A1164" s="11">
        <v>42475</v>
      </c>
      <c r="B1164" s="9" t="s">
        <v>74</v>
      </c>
      <c r="C1164" s="9" t="s">
        <v>39</v>
      </c>
      <c r="D1164" s="12">
        <v>150</v>
      </c>
      <c r="E1164" s="11">
        <v>42031</v>
      </c>
      <c r="F1164" s="13" t="s">
        <v>35</v>
      </c>
      <c r="G1164" s="11">
        <v>2958101</v>
      </c>
      <c r="H1164" s="74"/>
      <c r="I1164" s="74"/>
      <c r="J1164" s="74"/>
      <c r="K1164" s="74"/>
    </row>
    <row r="1165" spans="1:11">
      <c r="A1165" s="11">
        <v>42476</v>
      </c>
      <c r="B1165" s="9" t="s">
        <v>74</v>
      </c>
      <c r="C1165" s="9" t="s">
        <v>39</v>
      </c>
      <c r="D1165" s="12">
        <v>150</v>
      </c>
      <c r="E1165" s="11">
        <v>42031</v>
      </c>
      <c r="F1165" s="13" t="s">
        <v>35</v>
      </c>
      <c r="G1165" s="11">
        <v>2958101</v>
      </c>
      <c r="H1165" s="74"/>
      <c r="I1165" s="74"/>
      <c r="J1165" s="74"/>
      <c r="K1165" s="74"/>
    </row>
    <row r="1166" spans="1:11">
      <c r="A1166" s="11">
        <v>42477</v>
      </c>
      <c r="B1166" s="9" t="s">
        <v>74</v>
      </c>
      <c r="C1166" s="9" t="s">
        <v>39</v>
      </c>
      <c r="D1166" s="12">
        <v>150</v>
      </c>
      <c r="E1166" s="11">
        <v>42031</v>
      </c>
      <c r="F1166" s="13" t="s">
        <v>35</v>
      </c>
      <c r="G1166" s="11">
        <v>2958101</v>
      </c>
      <c r="H1166" s="74"/>
      <c r="I1166" s="74"/>
      <c r="J1166" s="74"/>
      <c r="K1166" s="74"/>
    </row>
    <row r="1167" spans="1:11">
      <c r="A1167" s="11">
        <v>42478</v>
      </c>
      <c r="B1167" s="9" t="s">
        <v>74</v>
      </c>
      <c r="C1167" s="9" t="s">
        <v>39</v>
      </c>
      <c r="D1167" s="12">
        <v>150</v>
      </c>
      <c r="E1167" s="11">
        <v>42031</v>
      </c>
      <c r="F1167" s="13" t="s">
        <v>35</v>
      </c>
      <c r="G1167" s="11">
        <v>2958101</v>
      </c>
      <c r="H1167" s="74"/>
      <c r="I1167" s="74"/>
      <c r="J1167" s="74"/>
      <c r="K1167" s="74"/>
    </row>
    <row r="1168" spans="1:11">
      <c r="A1168" s="11">
        <v>42479</v>
      </c>
      <c r="B1168" s="9" t="s">
        <v>74</v>
      </c>
      <c r="C1168" s="9" t="s">
        <v>39</v>
      </c>
      <c r="D1168" s="12">
        <v>150</v>
      </c>
      <c r="E1168" s="11">
        <v>42031</v>
      </c>
      <c r="F1168" s="13" t="s">
        <v>35</v>
      </c>
      <c r="G1168" s="11">
        <v>2958101</v>
      </c>
      <c r="H1168" s="74"/>
      <c r="I1168" s="74"/>
      <c r="J1168" s="74"/>
      <c r="K1168" s="74"/>
    </row>
    <row r="1169" spans="1:11">
      <c r="A1169" s="11">
        <v>42480</v>
      </c>
      <c r="B1169" s="9" t="s">
        <v>74</v>
      </c>
      <c r="C1169" s="9" t="s">
        <v>39</v>
      </c>
      <c r="D1169" s="12">
        <v>150</v>
      </c>
      <c r="E1169" s="11">
        <v>42031</v>
      </c>
      <c r="F1169" s="13" t="s">
        <v>35</v>
      </c>
      <c r="G1169" s="11">
        <v>2958101</v>
      </c>
      <c r="H1169" s="74"/>
      <c r="I1169" s="74"/>
      <c r="J1169" s="74"/>
      <c r="K1169" s="74"/>
    </row>
    <row r="1170" spans="1:11">
      <c r="A1170" s="11">
        <v>42481</v>
      </c>
      <c r="B1170" s="9" t="s">
        <v>74</v>
      </c>
      <c r="C1170" s="9" t="s">
        <v>39</v>
      </c>
      <c r="D1170" s="12">
        <v>150</v>
      </c>
      <c r="E1170" s="11">
        <v>42031</v>
      </c>
      <c r="F1170" s="13" t="s">
        <v>35</v>
      </c>
      <c r="G1170" s="11">
        <v>2958101</v>
      </c>
      <c r="H1170" s="74"/>
      <c r="I1170" s="74"/>
      <c r="J1170" s="74"/>
      <c r="K1170" s="74"/>
    </row>
    <row r="1171" spans="1:11">
      <c r="A1171" s="11">
        <v>42482</v>
      </c>
      <c r="B1171" s="9" t="s">
        <v>74</v>
      </c>
      <c r="C1171" s="9" t="s">
        <v>39</v>
      </c>
      <c r="D1171" s="12">
        <v>150</v>
      </c>
      <c r="E1171" s="11">
        <v>42031</v>
      </c>
      <c r="F1171" s="13" t="s">
        <v>35</v>
      </c>
      <c r="G1171" s="11">
        <v>2958101</v>
      </c>
      <c r="H1171" s="74"/>
      <c r="I1171" s="74"/>
      <c r="J1171" s="74"/>
      <c r="K1171" s="74"/>
    </row>
    <row r="1172" spans="1:11">
      <c r="A1172" s="11">
        <v>42483</v>
      </c>
      <c r="B1172" s="9" t="s">
        <v>74</v>
      </c>
      <c r="C1172" s="9" t="s">
        <v>39</v>
      </c>
      <c r="D1172" s="12">
        <v>150</v>
      </c>
      <c r="E1172" s="11">
        <v>42031</v>
      </c>
      <c r="F1172" s="13" t="s">
        <v>35</v>
      </c>
      <c r="G1172" s="11">
        <v>2958101</v>
      </c>
      <c r="H1172" s="74"/>
      <c r="I1172" s="74"/>
      <c r="J1172" s="74"/>
      <c r="K1172" s="74"/>
    </row>
    <row r="1173" spans="1:11">
      <c r="A1173" s="11">
        <v>42484</v>
      </c>
      <c r="B1173" s="9" t="s">
        <v>74</v>
      </c>
      <c r="C1173" s="9" t="s">
        <v>39</v>
      </c>
      <c r="D1173" s="12">
        <v>150</v>
      </c>
      <c r="E1173" s="11">
        <v>42031</v>
      </c>
      <c r="F1173" s="13" t="s">
        <v>35</v>
      </c>
      <c r="G1173" s="11">
        <v>2958101</v>
      </c>
      <c r="H1173" s="74"/>
      <c r="I1173" s="74"/>
      <c r="J1173" s="74"/>
      <c r="K1173" s="74"/>
    </row>
    <row r="1174" spans="1:11">
      <c r="A1174" s="11">
        <v>42485</v>
      </c>
      <c r="B1174" s="9" t="s">
        <v>74</v>
      </c>
      <c r="C1174" s="9" t="s">
        <v>39</v>
      </c>
      <c r="D1174" s="12">
        <v>150</v>
      </c>
      <c r="E1174" s="11">
        <v>42031</v>
      </c>
      <c r="F1174" s="13" t="s">
        <v>35</v>
      </c>
      <c r="G1174" s="11">
        <v>2958101</v>
      </c>
      <c r="H1174" s="74"/>
      <c r="I1174" s="74"/>
      <c r="J1174" s="74"/>
      <c r="K1174" s="74"/>
    </row>
    <row r="1175" spans="1:11">
      <c r="A1175" s="11">
        <v>42486</v>
      </c>
      <c r="B1175" s="9" t="s">
        <v>74</v>
      </c>
      <c r="C1175" s="9" t="s">
        <v>39</v>
      </c>
      <c r="D1175" s="12">
        <v>150</v>
      </c>
      <c r="E1175" s="11">
        <v>42031</v>
      </c>
      <c r="F1175" s="13" t="s">
        <v>35</v>
      </c>
      <c r="G1175" s="11">
        <v>2958101</v>
      </c>
      <c r="H1175" s="74"/>
      <c r="I1175" s="74"/>
      <c r="J1175" s="74"/>
      <c r="K1175" s="74"/>
    </row>
    <row r="1176" spans="1:11">
      <c r="A1176" s="11">
        <v>42487</v>
      </c>
      <c r="B1176" s="9" t="s">
        <v>74</v>
      </c>
      <c r="C1176" s="9" t="s">
        <v>39</v>
      </c>
      <c r="D1176" s="12">
        <v>150</v>
      </c>
      <c r="E1176" s="11">
        <v>42031</v>
      </c>
      <c r="F1176" s="13" t="s">
        <v>35</v>
      </c>
      <c r="G1176" s="11">
        <v>2958101</v>
      </c>
      <c r="H1176" s="74"/>
      <c r="I1176" s="74"/>
      <c r="J1176" s="74"/>
      <c r="K1176" s="74"/>
    </row>
    <row r="1177" spans="1:11">
      <c r="A1177" s="11">
        <v>42488</v>
      </c>
      <c r="B1177" s="9" t="s">
        <v>74</v>
      </c>
      <c r="C1177" s="9" t="s">
        <v>39</v>
      </c>
      <c r="D1177" s="12">
        <v>150</v>
      </c>
      <c r="E1177" s="11">
        <v>42031</v>
      </c>
      <c r="F1177" s="13" t="s">
        <v>35</v>
      </c>
      <c r="G1177" s="11">
        <v>2958101</v>
      </c>
      <c r="H1177" s="74"/>
      <c r="I1177" s="74"/>
      <c r="J1177" s="74"/>
      <c r="K1177" s="74"/>
    </row>
    <row r="1178" spans="1:11">
      <c r="A1178" s="11">
        <v>42489</v>
      </c>
      <c r="B1178" s="9" t="s">
        <v>74</v>
      </c>
      <c r="C1178" s="9" t="s">
        <v>39</v>
      </c>
      <c r="D1178" s="12">
        <v>150</v>
      </c>
      <c r="E1178" s="11">
        <v>42031</v>
      </c>
      <c r="F1178" s="13" t="s">
        <v>35</v>
      </c>
      <c r="G1178" s="11">
        <v>2958101</v>
      </c>
      <c r="H1178" s="74"/>
      <c r="I1178" s="74"/>
      <c r="J1178" s="74"/>
      <c r="K1178" s="74"/>
    </row>
    <row r="1179" spans="1:11">
      <c r="A1179" s="11">
        <v>42490</v>
      </c>
      <c r="B1179" s="9" t="s">
        <v>74</v>
      </c>
      <c r="C1179" s="9" t="s">
        <v>39</v>
      </c>
      <c r="D1179" s="12">
        <v>150</v>
      </c>
      <c r="E1179" s="11">
        <v>42031</v>
      </c>
      <c r="F1179" s="13" t="s">
        <v>35</v>
      </c>
      <c r="G1179" s="11">
        <v>2958101</v>
      </c>
      <c r="H1179" s="74"/>
      <c r="I1179" s="74"/>
      <c r="J1179" s="74"/>
      <c r="K1179" s="74"/>
    </row>
    <row r="1180" spans="1:11">
      <c r="A1180" s="11">
        <v>42461</v>
      </c>
      <c r="B1180" s="9" t="s">
        <v>75</v>
      </c>
      <c r="C1180" s="9" t="s">
        <v>47</v>
      </c>
      <c r="D1180" s="12">
        <v>100</v>
      </c>
      <c r="E1180" s="11">
        <v>72686</v>
      </c>
      <c r="F1180" s="13" t="s">
        <v>35</v>
      </c>
      <c r="G1180" s="11">
        <v>2958101</v>
      </c>
      <c r="H1180" s="74"/>
      <c r="I1180" s="74"/>
      <c r="J1180" s="74"/>
      <c r="K1180" s="74"/>
    </row>
    <row r="1181" spans="1:11">
      <c r="A1181" s="11">
        <v>42462</v>
      </c>
      <c r="B1181" s="9" t="s">
        <v>75</v>
      </c>
      <c r="C1181" s="9" t="s">
        <v>47</v>
      </c>
      <c r="D1181" s="12">
        <v>100</v>
      </c>
      <c r="E1181" s="11">
        <v>72686</v>
      </c>
      <c r="F1181" s="13" t="s">
        <v>35</v>
      </c>
      <c r="G1181" s="11">
        <v>2958101</v>
      </c>
      <c r="H1181" s="74"/>
      <c r="I1181" s="74"/>
      <c r="J1181" s="74"/>
      <c r="K1181" s="74"/>
    </row>
    <row r="1182" spans="1:11">
      <c r="A1182" s="11">
        <v>42463</v>
      </c>
      <c r="B1182" s="9" t="s">
        <v>75</v>
      </c>
      <c r="C1182" s="9" t="s">
        <v>47</v>
      </c>
      <c r="D1182" s="12">
        <v>100</v>
      </c>
      <c r="E1182" s="11">
        <v>72686</v>
      </c>
      <c r="F1182" s="13" t="s">
        <v>35</v>
      </c>
      <c r="G1182" s="11">
        <v>2958101</v>
      </c>
      <c r="H1182" s="74"/>
      <c r="I1182" s="74"/>
      <c r="J1182" s="74"/>
      <c r="K1182" s="74"/>
    </row>
    <row r="1183" spans="1:11">
      <c r="A1183" s="11">
        <v>42464</v>
      </c>
      <c r="B1183" s="9" t="s">
        <v>75</v>
      </c>
      <c r="C1183" s="9" t="s">
        <v>47</v>
      </c>
      <c r="D1183" s="12">
        <v>100</v>
      </c>
      <c r="E1183" s="11">
        <v>72686</v>
      </c>
      <c r="F1183" s="13" t="s">
        <v>35</v>
      </c>
      <c r="G1183" s="11">
        <v>2958101</v>
      </c>
      <c r="H1183" s="74"/>
      <c r="I1183" s="74"/>
      <c r="J1183" s="74"/>
      <c r="K1183" s="74"/>
    </row>
    <row r="1184" spans="1:11">
      <c r="A1184" s="11">
        <v>42465</v>
      </c>
      <c r="B1184" s="9" t="s">
        <v>75</v>
      </c>
      <c r="C1184" s="9" t="s">
        <v>47</v>
      </c>
      <c r="D1184" s="12">
        <v>100</v>
      </c>
      <c r="E1184" s="11">
        <v>72686</v>
      </c>
      <c r="F1184" s="13" t="s">
        <v>35</v>
      </c>
      <c r="G1184" s="11">
        <v>2958101</v>
      </c>
      <c r="H1184" s="74"/>
      <c r="I1184" s="74"/>
      <c r="J1184" s="74"/>
      <c r="K1184" s="74"/>
    </row>
    <row r="1185" spans="1:11">
      <c r="A1185" s="11">
        <v>42466</v>
      </c>
      <c r="B1185" s="9" t="s">
        <v>75</v>
      </c>
      <c r="C1185" s="9" t="s">
        <v>47</v>
      </c>
      <c r="D1185" s="12">
        <v>100</v>
      </c>
      <c r="E1185" s="11">
        <v>72686</v>
      </c>
      <c r="F1185" s="13" t="s">
        <v>35</v>
      </c>
      <c r="G1185" s="11">
        <v>2958101</v>
      </c>
      <c r="H1185" s="74"/>
      <c r="I1185" s="74"/>
      <c r="J1185" s="74"/>
      <c r="K1185" s="74"/>
    </row>
    <row r="1186" spans="1:11">
      <c r="A1186" s="11">
        <v>42467</v>
      </c>
      <c r="B1186" s="9" t="s">
        <v>75</v>
      </c>
      <c r="C1186" s="9" t="s">
        <v>47</v>
      </c>
      <c r="D1186" s="12">
        <v>100</v>
      </c>
      <c r="E1186" s="11">
        <v>72686</v>
      </c>
      <c r="F1186" s="13" t="s">
        <v>35</v>
      </c>
      <c r="G1186" s="11">
        <v>2958101</v>
      </c>
      <c r="H1186" s="74"/>
      <c r="I1186" s="74"/>
      <c r="J1186" s="74"/>
      <c r="K1186" s="74"/>
    </row>
    <row r="1187" spans="1:11">
      <c r="A1187" s="11">
        <v>42468</v>
      </c>
      <c r="B1187" s="9" t="s">
        <v>75</v>
      </c>
      <c r="C1187" s="9" t="s">
        <v>47</v>
      </c>
      <c r="D1187" s="12">
        <v>100</v>
      </c>
      <c r="E1187" s="11">
        <v>72686</v>
      </c>
      <c r="F1187" s="13" t="s">
        <v>35</v>
      </c>
      <c r="G1187" s="11">
        <v>2958101</v>
      </c>
      <c r="H1187" s="74"/>
      <c r="I1187" s="74"/>
      <c r="J1187" s="74"/>
      <c r="K1187" s="74"/>
    </row>
    <row r="1188" spans="1:11">
      <c r="A1188" s="11">
        <v>42469</v>
      </c>
      <c r="B1188" s="9" t="s">
        <v>75</v>
      </c>
      <c r="C1188" s="9" t="s">
        <v>47</v>
      </c>
      <c r="D1188" s="12">
        <v>100</v>
      </c>
      <c r="E1188" s="11">
        <v>72686</v>
      </c>
      <c r="F1188" s="13" t="s">
        <v>35</v>
      </c>
      <c r="G1188" s="11">
        <v>2958101</v>
      </c>
      <c r="H1188" s="74"/>
      <c r="I1188" s="74"/>
      <c r="J1188" s="74"/>
      <c r="K1188" s="74"/>
    </row>
    <row r="1189" spans="1:11">
      <c r="A1189" s="11">
        <v>42470</v>
      </c>
      <c r="B1189" s="9" t="s">
        <v>75</v>
      </c>
      <c r="C1189" s="9" t="s">
        <v>47</v>
      </c>
      <c r="D1189" s="12">
        <v>100</v>
      </c>
      <c r="E1189" s="11">
        <v>72686</v>
      </c>
      <c r="F1189" s="13" t="s">
        <v>35</v>
      </c>
      <c r="G1189" s="11">
        <v>2958101</v>
      </c>
      <c r="H1189" s="74"/>
      <c r="I1189" s="74"/>
      <c r="J1189" s="74"/>
      <c r="K1189" s="74"/>
    </row>
    <row r="1190" spans="1:11">
      <c r="A1190" s="11">
        <v>42471</v>
      </c>
      <c r="B1190" s="9" t="s">
        <v>75</v>
      </c>
      <c r="C1190" s="9" t="s">
        <v>47</v>
      </c>
      <c r="D1190" s="12">
        <v>100</v>
      </c>
      <c r="E1190" s="11">
        <v>72686</v>
      </c>
      <c r="F1190" s="13" t="s">
        <v>35</v>
      </c>
      <c r="G1190" s="11">
        <v>2958101</v>
      </c>
      <c r="H1190" s="74"/>
      <c r="I1190" s="74"/>
      <c r="J1190" s="74"/>
      <c r="K1190" s="74"/>
    </row>
    <row r="1191" spans="1:11">
      <c r="A1191" s="11">
        <v>42472</v>
      </c>
      <c r="B1191" s="9" t="s">
        <v>75</v>
      </c>
      <c r="C1191" s="9" t="s">
        <v>47</v>
      </c>
      <c r="D1191" s="12">
        <v>100</v>
      </c>
      <c r="E1191" s="11">
        <v>72686</v>
      </c>
      <c r="F1191" s="13" t="s">
        <v>35</v>
      </c>
      <c r="G1191" s="11">
        <v>2958101</v>
      </c>
      <c r="H1191" s="74"/>
      <c r="I1191" s="74"/>
      <c r="J1191" s="74"/>
      <c r="K1191" s="74"/>
    </row>
    <row r="1192" spans="1:11">
      <c r="A1192" s="11">
        <v>42473</v>
      </c>
      <c r="B1192" s="9" t="s">
        <v>75</v>
      </c>
      <c r="C1192" s="9" t="s">
        <v>47</v>
      </c>
      <c r="D1192" s="12">
        <v>100</v>
      </c>
      <c r="E1192" s="11">
        <v>72686</v>
      </c>
      <c r="F1192" s="13" t="s">
        <v>35</v>
      </c>
      <c r="G1192" s="11">
        <v>2958101</v>
      </c>
      <c r="H1192" s="74"/>
      <c r="I1192" s="74"/>
      <c r="J1192" s="74"/>
      <c r="K1192" s="74"/>
    </row>
    <row r="1193" spans="1:11">
      <c r="A1193" s="11">
        <v>42474</v>
      </c>
      <c r="B1193" s="9" t="s">
        <v>75</v>
      </c>
      <c r="C1193" s="9" t="s">
        <v>47</v>
      </c>
      <c r="D1193" s="12">
        <v>100</v>
      </c>
      <c r="E1193" s="11">
        <v>72686</v>
      </c>
      <c r="F1193" s="13" t="s">
        <v>35</v>
      </c>
      <c r="G1193" s="11">
        <v>2958101</v>
      </c>
      <c r="H1193" s="74"/>
      <c r="I1193" s="74"/>
      <c r="J1193" s="74"/>
      <c r="K1193" s="74"/>
    </row>
    <row r="1194" spans="1:11">
      <c r="A1194" s="11">
        <v>42475</v>
      </c>
      <c r="B1194" s="9" t="s">
        <v>75</v>
      </c>
      <c r="C1194" s="9" t="s">
        <v>47</v>
      </c>
      <c r="D1194" s="12">
        <v>100</v>
      </c>
      <c r="E1194" s="11">
        <v>72686</v>
      </c>
      <c r="F1194" s="13" t="s">
        <v>35</v>
      </c>
      <c r="G1194" s="11">
        <v>2958101</v>
      </c>
      <c r="H1194" s="74"/>
      <c r="I1194" s="74"/>
      <c r="J1194" s="74"/>
      <c r="K1194" s="74"/>
    </row>
    <row r="1195" spans="1:11">
      <c r="A1195" s="11">
        <v>42476</v>
      </c>
      <c r="B1195" s="9" t="s">
        <v>75</v>
      </c>
      <c r="C1195" s="9" t="s">
        <v>47</v>
      </c>
      <c r="D1195" s="12">
        <v>100</v>
      </c>
      <c r="E1195" s="11">
        <v>72686</v>
      </c>
      <c r="F1195" s="13" t="s">
        <v>35</v>
      </c>
      <c r="G1195" s="11">
        <v>2958101</v>
      </c>
      <c r="H1195" s="74"/>
      <c r="I1195" s="74"/>
      <c r="J1195" s="74"/>
      <c r="K1195" s="74"/>
    </row>
    <row r="1196" spans="1:11">
      <c r="A1196" s="11">
        <v>42477</v>
      </c>
      <c r="B1196" s="9" t="s">
        <v>75</v>
      </c>
      <c r="C1196" s="9" t="s">
        <v>47</v>
      </c>
      <c r="D1196" s="12">
        <v>100</v>
      </c>
      <c r="E1196" s="11">
        <v>72686</v>
      </c>
      <c r="F1196" s="13" t="s">
        <v>35</v>
      </c>
      <c r="G1196" s="11">
        <v>2958101</v>
      </c>
      <c r="H1196" s="74"/>
      <c r="I1196" s="74"/>
      <c r="J1196" s="74"/>
      <c r="K1196" s="74"/>
    </row>
    <row r="1197" spans="1:11">
      <c r="A1197" s="11">
        <v>42478</v>
      </c>
      <c r="B1197" s="9" t="s">
        <v>75</v>
      </c>
      <c r="C1197" s="9" t="s">
        <v>47</v>
      </c>
      <c r="D1197" s="12">
        <v>100</v>
      </c>
      <c r="E1197" s="11">
        <v>72686</v>
      </c>
      <c r="F1197" s="13" t="s">
        <v>35</v>
      </c>
      <c r="G1197" s="11">
        <v>2958101</v>
      </c>
      <c r="H1197" s="74"/>
      <c r="I1197" s="74"/>
      <c r="J1197" s="74"/>
      <c r="K1197" s="74"/>
    </row>
    <row r="1198" spans="1:11">
      <c r="A1198" s="11">
        <v>42479</v>
      </c>
      <c r="B1198" s="9" t="s">
        <v>75</v>
      </c>
      <c r="C1198" s="9" t="s">
        <v>47</v>
      </c>
      <c r="D1198" s="12">
        <v>100</v>
      </c>
      <c r="E1198" s="11">
        <v>72686</v>
      </c>
      <c r="F1198" s="13" t="s">
        <v>35</v>
      </c>
      <c r="G1198" s="11">
        <v>2958101</v>
      </c>
      <c r="H1198" s="74"/>
      <c r="I1198" s="74"/>
      <c r="J1198" s="74"/>
      <c r="K1198" s="74"/>
    </row>
    <row r="1199" spans="1:11">
      <c r="A1199" s="11">
        <v>42480</v>
      </c>
      <c r="B1199" s="9" t="s">
        <v>75</v>
      </c>
      <c r="C1199" s="9" t="s">
        <v>47</v>
      </c>
      <c r="D1199" s="12">
        <v>100</v>
      </c>
      <c r="E1199" s="11">
        <v>72686</v>
      </c>
      <c r="F1199" s="13" t="s">
        <v>35</v>
      </c>
      <c r="G1199" s="11">
        <v>2958101</v>
      </c>
      <c r="H1199" s="74"/>
      <c r="I1199" s="74"/>
      <c r="J1199" s="74"/>
      <c r="K1199" s="74"/>
    </row>
    <row r="1200" spans="1:11">
      <c r="A1200" s="11">
        <v>42481</v>
      </c>
      <c r="B1200" s="9" t="s">
        <v>75</v>
      </c>
      <c r="C1200" s="9" t="s">
        <v>47</v>
      </c>
      <c r="D1200" s="12">
        <v>100</v>
      </c>
      <c r="E1200" s="11">
        <v>72686</v>
      </c>
      <c r="F1200" s="13" t="s">
        <v>35</v>
      </c>
      <c r="G1200" s="11">
        <v>2958101</v>
      </c>
      <c r="H1200" s="74"/>
      <c r="I1200" s="74"/>
      <c r="J1200" s="74"/>
      <c r="K1200" s="74"/>
    </row>
    <row r="1201" spans="1:11">
      <c r="A1201" s="11">
        <v>42482</v>
      </c>
      <c r="B1201" s="9" t="s">
        <v>75</v>
      </c>
      <c r="C1201" s="9" t="s">
        <v>47</v>
      </c>
      <c r="D1201" s="12">
        <v>100</v>
      </c>
      <c r="E1201" s="11">
        <v>72686</v>
      </c>
      <c r="F1201" s="13" t="s">
        <v>35</v>
      </c>
      <c r="G1201" s="11">
        <v>2958101</v>
      </c>
      <c r="H1201" s="74"/>
      <c r="I1201" s="74"/>
      <c r="J1201" s="74"/>
      <c r="K1201" s="74"/>
    </row>
    <row r="1202" spans="1:11">
      <c r="A1202" s="11">
        <v>42483</v>
      </c>
      <c r="B1202" s="9" t="s">
        <v>75</v>
      </c>
      <c r="C1202" s="9" t="s">
        <v>47</v>
      </c>
      <c r="D1202" s="12">
        <v>100</v>
      </c>
      <c r="E1202" s="11">
        <v>72686</v>
      </c>
      <c r="F1202" s="13" t="s">
        <v>35</v>
      </c>
      <c r="G1202" s="11">
        <v>2958101</v>
      </c>
      <c r="H1202" s="74"/>
      <c r="I1202" s="74"/>
      <c r="J1202" s="74"/>
      <c r="K1202" s="74"/>
    </row>
    <row r="1203" spans="1:11">
      <c r="A1203" s="11">
        <v>42484</v>
      </c>
      <c r="B1203" s="9" t="s">
        <v>75</v>
      </c>
      <c r="C1203" s="9" t="s">
        <v>47</v>
      </c>
      <c r="D1203" s="12">
        <v>100</v>
      </c>
      <c r="E1203" s="11">
        <v>72686</v>
      </c>
      <c r="F1203" s="13" t="s">
        <v>35</v>
      </c>
      <c r="G1203" s="11">
        <v>2958101</v>
      </c>
      <c r="H1203" s="74"/>
      <c r="I1203" s="74"/>
      <c r="J1203" s="74"/>
      <c r="K1203" s="74"/>
    </row>
    <row r="1204" spans="1:11">
      <c r="A1204" s="11">
        <v>42485</v>
      </c>
      <c r="B1204" s="9" t="s">
        <v>75</v>
      </c>
      <c r="C1204" s="9" t="s">
        <v>47</v>
      </c>
      <c r="D1204" s="12">
        <v>100</v>
      </c>
      <c r="E1204" s="11">
        <v>72686</v>
      </c>
      <c r="F1204" s="13" t="s">
        <v>35</v>
      </c>
      <c r="G1204" s="11">
        <v>2958101</v>
      </c>
      <c r="H1204" s="74"/>
      <c r="I1204" s="74"/>
      <c r="J1204" s="74"/>
      <c r="K1204" s="74"/>
    </row>
    <row r="1205" spans="1:11">
      <c r="A1205" s="11">
        <v>42486</v>
      </c>
      <c r="B1205" s="9" t="s">
        <v>75</v>
      </c>
      <c r="C1205" s="9" t="s">
        <v>47</v>
      </c>
      <c r="D1205" s="12">
        <v>100</v>
      </c>
      <c r="E1205" s="11">
        <v>72686</v>
      </c>
      <c r="F1205" s="13" t="s">
        <v>35</v>
      </c>
      <c r="G1205" s="11">
        <v>2958101</v>
      </c>
      <c r="H1205" s="74"/>
      <c r="I1205" s="74"/>
      <c r="J1205" s="74"/>
      <c r="K1205" s="74"/>
    </row>
    <row r="1206" spans="1:11">
      <c r="A1206" s="11">
        <v>42487</v>
      </c>
      <c r="B1206" s="9" t="s">
        <v>75</v>
      </c>
      <c r="C1206" s="9" t="s">
        <v>47</v>
      </c>
      <c r="D1206" s="12">
        <v>100</v>
      </c>
      <c r="E1206" s="11">
        <v>72686</v>
      </c>
      <c r="F1206" s="13" t="s">
        <v>35</v>
      </c>
      <c r="G1206" s="11">
        <v>2958101</v>
      </c>
      <c r="H1206" s="74"/>
      <c r="I1206" s="74"/>
      <c r="J1206" s="74"/>
      <c r="K1206" s="74"/>
    </row>
    <row r="1207" spans="1:11">
      <c r="A1207" s="11">
        <v>42488</v>
      </c>
      <c r="B1207" s="9" t="s">
        <v>75</v>
      </c>
      <c r="C1207" s="9" t="s">
        <v>47</v>
      </c>
      <c r="D1207" s="12">
        <v>100</v>
      </c>
      <c r="E1207" s="11">
        <v>72686</v>
      </c>
      <c r="F1207" s="13" t="s">
        <v>35</v>
      </c>
      <c r="G1207" s="11">
        <v>2958101</v>
      </c>
      <c r="H1207" s="74"/>
      <c r="I1207" s="74"/>
      <c r="J1207" s="74"/>
      <c r="K1207" s="74"/>
    </row>
    <row r="1208" spans="1:11">
      <c r="A1208" s="11">
        <v>42489</v>
      </c>
      <c r="B1208" s="9" t="s">
        <v>75</v>
      </c>
      <c r="C1208" s="9" t="s">
        <v>47</v>
      </c>
      <c r="D1208" s="12">
        <v>100</v>
      </c>
      <c r="E1208" s="11">
        <v>72686</v>
      </c>
      <c r="F1208" s="13" t="s">
        <v>35</v>
      </c>
      <c r="G1208" s="11">
        <v>2958101</v>
      </c>
      <c r="H1208" s="74"/>
      <c r="I1208" s="74"/>
      <c r="J1208" s="74"/>
      <c r="K1208" s="74"/>
    </row>
    <row r="1209" spans="1:11">
      <c r="A1209" s="11">
        <v>42490</v>
      </c>
      <c r="B1209" s="9" t="s">
        <v>75</v>
      </c>
      <c r="C1209" s="9" t="s">
        <v>47</v>
      </c>
      <c r="D1209" s="12">
        <v>100</v>
      </c>
      <c r="E1209" s="11">
        <v>72686</v>
      </c>
      <c r="F1209" s="13" t="s">
        <v>35</v>
      </c>
      <c r="G1209" s="11">
        <v>2958101</v>
      </c>
      <c r="H1209" s="74"/>
      <c r="I1209" s="74"/>
      <c r="J1209" s="74"/>
      <c r="K1209" s="74"/>
    </row>
    <row r="1210" spans="1:11">
      <c r="A1210" s="11">
        <v>42461</v>
      </c>
      <c r="B1210" s="9" t="s">
        <v>76</v>
      </c>
      <c r="C1210" s="9" t="s">
        <v>47</v>
      </c>
      <c r="D1210" s="12">
        <v>100</v>
      </c>
      <c r="E1210" s="11">
        <v>72686</v>
      </c>
      <c r="F1210" s="13" t="s">
        <v>35</v>
      </c>
      <c r="G1210" s="11">
        <v>2958101</v>
      </c>
      <c r="H1210" s="74"/>
      <c r="I1210" s="74"/>
      <c r="J1210" s="74"/>
      <c r="K1210" s="74"/>
    </row>
    <row r="1211" spans="1:11">
      <c r="A1211" s="11">
        <v>42462</v>
      </c>
      <c r="B1211" s="9" t="s">
        <v>76</v>
      </c>
      <c r="C1211" s="9" t="s">
        <v>47</v>
      </c>
      <c r="D1211" s="12">
        <v>100</v>
      </c>
      <c r="E1211" s="11">
        <v>72686</v>
      </c>
      <c r="F1211" s="13" t="s">
        <v>35</v>
      </c>
      <c r="G1211" s="11">
        <v>2958101</v>
      </c>
      <c r="H1211" s="74"/>
      <c r="I1211" s="74"/>
      <c r="J1211" s="74"/>
      <c r="K1211" s="74"/>
    </row>
    <row r="1212" spans="1:11">
      <c r="A1212" s="11">
        <v>42463</v>
      </c>
      <c r="B1212" s="9" t="s">
        <v>76</v>
      </c>
      <c r="C1212" s="9" t="s">
        <v>47</v>
      </c>
      <c r="D1212" s="12">
        <v>100</v>
      </c>
      <c r="E1212" s="11">
        <v>72686</v>
      </c>
      <c r="F1212" s="13" t="s">
        <v>35</v>
      </c>
      <c r="G1212" s="11">
        <v>2958101</v>
      </c>
      <c r="H1212" s="74"/>
      <c r="I1212" s="74"/>
      <c r="J1212" s="74"/>
      <c r="K1212" s="74"/>
    </row>
    <row r="1213" spans="1:11">
      <c r="A1213" s="11">
        <v>42464</v>
      </c>
      <c r="B1213" s="9" t="s">
        <v>76</v>
      </c>
      <c r="C1213" s="9" t="s">
        <v>47</v>
      </c>
      <c r="D1213" s="12">
        <v>100</v>
      </c>
      <c r="E1213" s="11">
        <v>72686</v>
      </c>
      <c r="F1213" s="13" t="s">
        <v>35</v>
      </c>
      <c r="G1213" s="11">
        <v>2958101</v>
      </c>
      <c r="H1213" s="74"/>
      <c r="I1213" s="74"/>
      <c r="J1213" s="74"/>
      <c r="K1213" s="74"/>
    </row>
    <row r="1214" spans="1:11">
      <c r="A1214" s="11">
        <v>42465</v>
      </c>
      <c r="B1214" s="9" t="s">
        <v>76</v>
      </c>
      <c r="C1214" s="9" t="s">
        <v>47</v>
      </c>
      <c r="D1214" s="12">
        <v>100</v>
      </c>
      <c r="E1214" s="11">
        <v>72686</v>
      </c>
      <c r="F1214" s="13" t="s">
        <v>35</v>
      </c>
      <c r="G1214" s="11">
        <v>2958101</v>
      </c>
      <c r="H1214" s="74"/>
      <c r="I1214" s="74"/>
      <c r="J1214" s="74"/>
      <c r="K1214" s="74"/>
    </row>
    <row r="1215" spans="1:11">
      <c r="A1215" s="11">
        <v>42466</v>
      </c>
      <c r="B1215" s="9" t="s">
        <v>76</v>
      </c>
      <c r="C1215" s="9" t="s">
        <v>47</v>
      </c>
      <c r="D1215" s="12">
        <v>100</v>
      </c>
      <c r="E1215" s="11">
        <v>72686</v>
      </c>
      <c r="F1215" s="13" t="s">
        <v>35</v>
      </c>
      <c r="G1215" s="11">
        <v>2958101</v>
      </c>
      <c r="H1215" s="74"/>
      <c r="I1215" s="74"/>
      <c r="J1215" s="74"/>
      <c r="K1215" s="74"/>
    </row>
    <row r="1216" spans="1:11">
      <c r="A1216" s="11">
        <v>42467</v>
      </c>
      <c r="B1216" s="9" t="s">
        <v>76</v>
      </c>
      <c r="C1216" s="9" t="s">
        <v>47</v>
      </c>
      <c r="D1216" s="12">
        <v>100</v>
      </c>
      <c r="E1216" s="11">
        <v>72686</v>
      </c>
      <c r="F1216" s="13" t="s">
        <v>35</v>
      </c>
      <c r="G1216" s="11">
        <v>2958101</v>
      </c>
      <c r="H1216" s="74"/>
      <c r="I1216" s="74"/>
      <c r="J1216" s="74"/>
      <c r="K1216" s="74"/>
    </row>
    <row r="1217" spans="1:11">
      <c r="A1217" s="11">
        <v>42468</v>
      </c>
      <c r="B1217" s="9" t="s">
        <v>76</v>
      </c>
      <c r="C1217" s="9" t="s">
        <v>47</v>
      </c>
      <c r="D1217" s="12">
        <v>100</v>
      </c>
      <c r="E1217" s="11">
        <v>72686</v>
      </c>
      <c r="F1217" s="13" t="s">
        <v>35</v>
      </c>
      <c r="G1217" s="11">
        <v>2958101</v>
      </c>
      <c r="H1217" s="74"/>
      <c r="I1217" s="74"/>
      <c r="J1217" s="74"/>
      <c r="K1217" s="74"/>
    </row>
    <row r="1218" spans="1:11">
      <c r="A1218" s="11">
        <v>42469</v>
      </c>
      <c r="B1218" s="9" t="s">
        <v>76</v>
      </c>
      <c r="C1218" s="9" t="s">
        <v>47</v>
      </c>
      <c r="D1218" s="12">
        <v>100</v>
      </c>
      <c r="E1218" s="11">
        <v>72686</v>
      </c>
      <c r="F1218" s="13" t="s">
        <v>35</v>
      </c>
      <c r="G1218" s="11">
        <v>2958101</v>
      </c>
      <c r="H1218" s="74"/>
      <c r="I1218" s="74"/>
      <c r="J1218" s="74"/>
      <c r="K1218" s="74"/>
    </row>
    <row r="1219" spans="1:11">
      <c r="A1219" s="11">
        <v>42470</v>
      </c>
      <c r="B1219" s="9" t="s">
        <v>76</v>
      </c>
      <c r="C1219" s="9" t="s">
        <v>47</v>
      </c>
      <c r="D1219" s="12">
        <v>100</v>
      </c>
      <c r="E1219" s="11">
        <v>72686</v>
      </c>
      <c r="F1219" s="13" t="s">
        <v>35</v>
      </c>
      <c r="G1219" s="11">
        <v>2958101</v>
      </c>
      <c r="H1219" s="74"/>
      <c r="I1219" s="74"/>
      <c r="J1219" s="74"/>
      <c r="K1219" s="74"/>
    </row>
    <row r="1220" spans="1:11">
      <c r="A1220" s="11">
        <v>42471</v>
      </c>
      <c r="B1220" s="9" t="s">
        <v>76</v>
      </c>
      <c r="C1220" s="9" t="s">
        <v>47</v>
      </c>
      <c r="D1220" s="12">
        <v>100</v>
      </c>
      <c r="E1220" s="11">
        <v>72686</v>
      </c>
      <c r="F1220" s="13" t="s">
        <v>35</v>
      </c>
      <c r="G1220" s="11">
        <v>2958101</v>
      </c>
      <c r="H1220" s="74"/>
      <c r="I1220" s="74"/>
      <c r="J1220" s="74"/>
      <c r="K1220" s="74"/>
    </row>
    <row r="1221" spans="1:11">
      <c r="A1221" s="11">
        <v>42472</v>
      </c>
      <c r="B1221" s="9" t="s">
        <v>76</v>
      </c>
      <c r="C1221" s="9" t="s">
        <v>47</v>
      </c>
      <c r="D1221" s="12">
        <v>100</v>
      </c>
      <c r="E1221" s="11">
        <v>72686</v>
      </c>
      <c r="F1221" s="13" t="s">
        <v>35</v>
      </c>
      <c r="G1221" s="11">
        <v>2958101</v>
      </c>
      <c r="H1221" s="74"/>
      <c r="I1221" s="74"/>
      <c r="J1221" s="74"/>
      <c r="K1221" s="74"/>
    </row>
    <row r="1222" spans="1:11">
      <c r="A1222" s="11">
        <v>42473</v>
      </c>
      <c r="B1222" s="9" t="s">
        <v>76</v>
      </c>
      <c r="C1222" s="9" t="s">
        <v>47</v>
      </c>
      <c r="D1222" s="12">
        <v>100</v>
      </c>
      <c r="E1222" s="11">
        <v>72686</v>
      </c>
      <c r="F1222" s="13" t="s">
        <v>35</v>
      </c>
      <c r="G1222" s="11">
        <v>2958101</v>
      </c>
      <c r="H1222" s="74"/>
      <c r="I1222" s="74"/>
      <c r="J1222" s="74"/>
      <c r="K1222" s="74"/>
    </row>
    <row r="1223" spans="1:11">
      <c r="A1223" s="11">
        <v>42474</v>
      </c>
      <c r="B1223" s="9" t="s">
        <v>76</v>
      </c>
      <c r="C1223" s="9" t="s">
        <v>47</v>
      </c>
      <c r="D1223" s="12">
        <v>100</v>
      </c>
      <c r="E1223" s="11">
        <v>72686</v>
      </c>
      <c r="F1223" s="13" t="s">
        <v>35</v>
      </c>
      <c r="G1223" s="11">
        <v>2958101</v>
      </c>
      <c r="H1223" s="74"/>
      <c r="I1223" s="74"/>
      <c r="J1223" s="74"/>
      <c r="K1223" s="74"/>
    </row>
    <row r="1224" spans="1:11">
      <c r="A1224" s="11">
        <v>42475</v>
      </c>
      <c r="B1224" s="9" t="s">
        <v>76</v>
      </c>
      <c r="C1224" s="9" t="s">
        <v>47</v>
      </c>
      <c r="D1224" s="12">
        <v>100</v>
      </c>
      <c r="E1224" s="11">
        <v>72686</v>
      </c>
      <c r="F1224" s="13" t="s">
        <v>35</v>
      </c>
      <c r="G1224" s="11">
        <v>2958101</v>
      </c>
      <c r="H1224" s="74"/>
      <c r="I1224" s="74"/>
      <c r="J1224" s="74"/>
      <c r="K1224" s="74"/>
    </row>
    <row r="1225" spans="1:11">
      <c r="A1225" s="11">
        <v>42476</v>
      </c>
      <c r="B1225" s="9" t="s">
        <v>76</v>
      </c>
      <c r="C1225" s="9" t="s">
        <v>47</v>
      </c>
      <c r="D1225" s="12">
        <v>100</v>
      </c>
      <c r="E1225" s="11">
        <v>72686</v>
      </c>
      <c r="F1225" s="13" t="s">
        <v>35</v>
      </c>
      <c r="G1225" s="11">
        <v>2958101</v>
      </c>
      <c r="H1225" s="74"/>
      <c r="I1225" s="74"/>
      <c r="J1225" s="74"/>
      <c r="K1225" s="74"/>
    </row>
    <row r="1226" spans="1:11">
      <c r="A1226" s="11">
        <v>42477</v>
      </c>
      <c r="B1226" s="9" t="s">
        <v>76</v>
      </c>
      <c r="C1226" s="9" t="s">
        <v>47</v>
      </c>
      <c r="D1226" s="12">
        <v>100</v>
      </c>
      <c r="E1226" s="11">
        <v>72686</v>
      </c>
      <c r="F1226" s="13" t="s">
        <v>35</v>
      </c>
      <c r="G1226" s="11">
        <v>2958101</v>
      </c>
      <c r="H1226" s="74"/>
      <c r="I1226" s="74"/>
      <c r="J1226" s="74"/>
      <c r="K1226" s="74"/>
    </row>
    <row r="1227" spans="1:11">
      <c r="A1227" s="11">
        <v>42478</v>
      </c>
      <c r="B1227" s="9" t="s">
        <v>76</v>
      </c>
      <c r="C1227" s="9" t="s">
        <v>47</v>
      </c>
      <c r="D1227" s="12">
        <v>100</v>
      </c>
      <c r="E1227" s="11">
        <v>72686</v>
      </c>
      <c r="F1227" s="13" t="s">
        <v>35</v>
      </c>
      <c r="G1227" s="11">
        <v>2958101</v>
      </c>
      <c r="H1227" s="74"/>
      <c r="I1227" s="74"/>
      <c r="J1227" s="74"/>
      <c r="K1227" s="74"/>
    </row>
    <row r="1228" spans="1:11">
      <c r="A1228" s="11">
        <v>42479</v>
      </c>
      <c r="B1228" s="9" t="s">
        <v>76</v>
      </c>
      <c r="C1228" s="9" t="s">
        <v>47</v>
      </c>
      <c r="D1228" s="12">
        <v>100</v>
      </c>
      <c r="E1228" s="11">
        <v>72686</v>
      </c>
      <c r="F1228" s="13" t="s">
        <v>35</v>
      </c>
      <c r="G1228" s="11">
        <v>2958101</v>
      </c>
      <c r="H1228" s="74"/>
      <c r="I1228" s="74"/>
      <c r="J1228" s="74"/>
      <c r="K1228" s="74"/>
    </row>
    <row r="1229" spans="1:11">
      <c r="A1229" s="11">
        <v>42480</v>
      </c>
      <c r="B1229" s="9" t="s">
        <v>76</v>
      </c>
      <c r="C1229" s="9" t="s">
        <v>47</v>
      </c>
      <c r="D1229" s="12">
        <v>100</v>
      </c>
      <c r="E1229" s="11">
        <v>72686</v>
      </c>
      <c r="F1229" s="13" t="s">
        <v>35</v>
      </c>
      <c r="G1229" s="11">
        <v>2958101</v>
      </c>
      <c r="H1229" s="74"/>
      <c r="I1229" s="74"/>
      <c r="J1229" s="74"/>
      <c r="K1229" s="74"/>
    </row>
    <row r="1230" spans="1:11">
      <c r="A1230" s="11">
        <v>42481</v>
      </c>
      <c r="B1230" s="9" t="s">
        <v>76</v>
      </c>
      <c r="C1230" s="9" t="s">
        <v>47</v>
      </c>
      <c r="D1230" s="12">
        <v>100</v>
      </c>
      <c r="E1230" s="11">
        <v>72686</v>
      </c>
      <c r="F1230" s="13" t="s">
        <v>35</v>
      </c>
      <c r="G1230" s="11">
        <v>2958101</v>
      </c>
      <c r="H1230" s="74"/>
      <c r="I1230" s="74"/>
      <c r="J1230" s="74"/>
      <c r="K1230" s="74"/>
    </row>
    <row r="1231" spans="1:11">
      <c r="A1231" s="11">
        <v>42482</v>
      </c>
      <c r="B1231" s="9" t="s">
        <v>76</v>
      </c>
      <c r="C1231" s="9" t="s">
        <v>47</v>
      </c>
      <c r="D1231" s="12">
        <v>100</v>
      </c>
      <c r="E1231" s="11">
        <v>72686</v>
      </c>
      <c r="F1231" s="13" t="s">
        <v>35</v>
      </c>
      <c r="G1231" s="11">
        <v>2958101</v>
      </c>
      <c r="H1231" s="74"/>
      <c r="I1231" s="74"/>
      <c r="J1231" s="74"/>
      <c r="K1231" s="74"/>
    </row>
    <row r="1232" spans="1:11">
      <c r="A1232" s="11">
        <v>42483</v>
      </c>
      <c r="B1232" s="9" t="s">
        <v>76</v>
      </c>
      <c r="C1232" s="9" t="s">
        <v>47</v>
      </c>
      <c r="D1232" s="12">
        <v>100</v>
      </c>
      <c r="E1232" s="11">
        <v>72686</v>
      </c>
      <c r="F1232" s="13" t="s">
        <v>35</v>
      </c>
      <c r="G1232" s="11">
        <v>2958101</v>
      </c>
      <c r="H1232" s="74"/>
      <c r="I1232" s="74"/>
      <c r="J1232" s="74"/>
      <c r="K1232" s="74"/>
    </row>
    <row r="1233" spans="1:11">
      <c r="A1233" s="11">
        <v>42484</v>
      </c>
      <c r="B1233" s="9" t="s">
        <v>76</v>
      </c>
      <c r="C1233" s="9" t="s">
        <v>47</v>
      </c>
      <c r="D1233" s="12">
        <v>100</v>
      </c>
      <c r="E1233" s="11">
        <v>72686</v>
      </c>
      <c r="F1233" s="13" t="s">
        <v>35</v>
      </c>
      <c r="G1233" s="11">
        <v>2958101</v>
      </c>
      <c r="H1233" s="74"/>
      <c r="I1233" s="74"/>
      <c r="J1233" s="74"/>
      <c r="K1233" s="74"/>
    </row>
    <row r="1234" spans="1:11">
      <c r="A1234" s="11">
        <v>42485</v>
      </c>
      <c r="B1234" s="9" t="s">
        <v>76</v>
      </c>
      <c r="C1234" s="9" t="s">
        <v>47</v>
      </c>
      <c r="D1234" s="12">
        <v>100</v>
      </c>
      <c r="E1234" s="11">
        <v>72686</v>
      </c>
      <c r="F1234" s="13" t="s">
        <v>35</v>
      </c>
      <c r="G1234" s="11">
        <v>2958101</v>
      </c>
      <c r="H1234" s="74"/>
      <c r="I1234" s="74"/>
      <c r="J1234" s="74"/>
      <c r="K1234" s="74"/>
    </row>
    <row r="1235" spans="1:11">
      <c r="A1235" s="11">
        <v>42486</v>
      </c>
      <c r="B1235" s="9" t="s">
        <v>76</v>
      </c>
      <c r="C1235" s="9" t="s">
        <v>47</v>
      </c>
      <c r="D1235" s="12">
        <v>100</v>
      </c>
      <c r="E1235" s="11">
        <v>72686</v>
      </c>
      <c r="F1235" s="13" t="s">
        <v>35</v>
      </c>
      <c r="G1235" s="11">
        <v>2958101</v>
      </c>
      <c r="H1235" s="74"/>
      <c r="I1235" s="74"/>
      <c r="J1235" s="74"/>
      <c r="K1235" s="74"/>
    </row>
    <row r="1236" spans="1:11">
      <c r="A1236" s="11">
        <v>42487</v>
      </c>
      <c r="B1236" s="9" t="s">
        <v>76</v>
      </c>
      <c r="C1236" s="9" t="s">
        <v>47</v>
      </c>
      <c r="D1236" s="12">
        <v>100</v>
      </c>
      <c r="E1236" s="11">
        <v>72686</v>
      </c>
      <c r="F1236" s="13" t="s">
        <v>35</v>
      </c>
      <c r="G1236" s="11">
        <v>2958101</v>
      </c>
      <c r="H1236" s="74"/>
      <c r="I1236" s="74"/>
      <c r="J1236" s="74"/>
      <c r="K1236" s="74"/>
    </row>
    <row r="1237" spans="1:11">
      <c r="A1237" s="11">
        <v>42488</v>
      </c>
      <c r="B1237" s="9" t="s">
        <v>76</v>
      </c>
      <c r="C1237" s="9" t="s">
        <v>47</v>
      </c>
      <c r="D1237" s="12">
        <v>100</v>
      </c>
      <c r="E1237" s="11">
        <v>72686</v>
      </c>
      <c r="F1237" s="13" t="s">
        <v>35</v>
      </c>
      <c r="G1237" s="11">
        <v>2958101</v>
      </c>
      <c r="H1237" s="74"/>
      <c r="I1237" s="74"/>
      <c r="J1237" s="74"/>
      <c r="K1237" s="74"/>
    </row>
    <row r="1238" spans="1:11">
      <c r="A1238" s="11">
        <v>42489</v>
      </c>
      <c r="B1238" s="9" t="s">
        <v>76</v>
      </c>
      <c r="C1238" s="9" t="s">
        <v>47</v>
      </c>
      <c r="D1238" s="12">
        <v>100</v>
      </c>
      <c r="E1238" s="11">
        <v>72686</v>
      </c>
      <c r="F1238" s="13" t="s">
        <v>35</v>
      </c>
      <c r="G1238" s="11">
        <v>2958101</v>
      </c>
      <c r="H1238" s="74"/>
      <c r="I1238" s="74"/>
      <c r="J1238" s="74"/>
      <c r="K1238" s="74"/>
    </row>
    <row r="1239" spans="1:11">
      <c r="A1239" s="11">
        <v>42490</v>
      </c>
      <c r="B1239" s="9" t="s">
        <v>76</v>
      </c>
      <c r="C1239" s="9" t="s">
        <v>47</v>
      </c>
      <c r="D1239" s="12">
        <v>100</v>
      </c>
      <c r="E1239" s="11">
        <v>72686</v>
      </c>
      <c r="F1239" s="13" t="s">
        <v>35</v>
      </c>
      <c r="G1239" s="11">
        <v>2958101</v>
      </c>
      <c r="H1239" s="74"/>
      <c r="I1239" s="74"/>
      <c r="J1239" s="74"/>
      <c r="K1239" s="74"/>
    </row>
    <row r="1240" spans="1:11">
      <c r="A1240" s="11">
        <v>42461</v>
      </c>
      <c r="B1240" s="9" t="s">
        <v>77</v>
      </c>
      <c r="C1240" s="9" t="s">
        <v>47</v>
      </c>
      <c r="D1240" s="12">
        <v>107</v>
      </c>
      <c r="E1240" s="11">
        <v>41919</v>
      </c>
      <c r="F1240" s="13" t="s">
        <v>35</v>
      </c>
      <c r="G1240" s="11">
        <v>2958101</v>
      </c>
      <c r="H1240" s="74"/>
      <c r="I1240" s="74"/>
      <c r="J1240" s="74"/>
      <c r="K1240" s="74"/>
    </row>
    <row r="1241" spans="1:11">
      <c r="A1241" s="11">
        <v>42462</v>
      </c>
      <c r="B1241" s="9" t="s">
        <v>77</v>
      </c>
      <c r="C1241" s="9" t="s">
        <v>47</v>
      </c>
      <c r="D1241" s="12">
        <v>107</v>
      </c>
      <c r="E1241" s="11">
        <v>41919</v>
      </c>
      <c r="F1241" s="13" t="s">
        <v>35</v>
      </c>
      <c r="G1241" s="11">
        <v>2958101</v>
      </c>
      <c r="H1241" s="74"/>
      <c r="I1241" s="74"/>
      <c r="J1241" s="74"/>
      <c r="K1241" s="74"/>
    </row>
    <row r="1242" spans="1:11">
      <c r="A1242" s="11">
        <v>42463</v>
      </c>
      <c r="B1242" s="9" t="s">
        <v>77</v>
      </c>
      <c r="C1242" s="9" t="s">
        <v>47</v>
      </c>
      <c r="D1242" s="12">
        <v>107</v>
      </c>
      <c r="E1242" s="11">
        <v>41919</v>
      </c>
      <c r="F1242" s="13" t="s">
        <v>35</v>
      </c>
      <c r="G1242" s="11">
        <v>2958101</v>
      </c>
      <c r="H1242" s="74"/>
      <c r="I1242" s="74"/>
      <c r="J1242" s="74"/>
      <c r="K1242" s="74"/>
    </row>
    <row r="1243" spans="1:11">
      <c r="A1243" s="11">
        <v>42464</v>
      </c>
      <c r="B1243" s="9" t="s">
        <v>77</v>
      </c>
      <c r="C1243" s="9" t="s">
        <v>47</v>
      </c>
      <c r="D1243" s="12">
        <v>107</v>
      </c>
      <c r="E1243" s="11">
        <v>41919</v>
      </c>
      <c r="F1243" s="13" t="s">
        <v>35</v>
      </c>
      <c r="G1243" s="11">
        <v>2958101</v>
      </c>
      <c r="H1243" s="74"/>
      <c r="I1243" s="74"/>
      <c r="J1243" s="74"/>
      <c r="K1243" s="74"/>
    </row>
    <row r="1244" spans="1:11">
      <c r="A1244" s="11">
        <v>42465</v>
      </c>
      <c r="B1244" s="9" t="s">
        <v>77</v>
      </c>
      <c r="C1244" s="9" t="s">
        <v>47</v>
      </c>
      <c r="D1244" s="12">
        <v>107</v>
      </c>
      <c r="E1244" s="11">
        <v>41919</v>
      </c>
      <c r="F1244" s="13" t="s">
        <v>35</v>
      </c>
      <c r="G1244" s="11">
        <v>2958101</v>
      </c>
      <c r="H1244" s="74"/>
      <c r="I1244" s="74"/>
      <c r="J1244" s="74"/>
      <c r="K1244" s="74"/>
    </row>
    <row r="1245" spans="1:11">
      <c r="A1245" s="11">
        <v>42466</v>
      </c>
      <c r="B1245" s="9" t="s">
        <v>77</v>
      </c>
      <c r="C1245" s="9" t="s">
        <v>47</v>
      </c>
      <c r="D1245" s="12">
        <v>107</v>
      </c>
      <c r="E1245" s="11">
        <v>41919</v>
      </c>
      <c r="F1245" s="13" t="s">
        <v>35</v>
      </c>
      <c r="G1245" s="11">
        <v>2958101</v>
      </c>
      <c r="H1245" s="74"/>
      <c r="I1245" s="74"/>
      <c r="J1245" s="74"/>
      <c r="K1245" s="74"/>
    </row>
    <row r="1246" spans="1:11">
      <c r="A1246" s="11">
        <v>42467</v>
      </c>
      <c r="B1246" s="9" t="s">
        <v>77</v>
      </c>
      <c r="C1246" s="9" t="s">
        <v>47</v>
      </c>
      <c r="D1246" s="12">
        <v>107</v>
      </c>
      <c r="E1246" s="11">
        <v>41919</v>
      </c>
      <c r="F1246" s="13" t="s">
        <v>35</v>
      </c>
      <c r="G1246" s="11">
        <v>2958101</v>
      </c>
      <c r="H1246" s="74"/>
      <c r="I1246" s="74"/>
      <c r="J1246" s="74"/>
      <c r="K1246" s="74"/>
    </row>
    <row r="1247" spans="1:11">
      <c r="A1247" s="11">
        <v>42468</v>
      </c>
      <c r="B1247" s="9" t="s">
        <v>77</v>
      </c>
      <c r="C1247" s="9" t="s">
        <v>47</v>
      </c>
      <c r="D1247" s="12">
        <v>107</v>
      </c>
      <c r="E1247" s="11">
        <v>41919</v>
      </c>
      <c r="F1247" s="13" t="s">
        <v>35</v>
      </c>
      <c r="G1247" s="11">
        <v>2958101</v>
      </c>
      <c r="H1247" s="74"/>
      <c r="I1247" s="74"/>
      <c r="J1247" s="74"/>
      <c r="K1247" s="74"/>
    </row>
    <row r="1248" spans="1:11">
      <c r="A1248" s="11">
        <v>42469</v>
      </c>
      <c r="B1248" s="9" t="s">
        <v>77</v>
      </c>
      <c r="C1248" s="9" t="s">
        <v>47</v>
      </c>
      <c r="D1248" s="12">
        <v>107</v>
      </c>
      <c r="E1248" s="11">
        <v>41919</v>
      </c>
      <c r="F1248" s="13" t="s">
        <v>35</v>
      </c>
      <c r="G1248" s="11">
        <v>2958101</v>
      </c>
      <c r="H1248" s="74"/>
      <c r="I1248" s="74"/>
      <c r="J1248" s="74"/>
      <c r="K1248" s="74"/>
    </row>
    <row r="1249" spans="1:11">
      <c r="A1249" s="11">
        <v>42470</v>
      </c>
      <c r="B1249" s="9" t="s">
        <v>77</v>
      </c>
      <c r="C1249" s="9" t="s">
        <v>47</v>
      </c>
      <c r="D1249" s="12">
        <v>107</v>
      </c>
      <c r="E1249" s="11">
        <v>41919</v>
      </c>
      <c r="F1249" s="13" t="s">
        <v>35</v>
      </c>
      <c r="G1249" s="11">
        <v>2958101</v>
      </c>
      <c r="H1249" s="74"/>
      <c r="I1249" s="74"/>
      <c r="J1249" s="74"/>
      <c r="K1249" s="74"/>
    </row>
    <row r="1250" spans="1:11">
      <c r="A1250" s="11">
        <v>42471</v>
      </c>
      <c r="B1250" s="9" t="s">
        <v>77</v>
      </c>
      <c r="C1250" s="9" t="s">
        <v>47</v>
      </c>
      <c r="D1250" s="12">
        <v>107</v>
      </c>
      <c r="E1250" s="11">
        <v>41919</v>
      </c>
      <c r="F1250" s="13" t="s">
        <v>35</v>
      </c>
      <c r="G1250" s="11">
        <v>2958101</v>
      </c>
      <c r="H1250" s="74"/>
      <c r="I1250" s="74"/>
      <c r="J1250" s="74"/>
      <c r="K1250" s="74"/>
    </row>
    <row r="1251" spans="1:11">
      <c r="A1251" s="11">
        <v>42472</v>
      </c>
      <c r="B1251" s="9" t="s">
        <v>77</v>
      </c>
      <c r="C1251" s="9" t="s">
        <v>47</v>
      </c>
      <c r="D1251" s="12">
        <v>107</v>
      </c>
      <c r="E1251" s="11">
        <v>41919</v>
      </c>
      <c r="F1251" s="13" t="s">
        <v>35</v>
      </c>
      <c r="G1251" s="11">
        <v>2958101</v>
      </c>
      <c r="H1251" s="74"/>
      <c r="I1251" s="74"/>
      <c r="J1251" s="74"/>
      <c r="K1251" s="74"/>
    </row>
    <row r="1252" spans="1:11">
      <c r="A1252" s="11">
        <v>42473</v>
      </c>
      <c r="B1252" s="9" t="s">
        <v>77</v>
      </c>
      <c r="C1252" s="9" t="s">
        <v>47</v>
      </c>
      <c r="D1252" s="12">
        <v>107</v>
      </c>
      <c r="E1252" s="11">
        <v>41919</v>
      </c>
      <c r="F1252" s="13" t="s">
        <v>35</v>
      </c>
      <c r="G1252" s="11">
        <v>2958101</v>
      </c>
      <c r="H1252" s="74"/>
      <c r="I1252" s="74"/>
      <c r="J1252" s="74"/>
      <c r="K1252" s="74"/>
    </row>
    <row r="1253" spans="1:11">
      <c r="A1253" s="11">
        <v>42474</v>
      </c>
      <c r="B1253" s="9" t="s">
        <v>77</v>
      </c>
      <c r="C1253" s="9" t="s">
        <v>47</v>
      </c>
      <c r="D1253" s="12">
        <v>107</v>
      </c>
      <c r="E1253" s="11">
        <v>41919</v>
      </c>
      <c r="F1253" s="13" t="s">
        <v>35</v>
      </c>
      <c r="G1253" s="11">
        <v>2958101</v>
      </c>
      <c r="H1253" s="74"/>
      <c r="I1253" s="74"/>
      <c r="J1253" s="74"/>
      <c r="K1253" s="74"/>
    </row>
    <row r="1254" spans="1:11">
      <c r="A1254" s="11">
        <v>42475</v>
      </c>
      <c r="B1254" s="9" t="s">
        <v>77</v>
      </c>
      <c r="C1254" s="9" t="s">
        <v>47</v>
      </c>
      <c r="D1254" s="12">
        <v>107</v>
      </c>
      <c r="E1254" s="11">
        <v>41919</v>
      </c>
      <c r="F1254" s="13" t="s">
        <v>35</v>
      </c>
      <c r="G1254" s="11">
        <v>2958101</v>
      </c>
      <c r="H1254" s="74"/>
      <c r="I1254" s="74"/>
      <c r="J1254" s="74"/>
      <c r="K1254" s="74"/>
    </row>
    <row r="1255" spans="1:11">
      <c r="A1255" s="11">
        <v>42476</v>
      </c>
      <c r="B1255" s="9" t="s">
        <v>77</v>
      </c>
      <c r="C1255" s="9" t="s">
        <v>47</v>
      </c>
      <c r="D1255" s="12">
        <v>107</v>
      </c>
      <c r="E1255" s="11">
        <v>41919</v>
      </c>
      <c r="F1255" s="13" t="s">
        <v>35</v>
      </c>
      <c r="G1255" s="11">
        <v>2958101</v>
      </c>
      <c r="H1255" s="74"/>
      <c r="I1255" s="74"/>
      <c r="J1255" s="74"/>
      <c r="K1255" s="74"/>
    </row>
    <row r="1256" spans="1:11">
      <c r="A1256" s="11">
        <v>42477</v>
      </c>
      <c r="B1256" s="9" t="s">
        <v>77</v>
      </c>
      <c r="C1256" s="9" t="s">
        <v>47</v>
      </c>
      <c r="D1256" s="12">
        <v>107</v>
      </c>
      <c r="E1256" s="11">
        <v>41919</v>
      </c>
      <c r="F1256" s="13" t="s">
        <v>35</v>
      </c>
      <c r="G1256" s="11">
        <v>2958101</v>
      </c>
      <c r="H1256" s="74"/>
      <c r="I1256" s="74"/>
      <c r="J1256" s="74"/>
      <c r="K1256" s="74"/>
    </row>
    <row r="1257" spans="1:11">
      <c r="A1257" s="11">
        <v>42478</v>
      </c>
      <c r="B1257" s="9" t="s">
        <v>77</v>
      </c>
      <c r="C1257" s="9" t="s">
        <v>47</v>
      </c>
      <c r="D1257" s="12">
        <v>107</v>
      </c>
      <c r="E1257" s="11">
        <v>41919</v>
      </c>
      <c r="F1257" s="13" t="s">
        <v>35</v>
      </c>
      <c r="G1257" s="11">
        <v>2958101</v>
      </c>
      <c r="H1257" s="74"/>
      <c r="I1257" s="74"/>
      <c r="J1257" s="74"/>
      <c r="K1257" s="74"/>
    </row>
    <row r="1258" spans="1:11">
      <c r="A1258" s="11">
        <v>42479</v>
      </c>
      <c r="B1258" s="9" t="s">
        <v>77</v>
      </c>
      <c r="C1258" s="9" t="s">
        <v>47</v>
      </c>
      <c r="D1258" s="12">
        <v>107</v>
      </c>
      <c r="E1258" s="11">
        <v>41919</v>
      </c>
      <c r="F1258" s="13" t="s">
        <v>35</v>
      </c>
      <c r="G1258" s="11">
        <v>2958101</v>
      </c>
      <c r="H1258" s="74"/>
      <c r="I1258" s="74"/>
      <c r="J1258" s="74"/>
      <c r="K1258" s="74"/>
    </row>
    <row r="1259" spans="1:11">
      <c r="A1259" s="11">
        <v>42480</v>
      </c>
      <c r="B1259" s="9" t="s">
        <v>77</v>
      </c>
      <c r="C1259" s="9" t="s">
        <v>47</v>
      </c>
      <c r="D1259" s="12">
        <v>107</v>
      </c>
      <c r="E1259" s="11">
        <v>41919</v>
      </c>
      <c r="F1259" s="13" t="s">
        <v>35</v>
      </c>
      <c r="G1259" s="11">
        <v>2958101</v>
      </c>
      <c r="H1259" s="74"/>
      <c r="I1259" s="74"/>
      <c r="J1259" s="74"/>
      <c r="K1259" s="74"/>
    </row>
    <row r="1260" spans="1:11">
      <c r="A1260" s="11">
        <v>42481</v>
      </c>
      <c r="B1260" s="9" t="s">
        <v>77</v>
      </c>
      <c r="C1260" s="9" t="s">
        <v>47</v>
      </c>
      <c r="D1260" s="12">
        <v>107</v>
      </c>
      <c r="E1260" s="11">
        <v>41919</v>
      </c>
      <c r="F1260" s="13" t="s">
        <v>35</v>
      </c>
      <c r="G1260" s="11">
        <v>2958101</v>
      </c>
      <c r="H1260" s="74"/>
      <c r="I1260" s="74"/>
      <c r="J1260" s="74"/>
      <c r="K1260" s="74"/>
    </row>
    <row r="1261" spans="1:11">
      <c r="A1261" s="11">
        <v>42482</v>
      </c>
      <c r="B1261" s="9" t="s">
        <v>77</v>
      </c>
      <c r="C1261" s="9" t="s">
        <v>47</v>
      </c>
      <c r="D1261" s="12">
        <v>107</v>
      </c>
      <c r="E1261" s="11">
        <v>41919</v>
      </c>
      <c r="F1261" s="13" t="s">
        <v>35</v>
      </c>
      <c r="G1261" s="11">
        <v>2958101</v>
      </c>
      <c r="H1261" s="74"/>
      <c r="I1261" s="74"/>
      <c r="J1261" s="74"/>
      <c r="K1261" s="74"/>
    </row>
    <row r="1262" spans="1:11">
      <c r="A1262" s="11">
        <v>42483</v>
      </c>
      <c r="B1262" s="9" t="s">
        <v>77</v>
      </c>
      <c r="C1262" s="9" t="s">
        <v>47</v>
      </c>
      <c r="D1262" s="12">
        <v>107</v>
      </c>
      <c r="E1262" s="11">
        <v>41919</v>
      </c>
      <c r="F1262" s="13" t="s">
        <v>35</v>
      </c>
      <c r="G1262" s="11">
        <v>2958101</v>
      </c>
      <c r="H1262" s="74"/>
      <c r="I1262" s="74"/>
      <c r="J1262" s="74"/>
      <c r="K1262" s="74"/>
    </row>
    <row r="1263" spans="1:11">
      <c r="A1263" s="11">
        <v>42484</v>
      </c>
      <c r="B1263" s="9" t="s">
        <v>77</v>
      </c>
      <c r="C1263" s="9" t="s">
        <v>47</v>
      </c>
      <c r="D1263" s="12">
        <v>107</v>
      </c>
      <c r="E1263" s="11">
        <v>41919</v>
      </c>
      <c r="F1263" s="13" t="s">
        <v>35</v>
      </c>
      <c r="G1263" s="11">
        <v>2958101</v>
      </c>
      <c r="H1263" s="74"/>
      <c r="I1263" s="74"/>
      <c r="J1263" s="74"/>
      <c r="K1263" s="74"/>
    </row>
    <row r="1264" spans="1:11">
      <c r="A1264" s="11">
        <v>42485</v>
      </c>
      <c r="B1264" s="9" t="s">
        <v>77</v>
      </c>
      <c r="C1264" s="9" t="s">
        <v>47</v>
      </c>
      <c r="D1264" s="12">
        <v>107</v>
      </c>
      <c r="E1264" s="11">
        <v>41919</v>
      </c>
      <c r="F1264" s="13" t="s">
        <v>35</v>
      </c>
      <c r="G1264" s="11">
        <v>2958101</v>
      </c>
      <c r="H1264" s="74"/>
      <c r="I1264" s="74"/>
      <c r="J1264" s="74"/>
      <c r="K1264" s="74"/>
    </row>
    <row r="1265" spans="1:11">
      <c r="A1265" s="11">
        <v>42486</v>
      </c>
      <c r="B1265" s="9" t="s">
        <v>77</v>
      </c>
      <c r="C1265" s="9" t="s">
        <v>47</v>
      </c>
      <c r="D1265" s="12">
        <v>107</v>
      </c>
      <c r="E1265" s="11">
        <v>41919</v>
      </c>
      <c r="F1265" s="13" t="s">
        <v>35</v>
      </c>
      <c r="G1265" s="11">
        <v>2958101</v>
      </c>
      <c r="H1265" s="74"/>
      <c r="I1265" s="74"/>
      <c r="J1265" s="74"/>
      <c r="K1265" s="74"/>
    </row>
    <row r="1266" spans="1:11">
      <c r="A1266" s="11">
        <v>42487</v>
      </c>
      <c r="B1266" s="9" t="s">
        <v>77</v>
      </c>
      <c r="C1266" s="9" t="s">
        <v>47</v>
      </c>
      <c r="D1266" s="12">
        <v>107</v>
      </c>
      <c r="E1266" s="11">
        <v>41919</v>
      </c>
      <c r="F1266" s="13" t="s">
        <v>35</v>
      </c>
      <c r="G1266" s="11">
        <v>2958101</v>
      </c>
      <c r="H1266" s="74"/>
      <c r="I1266" s="74"/>
      <c r="J1266" s="74"/>
      <c r="K1266" s="74"/>
    </row>
    <row r="1267" spans="1:11">
      <c r="A1267" s="11">
        <v>42488</v>
      </c>
      <c r="B1267" s="9" t="s">
        <v>77</v>
      </c>
      <c r="C1267" s="9" t="s">
        <v>47</v>
      </c>
      <c r="D1267" s="12">
        <v>107</v>
      </c>
      <c r="E1267" s="11">
        <v>41919</v>
      </c>
      <c r="F1267" s="13" t="s">
        <v>35</v>
      </c>
      <c r="G1267" s="11">
        <v>2958101</v>
      </c>
      <c r="H1267" s="74"/>
      <c r="I1267" s="74"/>
      <c r="J1267" s="74"/>
      <c r="K1267" s="74"/>
    </row>
    <row r="1268" spans="1:11">
      <c r="A1268" s="11">
        <v>42489</v>
      </c>
      <c r="B1268" s="9" t="s">
        <v>77</v>
      </c>
      <c r="C1268" s="9" t="s">
        <v>47</v>
      </c>
      <c r="D1268" s="12">
        <v>107</v>
      </c>
      <c r="E1268" s="11">
        <v>41919</v>
      </c>
      <c r="F1268" s="13" t="s">
        <v>35</v>
      </c>
      <c r="G1268" s="11">
        <v>2958101</v>
      </c>
      <c r="H1268" s="74"/>
      <c r="I1268" s="74"/>
      <c r="J1268" s="74"/>
      <c r="K1268" s="74"/>
    </row>
    <row r="1269" spans="1:11">
      <c r="A1269" s="11">
        <v>42490</v>
      </c>
      <c r="B1269" s="9" t="s">
        <v>77</v>
      </c>
      <c r="C1269" s="9" t="s">
        <v>47</v>
      </c>
      <c r="D1269" s="12">
        <v>107</v>
      </c>
      <c r="E1269" s="11">
        <v>41919</v>
      </c>
      <c r="F1269" s="13" t="s">
        <v>35</v>
      </c>
      <c r="G1269" s="11">
        <v>2958101</v>
      </c>
      <c r="H1269" s="74"/>
      <c r="I1269" s="74"/>
      <c r="J1269" s="74"/>
      <c r="K1269" s="74"/>
    </row>
    <row r="1270" spans="1:11">
      <c r="A1270" s="11">
        <v>42461</v>
      </c>
      <c r="B1270" s="9" t="s">
        <v>78</v>
      </c>
      <c r="C1270" s="9" t="s">
        <v>47</v>
      </c>
      <c r="D1270" s="12">
        <v>104</v>
      </c>
      <c r="E1270" s="11">
        <v>41919</v>
      </c>
      <c r="F1270" s="13" t="s">
        <v>35</v>
      </c>
      <c r="G1270" s="11">
        <v>2958101</v>
      </c>
      <c r="H1270" s="74"/>
      <c r="I1270" s="74"/>
      <c r="J1270" s="74"/>
      <c r="K1270" s="74"/>
    </row>
    <row r="1271" spans="1:11">
      <c r="A1271" s="11">
        <v>42462</v>
      </c>
      <c r="B1271" s="9" t="s">
        <v>78</v>
      </c>
      <c r="C1271" s="9" t="s">
        <v>47</v>
      </c>
      <c r="D1271" s="12">
        <v>104</v>
      </c>
      <c r="E1271" s="11">
        <v>41919</v>
      </c>
      <c r="F1271" s="13" t="s">
        <v>35</v>
      </c>
      <c r="G1271" s="11">
        <v>2958101</v>
      </c>
      <c r="H1271" s="74"/>
      <c r="I1271" s="74"/>
      <c r="J1271" s="74"/>
      <c r="K1271" s="74"/>
    </row>
    <row r="1272" spans="1:11">
      <c r="A1272" s="11">
        <v>42463</v>
      </c>
      <c r="B1272" s="9" t="s">
        <v>78</v>
      </c>
      <c r="C1272" s="9" t="s">
        <v>47</v>
      </c>
      <c r="D1272" s="12">
        <v>104</v>
      </c>
      <c r="E1272" s="11">
        <v>41919</v>
      </c>
      <c r="F1272" s="13" t="s">
        <v>35</v>
      </c>
      <c r="G1272" s="11">
        <v>2958101</v>
      </c>
      <c r="H1272" s="74"/>
      <c r="I1272" s="74"/>
      <c r="J1272" s="74"/>
      <c r="K1272" s="74"/>
    </row>
    <row r="1273" spans="1:11">
      <c r="A1273" s="11">
        <v>42464</v>
      </c>
      <c r="B1273" s="9" t="s">
        <v>78</v>
      </c>
      <c r="C1273" s="9" t="s">
        <v>47</v>
      </c>
      <c r="D1273" s="12">
        <v>104</v>
      </c>
      <c r="E1273" s="11">
        <v>41919</v>
      </c>
      <c r="F1273" s="13" t="s">
        <v>35</v>
      </c>
      <c r="G1273" s="11">
        <v>2958101</v>
      </c>
      <c r="H1273" s="74"/>
      <c r="I1273" s="74"/>
      <c r="J1273" s="74"/>
      <c r="K1273" s="74"/>
    </row>
    <row r="1274" spans="1:11">
      <c r="A1274" s="11">
        <v>42465</v>
      </c>
      <c r="B1274" s="9" t="s">
        <v>78</v>
      </c>
      <c r="C1274" s="9" t="s">
        <v>47</v>
      </c>
      <c r="D1274" s="12">
        <v>104</v>
      </c>
      <c r="E1274" s="11">
        <v>41919</v>
      </c>
      <c r="F1274" s="13" t="s">
        <v>35</v>
      </c>
      <c r="G1274" s="11">
        <v>2958101</v>
      </c>
      <c r="H1274" s="74"/>
      <c r="I1274" s="74"/>
      <c r="J1274" s="74"/>
      <c r="K1274" s="74"/>
    </row>
    <row r="1275" spans="1:11">
      <c r="A1275" s="11">
        <v>42466</v>
      </c>
      <c r="B1275" s="9" t="s">
        <v>78</v>
      </c>
      <c r="C1275" s="9" t="s">
        <v>47</v>
      </c>
      <c r="D1275" s="12">
        <v>104</v>
      </c>
      <c r="E1275" s="11">
        <v>41919</v>
      </c>
      <c r="F1275" s="13" t="s">
        <v>35</v>
      </c>
      <c r="G1275" s="11">
        <v>2958101</v>
      </c>
      <c r="H1275" s="74"/>
      <c r="I1275" s="74"/>
      <c r="J1275" s="74"/>
      <c r="K1275" s="74"/>
    </row>
    <row r="1276" spans="1:11">
      <c r="A1276" s="11">
        <v>42467</v>
      </c>
      <c r="B1276" s="9" t="s">
        <v>78</v>
      </c>
      <c r="C1276" s="9" t="s">
        <v>47</v>
      </c>
      <c r="D1276" s="12">
        <v>104</v>
      </c>
      <c r="E1276" s="11">
        <v>41919</v>
      </c>
      <c r="F1276" s="13" t="s">
        <v>35</v>
      </c>
      <c r="G1276" s="11">
        <v>2958101</v>
      </c>
      <c r="H1276" s="74"/>
      <c r="I1276" s="74"/>
      <c r="J1276" s="74"/>
      <c r="K1276" s="74"/>
    </row>
    <row r="1277" spans="1:11">
      <c r="A1277" s="11">
        <v>42468</v>
      </c>
      <c r="B1277" s="9" t="s">
        <v>78</v>
      </c>
      <c r="C1277" s="9" t="s">
        <v>47</v>
      </c>
      <c r="D1277" s="12">
        <v>104</v>
      </c>
      <c r="E1277" s="11">
        <v>41919</v>
      </c>
      <c r="F1277" s="13" t="s">
        <v>35</v>
      </c>
      <c r="G1277" s="11">
        <v>2958101</v>
      </c>
      <c r="H1277" s="74"/>
      <c r="I1277" s="74"/>
      <c r="J1277" s="74"/>
      <c r="K1277" s="74"/>
    </row>
    <row r="1278" spans="1:11">
      <c r="A1278" s="11">
        <v>42469</v>
      </c>
      <c r="B1278" s="9" t="s">
        <v>78</v>
      </c>
      <c r="C1278" s="9" t="s">
        <v>47</v>
      </c>
      <c r="D1278" s="12">
        <v>104</v>
      </c>
      <c r="E1278" s="11">
        <v>41919</v>
      </c>
      <c r="F1278" s="13" t="s">
        <v>35</v>
      </c>
      <c r="G1278" s="11">
        <v>2958101</v>
      </c>
      <c r="H1278" s="74"/>
      <c r="I1278" s="74"/>
      <c r="J1278" s="74"/>
      <c r="K1278" s="74"/>
    </row>
    <row r="1279" spans="1:11">
      <c r="A1279" s="11">
        <v>42470</v>
      </c>
      <c r="B1279" s="9" t="s">
        <v>78</v>
      </c>
      <c r="C1279" s="9" t="s">
        <v>47</v>
      </c>
      <c r="D1279" s="12">
        <v>104</v>
      </c>
      <c r="E1279" s="11">
        <v>41919</v>
      </c>
      <c r="F1279" s="13" t="s">
        <v>35</v>
      </c>
      <c r="G1279" s="11">
        <v>2958101</v>
      </c>
      <c r="H1279" s="74"/>
      <c r="I1279" s="74"/>
      <c r="J1279" s="74"/>
      <c r="K1279" s="74"/>
    </row>
    <row r="1280" spans="1:11">
      <c r="A1280" s="11">
        <v>42471</v>
      </c>
      <c r="B1280" s="9" t="s">
        <v>78</v>
      </c>
      <c r="C1280" s="9" t="s">
        <v>47</v>
      </c>
      <c r="D1280" s="12">
        <v>104</v>
      </c>
      <c r="E1280" s="11">
        <v>41919</v>
      </c>
      <c r="F1280" s="13" t="s">
        <v>35</v>
      </c>
      <c r="G1280" s="11">
        <v>2958101</v>
      </c>
      <c r="H1280" s="74"/>
      <c r="I1280" s="74"/>
      <c r="J1280" s="74"/>
      <c r="K1280" s="74"/>
    </row>
    <row r="1281" spans="1:11">
      <c r="A1281" s="11">
        <v>42472</v>
      </c>
      <c r="B1281" s="9" t="s">
        <v>78</v>
      </c>
      <c r="C1281" s="9" t="s">
        <v>47</v>
      </c>
      <c r="D1281" s="12">
        <v>104</v>
      </c>
      <c r="E1281" s="11">
        <v>41919</v>
      </c>
      <c r="F1281" s="13" t="s">
        <v>35</v>
      </c>
      <c r="G1281" s="11">
        <v>2958101</v>
      </c>
      <c r="H1281" s="74"/>
      <c r="I1281" s="74"/>
      <c r="J1281" s="74"/>
      <c r="K1281" s="74"/>
    </row>
    <row r="1282" spans="1:11">
      <c r="A1282" s="11">
        <v>42473</v>
      </c>
      <c r="B1282" s="9" t="s">
        <v>78</v>
      </c>
      <c r="C1282" s="9" t="s">
        <v>47</v>
      </c>
      <c r="D1282" s="12">
        <v>104</v>
      </c>
      <c r="E1282" s="11">
        <v>41919</v>
      </c>
      <c r="F1282" s="13" t="s">
        <v>35</v>
      </c>
      <c r="G1282" s="11">
        <v>2958101</v>
      </c>
      <c r="H1282" s="74"/>
      <c r="I1282" s="74"/>
      <c r="J1282" s="74"/>
      <c r="K1282" s="74"/>
    </row>
    <row r="1283" spans="1:11">
      <c r="A1283" s="11">
        <v>42474</v>
      </c>
      <c r="B1283" s="9" t="s">
        <v>78</v>
      </c>
      <c r="C1283" s="9" t="s">
        <v>47</v>
      </c>
      <c r="D1283" s="12">
        <v>104</v>
      </c>
      <c r="E1283" s="11">
        <v>41919</v>
      </c>
      <c r="F1283" s="13" t="s">
        <v>35</v>
      </c>
      <c r="G1283" s="11">
        <v>2958101</v>
      </c>
      <c r="H1283" s="74"/>
      <c r="I1283" s="74"/>
      <c r="J1283" s="74"/>
      <c r="K1283" s="74"/>
    </row>
    <row r="1284" spans="1:11">
      <c r="A1284" s="11">
        <v>42475</v>
      </c>
      <c r="B1284" s="9" t="s">
        <v>78</v>
      </c>
      <c r="C1284" s="9" t="s">
        <v>47</v>
      </c>
      <c r="D1284" s="12">
        <v>104</v>
      </c>
      <c r="E1284" s="11">
        <v>41919</v>
      </c>
      <c r="F1284" s="13" t="s">
        <v>35</v>
      </c>
      <c r="G1284" s="11">
        <v>2958101</v>
      </c>
      <c r="H1284" s="74"/>
      <c r="I1284" s="74"/>
      <c r="J1284" s="74"/>
      <c r="K1284" s="74"/>
    </row>
    <row r="1285" spans="1:11">
      <c r="A1285" s="11">
        <v>42476</v>
      </c>
      <c r="B1285" s="9" t="s">
        <v>78</v>
      </c>
      <c r="C1285" s="9" t="s">
        <v>47</v>
      </c>
      <c r="D1285" s="12">
        <v>104</v>
      </c>
      <c r="E1285" s="11">
        <v>41919</v>
      </c>
      <c r="F1285" s="13" t="s">
        <v>35</v>
      </c>
      <c r="G1285" s="11">
        <v>2958101</v>
      </c>
      <c r="H1285" s="74"/>
      <c r="I1285" s="74"/>
      <c r="J1285" s="74"/>
      <c r="K1285" s="74"/>
    </row>
    <row r="1286" spans="1:11">
      <c r="A1286" s="11">
        <v>42477</v>
      </c>
      <c r="B1286" s="9" t="s">
        <v>78</v>
      </c>
      <c r="C1286" s="9" t="s">
        <v>47</v>
      </c>
      <c r="D1286" s="12">
        <v>104</v>
      </c>
      <c r="E1286" s="11">
        <v>41919</v>
      </c>
      <c r="F1286" s="13" t="s">
        <v>35</v>
      </c>
      <c r="G1286" s="11">
        <v>2958101</v>
      </c>
      <c r="H1286" s="74"/>
      <c r="I1286" s="74"/>
      <c r="J1286" s="74"/>
      <c r="K1286" s="74"/>
    </row>
    <row r="1287" spans="1:11">
      <c r="A1287" s="11">
        <v>42478</v>
      </c>
      <c r="B1287" s="9" t="s">
        <v>78</v>
      </c>
      <c r="C1287" s="9" t="s">
        <v>47</v>
      </c>
      <c r="D1287" s="12">
        <v>104</v>
      </c>
      <c r="E1287" s="11">
        <v>41919</v>
      </c>
      <c r="F1287" s="13" t="s">
        <v>35</v>
      </c>
      <c r="G1287" s="11">
        <v>2958101</v>
      </c>
      <c r="H1287" s="74"/>
      <c r="I1287" s="74"/>
      <c r="J1287" s="74"/>
      <c r="K1287" s="74"/>
    </row>
    <row r="1288" spans="1:11">
      <c r="A1288" s="11">
        <v>42479</v>
      </c>
      <c r="B1288" s="9" t="s">
        <v>78</v>
      </c>
      <c r="C1288" s="9" t="s">
        <v>47</v>
      </c>
      <c r="D1288" s="12">
        <v>104</v>
      </c>
      <c r="E1288" s="11">
        <v>41919</v>
      </c>
      <c r="F1288" s="13" t="s">
        <v>35</v>
      </c>
      <c r="G1288" s="11">
        <v>2958101</v>
      </c>
      <c r="H1288" s="74"/>
      <c r="I1288" s="74"/>
      <c r="J1288" s="74"/>
      <c r="K1288" s="74"/>
    </row>
    <row r="1289" spans="1:11">
      <c r="A1289" s="11">
        <v>42480</v>
      </c>
      <c r="B1289" s="9" t="s">
        <v>78</v>
      </c>
      <c r="C1289" s="9" t="s">
        <v>47</v>
      </c>
      <c r="D1289" s="12">
        <v>104</v>
      </c>
      <c r="E1289" s="11">
        <v>41919</v>
      </c>
      <c r="F1289" s="13" t="s">
        <v>35</v>
      </c>
      <c r="G1289" s="11">
        <v>2958101</v>
      </c>
      <c r="H1289" s="74"/>
      <c r="I1289" s="74"/>
      <c r="J1289" s="74"/>
      <c r="K1289" s="74"/>
    </row>
    <row r="1290" spans="1:11">
      <c r="A1290" s="11">
        <v>42481</v>
      </c>
      <c r="B1290" s="9" t="s">
        <v>78</v>
      </c>
      <c r="C1290" s="9" t="s">
        <v>47</v>
      </c>
      <c r="D1290" s="12">
        <v>104</v>
      </c>
      <c r="E1290" s="11">
        <v>41919</v>
      </c>
      <c r="F1290" s="13" t="s">
        <v>35</v>
      </c>
      <c r="G1290" s="11">
        <v>2958101</v>
      </c>
      <c r="H1290" s="74"/>
      <c r="I1290" s="74"/>
      <c r="J1290" s="74"/>
      <c r="K1290" s="74"/>
    </row>
    <row r="1291" spans="1:11">
      <c r="A1291" s="11">
        <v>42482</v>
      </c>
      <c r="B1291" s="9" t="s">
        <v>78</v>
      </c>
      <c r="C1291" s="9" t="s">
        <v>47</v>
      </c>
      <c r="D1291" s="12">
        <v>104</v>
      </c>
      <c r="E1291" s="11">
        <v>41919</v>
      </c>
      <c r="F1291" s="13" t="s">
        <v>35</v>
      </c>
      <c r="G1291" s="11">
        <v>2958101</v>
      </c>
      <c r="H1291" s="74"/>
      <c r="I1291" s="74"/>
      <c r="J1291" s="74"/>
      <c r="K1291" s="74"/>
    </row>
    <row r="1292" spans="1:11">
      <c r="A1292" s="11">
        <v>42483</v>
      </c>
      <c r="B1292" s="9" t="s">
        <v>78</v>
      </c>
      <c r="C1292" s="9" t="s">
        <v>47</v>
      </c>
      <c r="D1292" s="12">
        <v>104</v>
      </c>
      <c r="E1292" s="11">
        <v>41919</v>
      </c>
      <c r="F1292" s="13" t="s">
        <v>35</v>
      </c>
      <c r="G1292" s="11">
        <v>2958101</v>
      </c>
      <c r="H1292" s="74"/>
      <c r="I1292" s="74"/>
      <c r="J1292" s="74"/>
      <c r="K1292" s="74"/>
    </row>
    <row r="1293" spans="1:11">
      <c r="A1293" s="11">
        <v>42484</v>
      </c>
      <c r="B1293" s="9" t="s">
        <v>78</v>
      </c>
      <c r="C1293" s="9" t="s">
        <v>47</v>
      </c>
      <c r="D1293" s="12">
        <v>104</v>
      </c>
      <c r="E1293" s="11">
        <v>41919</v>
      </c>
      <c r="F1293" s="13" t="s">
        <v>35</v>
      </c>
      <c r="G1293" s="11">
        <v>2958101</v>
      </c>
      <c r="H1293" s="74"/>
      <c r="I1293" s="74"/>
      <c r="J1293" s="74"/>
      <c r="K1293" s="74"/>
    </row>
    <row r="1294" spans="1:11">
      <c r="A1294" s="11">
        <v>42485</v>
      </c>
      <c r="B1294" s="9" t="s">
        <v>78</v>
      </c>
      <c r="C1294" s="9" t="s">
        <v>47</v>
      </c>
      <c r="D1294" s="12">
        <v>104</v>
      </c>
      <c r="E1294" s="11">
        <v>41919</v>
      </c>
      <c r="F1294" s="13" t="s">
        <v>35</v>
      </c>
      <c r="G1294" s="11">
        <v>2958101</v>
      </c>
      <c r="H1294" s="74"/>
      <c r="I1294" s="74"/>
      <c r="J1294" s="74"/>
      <c r="K1294" s="74"/>
    </row>
    <row r="1295" spans="1:11">
      <c r="A1295" s="11">
        <v>42486</v>
      </c>
      <c r="B1295" s="9" t="s">
        <v>78</v>
      </c>
      <c r="C1295" s="9" t="s">
        <v>47</v>
      </c>
      <c r="D1295" s="12">
        <v>104</v>
      </c>
      <c r="E1295" s="11">
        <v>41919</v>
      </c>
      <c r="F1295" s="13" t="s">
        <v>35</v>
      </c>
      <c r="G1295" s="11">
        <v>2958101</v>
      </c>
      <c r="H1295" s="74"/>
      <c r="I1295" s="74"/>
      <c r="J1295" s="74"/>
      <c r="K1295" s="74"/>
    </row>
    <row r="1296" spans="1:11">
      <c r="A1296" s="11">
        <v>42487</v>
      </c>
      <c r="B1296" s="9" t="s">
        <v>78</v>
      </c>
      <c r="C1296" s="9" t="s">
        <v>47</v>
      </c>
      <c r="D1296" s="12">
        <v>104</v>
      </c>
      <c r="E1296" s="11">
        <v>41919</v>
      </c>
      <c r="F1296" s="13" t="s">
        <v>35</v>
      </c>
      <c r="G1296" s="11">
        <v>2958101</v>
      </c>
      <c r="H1296" s="74"/>
      <c r="I1296" s="74"/>
      <c r="J1296" s="74"/>
      <c r="K1296" s="74"/>
    </row>
    <row r="1297" spans="1:11">
      <c r="A1297" s="11">
        <v>42488</v>
      </c>
      <c r="B1297" s="9" t="s">
        <v>78</v>
      </c>
      <c r="C1297" s="9" t="s">
        <v>47</v>
      </c>
      <c r="D1297" s="12">
        <v>104</v>
      </c>
      <c r="E1297" s="11">
        <v>41919</v>
      </c>
      <c r="F1297" s="13" t="s">
        <v>35</v>
      </c>
      <c r="G1297" s="11">
        <v>2958101</v>
      </c>
      <c r="H1297" s="74"/>
      <c r="I1297" s="74"/>
      <c r="J1297" s="74"/>
      <c r="K1297" s="74"/>
    </row>
    <row r="1298" spans="1:11">
      <c r="A1298" s="11">
        <v>42489</v>
      </c>
      <c r="B1298" s="9" t="s">
        <v>78</v>
      </c>
      <c r="C1298" s="9" t="s">
        <v>47</v>
      </c>
      <c r="D1298" s="12">
        <v>104</v>
      </c>
      <c r="E1298" s="11">
        <v>41919</v>
      </c>
      <c r="F1298" s="13" t="s">
        <v>35</v>
      </c>
      <c r="G1298" s="11">
        <v>2958101</v>
      </c>
      <c r="H1298" s="74"/>
      <c r="I1298" s="74"/>
      <c r="J1298" s="74"/>
      <c r="K1298" s="74"/>
    </row>
    <row r="1299" spans="1:11">
      <c r="A1299" s="11">
        <v>42490</v>
      </c>
      <c r="B1299" s="9" t="s">
        <v>78</v>
      </c>
      <c r="C1299" s="9" t="s">
        <v>47</v>
      </c>
      <c r="D1299" s="12">
        <v>104</v>
      </c>
      <c r="E1299" s="11">
        <v>41919</v>
      </c>
      <c r="F1299" s="13" t="s">
        <v>35</v>
      </c>
      <c r="G1299" s="11">
        <v>2958101</v>
      </c>
      <c r="H1299" s="74"/>
      <c r="I1299" s="74"/>
      <c r="J1299" s="74"/>
      <c r="K1299" s="74"/>
    </row>
    <row r="1300" spans="1:11">
      <c r="A1300" s="11">
        <v>42461</v>
      </c>
      <c r="B1300" s="9" t="s">
        <v>79</v>
      </c>
      <c r="C1300" s="9" t="s">
        <v>39</v>
      </c>
      <c r="D1300" s="12">
        <v>120</v>
      </c>
      <c r="E1300" s="11">
        <v>72686</v>
      </c>
      <c r="F1300" s="13" t="s">
        <v>35</v>
      </c>
      <c r="G1300" s="11">
        <v>2958101</v>
      </c>
      <c r="H1300" s="74"/>
      <c r="I1300" s="74"/>
      <c r="J1300" s="74"/>
      <c r="K1300" s="74"/>
    </row>
    <row r="1301" spans="1:11">
      <c r="A1301" s="11">
        <v>42462</v>
      </c>
      <c r="B1301" s="9" t="s">
        <v>79</v>
      </c>
      <c r="C1301" s="9" t="s">
        <v>39</v>
      </c>
      <c r="D1301" s="12">
        <v>120</v>
      </c>
      <c r="E1301" s="11">
        <v>72686</v>
      </c>
      <c r="F1301" s="13" t="s">
        <v>35</v>
      </c>
      <c r="G1301" s="11">
        <v>2958101</v>
      </c>
      <c r="H1301" s="74"/>
      <c r="I1301" s="74"/>
      <c r="J1301" s="74"/>
      <c r="K1301" s="74"/>
    </row>
    <row r="1302" spans="1:11">
      <c r="A1302" s="11">
        <v>42463</v>
      </c>
      <c r="B1302" s="9" t="s">
        <v>79</v>
      </c>
      <c r="C1302" s="9" t="s">
        <v>39</v>
      </c>
      <c r="D1302" s="12">
        <v>120</v>
      </c>
      <c r="E1302" s="11">
        <v>72686</v>
      </c>
      <c r="F1302" s="13" t="s">
        <v>35</v>
      </c>
      <c r="G1302" s="11">
        <v>2958101</v>
      </c>
      <c r="H1302" s="74"/>
      <c r="I1302" s="74"/>
      <c r="J1302" s="74"/>
      <c r="K1302" s="74"/>
    </row>
    <row r="1303" spans="1:11">
      <c r="A1303" s="11">
        <v>42464</v>
      </c>
      <c r="B1303" s="9" t="s">
        <v>79</v>
      </c>
      <c r="C1303" s="9" t="s">
        <v>39</v>
      </c>
      <c r="D1303" s="12">
        <v>120</v>
      </c>
      <c r="E1303" s="11">
        <v>72686</v>
      </c>
      <c r="F1303" s="13" t="s">
        <v>35</v>
      </c>
      <c r="G1303" s="11">
        <v>2958101</v>
      </c>
      <c r="H1303" s="74"/>
      <c r="I1303" s="74"/>
      <c r="J1303" s="74"/>
      <c r="K1303" s="74"/>
    </row>
    <row r="1304" spans="1:11">
      <c r="A1304" s="11">
        <v>42465</v>
      </c>
      <c r="B1304" s="9" t="s">
        <v>79</v>
      </c>
      <c r="C1304" s="9" t="s">
        <v>39</v>
      </c>
      <c r="D1304" s="12">
        <v>120</v>
      </c>
      <c r="E1304" s="11">
        <v>72686</v>
      </c>
      <c r="F1304" s="13" t="s">
        <v>35</v>
      </c>
      <c r="G1304" s="11">
        <v>2958101</v>
      </c>
      <c r="H1304" s="74"/>
      <c r="I1304" s="74"/>
      <c r="J1304" s="74"/>
      <c r="K1304" s="74"/>
    </row>
    <row r="1305" spans="1:11">
      <c r="A1305" s="11">
        <v>42466</v>
      </c>
      <c r="B1305" s="9" t="s">
        <v>79</v>
      </c>
      <c r="C1305" s="9" t="s">
        <v>39</v>
      </c>
      <c r="D1305" s="12">
        <v>120</v>
      </c>
      <c r="E1305" s="11">
        <v>72686</v>
      </c>
      <c r="F1305" s="13" t="s">
        <v>35</v>
      </c>
      <c r="G1305" s="11">
        <v>2958101</v>
      </c>
      <c r="H1305" s="74"/>
      <c r="I1305" s="74"/>
      <c r="J1305" s="74"/>
      <c r="K1305" s="74"/>
    </row>
    <row r="1306" spans="1:11">
      <c r="A1306" s="11">
        <v>42467</v>
      </c>
      <c r="B1306" s="9" t="s">
        <v>79</v>
      </c>
      <c r="C1306" s="9" t="s">
        <v>39</v>
      </c>
      <c r="D1306" s="12">
        <v>120</v>
      </c>
      <c r="E1306" s="11">
        <v>72686</v>
      </c>
      <c r="F1306" s="13" t="s">
        <v>35</v>
      </c>
      <c r="G1306" s="11">
        <v>2958101</v>
      </c>
      <c r="H1306" s="74"/>
      <c r="I1306" s="74"/>
      <c r="J1306" s="74"/>
      <c r="K1306" s="74"/>
    </row>
    <row r="1307" spans="1:11">
      <c r="A1307" s="11">
        <v>42468</v>
      </c>
      <c r="B1307" s="9" t="s">
        <v>79</v>
      </c>
      <c r="C1307" s="9" t="s">
        <v>39</v>
      </c>
      <c r="D1307" s="12">
        <v>120</v>
      </c>
      <c r="E1307" s="11">
        <v>72686</v>
      </c>
      <c r="F1307" s="13" t="s">
        <v>35</v>
      </c>
      <c r="G1307" s="11">
        <v>2958101</v>
      </c>
      <c r="H1307" s="74"/>
      <c r="I1307" s="74"/>
      <c r="J1307" s="74"/>
      <c r="K1307" s="74"/>
    </row>
    <row r="1308" spans="1:11">
      <c r="A1308" s="11">
        <v>42469</v>
      </c>
      <c r="B1308" s="9" t="s">
        <v>79</v>
      </c>
      <c r="C1308" s="9" t="s">
        <v>39</v>
      </c>
      <c r="D1308" s="12">
        <v>120</v>
      </c>
      <c r="E1308" s="11">
        <v>72686</v>
      </c>
      <c r="F1308" s="13" t="s">
        <v>35</v>
      </c>
      <c r="G1308" s="11">
        <v>2958101</v>
      </c>
      <c r="H1308" s="74"/>
      <c r="I1308" s="74"/>
      <c r="J1308" s="74"/>
      <c r="K1308" s="74"/>
    </row>
    <row r="1309" spans="1:11">
      <c r="A1309" s="11">
        <v>42470</v>
      </c>
      <c r="B1309" s="9" t="s">
        <v>79</v>
      </c>
      <c r="C1309" s="9" t="s">
        <v>39</v>
      </c>
      <c r="D1309" s="12">
        <v>120</v>
      </c>
      <c r="E1309" s="11">
        <v>72686</v>
      </c>
      <c r="F1309" s="13" t="s">
        <v>35</v>
      </c>
      <c r="G1309" s="11">
        <v>2958101</v>
      </c>
      <c r="H1309" s="74"/>
      <c r="I1309" s="74"/>
      <c r="J1309" s="74"/>
      <c r="K1309" s="74"/>
    </row>
    <row r="1310" spans="1:11">
      <c r="A1310" s="11">
        <v>42471</v>
      </c>
      <c r="B1310" s="9" t="s">
        <v>79</v>
      </c>
      <c r="C1310" s="9" t="s">
        <v>39</v>
      </c>
      <c r="D1310" s="12">
        <v>120</v>
      </c>
      <c r="E1310" s="11">
        <v>72686</v>
      </c>
      <c r="F1310" s="13" t="s">
        <v>35</v>
      </c>
      <c r="G1310" s="11">
        <v>2958101</v>
      </c>
      <c r="H1310" s="74"/>
      <c r="I1310" s="74"/>
      <c r="J1310" s="74"/>
      <c r="K1310" s="74"/>
    </row>
    <row r="1311" spans="1:11">
      <c r="A1311" s="11">
        <v>42472</v>
      </c>
      <c r="B1311" s="9" t="s">
        <v>79</v>
      </c>
      <c r="C1311" s="9" t="s">
        <v>39</v>
      </c>
      <c r="D1311" s="12">
        <v>120</v>
      </c>
      <c r="E1311" s="11">
        <v>72686</v>
      </c>
      <c r="F1311" s="13" t="s">
        <v>35</v>
      </c>
      <c r="G1311" s="11">
        <v>2958101</v>
      </c>
      <c r="H1311" s="74"/>
      <c r="I1311" s="74"/>
      <c r="J1311" s="74"/>
      <c r="K1311" s="74"/>
    </row>
    <row r="1312" spans="1:11">
      <c r="A1312" s="11">
        <v>42473</v>
      </c>
      <c r="B1312" s="9" t="s">
        <v>79</v>
      </c>
      <c r="C1312" s="9" t="s">
        <v>39</v>
      </c>
      <c r="D1312" s="12">
        <v>120</v>
      </c>
      <c r="E1312" s="11">
        <v>72686</v>
      </c>
      <c r="F1312" s="13" t="s">
        <v>35</v>
      </c>
      <c r="G1312" s="11">
        <v>2958101</v>
      </c>
      <c r="H1312" s="74"/>
      <c r="I1312" s="74"/>
      <c r="J1312" s="74"/>
      <c r="K1312" s="74"/>
    </row>
    <row r="1313" spans="1:11">
      <c r="A1313" s="11">
        <v>42474</v>
      </c>
      <c r="B1313" s="9" t="s">
        <v>79</v>
      </c>
      <c r="C1313" s="9" t="s">
        <v>39</v>
      </c>
      <c r="D1313" s="12">
        <v>120</v>
      </c>
      <c r="E1313" s="11">
        <v>72686</v>
      </c>
      <c r="F1313" s="13" t="s">
        <v>35</v>
      </c>
      <c r="G1313" s="11">
        <v>2958101</v>
      </c>
      <c r="H1313" s="74"/>
      <c r="I1313" s="74"/>
      <c r="J1313" s="74"/>
      <c r="K1313" s="74"/>
    </row>
    <row r="1314" spans="1:11">
      <c r="A1314" s="11">
        <v>42475</v>
      </c>
      <c r="B1314" s="9" t="s">
        <v>79</v>
      </c>
      <c r="C1314" s="9" t="s">
        <v>39</v>
      </c>
      <c r="D1314" s="12">
        <v>120</v>
      </c>
      <c r="E1314" s="11">
        <v>72686</v>
      </c>
      <c r="F1314" s="13" t="s">
        <v>35</v>
      </c>
      <c r="G1314" s="11">
        <v>2958101</v>
      </c>
      <c r="H1314" s="74"/>
      <c r="I1314" s="74"/>
      <c r="J1314" s="74"/>
      <c r="K1314" s="74"/>
    </row>
    <row r="1315" spans="1:11">
      <c r="A1315" s="11">
        <v>42476</v>
      </c>
      <c r="B1315" s="9" t="s">
        <v>79</v>
      </c>
      <c r="C1315" s="9" t="s">
        <v>39</v>
      </c>
      <c r="D1315" s="12">
        <v>120</v>
      </c>
      <c r="E1315" s="11">
        <v>72686</v>
      </c>
      <c r="F1315" s="13" t="s">
        <v>35</v>
      </c>
      <c r="G1315" s="11">
        <v>2958101</v>
      </c>
      <c r="H1315" s="74"/>
      <c r="I1315" s="74"/>
      <c r="J1315" s="74"/>
      <c r="K1315" s="74"/>
    </row>
    <row r="1316" spans="1:11">
      <c r="A1316" s="11">
        <v>42477</v>
      </c>
      <c r="B1316" s="9" t="s">
        <v>79</v>
      </c>
      <c r="C1316" s="9" t="s">
        <v>39</v>
      </c>
      <c r="D1316" s="12">
        <v>120</v>
      </c>
      <c r="E1316" s="11">
        <v>72686</v>
      </c>
      <c r="F1316" s="13" t="s">
        <v>35</v>
      </c>
      <c r="G1316" s="11">
        <v>2958101</v>
      </c>
      <c r="H1316" s="74"/>
      <c r="I1316" s="74"/>
      <c r="J1316" s="74"/>
      <c r="K1316" s="74"/>
    </row>
    <row r="1317" spans="1:11">
      <c r="A1317" s="11">
        <v>42478</v>
      </c>
      <c r="B1317" s="9" t="s">
        <v>79</v>
      </c>
      <c r="C1317" s="9" t="s">
        <v>39</v>
      </c>
      <c r="D1317" s="12">
        <v>120</v>
      </c>
      <c r="E1317" s="11">
        <v>72686</v>
      </c>
      <c r="F1317" s="13" t="s">
        <v>35</v>
      </c>
      <c r="G1317" s="11">
        <v>2958101</v>
      </c>
      <c r="H1317" s="74"/>
      <c r="I1317" s="74"/>
      <c r="J1317" s="74"/>
      <c r="K1317" s="74"/>
    </row>
    <row r="1318" spans="1:11">
      <c r="A1318" s="11">
        <v>42479</v>
      </c>
      <c r="B1318" s="9" t="s">
        <v>79</v>
      </c>
      <c r="C1318" s="9" t="s">
        <v>39</v>
      </c>
      <c r="D1318" s="12">
        <v>120</v>
      </c>
      <c r="E1318" s="11">
        <v>72686</v>
      </c>
      <c r="F1318" s="13" t="s">
        <v>35</v>
      </c>
      <c r="G1318" s="11">
        <v>2958101</v>
      </c>
      <c r="H1318" s="74"/>
      <c r="I1318" s="74"/>
      <c r="J1318" s="74"/>
      <c r="K1318" s="74"/>
    </row>
    <row r="1319" spans="1:11">
      <c r="A1319" s="11">
        <v>42480</v>
      </c>
      <c r="B1319" s="9" t="s">
        <v>79</v>
      </c>
      <c r="C1319" s="9" t="s">
        <v>39</v>
      </c>
      <c r="D1319" s="12">
        <v>120</v>
      </c>
      <c r="E1319" s="11">
        <v>72686</v>
      </c>
      <c r="F1319" s="13" t="s">
        <v>35</v>
      </c>
      <c r="G1319" s="11">
        <v>2958101</v>
      </c>
      <c r="H1319" s="74"/>
      <c r="I1319" s="74"/>
      <c r="J1319" s="74"/>
      <c r="K1319" s="74"/>
    </row>
    <row r="1320" spans="1:11">
      <c r="A1320" s="11">
        <v>42481</v>
      </c>
      <c r="B1320" s="9" t="s">
        <v>79</v>
      </c>
      <c r="C1320" s="9" t="s">
        <v>39</v>
      </c>
      <c r="D1320" s="12">
        <v>120</v>
      </c>
      <c r="E1320" s="11">
        <v>72686</v>
      </c>
      <c r="F1320" s="13" t="s">
        <v>35</v>
      </c>
      <c r="G1320" s="11">
        <v>2958101</v>
      </c>
      <c r="H1320" s="74"/>
      <c r="I1320" s="74"/>
      <c r="J1320" s="74"/>
      <c r="K1320" s="74"/>
    </row>
    <row r="1321" spans="1:11">
      <c r="A1321" s="11">
        <v>42482</v>
      </c>
      <c r="B1321" s="9" t="s">
        <v>79</v>
      </c>
      <c r="C1321" s="9" t="s">
        <v>39</v>
      </c>
      <c r="D1321" s="12">
        <v>120</v>
      </c>
      <c r="E1321" s="11">
        <v>72686</v>
      </c>
      <c r="F1321" s="13" t="s">
        <v>35</v>
      </c>
      <c r="G1321" s="11">
        <v>2958101</v>
      </c>
      <c r="H1321" s="74"/>
      <c r="I1321" s="74"/>
      <c r="J1321" s="74"/>
      <c r="K1321" s="74"/>
    </row>
    <row r="1322" spans="1:11">
      <c r="A1322" s="11">
        <v>42483</v>
      </c>
      <c r="B1322" s="9" t="s">
        <v>79</v>
      </c>
      <c r="C1322" s="9" t="s">
        <v>39</v>
      </c>
      <c r="D1322" s="12">
        <v>120</v>
      </c>
      <c r="E1322" s="11">
        <v>72686</v>
      </c>
      <c r="F1322" s="13" t="s">
        <v>35</v>
      </c>
      <c r="G1322" s="11">
        <v>2958101</v>
      </c>
      <c r="H1322" s="74"/>
      <c r="I1322" s="74"/>
      <c r="J1322" s="74"/>
      <c r="K1322" s="74"/>
    </row>
    <row r="1323" spans="1:11">
      <c r="A1323" s="11">
        <v>42484</v>
      </c>
      <c r="B1323" s="9" t="s">
        <v>79</v>
      </c>
      <c r="C1323" s="9" t="s">
        <v>39</v>
      </c>
      <c r="D1323" s="12">
        <v>120</v>
      </c>
      <c r="E1323" s="11">
        <v>72686</v>
      </c>
      <c r="F1323" s="13" t="s">
        <v>35</v>
      </c>
      <c r="G1323" s="11">
        <v>2958101</v>
      </c>
      <c r="H1323" s="74"/>
      <c r="I1323" s="74"/>
      <c r="J1323" s="74"/>
      <c r="K1323" s="74"/>
    </row>
    <row r="1324" spans="1:11">
      <c r="A1324" s="11">
        <v>42485</v>
      </c>
      <c r="B1324" s="9" t="s">
        <v>79</v>
      </c>
      <c r="C1324" s="9" t="s">
        <v>39</v>
      </c>
      <c r="D1324" s="12">
        <v>120</v>
      </c>
      <c r="E1324" s="11">
        <v>72686</v>
      </c>
      <c r="F1324" s="13" t="s">
        <v>35</v>
      </c>
      <c r="G1324" s="11">
        <v>2958101</v>
      </c>
      <c r="H1324" s="74"/>
      <c r="I1324" s="74"/>
      <c r="J1324" s="74"/>
      <c r="K1324" s="74"/>
    </row>
    <row r="1325" spans="1:11">
      <c r="A1325" s="11">
        <v>42486</v>
      </c>
      <c r="B1325" s="9" t="s">
        <v>79</v>
      </c>
      <c r="C1325" s="9" t="s">
        <v>39</v>
      </c>
      <c r="D1325" s="12">
        <v>120</v>
      </c>
      <c r="E1325" s="11">
        <v>72686</v>
      </c>
      <c r="F1325" s="13" t="s">
        <v>35</v>
      </c>
      <c r="G1325" s="11">
        <v>2958101</v>
      </c>
      <c r="H1325" s="74"/>
      <c r="I1325" s="74"/>
      <c r="J1325" s="74"/>
      <c r="K1325" s="74"/>
    </row>
    <row r="1326" spans="1:11">
      <c r="A1326" s="11">
        <v>42487</v>
      </c>
      <c r="B1326" s="9" t="s">
        <v>79</v>
      </c>
      <c r="C1326" s="9" t="s">
        <v>39</v>
      </c>
      <c r="D1326" s="12">
        <v>120</v>
      </c>
      <c r="E1326" s="11">
        <v>72686</v>
      </c>
      <c r="F1326" s="13" t="s">
        <v>35</v>
      </c>
      <c r="G1326" s="11">
        <v>2958101</v>
      </c>
      <c r="H1326" s="74"/>
      <c r="I1326" s="74"/>
      <c r="J1326" s="74"/>
      <c r="K1326" s="74"/>
    </row>
    <row r="1327" spans="1:11">
      <c r="A1327" s="11">
        <v>42488</v>
      </c>
      <c r="B1327" s="9" t="s">
        <v>79</v>
      </c>
      <c r="C1327" s="9" t="s">
        <v>39</v>
      </c>
      <c r="D1327" s="12">
        <v>120</v>
      </c>
      <c r="E1327" s="11">
        <v>72686</v>
      </c>
      <c r="F1327" s="13" t="s">
        <v>35</v>
      </c>
      <c r="G1327" s="11">
        <v>2958101</v>
      </c>
      <c r="H1327" s="74"/>
      <c r="I1327" s="74"/>
      <c r="J1327" s="74"/>
      <c r="K1327" s="74"/>
    </row>
    <row r="1328" spans="1:11">
      <c r="A1328" s="11">
        <v>42489</v>
      </c>
      <c r="B1328" s="9" t="s">
        <v>79</v>
      </c>
      <c r="C1328" s="9" t="s">
        <v>39</v>
      </c>
      <c r="D1328" s="12">
        <v>120</v>
      </c>
      <c r="E1328" s="11">
        <v>72686</v>
      </c>
      <c r="F1328" s="13" t="s">
        <v>35</v>
      </c>
      <c r="G1328" s="11">
        <v>2958101</v>
      </c>
      <c r="H1328" s="74"/>
      <c r="I1328" s="74"/>
      <c r="J1328" s="74"/>
      <c r="K1328" s="74"/>
    </row>
    <row r="1329" spans="1:11">
      <c r="A1329" s="11">
        <v>42490</v>
      </c>
      <c r="B1329" s="9" t="s">
        <v>79</v>
      </c>
      <c r="C1329" s="9" t="s">
        <v>39</v>
      </c>
      <c r="D1329" s="12">
        <v>120</v>
      </c>
      <c r="E1329" s="11">
        <v>72686</v>
      </c>
      <c r="F1329" s="13" t="s">
        <v>35</v>
      </c>
      <c r="G1329" s="11">
        <v>2958101</v>
      </c>
      <c r="H1329" s="74"/>
      <c r="I1329" s="74"/>
      <c r="J1329" s="74"/>
      <c r="K1329" s="74"/>
    </row>
    <row r="1330" spans="1:11">
      <c r="A1330" s="11">
        <v>42461</v>
      </c>
      <c r="B1330" s="9" t="s">
        <v>80</v>
      </c>
      <c r="C1330" s="9" t="s">
        <v>39</v>
      </c>
      <c r="D1330" s="12">
        <v>149</v>
      </c>
      <c r="E1330" s="11">
        <v>41639</v>
      </c>
      <c r="F1330" s="13" t="s">
        <v>35</v>
      </c>
      <c r="G1330" s="11">
        <v>2958101</v>
      </c>
      <c r="H1330" s="74"/>
      <c r="I1330" s="74"/>
      <c r="J1330" s="74"/>
      <c r="K1330" s="74"/>
    </row>
    <row r="1331" spans="1:11">
      <c r="A1331" s="11">
        <v>42462</v>
      </c>
      <c r="B1331" s="9" t="s">
        <v>80</v>
      </c>
      <c r="C1331" s="9" t="s">
        <v>39</v>
      </c>
      <c r="D1331" s="12">
        <v>149</v>
      </c>
      <c r="E1331" s="11">
        <v>41639</v>
      </c>
      <c r="F1331" s="13" t="s">
        <v>35</v>
      </c>
      <c r="G1331" s="11">
        <v>2958101</v>
      </c>
      <c r="H1331" s="74"/>
      <c r="I1331" s="74"/>
      <c r="J1331" s="74"/>
      <c r="K1331" s="74"/>
    </row>
    <row r="1332" spans="1:11">
      <c r="A1332" s="11">
        <v>42463</v>
      </c>
      <c r="B1332" s="9" t="s">
        <v>80</v>
      </c>
      <c r="C1332" s="9" t="s">
        <v>39</v>
      </c>
      <c r="D1332" s="12">
        <v>149</v>
      </c>
      <c r="E1332" s="11">
        <v>41639</v>
      </c>
      <c r="F1332" s="13" t="s">
        <v>35</v>
      </c>
      <c r="G1332" s="11">
        <v>2958101</v>
      </c>
      <c r="H1332" s="74"/>
      <c r="I1332" s="74"/>
      <c r="J1332" s="74"/>
      <c r="K1332" s="74"/>
    </row>
    <row r="1333" spans="1:11">
      <c r="A1333" s="11">
        <v>42464</v>
      </c>
      <c r="B1333" s="9" t="s">
        <v>80</v>
      </c>
      <c r="C1333" s="9" t="s">
        <v>39</v>
      </c>
      <c r="D1333" s="12">
        <v>149</v>
      </c>
      <c r="E1333" s="11">
        <v>41639</v>
      </c>
      <c r="F1333" s="13" t="s">
        <v>35</v>
      </c>
      <c r="G1333" s="11">
        <v>2958101</v>
      </c>
      <c r="H1333" s="74"/>
      <c r="I1333" s="74"/>
      <c r="J1333" s="74"/>
      <c r="K1333" s="74"/>
    </row>
    <row r="1334" spans="1:11">
      <c r="A1334" s="11">
        <v>42465</v>
      </c>
      <c r="B1334" s="9" t="s">
        <v>80</v>
      </c>
      <c r="C1334" s="9" t="s">
        <v>39</v>
      </c>
      <c r="D1334" s="12">
        <v>149</v>
      </c>
      <c r="E1334" s="11">
        <v>41639</v>
      </c>
      <c r="F1334" s="13" t="s">
        <v>35</v>
      </c>
      <c r="G1334" s="11">
        <v>2958101</v>
      </c>
      <c r="H1334" s="74"/>
      <c r="I1334" s="74"/>
      <c r="J1334" s="74"/>
      <c r="K1334" s="74"/>
    </row>
    <row r="1335" spans="1:11">
      <c r="A1335" s="11">
        <v>42466</v>
      </c>
      <c r="B1335" s="9" t="s">
        <v>80</v>
      </c>
      <c r="C1335" s="9" t="s">
        <v>39</v>
      </c>
      <c r="D1335" s="12">
        <v>149</v>
      </c>
      <c r="E1335" s="11">
        <v>41639</v>
      </c>
      <c r="F1335" s="13" t="s">
        <v>35</v>
      </c>
      <c r="G1335" s="11">
        <v>2958101</v>
      </c>
      <c r="H1335" s="74"/>
      <c r="I1335" s="74"/>
      <c r="J1335" s="74"/>
      <c r="K1335" s="74"/>
    </row>
    <row r="1336" spans="1:11">
      <c r="A1336" s="11">
        <v>42467</v>
      </c>
      <c r="B1336" s="9" t="s">
        <v>80</v>
      </c>
      <c r="C1336" s="9" t="s">
        <v>39</v>
      </c>
      <c r="D1336" s="12">
        <v>149</v>
      </c>
      <c r="E1336" s="11">
        <v>41639</v>
      </c>
      <c r="F1336" s="13" t="s">
        <v>35</v>
      </c>
      <c r="G1336" s="11">
        <v>2958101</v>
      </c>
      <c r="H1336" s="74"/>
      <c r="I1336" s="74"/>
      <c r="J1336" s="74"/>
      <c r="K1336" s="74"/>
    </row>
    <row r="1337" spans="1:11">
      <c r="A1337" s="11">
        <v>42468</v>
      </c>
      <c r="B1337" s="9" t="s">
        <v>80</v>
      </c>
      <c r="C1337" s="9" t="s">
        <v>39</v>
      </c>
      <c r="D1337" s="12">
        <v>149</v>
      </c>
      <c r="E1337" s="11">
        <v>41639</v>
      </c>
      <c r="F1337" s="13" t="s">
        <v>35</v>
      </c>
      <c r="G1337" s="11">
        <v>2958101</v>
      </c>
      <c r="H1337" s="74"/>
      <c r="I1337" s="74"/>
      <c r="J1337" s="74"/>
      <c r="K1337" s="74"/>
    </row>
    <row r="1338" spans="1:11">
      <c r="A1338" s="11">
        <v>42469</v>
      </c>
      <c r="B1338" s="9" t="s">
        <v>80</v>
      </c>
      <c r="C1338" s="9" t="s">
        <v>39</v>
      </c>
      <c r="D1338" s="12">
        <v>149</v>
      </c>
      <c r="E1338" s="11">
        <v>41639</v>
      </c>
      <c r="F1338" s="13" t="s">
        <v>35</v>
      </c>
      <c r="G1338" s="11">
        <v>2958101</v>
      </c>
      <c r="H1338" s="74"/>
      <c r="I1338" s="74"/>
      <c r="J1338" s="74"/>
      <c r="K1338" s="74"/>
    </row>
    <row r="1339" spans="1:11">
      <c r="A1339" s="11">
        <v>42470</v>
      </c>
      <c r="B1339" s="9" t="s">
        <v>80</v>
      </c>
      <c r="C1339" s="9" t="s">
        <v>39</v>
      </c>
      <c r="D1339" s="12">
        <v>149</v>
      </c>
      <c r="E1339" s="11">
        <v>41639</v>
      </c>
      <c r="F1339" s="13" t="s">
        <v>35</v>
      </c>
      <c r="G1339" s="11">
        <v>2958101</v>
      </c>
      <c r="H1339" s="74"/>
      <c r="I1339" s="74"/>
      <c r="J1339" s="74"/>
      <c r="K1339" s="74"/>
    </row>
    <row r="1340" spans="1:11">
      <c r="A1340" s="11">
        <v>42471</v>
      </c>
      <c r="B1340" s="9" t="s">
        <v>80</v>
      </c>
      <c r="C1340" s="9" t="s">
        <v>39</v>
      </c>
      <c r="D1340" s="12">
        <v>149</v>
      </c>
      <c r="E1340" s="11">
        <v>41639</v>
      </c>
      <c r="F1340" s="13" t="s">
        <v>35</v>
      </c>
      <c r="G1340" s="11">
        <v>2958101</v>
      </c>
      <c r="H1340" s="74"/>
      <c r="I1340" s="74"/>
      <c r="J1340" s="74"/>
      <c r="K1340" s="74"/>
    </row>
    <row r="1341" spans="1:11">
      <c r="A1341" s="11">
        <v>42472</v>
      </c>
      <c r="B1341" s="9" t="s">
        <v>80</v>
      </c>
      <c r="C1341" s="9" t="s">
        <v>39</v>
      </c>
      <c r="D1341" s="12">
        <v>149</v>
      </c>
      <c r="E1341" s="11">
        <v>41639</v>
      </c>
      <c r="F1341" s="13" t="s">
        <v>35</v>
      </c>
      <c r="G1341" s="11">
        <v>2958101</v>
      </c>
      <c r="H1341" s="74"/>
      <c r="I1341" s="74"/>
      <c r="J1341" s="74"/>
      <c r="K1341" s="74"/>
    </row>
    <row r="1342" spans="1:11">
      <c r="A1342" s="11">
        <v>42473</v>
      </c>
      <c r="B1342" s="9" t="s">
        <v>80</v>
      </c>
      <c r="C1342" s="9" t="s">
        <v>39</v>
      </c>
      <c r="D1342" s="12">
        <v>149</v>
      </c>
      <c r="E1342" s="11">
        <v>41639</v>
      </c>
      <c r="F1342" s="13" t="s">
        <v>35</v>
      </c>
      <c r="G1342" s="11">
        <v>2958101</v>
      </c>
      <c r="H1342" s="74"/>
      <c r="I1342" s="74"/>
      <c r="J1342" s="74"/>
      <c r="K1342" s="74"/>
    </row>
    <row r="1343" spans="1:11">
      <c r="A1343" s="11">
        <v>42474</v>
      </c>
      <c r="B1343" s="9" t="s">
        <v>80</v>
      </c>
      <c r="C1343" s="9" t="s">
        <v>39</v>
      </c>
      <c r="D1343" s="12">
        <v>149</v>
      </c>
      <c r="E1343" s="11">
        <v>41639</v>
      </c>
      <c r="F1343" s="13" t="s">
        <v>35</v>
      </c>
      <c r="G1343" s="11">
        <v>2958101</v>
      </c>
      <c r="H1343" s="74"/>
      <c r="I1343" s="74"/>
      <c r="J1343" s="74"/>
      <c r="K1343" s="74"/>
    </row>
    <row r="1344" spans="1:11">
      <c r="A1344" s="11">
        <v>42475</v>
      </c>
      <c r="B1344" s="9" t="s">
        <v>80</v>
      </c>
      <c r="C1344" s="9" t="s">
        <v>39</v>
      </c>
      <c r="D1344" s="12">
        <v>149</v>
      </c>
      <c r="E1344" s="11">
        <v>41639</v>
      </c>
      <c r="F1344" s="13" t="s">
        <v>35</v>
      </c>
      <c r="G1344" s="11">
        <v>2958101</v>
      </c>
      <c r="H1344" s="74"/>
      <c r="I1344" s="74"/>
      <c r="J1344" s="74"/>
      <c r="K1344" s="74"/>
    </row>
    <row r="1345" spans="1:11">
      <c r="A1345" s="11">
        <v>42476</v>
      </c>
      <c r="B1345" s="9" t="s">
        <v>80</v>
      </c>
      <c r="C1345" s="9" t="s">
        <v>39</v>
      </c>
      <c r="D1345" s="12">
        <v>149</v>
      </c>
      <c r="E1345" s="11">
        <v>41639</v>
      </c>
      <c r="F1345" s="13" t="s">
        <v>35</v>
      </c>
      <c r="G1345" s="11">
        <v>2958101</v>
      </c>
      <c r="H1345" s="74"/>
      <c r="I1345" s="74"/>
      <c r="J1345" s="74"/>
      <c r="K1345" s="74"/>
    </row>
    <row r="1346" spans="1:11">
      <c r="A1346" s="11">
        <v>42477</v>
      </c>
      <c r="B1346" s="9" t="s">
        <v>80</v>
      </c>
      <c r="C1346" s="9" t="s">
        <v>39</v>
      </c>
      <c r="D1346" s="12">
        <v>149</v>
      </c>
      <c r="E1346" s="11">
        <v>41639</v>
      </c>
      <c r="F1346" s="13" t="s">
        <v>35</v>
      </c>
      <c r="G1346" s="11">
        <v>2958101</v>
      </c>
      <c r="H1346" s="74"/>
      <c r="I1346" s="74"/>
      <c r="J1346" s="74"/>
      <c r="K1346" s="74"/>
    </row>
    <row r="1347" spans="1:11">
      <c r="A1347" s="11">
        <v>42478</v>
      </c>
      <c r="B1347" s="9" t="s">
        <v>80</v>
      </c>
      <c r="C1347" s="9" t="s">
        <v>39</v>
      </c>
      <c r="D1347" s="12">
        <v>149</v>
      </c>
      <c r="E1347" s="11">
        <v>41639</v>
      </c>
      <c r="F1347" s="13" t="s">
        <v>35</v>
      </c>
      <c r="G1347" s="11">
        <v>2958101</v>
      </c>
      <c r="H1347" s="74"/>
      <c r="I1347" s="74"/>
      <c r="J1347" s="74"/>
      <c r="K1347" s="74"/>
    </row>
    <row r="1348" spans="1:11">
      <c r="A1348" s="11">
        <v>42479</v>
      </c>
      <c r="B1348" s="9" t="s">
        <v>80</v>
      </c>
      <c r="C1348" s="9" t="s">
        <v>39</v>
      </c>
      <c r="D1348" s="12">
        <v>149</v>
      </c>
      <c r="E1348" s="11">
        <v>41639</v>
      </c>
      <c r="F1348" s="13" t="s">
        <v>35</v>
      </c>
      <c r="G1348" s="11">
        <v>2958101</v>
      </c>
      <c r="H1348" s="74"/>
      <c r="I1348" s="74"/>
      <c r="J1348" s="74"/>
      <c r="K1348" s="74"/>
    </row>
    <row r="1349" spans="1:11">
      <c r="A1349" s="11">
        <v>42480</v>
      </c>
      <c r="B1349" s="9" t="s">
        <v>80</v>
      </c>
      <c r="C1349" s="9" t="s">
        <v>39</v>
      </c>
      <c r="D1349" s="12">
        <v>149</v>
      </c>
      <c r="E1349" s="11">
        <v>41639</v>
      </c>
      <c r="F1349" s="13" t="s">
        <v>35</v>
      </c>
      <c r="G1349" s="11">
        <v>2958101</v>
      </c>
      <c r="H1349" s="74"/>
      <c r="I1349" s="74"/>
      <c r="J1349" s="74"/>
      <c r="K1349" s="74"/>
    </row>
    <row r="1350" spans="1:11">
      <c r="A1350" s="11">
        <v>42481</v>
      </c>
      <c r="B1350" s="9" t="s">
        <v>80</v>
      </c>
      <c r="C1350" s="9" t="s">
        <v>39</v>
      </c>
      <c r="D1350" s="12">
        <v>149</v>
      </c>
      <c r="E1350" s="11">
        <v>41639</v>
      </c>
      <c r="F1350" s="13" t="s">
        <v>35</v>
      </c>
      <c r="G1350" s="11">
        <v>2958101</v>
      </c>
      <c r="H1350" s="74"/>
      <c r="I1350" s="74"/>
      <c r="J1350" s="74"/>
      <c r="K1350" s="74"/>
    </row>
    <row r="1351" spans="1:11">
      <c r="A1351" s="11">
        <v>42482</v>
      </c>
      <c r="B1351" s="9" t="s">
        <v>80</v>
      </c>
      <c r="C1351" s="9" t="s">
        <v>39</v>
      </c>
      <c r="D1351" s="12">
        <v>149</v>
      </c>
      <c r="E1351" s="11">
        <v>41639</v>
      </c>
      <c r="F1351" s="13" t="s">
        <v>35</v>
      </c>
      <c r="G1351" s="11">
        <v>2958101</v>
      </c>
      <c r="H1351" s="74"/>
      <c r="I1351" s="74"/>
      <c r="J1351" s="74"/>
      <c r="K1351" s="74"/>
    </row>
    <row r="1352" spans="1:11">
      <c r="A1352" s="11">
        <v>42483</v>
      </c>
      <c r="B1352" s="9" t="s">
        <v>80</v>
      </c>
      <c r="C1352" s="9" t="s">
        <v>39</v>
      </c>
      <c r="D1352" s="12">
        <v>149</v>
      </c>
      <c r="E1352" s="11">
        <v>41639</v>
      </c>
      <c r="F1352" s="13" t="s">
        <v>35</v>
      </c>
      <c r="G1352" s="11">
        <v>2958101</v>
      </c>
      <c r="H1352" s="74"/>
      <c r="I1352" s="74"/>
      <c r="J1352" s="74"/>
      <c r="K1352" s="74"/>
    </row>
    <row r="1353" spans="1:11">
      <c r="A1353" s="11">
        <v>42484</v>
      </c>
      <c r="B1353" s="9" t="s">
        <v>80</v>
      </c>
      <c r="C1353" s="9" t="s">
        <v>39</v>
      </c>
      <c r="D1353" s="12">
        <v>149</v>
      </c>
      <c r="E1353" s="11">
        <v>41639</v>
      </c>
      <c r="F1353" s="13" t="s">
        <v>35</v>
      </c>
      <c r="G1353" s="11">
        <v>2958101</v>
      </c>
      <c r="H1353" s="74"/>
      <c r="I1353" s="74"/>
      <c r="J1353" s="74"/>
      <c r="K1353" s="74"/>
    </row>
    <row r="1354" spans="1:11">
      <c r="A1354" s="11">
        <v>42485</v>
      </c>
      <c r="B1354" s="9" t="s">
        <v>80</v>
      </c>
      <c r="C1354" s="9" t="s">
        <v>39</v>
      </c>
      <c r="D1354" s="12">
        <v>149</v>
      </c>
      <c r="E1354" s="11">
        <v>41639</v>
      </c>
      <c r="F1354" s="13" t="s">
        <v>35</v>
      </c>
      <c r="G1354" s="11">
        <v>2958101</v>
      </c>
      <c r="H1354" s="74"/>
      <c r="I1354" s="74"/>
      <c r="J1354" s="74"/>
      <c r="K1354" s="74"/>
    </row>
    <row r="1355" spans="1:11">
      <c r="A1355" s="11">
        <v>42486</v>
      </c>
      <c r="B1355" s="9" t="s">
        <v>80</v>
      </c>
      <c r="C1355" s="9" t="s">
        <v>39</v>
      </c>
      <c r="D1355" s="12">
        <v>149</v>
      </c>
      <c r="E1355" s="11">
        <v>41639</v>
      </c>
      <c r="F1355" s="13" t="s">
        <v>35</v>
      </c>
      <c r="G1355" s="11">
        <v>2958101</v>
      </c>
      <c r="H1355" s="74"/>
      <c r="I1355" s="74"/>
      <c r="J1355" s="74"/>
      <c r="K1355" s="74"/>
    </row>
    <row r="1356" spans="1:11">
      <c r="A1356" s="11">
        <v>42487</v>
      </c>
      <c r="B1356" s="9" t="s">
        <v>80</v>
      </c>
      <c r="C1356" s="9" t="s">
        <v>39</v>
      </c>
      <c r="D1356" s="12">
        <v>149</v>
      </c>
      <c r="E1356" s="11">
        <v>41639</v>
      </c>
      <c r="F1356" s="13" t="s">
        <v>35</v>
      </c>
      <c r="G1356" s="11">
        <v>2958101</v>
      </c>
      <c r="H1356" s="74"/>
      <c r="I1356" s="74"/>
      <c r="J1356" s="74"/>
      <c r="K1356" s="74"/>
    </row>
    <row r="1357" spans="1:11">
      <c r="A1357" s="11">
        <v>42488</v>
      </c>
      <c r="B1357" s="9" t="s">
        <v>80</v>
      </c>
      <c r="C1357" s="9" t="s">
        <v>39</v>
      </c>
      <c r="D1357" s="12">
        <v>149</v>
      </c>
      <c r="E1357" s="11">
        <v>41639</v>
      </c>
      <c r="F1357" s="13" t="s">
        <v>35</v>
      </c>
      <c r="G1357" s="11">
        <v>2958101</v>
      </c>
      <c r="H1357" s="74"/>
      <c r="I1357" s="74"/>
      <c r="J1357" s="74"/>
      <c r="K1357" s="74"/>
    </row>
    <row r="1358" spans="1:11">
      <c r="A1358" s="11">
        <v>42489</v>
      </c>
      <c r="B1358" s="9" t="s">
        <v>80</v>
      </c>
      <c r="C1358" s="9" t="s">
        <v>39</v>
      </c>
      <c r="D1358" s="12">
        <v>149</v>
      </c>
      <c r="E1358" s="11">
        <v>41639</v>
      </c>
      <c r="F1358" s="13" t="s">
        <v>35</v>
      </c>
      <c r="G1358" s="11">
        <v>2958101</v>
      </c>
      <c r="H1358" s="74"/>
      <c r="I1358" s="74"/>
      <c r="J1358" s="74"/>
      <c r="K1358" s="74"/>
    </row>
    <row r="1359" spans="1:11">
      <c r="A1359" s="11">
        <v>42490</v>
      </c>
      <c r="B1359" s="9" t="s">
        <v>80</v>
      </c>
      <c r="C1359" s="9" t="s">
        <v>39</v>
      </c>
      <c r="D1359" s="12">
        <v>149</v>
      </c>
      <c r="E1359" s="11">
        <v>41639</v>
      </c>
      <c r="F1359" s="13" t="s">
        <v>35</v>
      </c>
      <c r="G1359" s="11">
        <v>2958101</v>
      </c>
      <c r="H1359" s="74"/>
      <c r="I1359" s="74"/>
      <c r="J1359" s="74"/>
      <c r="K1359" s="74"/>
    </row>
    <row r="1360" spans="1:11">
      <c r="A1360" s="11">
        <v>42461</v>
      </c>
      <c r="B1360" s="9" t="s">
        <v>81</v>
      </c>
      <c r="C1360" s="9" t="s">
        <v>39</v>
      </c>
      <c r="D1360" s="12">
        <v>114</v>
      </c>
      <c r="E1360" s="11">
        <v>40101</v>
      </c>
      <c r="F1360" s="13" t="s">
        <v>82</v>
      </c>
      <c r="G1360" s="11">
        <v>2958101</v>
      </c>
      <c r="H1360" s="74"/>
      <c r="I1360" s="74"/>
      <c r="J1360" s="74"/>
      <c r="K1360" s="74"/>
    </row>
    <row r="1361" spans="1:11">
      <c r="A1361" s="11">
        <v>42462</v>
      </c>
      <c r="B1361" s="9" t="s">
        <v>81</v>
      </c>
      <c r="C1361" s="9" t="s">
        <v>39</v>
      </c>
      <c r="D1361" s="12">
        <v>114</v>
      </c>
      <c r="E1361" s="11">
        <v>40101</v>
      </c>
      <c r="F1361" s="13" t="s">
        <v>82</v>
      </c>
      <c r="G1361" s="11">
        <v>2958101</v>
      </c>
      <c r="H1361" s="74"/>
      <c r="I1361" s="74"/>
      <c r="J1361" s="74"/>
      <c r="K1361" s="74"/>
    </row>
    <row r="1362" spans="1:11">
      <c r="A1362" s="11">
        <v>42463</v>
      </c>
      <c r="B1362" s="9" t="s">
        <v>81</v>
      </c>
      <c r="C1362" s="9" t="s">
        <v>39</v>
      </c>
      <c r="D1362" s="12">
        <v>114</v>
      </c>
      <c r="E1362" s="11">
        <v>40101</v>
      </c>
      <c r="F1362" s="13" t="s">
        <v>82</v>
      </c>
      <c r="G1362" s="11">
        <v>2958101</v>
      </c>
      <c r="H1362" s="74"/>
      <c r="I1362" s="74"/>
      <c r="J1362" s="74"/>
      <c r="K1362" s="74"/>
    </row>
    <row r="1363" spans="1:11">
      <c r="A1363" s="11">
        <v>42464</v>
      </c>
      <c r="B1363" s="9" t="s">
        <v>81</v>
      </c>
      <c r="C1363" s="9" t="s">
        <v>39</v>
      </c>
      <c r="D1363" s="12">
        <v>114</v>
      </c>
      <c r="E1363" s="11">
        <v>40101</v>
      </c>
      <c r="F1363" s="13" t="s">
        <v>82</v>
      </c>
      <c r="G1363" s="11">
        <v>2958101</v>
      </c>
      <c r="H1363" s="74"/>
      <c r="I1363" s="74"/>
      <c r="J1363" s="74"/>
      <c r="K1363" s="74"/>
    </row>
    <row r="1364" spans="1:11">
      <c r="A1364" s="11">
        <v>42465</v>
      </c>
      <c r="B1364" s="9" t="s">
        <v>81</v>
      </c>
      <c r="C1364" s="9" t="s">
        <v>39</v>
      </c>
      <c r="D1364" s="12">
        <v>114</v>
      </c>
      <c r="E1364" s="11">
        <v>40101</v>
      </c>
      <c r="F1364" s="13" t="s">
        <v>82</v>
      </c>
      <c r="G1364" s="11">
        <v>2958101</v>
      </c>
      <c r="H1364" s="74"/>
      <c r="I1364" s="74"/>
      <c r="J1364" s="74"/>
      <c r="K1364" s="74"/>
    </row>
    <row r="1365" spans="1:11">
      <c r="A1365" s="11">
        <v>42466</v>
      </c>
      <c r="B1365" s="9" t="s">
        <v>81</v>
      </c>
      <c r="C1365" s="9" t="s">
        <v>39</v>
      </c>
      <c r="D1365" s="12">
        <v>114</v>
      </c>
      <c r="E1365" s="11">
        <v>40101</v>
      </c>
      <c r="F1365" s="13" t="s">
        <v>82</v>
      </c>
      <c r="G1365" s="11">
        <v>2958101</v>
      </c>
      <c r="H1365" s="74"/>
      <c r="I1365" s="74"/>
      <c r="J1365" s="74"/>
      <c r="K1365" s="74"/>
    </row>
    <row r="1366" spans="1:11">
      <c r="A1366" s="11">
        <v>42467</v>
      </c>
      <c r="B1366" s="9" t="s">
        <v>81</v>
      </c>
      <c r="C1366" s="9" t="s">
        <v>39</v>
      </c>
      <c r="D1366" s="12">
        <v>114</v>
      </c>
      <c r="E1366" s="11">
        <v>40101</v>
      </c>
      <c r="F1366" s="13" t="s">
        <v>82</v>
      </c>
      <c r="G1366" s="11">
        <v>2958101</v>
      </c>
      <c r="H1366" s="74"/>
      <c r="I1366" s="74"/>
      <c r="J1366" s="74"/>
      <c r="K1366" s="74"/>
    </row>
    <row r="1367" spans="1:11">
      <c r="A1367" s="11">
        <v>42468</v>
      </c>
      <c r="B1367" s="9" t="s">
        <v>81</v>
      </c>
      <c r="C1367" s="9" t="s">
        <v>39</v>
      </c>
      <c r="D1367" s="12">
        <v>114</v>
      </c>
      <c r="E1367" s="11">
        <v>40101</v>
      </c>
      <c r="F1367" s="13" t="s">
        <v>82</v>
      </c>
      <c r="G1367" s="11">
        <v>2958101</v>
      </c>
      <c r="H1367" s="74"/>
      <c r="I1367" s="74"/>
      <c r="J1367" s="74"/>
      <c r="K1367" s="74"/>
    </row>
    <row r="1368" spans="1:11">
      <c r="A1368" s="11">
        <v>42469</v>
      </c>
      <c r="B1368" s="9" t="s">
        <v>81</v>
      </c>
      <c r="C1368" s="9" t="s">
        <v>39</v>
      </c>
      <c r="D1368" s="12">
        <v>114</v>
      </c>
      <c r="E1368" s="11">
        <v>40101</v>
      </c>
      <c r="F1368" s="13" t="s">
        <v>82</v>
      </c>
      <c r="G1368" s="11">
        <v>2958101</v>
      </c>
      <c r="H1368" s="74"/>
      <c r="I1368" s="74"/>
      <c r="J1368" s="74"/>
      <c r="K1368" s="74"/>
    </row>
    <row r="1369" spans="1:11">
      <c r="A1369" s="11">
        <v>42470</v>
      </c>
      <c r="B1369" s="9" t="s">
        <v>81</v>
      </c>
      <c r="C1369" s="9" t="s">
        <v>39</v>
      </c>
      <c r="D1369" s="12">
        <v>114</v>
      </c>
      <c r="E1369" s="11">
        <v>40101</v>
      </c>
      <c r="F1369" s="13" t="s">
        <v>82</v>
      </c>
      <c r="G1369" s="11">
        <v>2958101</v>
      </c>
      <c r="H1369" s="74"/>
      <c r="I1369" s="74"/>
      <c r="J1369" s="74"/>
      <c r="K1369" s="74"/>
    </row>
    <row r="1370" spans="1:11">
      <c r="A1370" s="11">
        <v>42471</v>
      </c>
      <c r="B1370" s="9" t="s">
        <v>81</v>
      </c>
      <c r="C1370" s="9" t="s">
        <v>39</v>
      </c>
      <c r="D1370" s="12">
        <v>114</v>
      </c>
      <c r="E1370" s="11">
        <v>40101</v>
      </c>
      <c r="F1370" s="13" t="s">
        <v>82</v>
      </c>
      <c r="G1370" s="11">
        <v>2958101</v>
      </c>
      <c r="H1370" s="74"/>
      <c r="I1370" s="74"/>
      <c r="J1370" s="74"/>
      <c r="K1370" s="74"/>
    </row>
    <row r="1371" spans="1:11">
      <c r="A1371" s="11">
        <v>42472</v>
      </c>
      <c r="B1371" s="9" t="s">
        <v>81</v>
      </c>
      <c r="C1371" s="9" t="s">
        <v>39</v>
      </c>
      <c r="D1371" s="12">
        <v>114</v>
      </c>
      <c r="E1371" s="11">
        <v>40101</v>
      </c>
      <c r="F1371" s="13" t="s">
        <v>82</v>
      </c>
      <c r="G1371" s="11">
        <v>2958101</v>
      </c>
      <c r="H1371" s="74"/>
      <c r="I1371" s="74"/>
      <c r="J1371" s="74"/>
      <c r="K1371" s="74"/>
    </row>
    <row r="1372" spans="1:11">
      <c r="A1372" s="11">
        <v>42473</v>
      </c>
      <c r="B1372" s="9" t="s">
        <v>81</v>
      </c>
      <c r="C1372" s="9" t="s">
        <v>39</v>
      </c>
      <c r="D1372" s="12">
        <v>114</v>
      </c>
      <c r="E1372" s="11">
        <v>40101</v>
      </c>
      <c r="F1372" s="13" t="s">
        <v>82</v>
      </c>
      <c r="G1372" s="11">
        <v>2958101</v>
      </c>
      <c r="H1372" s="74"/>
      <c r="I1372" s="74"/>
      <c r="J1372" s="74"/>
      <c r="K1372" s="74"/>
    </row>
    <row r="1373" spans="1:11">
      <c r="A1373" s="11">
        <v>42474</v>
      </c>
      <c r="B1373" s="9" t="s">
        <v>81</v>
      </c>
      <c r="C1373" s="9" t="s">
        <v>39</v>
      </c>
      <c r="D1373" s="12">
        <v>114</v>
      </c>
      <c r="E1373" s="11">
        <v>40101</v>
      </c>
      <c r="F1373" s="13" t="s">
        <v>82</v>
      </c>
      <c r="G1373" s="11">
        <v>2958101</v>
      </c>
      <c r="H1373" s="74"/>
      <c r="I1373" s="74"/>
      <c r="J1373" s="74"/>
      <c r="K1373" s="74"/>
    </row>
    <row r="1374" spans="1:11">
      <c r="A1374" s="11">
        <v>42475</v>
      </c>
      <c r="B1374" s="9" t="s">
        <v>81</v>
      </c>
      <c r="C1374" s="9" t="s">
        <v>39</v>
      </c>
      <c r="D1374" s="12">
        <v>114</v>
      </c>
      <c r="E1374" s="11">
        <v>40101</v>
      </c>
      <c r="F1374" s="13" t="s">
        <v>82</v>
      </c>
      <c r="G1374" s="11">
        <v>2958101</v>
      </c>
      <c r="H1374" s="74"/>
      <c r="I1374" s="74"/>
      <c r="J1374" s="74"/>
      <c r="K1374" s="74"/>
    </row>
    <row r="1375" spans="1:11">
      <c r="A1375" s="11">
        <v>42476</v>
      </c>
      <c r="B1375" s="9" t="s">
        <v>81</v>
      </c>
      <c r="C1375" s="9" t="s">
        <v>39</v>
      </c>
      <c r="D1375" s="12">
        <v>114</v>
      </c>
      <c r="E1375" s="11">
        <v>40101</v>
      </c>
      <c r="F1375" s="13" t="s">
        <v>82</v>
      </c>
      <c r="G1375" s="11">
        <v>2958101</v>
      </c>
      <c r="H1375" s="74"/>
      <c r="I1375" s="74"/>
      <c r="J1375" s="74"/>
      <c r="K1375" s="74"/>
    </row>
    <row r="1376" spans="1:11">
      <c r="A1376" s="11">
        <v>42477</v>
      </c>
      <c r="B1376" s="9" t="s">
        <v>81</v>
      </c>
      <c r="C1376" s="9" t="s">
        <v>39</v>
      </c>
      <c r="D1376" s="12">
        <v>114</v>
      </c>
      <c r="E1376" s="11">
        <v>40101</v>
      </c>
      <c r="F1376" s="13" t="s">
        <v>82</v>
      </c>
      <c r="G1376" s="11">
        <v>2958101</v>
      </c>
      <c r="H1376" s="74"/>
      <c r="I1376" s="74"/>
      <c r="J1376" s="74"/>
      <c r="K1376" s="74"/>
    </row>
    <row r="1377" spans="1:11">
      <c r="A1377" s="11">
        <v>42478</v>
      </c>
      <c r="B1377" s="9" t="s">
        <v>81</v>
      </c>
      <c r="C1377" s="9" t="s">
        <v>39</v>
      </c>
      <c r="D1377" s="12">
        <v>114</v>
      </c>
      <c r="E1377" s="11">
        <v>40101</v>
      </c>
      <c r="F1377" s="13" t="s">
        <v>82</v>
      </c>
      <c r="G1377" s="11">
        <v>2958101</v>
      </c>
      <c r="H1377" s="74"/>
      <c r="I1377" s="74"/>
      <c r="J1377" s="74"/>
      <c r="K1377" s="74"/>
    </row>
    <row r="1378" spans="1:11">
      <c r="A1378" s="11">
        <v>42479</v>
      </c>
      <c r="B1378" s="9" t="s">
        <v>81</v>
      </c>
      <c r="C1378" s="9" t="s">
        <v>39</v>
      </c>
      <c r="D1378" s="12">
        <v>114</v>
      </c>
      <c r="E1378" s="11">
        <v>40101</v>
      </c>
      <c r="F1378" s="13" t="s">
        <v>82</v>
      </c>
      <c r="G1378" s="11">
        <v>2958101</v>
      </c>
      <c r="H1378" s="74"/>
      <c r="I1378" s="74"/>
      <c r="J1378" s="74"/>
      <c r="K1378" s="74"/>
    </row>
    <row r="1379" spans="1:11">
      <c r="A1379" s="11">
        <v>42480</v>
      </c>
      <c r="B1379" s="9" t="s">
        <v>81</v>
      </c>
      <c r="C1379" s="9" t="s">
        <v>39</v>
      </c>
      <c r="D1379" s="12">
        <v>114</v>
      </c>
      <c r="E1379" s="11">
        <v>40101</v>
      </c>
      <c r="F1379" s="13" t="s">
        <v>82</v>
      </c>
      <c r="G1379" s="11">
        <v>2958101</v>
      </c>
      <c r="H1379" s="74"/>
      <c r="I1379" s="74"/>
      <c r="J1379" s="74"/>
      <c r="K1379" s="74"/>
    </row>
    <row r="1380" spans="1:11">
      <c r="A1380" s="11">
        <v>42481</v>
      </c>
      <c r="B1380" s="9" t="s">
        <v>81</v>
      </c>
      <c r="C1380" s="9" t="s">
        <v>39</v>
      </c>
      <c r="D1380" s="12">
        <v>114</v>
      </c>
      <c r="E1380" s="11">
        <v>40101</v>
      </c>
      <c r="F1380" s="13" t="s">
        <v>82</v>
      </c>
      <c r="G1380" s="11">
        <v>2958101</v>
      </c>
      <c r="H1380" s="74"/>
      <c r="I1380" s="74"/>
      <c r="J1380" s="74"/>
      <c r="K1380" s="74"/>
    </row>
    <row r="1381" spans="1:11">
      <c r="A1381" s="11">
        <v>42482</v>
      </c>
      <c r="B1381" s="9" t="s">
        <v>81</v>
      </c>
      <c r="C1381" s="9" t="s">
        <v>39</v>
      </c>
      <c r="D1381" s="12">
        <v>114</v>
      </c>
      <c r="E1381" s="11">
        <v>40101</v>
      </c>
      <c r="F1381" s="13" t="s">
        <v>82</v>
      </c>
      <c r="G1381" s="11">
        <v>2958101</v>
      </c>
      <c r="H1381" s="74"/>
      <c r="I1381" s="74"/>
      <c r="J1381" s="74"/>
      <c r="K1381" s="74"/>
    </row>
    <row r="1382" spans="1:11">
      <c r="A1382" s="11">
        <v>42483</v>
      </c>
      <c r="B1382" s="9" t="s">
        <v>81</v>
      </c>
      <c r="C1382" s="9" t="s">
        <v>39</v>
      </c>
      <c r="D1382" s="12">
        <v>114</v>
      </c>
      <c r="E1382" s="11">
        <v>40101</v>
      </c>
      <c r="F1382" s="13" t="s">
        <v>82</v>
      </c>
      <c r="G1382" s="11">
        <v>2958101</v>
      </c>
      <c r="H1382" s="74"/>
      <c r="I1382" s="74"/>
      <c r="J1382" s="74"/>
      <c r="K1382" s="74"/>
    </row>
    <row r="1383" spans="1:11">
      <c r="A1383" s="11">
        <v>42484</v>
      </c>
      <c r="B1383" s="9" t="s">
        <v>81</v>
      </c>
      <c r="C1383" s="9" t="s">
        <v>39</v>
      </c>
      <c r="D1383" s="12">
        <v>114</v>
      </c>
      <c r="E1383" s="11">
        <v>40101</v>
      </c>
      <c r="F1383" s="13" t="s">
        <v>82</v>
      </c>
      <c r="G1383" s="11">
        <v>2958101</v>
      </c>
      <c r="H1383" s="74"/>
      <c r="I1383" s="74"/>
      <c r="J1383" s="74"/>
      <c r="K1383" s="74"/>
    </row>
    <row r="1384" spans="1:11">
      <c r="A1384" s="11">
        <v>42485</v>
      </c>
      <c r="B1384" s="9" t="s">
        <v>81</v>
      </c>
      <c r="C1384" s="9" t="s">
        <v>39</v>
      </c>
      <c r="D1384" s="12">
        <v>114</v>
      </c>
      <c r="E1384" s="11">
        <v>40101</v>
      </c>
      <c r="F1384" s="13" t="s">
        <v>82</v>
      </c>
      <c r="G1384" s="11">
        <v>2958101</v>
      </c>
      <c r="H1384" s="74"/>
      <c r="I1384" s="74"/>
      <c r="J1384" s="74"/>
      <c r="K1384" s="74"/>
    </row>
    <row r="1385" spans="1:11">
      <c r="A1385" s="11">
        <v>42486</v>
      </c>
      <c r="B1385" s="9" t="s">
        <v>81</v>
      </c>
      <c r="C1385" s="9" t="s">
        <v>39</v>
      </c>
      <c r="D1385" s="12">
        <v>114</v>
      </c>
      <c r="E1385" s="11">
        <v>40101</v>
      </c>
      <c r="F1385" s="13" t="s">
        <v>82</v>
      </c>
      <c r="G1385" s="11">
        <v>2958101</v>
      </c>
      <c r="H1385" s="74"/>
      <c r="I1385" s="74"/>
      <c r="J1385" s="74"/>
      <c r="K1385" s="74"/>
    </row>
    <row r="1386" spans="1:11">
      <c r="A1386" s="11">
        <v>42487</v>
      </c>
      <c r="B1386" s="9" t="s">
        <v>81</v>
      </c>
      <c r="C1386" s="9" t="s">
        <v>39</v>
      </c>
      <c r="D1386" s="12">
        <v>114</v>
      </c>
      <c r="E1386" s="11">
        <v>40101</v>
      </c>
      <c r="F1386" s="13" t="s">
        <v>82</v>
      </c>
      <c r="G1386" s="11">
        <v>2958101</v>
      </c>
      <c r="H1386" s="74"/>
      <c r="I1386" s="74"/>
      <c r="J1386" s="74"/>
      <c r="K1386" s="74"/>
    </row>
    <row r="1387" spans="1:11">
      <c r="A1387" s="11">
        <v>42488</v>
      </c>
      <c r="B1387" s="9" t="s">
        <v>81</v>
      </c>
      <c r="C1387" s="9" t="s">
        <v>39</v>
      </c>
      <c r="D1387" s="12">
        <v>114</v>
      </c>
      <c r="E1387" s="11">
        <v>40101</v>
      </c>
      <c r="F1387" s="13" t="s">
        <v>82</v>
      </c>
      <c r="G1387" s="11">
        <v>2958101</v>
      </c>
      <c r="H1387" s="74"/>
      <c r="I1387" s="74"/>
      <c r="J1387" s="74"/>
      <c r="K1387" s="74"/>
    </row>
    <row r="1388" spans="1:11">
      <c r="A1388" s="11">
        <v>42489</v>
      </c>
      <c r="B1388" s="9" t="s">
        <v>81</v>
      </c>
      <c r="C1388" s="9" t="s">
        <v>39</v>
      </c>
      <c r="D1388" s="12">
        <v>114</v>
      </c>
      <c r="E1388" s="11">
        <v>40101</v>
      </c>
      <c r="F1388" s="13" t="s">
        <v>82</v>
      </c>
      <c r="G1388" s="11">
        <v>2958101</v>
      </c>
      <c r="H1388" s="74"/>
      <c r="I1388" s="74"/>
      <c r="J1388" s="74"/>
      <c r="K1388" s="74"/>
    </row>
    <row r="1389" spans="1:11">
      <c r="A1389" s="11">
        <v>42490</v>
      </c>
      <c r="B1389" s="9" t="s">
        <v>81</v>
      </c>
      <c r="C1389" s="9" t="s">
        <v>39</v>
      </c>
      <c r="D1389" s="12">
        <v>114</v>
      </c>
      <c r="E1389" s="11">
        <v>40101</v>
      </c>
      <c r="F1389" s="13" t="s">
        <v>82</v>
      </c>
      <c r="G1389" s="11">
        <v>2958101</v>
      </c>
      <c r="H1389" s="74"/>
      <c r="I1389" s="74"/>
      <c r="J1389" s="74"/>
      <c r="K1389" s="74"/>
    </row>
    <row r="1390" spans="1:11">
      <c r="A1390" s="11">
        <v>42461</v>
      </c>
      <c r="B1390" s="9" t="s">
        <v>83</v>
      </c>
      <c r="C1390" s="9" t="s">
        <v>39</v>
      </c>
      <c r="D1390" s="12">
        <v>213</v>
      </c>
      <c r="E1390" s="11">
        <v>40101</v>
      </c>
      <c r="F1390" s="13" t="s">
        <v>82</v>
      </c>
      <c r="G1390" s="11">
        <v>2958101</v>
      </c>
      <c r="H1390" s="74"/>
      <c r="I1390" s="74"/>
      <c r="J1390" s="74"/>
      <c r="K1390" s="74"/>
    </row>
    <row r="1391" spans="1:11">
      <c r="A1391" s="11">
        <v>42462</v>
      </c>
      <c r="B1391" s="9" t="s">
        <v>83</v>
      </c>
      <c r="C1391" s="9" t="s">
        <v>39</v>
      </c>
      <c r="D1391" s="12">
        <v>213</v>
      </c>
      <c r="E1391" s="11">
        <v>40101</v>
      </c>
      <c r="F1391" s="13" t="s">
        <v>82</v>
      </c>
      <c r="G1391" s="11">
        <v>2958101</v>
      </c>
      <c r="H1391" s="74"/>
      <c r="I1391" s="74"/>
      <c r="J1391" s="74"/>
      <c r="K1391" s="74"/>
    </row>
    <row r="1392" spans="1:11">
      <c r="A1392" s="11">
        <v>42463</v>
      </c>
      <c r="B1392" s="9" t="s">
        <v>83</v>
      </c>
      <c r="C1392" s="9" t="s">
        <v>39</v>
      </c>
      <c r="D1392" s="12">
        <v>213</v>
      </c>
      <c r="E1392" s="11">
        <v>40101</v>
      </c>
      <c r="F1392" s="13" t="s">
        <v>82</v>
      </c>
      <c r="G1392" s="11">
        <v>2958101</v>
      </c>
      <c r="H1392" s="74"/>
      <c r="I1392" s="74"/>
      <c r="J1392" s="74"/>
      <c r="K1392" s="74"/>
    </row>
    <row r="1393" spans="1:11">
      <c r="A1393" s="11">
        <v>42464</v>
      </c>
      <c r="B1393" s="9" t="s">
        <v>83</v>
      </c>
      <c r="C1393" s="9" t="s">
        <v>39</v>
      </c>
      <c r="D1393" s="12">
        <v>213</v>
      </c>
      <c r="E1393" s="11">
        <v>40101</v>
      </c>
      <c r="F1393" s="13" t="s">
        <v>82</v>
      </c>
      <c r="G1393" s="11">
        <v>2958101</v>
      </c>
      <c r="H1393" s="74"/>
      <c r="I1393" s="74"/>
      <c r="J1393" s="74"/>
      <c r="K1393" s="74"/>
    </row>
    <row r="1394" spans="1:11">
      <c r="A1394" s="11">
        <v>42465</v>
      </c>
      <c r="B1394" s="9" t="s">
        <v>83</v>
      </c>
      <c r="C1394" s="9" t="s">
        <v>39</v>
      </c>
      <c r="D1394" s="12">
        <v>213</v>
      </c>
      <c r="E1394" s="11">
        <v>40101</v>
      </c>
      <c r="F1394" s="13" t="s">
        <v>82</v>
      </c>
      <c r="G1394" s="11">
        <v>2958101</v>
      </c>
      <c r="H1394" s="74"/>
      <c r="I1394" s="74"/>
      <c r="J1394" s="74"/>
      <c r="K1394" s="74"/>
    </row>
    <row r="1395" spans="1:11">
      <c r="A1395" s="11">
        <v>42466</v>
      </c>
      <c r="B1395" s="9" t="s">
        <v>83</v>
      </c>
      <c r="C1395" s="9" t="s">
        <v>39</v>
      </c>
      <c r="D1395" s="12">
        <v>213</v>
      </c>
      <c r="E1395" s="11">
        <v>40101</v>
      </c>
      <c r="F1395" s="13" t="s">
        <v>82</v>
      </c>
      <c r="G1395" s="11">
        <v>2958101</v>
      </c>
      <c r="H1395" s="74"/>
      <c r="I1395" s="74"/>
      <c r="J1395" s="74"/>
      <c r="K1395" s="74"/>
    </row>
    <row r="1396" spans="1:11">
      <c r="A1396" s="11">
        <v>42467</v>
      </c>
      <c r="B1396" s="9" t="s">
        <v>83</v>
      </c>
      <c r="C1396" s="9" t="s">
        <v>39</v>
      </c>
      <c r="D1396" s="12">
        <v>213</v>
      </c>
      <c r="E1396" s="11">
        <v>40101</v>
      </c>
      <c r="F1396" s="13" t="s">
        <v>82</v>
      </c>
      <c r="G1396" s="11">
        <v>2958101</v>
      </c>
      <c r="H1396" s="74"/>
      <c r="I1396" s="74"/>
      <c r="J1396" s="74"/>
      <c r="K1396" s="74"/>
    </row>
    <row r="1397" spans="1:11">
      <c r="A1397" s="11">
        <v>42468</v>
      </c>
      <c r="B1397" s="9" t="s">
        <v>83</v>
      </c>
      <c r="C1397" s="9" t="s">
        <v>39</v>
      </c>
      <c r="D1397" s="12">
        <v>213</v>
      </c>
      <c r="E1397" s="11">
        <v>40101</v>
      </c>
      <c r="F1397" s="13" t="s">
        <v>82</v>
      </c>
      <c r="G1397" s="11">
        <v>2958101</v>
      </c>
      <c r="H1397" s="74"/>
      <c r="I1397" s="74"/>
      <c r="J1397" s="74"/>
      <c r="K1397" s="74"/>
    </row>
    <row r="1398" spans="1:11">
      <c r="A1398" s="11">
        <v>42469</v>
      </c>
      <c r="B1398" s="9" t="s">
        <v>83</v>
      </c>
      <c r="C1398" s="9" t="s">
        <v>39</v>
      </c>
      <c r="D1398" s="12">
        <v>213</v>
      </c>
      <c r="E1398" s="11">
        <v>40101</v>
      </c>
      <c r="F1398" s="13" t="s">
        <v>82</v>
      </c>
      <c r="G1398" s="11">
        <v>2958101</v>
      </c>
      <c r="H1398" s="74"/>
      <c r="I1398" s="74"/>
      <c r="J1398" s="74"/>
      <c r="K1398" s="74"/>
    </row>
    <row r="1399" spans="1:11">
      <c r="A1399" s="11">
        <v>42470</v>
      </c>
      <c r="B1399" s="9" t="s">
        <v>83</v>
      </c>
      <c r="C1399" s="9" t="s">
        <v>39</v>
      </c>
      <c r="D1399" s="12">
        <v>213</v>
      </c>
      <c r="E1399" s="11">
        <v>40101</v>
      </c>
      <c r="F1399" s="13" t="s">
        <v>82</v>
      </c>
      <c r="G1399" s="11">
        <v>2958101</v>
      </c>
      <c r="H1399" s="74"/>
      <c r="I1399" s="74"/>
      <c r="J1399" s="74"/>
      <c r="K1399" s="74"/>
    </row>
    <row r="1400" spans="1:11">
      <c r="A1400" s="11">
        <v>42471</v>
      </c>
      <c r="B1400" s="9" t="s">
        <v>83</v>
      </c>
      <c r="C1400" s="9" t="s">
        <v>39</v>
      </c>
      <c r="D1400" s="12">
        <v>213</v>
      </c>
      <c r="E1400" s="11">
        <v>40101</v>
      </c>
      <c r="F1400" s="13" t="s">
        <v>82</v>
      </c>
      <c r="G1400" s="11">
        <v>2958101</v>
      </c>
      <c r="H1400" s="74"/>
      <c r="I1400" s="74"/>
      <c r="J1400" s="74"/>
      <c r="K1400" s="74"/>
    </row>
    <row r="1401" spans="1:11">
      <c r="A1401" s="11">
        <v>42472</v>
      </c>
      <c r="B1401" s="9" t="s">
        <v>83</v>
      </c>
      <c r="C1401" s="9" t="s">
        <v>39</v>
      </c>
      <c r="D1401" s="12">
        <v>213</v>
      </c>
      <c r="E1401" s="11">
        <v>40101</v>
      </c>
      <c r="F1401" s="13" t="s">
        <v>82</v>
      </c>
      <c r="G1401" s="11">
        <v>2958101</v>
      </c>
      <c r="H1401" s="74"/>
      <c r="I1401" s="74"/>
      <c r="J1401" s="74"/>
      <c r="K1401" s="74"/>
    </row>
    <row r="1402" spans="1:11">
      <c r="A1402" s="11">
        <v>42473</v>
      </c>
      <c r="B1402" s="9" t="s">
        <v>83</v>
      </c>
      <c r="C1402" s="9" t="s">
        <v>39</v>
      </c>
      <c r="D1402" s="12">
        <v>213</v>
      </c>
      <c r="E1402" s="11">
        <v>40101</v>
      </c>
      <c r="F1402" s="13" t="s">
        <v>82</v>
      </c>
      <c r="G1402" s="11">
        <v>2958101</v>
      </c>
      <c r="H1402" s="74"/>
      <c r="I1402" s="74"/>
      <c r="J1402" s="74"/>
      <c r="K1402" s="74"/>
    </row>
    <row r="1403" spans="1:11">
      <c r="A1403" s="11">
        <v>42474</v>
      </c>
      <c r="B1403" s="9" t="s">
        <v>83</v>
      </c>
      <c r="C1403" s="9" t="s">
        <v>39</v>
      </c>
      <c r="D1403" s="12">
        <v>213</v>
      </c>
      <c r="E1403" s="11">
        <v>40101</v>
      </c>
      <c r="F1403" s="13" t="s">
        <v>82</v>
      </c>
      <c r="G1403" s="11">
        <v>2958101</v>
      </c>
      <c r="H1403" s="74"/>
      <c r="I1403" s="74"/>
      <c r="J1403" s="74"/>
      <c r="K1403" s="74"/>
    </row>
    <row r="1404" spans="1:11">
      <c r="A1404" s="11">
        <v>42475</v>
      </c>
      <c r="B1404" s="9" t="s">
        <v>83</v>
      </c>
      <c r="C1404" s="9" t="s">
        <v>39</v>
      </c>
      <c r="D1404" s="12">
        <v>213</v>
      </c>
      <c r="E1404" s="11">
        <v>40101</v>
      </c>
      <c r="F1404" s="13" t="s">
        <v>82</v>
      </c>
      <c r="G1404" s="11">
        <v>2958101</v>
      </c>
      <c r="H1404" s="74"/>
      <c r="I1404" s="74"/>
      <c r="J1404" s="74"/>
      <c r="K1404" s="74"/>
    </row>
    <row r="1405" spans="1:11">
      <c r="A1405" s="11">
        <v>42476</v>
      </c>
      <c r="B1405" s="9" t="s">
        <v>83</v>
      </c>
      <c r="C1405" s="9" t="s">
        <v>39</v>
      </c>
      <c r="D1405" s="12">
        <v>213</v>
      </c>
      <c r="E1405" s="11">
        <v>40101</v>
      </c>
      <c r="F1405" s="13" t="s">
        <v>82</v>
      </c>
      <c r="G1405" s="11">
        <v>2958101</v>
      </c>
      <c r="H1405" s="74"/>
      <c r="I1405" s="74"/>
      <c r="J1405" s="74"/>
      <c r="K1405" s="74"/>
    </row>
    <row r="1406" spans="1:11">
      <c r="A1406" s="11">
        <v>42477</v>
      </c>
      <c r="B1406" s="9" t="s">
        <v>83</v>
      </c>
      <c r="C1406" s="9" t="s">
        <v>39</v>
      </c>
      <c r="D1406" s="12">
        <v>213</v>
      </c>
      <c r="E1406" s="11">
        <v>40101</v>
      </c>
      <c r="F1406" s="13" t="s">
        <v>82</v>
      </c>
      <c r="G1406" s="11">
        <v>2958101</v>
      </c>
      <c r="H1406" s="74"/>
      <c r="I1406" s="74"/>
      <c r="J1406" s="74"/>
      <c r="K1406" s="74"/>
    </row>
    <row r="1407" spans="1:11">
      <c r="A1407" s="11">
        <v>42478</v>
      </c>
      <c r="B1407" s="9" t="s">
        <v>83</v>
      </c>
      <c r="C1407" s="9" t="s">
        <v>39</v>
      </c>
      <c r="D1407" s="12">
        <v>213</v>
      </c>
      <c r="E1407" s="11">
        <v>40101</v>
      </c>
      <c r="F1407" s="13" t="s">
        <v>82</v>
      </c>
      <c r="G1407" s="11">
        <v>2958101</v>
      </c>
      <c r="H1407" s="74"/>
      <c r="I1407" s="74"/>
      <c r="J1407" s="74"/>
      <c r="K1407" s="74"/>
    </row>
    <row r="1408" spans="1:11">
      <c r="A1408" s="11">
        <v>42479</v>
      </c>
      <c r="B1408" s="9" t="s">
        <v>83</v>
      </c>
      <c r="C1408" s="9" t="s">
        <v>39</v>
      </c>
      <c r="D1408" s="12">
        <v>213</v>
      </c>
      <c r="E1408" s="11">
        <v>40101</v>
      </c>
      <c r="F1408" s="13" t="s">
        <v>82</v>
      </c>
      <c r="G1408" s="11">
        <v>2958101</v>
      </c>
      <c r="H1408" s="74"/>
      <c r="I1408" s="74"/>
      <c r="J1408" s="74"/>
      <c r="K1408" s="74"/>
    </row>
    <row r="1409" spans="1:11">
      <c r="A1409" s="11">
        <v>42480</v>
      </c>
      <c r="B1409" s="9" t="s">
        <v>83</v>
      </c>
      <c r="C1409" s="9" t="s">
        <v>39</v>
      </c>
      <c r="D1409" s="12">
        <v>213</v>
      </c>
      <c r="E1409" s="11">
        <v>40101</v>
      </c>
      <c r="F1409" s="13" t="s">
        <v>82</v>
      </c>
      <c r="G1409" s="11">
        <v>2958101</v>
      </c>
      <c r="H1409" s="74"/>
      <c r="I1409" s="74"/>
      <c r="J1409" s="74"/>
      <c r="K1409" s="74"/>
    </row>
    <row r="1410" spans="1:11">
      <c r="A1410" s="11">
        <v>42481</v>
      </c>
      <c r="B1410" s="9" t="s">
        <v>83</v>
      </c>
      <c r="C1410" s="9" t="s">
        <v>39</v>
      </c>
      <c r="D1410" s="12">
        <v>213</v>
      </c>
      <c r="E1410" s="11">
        <v>40101</v>
      </c>
      <c r="F1410" s="13" t="s">
        <v>82</v>
      </c>
      <c r="G1410" s="11">
        <v>2958101</v>
      </c>
      <c r="H1410" s="74"/>
      <c r="I1410" s="74"/>
      <c r="J1410" s="74"/>
      <c r="K1410" s="74"/>
    </row>
    <row r="1411" spans="1:11">
      <c r="A1411" s="11">
        <v>42482</v>
      </c>
      <c r="B1411" s="9" t="s">
        <v>83</v>
      </c>
      <c r="C1411" s="9" t="s">
        <v>39</v>
      </c>
      <c r="D1411" s="12">
        <v>213</v>
      </c>
      <c r="E1411" s="11">
        <v>40101</v>
      </c>
      <c r="F1411" s="13" t="s">
        <v>82</v>
      </c>
      <c r="G1411" s="11">
        <v>2958101</v>
      </c>
      <c r="H1411" s="74"/>
      <c r="I1411" s="74"/>
      <c r="J1411" s="74"/>
      <c r="K1411" s="74"/>
    </row>
    <row r="1412" spans="1:11">
      <c r="A1412" s="11">
        <v>42483</v>
      </c>
      <c r="B1412" s="9" t="s">
        <v>83</v>
      </c>
      <c r="C1412" s="9" t="s">
        <v>39</v>
      </c>
      <c r="D1412" s="12">
        <v>213</v>
      </c>
      <c r="E1412" s="11">
        <v>40101</v>
      </c>
      <c r="F1412" s="13" t="s">
        <v>82</v>
      </c>
      <c r="G1412" s="11">
        <v>2958101</v>
      </c>
      <c r="H1412" s="74"/>
      <c r="I1412" s="74"/>
      <c r="J1412" s="74"/>
      <c r="K1412" s="74"/>
    </row>
    <row r="1413" spans="1:11">
      <c r="A1413" s="11">
        <v>42484</v>
      </c>
      <c r="B1413" s="9" t="s">
        <v>83</v>
      </c>
      <c r="C1413" s="9" t="s">
        <v>39</v>
      </c>
      <c r="D1413" s="12">
        <v>213</v>
      </c>
      <c r="E1413" s="11">
        <v>40101</v>
      </c>
      <c r="F1413" s="13" t="s">
        <v>82</v>
      </c>
      <c r="G1413" s="11">
        <v>2958101</v>
      </c>
      <c r="H1413" s="74"/>
      <c r="I1413" s="74"/>
      <c r="J1413" s="74"/>
      <c r="K1413" s="74"/>
    </row>
    <row r="1414" spans="1:11">
      <c r="A1414" s="11">
        <v>42485</v>
      </c>
      <c r="B1414" s="9" t="s">
        <v>83</v>
      </c>
      <c r="C1414" s="9" t="s">
        <v>39</v>
      </c>
      <c r="D1414" s="12">
        <v>213</v>
      </c>
      <c r="E1414" s="11">
        <v>40101</v>
      </c>
      <c r="F1414" s="13" t="s">
        <v>82</v>
      </c>
      <c r="G1414" s="11">
        <v>2958101</v>
      </c>
      <c r="H1414" s="74"/>
      <c r="I1414" s="74"/>
      <c r="J1414" s="74"/>
      <c r="K1414" s="74"/>
    </row>
    <row r="1415" spans="1:11">
      <c r="A1415" s="11">
        <v>42486</v>
      </c>
      <c r="B1415" s="9" t="s">
        <v>83</v>
      </c>
      <c r="C1415" s="9" t="s">
        <v>39</v>
      </c>
      <c r="D1415" s="12">
        <v>213</v>
      </c>
      <c r="E1415" s="11">
        <v>40101</v>
      </c>
      <c r="F1415" s="13" t="s">
        <v>82</v>
      </c>
      <c r="G1415" s="11">
        <v>2958101</v>
      </c>
      <c r="H1415" s="74"/>
      <c r="I1415" s="74"/>
      <c r="J1415" s="74"/>
      <c r="K1415" s="74"/>
    </row>
    <row r="1416" spans="1:11">
      <c r="A1416" s="11">
        <v>42487</v>
      </c>
      <c r="B1416" s="9" t="s">
        <v>83</v>
      </c>
      <c r="C1416" s="9" t="s">
        <v>39</v>
      </c>
      <c r="D1416" s="12">
        <v>213</v>
      </c>
      <c r="E1416" s="11">
        <v>40101</v>
      </c>
      <c r="F1416" s="13" t="s">
        <v>82</v>
      </c>
      <c r="G1416" s="11">
        <v>2958101</v>
      </c>
      <c r="H1416" s="74"/>
      <c r="I1416" s="74"/>
      <c r="J1416" s="74"/>
      <c r="K1416" s="74"/>
    </row>
    <row r="1417" spans="1:11">
      <c r="A1417" s="11">
        <v>42488</v>
      </c>
      <c r="B1417" s="9" t="s">
        <v>83</v>
      </c>
      <c r="C1417" s="9" t="s">
        <v>39</v>
      </c>
      <c r="D1417" s="12">
        <v>213</v>
      </c>
      <c r="E1417" s="11">
        <v>40101</v>
      </c>
      <c r="F1417" s="13" t="s">
        <v>82</v>
      </c>
      <c r="G1417" s="11">
        <v>2958101</v>
      </c>
      <c r="H1417" s="74"/>
      <c r="I1417" s="74"/>
      <c r="J1417" s="74"/>
      <c r="K1417" s="74"/>
    </row>
    <row r="1418" spans="1:11">
      <c r="A1418" s="11">
        <v>42489</v>
      </c>
      <c r="B1418" s="9" t="s">
        <v>83</v>
      </c>
      <c r="C1418" s="9" t="s">
        <v>39</v>
      </c>
      <c r="D1418" s="12">
        <v>213</v>
      </c>
      <c r="E1418" s="11">
        <v>40101</v>
      </c>
      <c r="F1418" s="13" t="s">
        <v>82</v>
      </c>
      <c r="G1418" s="11">
        <v>2958101</v>
      </c>
      <c r="H1418" s="74"/>
      <c r="I1418" s="74"/>
      <c r="J1418" s="74"/>
      <c r="K1418" s="74"/>
    </row>
    <row r="1419" spans="1:11">
      <c r="A1419" s="11">
        <v>42490</v>
      </c>
      <c r="B1419" s="9" t="s">
        <v>83</v>
      </c>
      <c r="C1419" s="9" t="s">
        <v>39</v>
      </c>
      <c r="D1419" s="12">
        <v>213</v>
      </c>
      <c r="E1419" s="11">
        <v>40101</v>
      </c>
      <c r="F1419" s="13" t="s">
        <v>82</v>
      </c>
      <c r="G1419" s="11">
        <v>2958101</v>
      </c>
      <c r="H1419" s="74"/>
      <c r="I1419" s="74"/>
      <c r="J1419" s="74"/>
      <c r="K1419" s="74"/>
    </row>
    <row r="1420" spans="1:11">
      <c r="A1420" s="11">
        <v>42461</v>
      </c>
      <c r="B1420" s="9" t="s">
        <v>84</v>
      </c>
      <c r="C1420" s="9" t="s">
        <v>39</v>
      </c>
      <c r="D1420" s="12">
        <v>184</v>
      </c>
      <c r="E1420" s="11">
        <v>40101</v>
      </c>
      <c r="F1420" s="13" t="s">
        <v>82</v>
      </c>
      <c r="G1420" s="11">
        <v>2958101</v>
      </c>
      <c r="H1420" s="74"/>
      <c r="I1420" s="74"/>
      <c r="J1420" s="74"/>
      <c r="K1420" s="74"/>
    </row>
    <row r="1421" spans="1:11">
      <c r="A1421" s="11">
        <v>42462</v>
      </c>
      <c r="B1421" s="9" t="s">
        <v>84</v>
      </c>
      <c r="C1421" s="9" t="s">
        <v>39</v>
      </c>
      <c r="D1421" s="12">
        <v>184</v>
      </c>
      <c r="E1421" s="11">
        <v>40101</v>
      </c>
      <c r="F1421" s="13" t="s">
        <v>82</v>
      </c>
      <c r="G1421" s="11">
        <v>2958101</v>
      </c>
      <c r="H1421" s="74"/>
      <c r="I1421" s="74"/>
      <c r="J1421" s="74"/>
      <c r="K1421" s="74"/>
    </row>
    <row r="1422" spans="1:11">
      <c r="A1422" s="11">
        <v>42463</v>
      </c>
      <c r="B1422" s="9" t="s">
        <v>84</v>
      </c>
      <c r="C1422" s="9" t="s">
        <v>39</v>
      </c>
      <c r="D1422" s="12">
        <v>184</v>
      </c>
      <c r="E1422" s="11">
        <v>40101</v>
      </c>
      <c r="F1422" s="13" t="s">
        <v>82</v>
      </c>
      <c r="G1422" s="11">
        <v>2958101</v>
      </c>
      <c r="H1422" s="74"/>
      <c r="I1422" s="74"/>
      <c r="J1422" s="74"/>
      <c r="K1422" s="74"/>
    </row>
    <row r="1423" spans="1:11">
      <c r="A1423" s="11">
        <v>42464</v>
      </c>
      <c r="B1423" s="9" t="s">
        <v>84</v>
      </c>
      <c r="C1423" s="9" t="s">
        <v>39</v>
      </c>
      <c r="D1423" s="12">
        <v>184</v>
      </c>
      <c r="E1423" s="11">
        <v>40101</v>
      </c>
      <c r="F1423" s="13" t="s">
        <v>82</v>
      </c>
      <c r="G1423" s="11">
        <v>2958101</v>
      </c>
      <c r="H1423" s="74"/>
      <c r="I1423" s="74"/>
      <c r="J1423" s="74"/>
      <c r="K1423" s="74"/>
    </row>
    <row r="1424" spans="1:11">
      <c r="A1424" s="11">
        <v>42465</v>
      </c>
      <c r="B1424" s="9" t="s">
        <v>84</v>
      </c>
      <c r="C1424" s="9" t="s">
        <v>39</v>
      </c>
      <c r="D1424" s="12">
        <v>184</v>
      </c>
      <c r="E1424" s="11">
        <v>40101</v>
      </c>
      <c r="F1424" s="13" t="s">
        <v>82</v>
      </c>
      <c r="G1424" s="11">
        <v>2958101</v>
      </c>
      <c r="H1424" s="74"/>
      <c r="I1424" s="74"/>
      <c r="J1424" s="74"/>
      <c r="K1424" s="74"/>
    </row>
    <row r="1425" spans="1:11">
      <c r="A1425" s="11">
        <v>42466</v>
      </c>
      <c r="B1425" s="9" t="s">
        <v>84</v>
      </c>
      <c r="C1425" s="9" t="s">
        <v>39</v>
      </c>
      <c r="D1425" s="12">
        <v>184</v>
      </c>
      <c r="E1425" s="11">
        <v>40101</v>
      </c>
      <c r="F1425" s="13" t="s">
        <v>82</v>
      </c>
      <c r="G1425" s="11">
        <v>2958101</v>
      </c>
      <c r="H1425" s="74"/>
      <c r="I1425" s="74"/>
      <c r="J1425" s="74"/>
      <c r="K1425" s="74"/>
    </row>
    <row r="1426" spans="1:11">
      <c r="A1426" s="11">
        <v>42467</v>
      </c>
      <c r="B1426" s="9" t="s">
        <v>84</v>
      </c>
      <c r="C1426" s="9" t="s">
        <v>39</v>
      </c>
      <c r="D1426" s="12">
        <v>184</v>
      </c>
      <c r="E1426" s="11">
        <v>40101</v>
      </c>
      <c r="F1426" s="13" t="s">
        <v>82</v>
      </c>
      <c r="G1426" s="11">
        <v>2958101</v>
      </c>
      <c r="H1426" s="74"/>
      <c r="I1426" s="74"/>
      <c r="J1426" s="74"/>
      <c r="K1426" s="74"/>
    </row>
    <row r="1427" spans="1:11">
      <c r="A1427" s="11">
        <v>42468</v>
      </c>
      <c r="B1427" s="9" t="s">
        <v>84</v>
      </c>
      <c r="C1427" s="9" t="s">
        <v>39</v>
      </c>
      <c r="D1427" s="12">
        <v>184</v>
      </c>
      <c r="E1427" s="11">
        <v>40101</v>
      </c>
      <c r="F1427" s="13" t="s">
        <v>82</v>
      </c>
      <c r="G1427" s="11">
        <v>2958101</v>
      </c>
      <c r="H1427" s="74"/>
      <c r="I1427" s="74"/>
      <c r="J1427" s="74"/>
      <c r="K1427" s="74"/>
    </row>
    <row r="1428" spans="1:11">
      <c r="A1428" s="11">
        <v>42469</v>
      </c>
      <c r="B1428" s="9" t="s">
        <v>84</v>
      </c>
      <c r="C1428" s="9" t="s">
        <v>39</v>
      </c>
      <c r="D1428" s="12">
        <v>184</v>
      </c>
      <c r="E1428" s="11">
        <v>40101</v>
      </c>
      <c r="F1428" s="13" t="s">
        <v>82</v>
      </c>
      <c r="G1428" s="11">
        <v>2958101</v>
      </c>
      <c r="H1428" s="74"/>
      <c r="I1428" s="74"/>
      <c r="J1428" s="74"/>
      <c r="K1428" s="74"/>
    </row>
    <row r="1429" spans="1:11">
      <c r="A1429" s="11">
        <v>42470</v>
      </c>
      <c r="B1429" s="9" t="s">
        <v>84</v>
      </c>
      <c r="C1429" s="9" t="s">
        <v>39</v>
      </c>
      <c r="D1429" s="12">
        <v>184</v>
      </c>
      <c r="E1429" s="11">
        <v>40101</v>
      </c>
      <c r="F1429" s="13" t="s">
        <v>82</v>
      </c>
      <c r="G1429" s="11">
        <v>2958101</v>
      </c>
      <c r="H1429" s="74"/>
      <c r="I1429" s="74"/>
      <c r="J1429" s="74"/>
      <c r="K1429" s="74"/>
    </row>
    <row r="1430" spans="1:11">
      <c r="A1430" s="11">
        <v>42471</v>
      </c>
      <c r="B1430" s="9" t="s">
        <v>84</v>
      </c>
      <c r="C1430" s="9" t="s">
        <v>39</v>
      </c>
      <c r="D1430" s="12">
        <v>184</v>
      </c>
      <c r="E1430" s="11">
        <v>40101</v>
      </c>
      <c r="F1430" s="13" t="s">
        <v>82</v>
      </c>
      <c r="G1430" s="11">
        <v>2958101</v>
      </c>
      <c r="H1430" s="74"/>
      <c r="I1430" s="74"/>
      <c r="J1430" s="74"/>
      <c r="K1430" s="74"/>
    </row>
    <row r="1431" spans="1:11">
      <c r="A1431" s="11">
        <v>42472</v>
      </c>
      <c r="B1431" s="9" t="s">
        <v>84</v>
      </c>
      <c r="C1431" s="9" t="s">
        <v>39</v>
      </c>
      <c r="D1431" s="12">
        <v>184</v>
      </c>
      <c r="E1431" s="11">
        <v>40101</v>
      </c>
      <c r="F1431" s="13" t="s">
        <v>82</v>
      </c>
      <c r="G1431" s="11">
        <v>2958101</v>
      </c>
      <c r="H1431" s="74"/>
      <c r="I1431" s="74"/>
      <c r="J1431" s="74"/>
      <c r="K1431" s="74"/>
    </row>
    <row r="1432" spans="1:11">
      <c r="A1432" s="11">
        <v>42473</v>
      </c>
      <c r="B1432" s="9" t="s">
        <v>84</v>
      </c>
      <c r="C1432" s="9" t="s">
        <v>39</v>
      </c>
      <c r="D1432" s="12">
        <v>184</v>
      </c>
      <c r="E1432" s="11">
        <v>40101</v>
      </c>
      <c r="F1432" s="13" t="s">
        <v>82</v>
      </c>
      <c r="G1432" s="11">
        <v>2958101</v>
      </c>
      <c r="H1432" s="74"/>
      <c r="I1432" s="74"/>
      <c r="J1432" s="74"/>
      <c r="K1432" s="74"/>
    </row>
    <row r="1433" spans="1:11">
      <c r="A1433" s="11">
        <v>42474</v>
      </c>
      <c r="B1433" s="9" t="s">
        <v>84</v>
      </c>
      <c r="C1433" s="9" t="s">
        <v>39</v>
      </c>
      <c r="D1433" s="12">
        <v>184</v>
      </c>
      <c r="E1433" s="11">
        <v>40101</v>
      </c>
      <c r="F1433" s="13" t="s">
        <v>82</v>
      </c>
      <c r="G1433" s="11">
        <v>2958101</v>
      </c>
      <c r="H1433" s="74"/>
      <c r="I1433" s="74"/>
      <c r="J1433" s="74"/>
      <c r="K1433" s="74"/>
    </row>
    <row r="1434" spans="1:11">
      <c r="A1434" s="11">
        <v>42475</v>
      </c>
      <c r="B1434" s="9" t="s">
        <v>84</v>
      </c>
      <c r="C1434" s="9" t="s">
        <v>39</v>
      </c>
      <c r="D1434" s="12">
        <v>184</v>
      </c>
      <c r="E1434" s="11">
        <v>40101</v>
      </c>
      <c r="F1434" s="13" t="s">
        <v>82</v>
      </c>
      <c r="G1434" s="11">
        <v>2958101</v>
      </c>
      <c r="H1434" s="74"/>
      <c r="I1434" s="74"/>
      <c r="J1434" s="74"/>
      <c r="K1434" s="74"/>
    </row>
    <row r="1435" spans="1:11">
      <c r="A1435" s="11">
        <v>42476</v>
      </c>
      <c r="B1435" s="9" t="s">
        <v>84</v>
      </c>
      <c r="C1435" s="9" t="s">
        <v>39</v>
      </c>
      <c r="D1435" s="12">
        <v>184</v>
      </c>
      <c r="E1435" s="11">
        <v>40101</v>
      </c>
      <c r="F1435" s="13" t="s">
        <v>82</v>
      </c>
      <c r="G1435" s="11">
        <v>2958101</v>
      </c>
      <c r="H1435" s="74"/>
      <c r="I1435" s="74"/>
      <c r="J1435" s="74"/>
      <c r="K1435" s="74"/>
    </row>
    <row r="1436" spans="1:11">
      <c r="A1436" s="11">
        <v>42477</v>
      </c>
      <c r="B1436" s="9" t="s">
        <v>84</v>
      </c>
      <c r="C1436" s="9" t="s">
        <v>39</v>
      </c>
      <c r="D1436" s="12">
        <v>184</v>
      </c>
      <c r="E1436" s="11">
        <v>40101</v>
      </c>
      <c r="F1436" s="13" t="s">
        <v>82</v>
      </c>
      <c r="G1436" s="11">
        <v>2958101</v>
      </c>
      <c r="H1436" s="74"/>
      <c r="I1436" s="74"/>
      <c r="J1436" s="74"/>
      <c r="K1436" s="74"/>
    </row>
    <row r="1437" spans="1:11">
      <c r="A1437" s="11">
        <v>42478</v>
      </c>
      <c r="B1437" s="9" t="s">
        <v>84</v>
      </c>
      <c r="C1437" s="9" t="s">
        <v>39</v>
      </c>
      <c r="D1437" s="12">
        <v>184</v>
      </c>
      <c r="E1437" s="11">
        <v>40101</v>
      </c>
      <c r="F1437" s="13" t="s">
        <v>82</v>
      </c>
      <c r="G1437" s="11">
        <v>2958101</v>
      </c>
      <c r="H1437" s="74"/>
      <c r="I1437" s="74"/>
      <c r="J1437" s="74"/>
      <c r="K1437" s="74"/>
    </row>
    <row r="1438" spans="1:11">
      <c r="A1438" s="11">
        <v>42479</v>
      </c>
      <c r="B1438" s="9" t="s">
        <v>84</v>
      </c>
      <c r="C1438" s="9" t="s">
        <v>39</v>
      </c>
      <c r="D1438" s="12">
        <v>184</v>
      </c>
      <c r="E1438" s="11">
        <v>40101</v>
      </c>
      <c r="F1438" s="13" t="s">
        <v>82</v>
      </c>
      <c r="G1438" s="11">
        <v>2958101</v>
      </c>
      <c r="H1438" s="74"/>
      <c r="I1438" s="74"/>
      <c r="J1438" s="74"/>
      <c r="K1438" s="74"/>
    </row>
    <row r="1439" spans="1:11">
      <c r="A1439" s="11">
        <v>42480</v>
      </c>
      <c r="B1439" s="9" t="s">
        <v>84</v>
      </c>
      <c r="C1439" s="9" t="s">
        <v>39</v>
      </c>
      <c r="D1439" s="12">
        <v>184</v>
      </c>
      <c r="E1439" s="11">
        <v>40101</v>
      </c>
      <c r="F1439" s="13" t="s">
        <v>82</v>
      </c>
      <c r="G1439" s="11">
        <v>2958101</v>
      </c>
      <c r="H1439" s="74"/>
      <c r="I1439" s="74"/>
      <c r="J1439" s="74"/>
      <c r="K1439" s="74"/>
    </row>
    <row r="1440" spans="1:11">
      <c r="A1440" s="11">
        <v>42481</v>
      </c>
      <c r="B1440" s="9" t="s">
        <v>84</v>
      </c>
      <c r="C1440" s="9" t="s">
        <v>39</v>
      </c>
      <c r="D1440" s="12">
        <v>184</v>
      </c>
      <c r="E1440" s="11">
        <v>40101</v>
      </c>
      <c r="F1440" s="13" t="s">
        <v>82</v>
      </c>
      <c r="G1440" s="11">
        <v>2958101</v>
      </c>
      <c r="H1440" s="74"/>
      <c r="I1440" s="74"/>
      <c r="J1440" s="74"/>
      <c r="K1440" s="74"/>
    </row>
    <row r="1441" spans="1:11">
      <c r="A1441" s="11">
        <v>42482</v>
      </c>
      <c r="B1441" s="9" t="s">
        <v>84</v>
      </c>
      <c r="C1441" s="9" t="s">
        <v>39</v>
      </c>
      <c r="D1441" s="12">
        <v>184</v>
      </c>
      <c r="E1441" s="11">
        <v>40101</v>
      </c>
      <c r="F1441" s="13" t="s">
        <v>82</v>
      </c>
      <c r="G1441" s="11">
        <v>2958101</v>
      </c>
      <c r="H1441" s="74"/>
      <c r="I1441" s="74"/>
      <c r="J1441" s="74"/>
      <c r="K1441" s="74"/>
    </row>
    <row r="1442" spans="1:11">
      <c r="A1442" s="11">
        <v>42483</v>
      </c>
      <c r="B1442" s="9" t="s">
        <v>84</v>
      </c>
      <c r="C1442" s="9" t="s">
        <v>39</v>
      </c>
      <c r="D1442" s="12">
        <v>184</v>
      </c>
      <c r="E1442" s="11">
        <v>40101</v>
      </c>
      <c r="F1442" s="13" t="s">
        <v>82</v>
      </c>
      <c r="G1442" s="11">
        <v>2958101</v>
      </c>
      <c r="H1442" s="74"/>
      <c r="I1442" s="74"/>
      <c r="J1442" s="74"/>
      <c r="K1442" s="74"/>
    </row>
    <row r="1443" spans="1:11">
      <c r="A1443" s="11">
        <v>42484</v>
      </c>
      <c r="B1443" s="9" t="s">
        <v>84</v>
      </c>
      <c r="C1443" s="9" t="s">
        <v>39</v>
      </c>
      <c r="D1443" s="12">
        <v>184</v>
      </c>
      <c r="E1443" s="11">
        <v>40101</v>
      </c>
      <c r="F1443" s="13" t="s">
        <v>82</v>
      </c>
      <c r="G1443" s="11">
        <v>2958101</v>
      </c>
      <c r="H1443" s="74"/>
      <c r="I1443" s="74"/>
      <c r="J1443" s="74"/>
      <c r="K1443" s="74"/>
    </row>
    <row r="1444" spans="1:11">
      <c r="A1444" s="11">
        <v>42485</v>
      </c>
      <c r="B1444" s="9" t="s">
        <v>84</v>
      </c>
      <c r="C1444" s="9" t="s">
        <v>39</v>
      </c>
      <c r="D1444" s="12">
        <v>184</v>
      </c>
      <c r="E1444" s="11">
        <v>40101</v>
      </c>
      <c r="F1444" s="13" t="s">
        <v>82</v>
      </c>
      <c r="G1444" s="11">
        <v>2958101</v>
      </c>
      <c r="H1444" s="74"/>
      <c r="I1444" s="74"/>
      <c r="J1444" s="74"/>
      <c r="K1444" s="74"/>
    </row>
    <row r="1445" spans="1:11">
      <c r="A1445" s="11">
        <v>42486</v>
      </c>
      <c r="B1445" s="9" t="s">
        <v>84</v>
      </c>
      <c r="C1445" s="9" t="s">
        <v>39</v>
      </c>
      <c r="D1445" s="12">
        <v>184</v>
      </c>
      <c r="E1445" s="11">
        <v>40101</v>
      </c>
      <c r="F1445" s="13" t="s">
        <v>82</v>
      </c>
      <c r="G1445" s="11">
        <v>2958101</v>
      </c>
      <c r="H1445" s="74"/>
      <c r="I1445" s="74"/>
      <c r="J1445" s="74"/>
      <c r="K1445" s="74"/>
    </row>
    <row r="1446" spans="1:11">
      <c r="A1446" s="11">
        <v>42487</v>
      </c>
      <c r="B1446" s="9" t="s">
        <v>84</v>
      </c>
      <c r="C1446" s="9" t="s">
        <v>39</v>
      </c>
      <c r="D1446" s="12">
        <v>184</v>
      </c>
      <c r="E1446" s="11">
        <v>40101</v>
      </c>
      <c r="F1446" s="13" t="s">
        <v>82</v>
      </c>
      <c r="G1446" s="11">
        <v>2958101</v>
      </c>
      <c r="H1446" s="74"/>
      <c r="I1446" s="74"/>
      <c r="J1446" s="74"/>
      <c r="K1446" s="74"/>
    </row>
    <row r="1447" spans="1:11">
      <c r="A1447" s="11">
        <v>42488</v>
      </c>
      <c r="B1447" s="9" t="s">
        <v>84</v>
      </c>
      <c r="C1447" s="9" t="s">
        <v>39</v>
      </c>
      <c r="D1447" s="12">
        <v>184</v>
      </c>
      <c r="E1447" s="11">
        <v>40101</v>
      </c>
      <c r="F1447" s="13" t="s">
        <v>82</v>
      </c>
      <c r="G1447" s="11">
        <v>2958101</v>
      </c>
      <c r="H1447" s="74"/>
      <c r="I1447" s="74"/>
      <c r="J1447" s="74"/>
      <c r="K1447" s="74"/>
    </row>
    <row r="1448" spans="1:11">
      <c r="A1448" s="11">
        <v>42489</v>
      </c>
      <c r="B1448" s="9" t="s">
        <v>84</v>
      </c>
      <c r="C1448" s="9" t="s">
        <v>39</v>
      </c>
      <c r="D1448" s="12">
        <v>184</v>
      </c>
      <c r="E1448" s="11">
        <v>40101</v>
      </c>
      <c r="F1448" s="13" t="s">
        <v>82</v>
      </c>
      <c r="G1448" s="11">
        <v>2958101</v>
      </c>
      <c r="H1448" s="74"/>
      <c r="I1448" s="74"/>
      <c r="J1448" s="74"/>
      <c r="K1448" s="74"/>
    </row>
    <row r="1449" spans="1:11">
      <c r="A1449" s="11">
        <v>42490</v>
      </c>
      <c r="B1449" s="9" t="s">
        <v>84</v>
      </c>
      <c r="C1449" s="9" t="s">
        <v>39</v>
      </c>
      <c r="D1449" s="12">
        <v>184</v>
      </c>
      <c r="E1449" s="11">
        <v>40101</v>
      </c>
      <c r="F1449" s="13" t="s">
        <v>82</v>
      </c>
      <c r="G1449" s="11">
        <v>2958101</v>
      </c>
      <c r="H1449" s="74"/>
      <c r="I1449" s="74"/>
      <c r="J1449" s="74"/>
      <c r="K1449" s="74"/>
    </row>
    <row r="1450" spans="1:11">
      <c r="A1450" s="11">
        <v>42461</v>
      </c>
      <c r="B1450" s="9" t="s">
        <v>85</v>
      </c>
      <c r="C1450" s="9" t="s">
        <v>39</v>
      </c>
      <c r="D1450" s="12">
        <v>224</v>
      </c>
      <c r="E1450" s="11">
        <v>40101</v>
      </c>
      <c r="F1450" s="13" t="s">
        <v>82</v>
      </c>
      <c r="G1450" s="11">
        <v>2958101</v>
      </c>
      <c r="H1450" s="74"/>
      <c r="I1450" s="74"/>
      <c r="J1450" s="74"/>
      <c r="K1450" s="74"/>
    </row>
    <row r="1451" spans="1:11">
      <c r="A1451" s="11">
        <v>42462</v>
      </c>
      <c r="B1451" s="9" t="s">
        <v>85</v>
      </c>
      <c r="C1451" s="9" t="s">
        <v>39</v>
      </c>
      <c r="D1451" s="12">
        <v>224</v>
      </c>
      <c r="E1451" s="11">
        <v>40101</v>
      </c>
      <c r="F1451" s="13" t="s">
        <v>82</v>
      </c>
      <c r="G1451" s="11">
        <v>2958101</v>
      </c>
      <c r="H1451" s="74"/>
      <c r="I1451" s="74"/>
      <c r="J1451" s="74"/>
      <c r="K1451" s="74"/>
    </row>
    <row r="1452" spans="1:11">
      <c r="A1452" s="11">
        <v>42463</v>
      </c>
      <c r="B1452" s="9" t="s">
        <v>85</v>
      </c>
      <c r="C1452" s="9" t="s">
        <v>39</v>
      </c>
      <c r="D1452" s="12">
        <v>224</v>
      </c>
      <c r="E1452" s="11">
        <v>40101</v>
      </c>
      <c r="F1452" s="13" t="s">
        <v>82</v>
      </c>
      <c r="G1452" s="11">
        <v>2958101</v>
      </c>
      <c r="H1452" s="74"/>
      <c r="I1452" s="74"/>
      <c r="J1452" s="74"/>
      <c r="K1452" s="74"/>
    </row>
    <row r="1453" spans="1:11">
      <c r="A1453" s="11">
        <v>42464</v>
      </c>
      <c r="B1453" s="9" t="s">
        <v>85</v>
      </c>
      <c r="C1453" s="9" t="s">
        <v>39</v>
      </c>
      <c r="D1453" s="12">
        <v>224</v>
      </c>
      <c r="E1453" s="11">
        <v>40101</v>
      </c>
      <c r="F1453" s="13" t="s">
        <v>82</v>
      </c>
      <c r="G1453" s="11">
        <v>2958101</v>
      </c>
      <c r="H1453" s="74"/>
      <c r="I1453" s="74"/>
      <c r="J1453" s="74"/>
      <c r="K1453" s="74"/>
    </row>
    <row r="1454" spans="1:11">
      <c r="A1454" s="11">
        <v>42465</v>
      </c>
      <c r="B1454" s="9" t="s">
        <v>85</v>
      </c>
      <c r="C1454" s="9" t="s">
        <v>39</v>
      </c>
      <c r="D1454" s="12">
        <v>224</v>
      </c>
      <c r="E1454" s="11">
        <v>40101</v>
      </c>
      <c r="F1454" s="13" t="s">
        <v>82</v>
      </c>
      <c r="G1454" s="11">
        <v>2958101</v>
      </c>
      <c r="H1454" s="74"/>
      <c r="I1454" s="74"/>
      <c r="J1454" s="74"/>
      <c r="K1454" s="74"/>
    </row>
    <row r="1455" spans="1:11">
      <c r="A1455" s="11">
        <v>42466</v>
      </c>
      <c r="B1455" s="9" t="s">
        <v>85</v>
      </c>
      <c r="C1455" s="9" t="s">
        <v>39</v>
      </c>
      <c r="D1455" s="12">
        <v>224</v>
      </c>
      <c r="E1455" s="11">
        <v>40101</v>
      </c>
      <c r="F1455" s="13" t="s">
        <v>82</v>
      </c>
      <c r="G1455" s="11">
        <v>2958101</v>
      </c>
      <c r="H1455" s="74"/>
      <c r="I1455" s="74"/>
      <c r="J1455" s="74"/>
      <c r="K1455" s="74"/>
    </row>
    <row r="1456" spans="1:11">
      <c r="A1456" s="11">
        <v>42467</v>
      </c>
      <c r="B1456" s="9" t="s">
        <v>85</v>
      </c>
      <c r="C1456" s="9" t="s">
        <v>39</v>
      </c>
      <c r="D1456" s="12">
        <v>224</v>
      </c>
      <c r="E1456" s="11">
        <v>40101</v>
      </c>
      <c r="F1456" s="13" t="s">
        <v>82</v>
      </c>
      <c r="G1456" s="11">
        <v>2958101</v>
      </c>
      <c r="H1456" s="74"/>
      <c r="I1456" s="74"/>
      <c r="J1456" s="74"/>
      <c r="K1456" s="74"/>
    </row>
    <row r="1457" spans="1:11">
      <c r="A1457" s="11">
        <v>42468</v>
      </c>
      <c r="B1457" s="9" t="s">
        <v>85</v>
      </c>
      <c r="C1457" s="9" t="s">
        <v>39</v>
      </c>
      <c r="D1457" s="12">
        <v>224</v>
      </c>
      <c r="E1457" s="11">
        <v>40101</v>
      </c>
      <c r="F1457" s="13" t="s">
        <v>82</v>
      </c>
      <c r="G1457" s="11">
        <v>2958101</v>
      </c>
      <c r="H1457" s="74"/>
      <c r="I1457" s="74"/>
      <c r="J1457" s="74"/>
      <c r="K1457" s="74"/>
    </row>
    <row r="1458" spans="1:11">
      <c r="A1458" s="11">
        <v>42469</v>
      </c>
      <c r="B1458" s="9" t="s">
        <v>85</v>
      </c>
      <c r="C1458" s="9" t="s">
        <v>39</v>
      </c>
      <c r="D1458" s="12">
        <v>224</v>
      </c>
      <c r="E1458" s="11">
        <v>40101</v>
      </c>
      <c r="F1458" s="13" t="s">
        <v>82</v>
      </c>
      <c r="G1458" s="11">
        <v>2958101</v>
      </c>
      <c r="H1458" s="74"/>
      <c r="I1458" s="74"/>
      <c r="J1458" s="74"/>
      <c r="K1458" s="74"/>
    </row>
    <row r="1459" spans="1:11">
      <c r="A1459" s="11">
        <v>42470</v>
      </c>
      <c r="B1459" s="9" t="s">
        <v>85</v>
      </c>
      <c r="C1459" s="9" t="s">
        <v>39</v>
      </c>
      <c r="D1459" s="12">
        <v>224</v>
      </c>
      <c r="E1459" s="11">
        <v>40101</v>
      </c>
      <c r="F1459" s="13" t="s">
        <v>82</v>
      </c>
      <c r="G1459" s="11">
        <v>2958101</v>
      </c>
      <c r="H1459" s="74"/>
      <c r="I1459" s="74"/>
      <c r="J1459" s="74"/>
      <c r="K1459" s="74"/>
    </row>
    <row r="1460" spans="1:11">
      <c r="A1460" s="11">
        <v>42471</v>
      </c>
      <c r="B1460" s="9" t="s">
        <v>85</v>
      </c>
      <c r="C1460" s="9" t="s">
        <v>39</v>
      </c>
      <c r="D1460" s="12">
        <v>224</v>
      </c>
      <c r="E1460" s="11">
        <v>40101</v>
      </c>
      <c r="F1460" s="13" t="s">
        <v>82</v>
      </c>
      <c r="G1460" s="11">
        <v>2958101</v>
      </c>
      <c r="H1460" s="74"/>
      <c r="I1460" s="74"/>
      <c r="J1460" s="74"/>
      <c r="K1460" s="74"/>
    </row>
    <row r="1461" spans="1:11">
      <c r="A1461" s="11">
        <v>42472</v>
      </c>
      <c r="B1461" s="9" t="s">
        <v>85</v>
      </c>
      <c r="C1461" s="9" t="s">
        <v>39</v>
      </c>
      <c r="D1461" s="12">
        <v>224</v>
      </c>
      <c r="E1461" s="11">
        <v>40101</v>
      </c>
      <c r="F1461" s="13" t="s">
        <v>82</v>
      </c>
      <c r="G1461" s="11">
        <v>2958101</v>
      </c>
      <c r="H1461" s="74"/>
      <c r="I1461" s="74"/>
      <c r="J1461" s="74"/>
      <c r="K1461" s="74"/>
    </row>
    <row r="1462" spans="1:11">
      <c r="A1462" s="11">
        <v>42473</v>
      </c>
      <c r="B1462" s="9" t="s">
        <v>85</v>
      </c>
      <c r="C1462" s="9" t="s">
        <v>39</v>
      </c>
      <c r="D1462" s="12">
        <v>224</v>
      </c>
      <c r="E1462" s="11">
        <v>40101</v>
      </c>
      <c r="F1462" s="13" t="s">
        <v>82</v>
      </c>
      <c r="G1462" s="11">
        <v>2958101</v>
      </c>
      <c r="H1462" s="74"/>
      <c r="I1462" s="74"/>
      <c r="J1462" s="74"/>
      <c r="K1462" s="74"/>
    </row>
    <row r="1463" spans="1:11">
      <c r="A1463" s="11">
        <v>42474</v>
      </c>
      <c r="B1463" s="9" t="s">
        <v>85</v>
      </c>
      <c r="C1463" s="9" t="s">
        <v>39</v>
      </c>
      <c r="D1463" s="12">
        <v>224</v>
      </c>
      <c r="E1463" s="11">
        <v>40101</v>
      </c>
      <c r="F1463" s="13" t="s">
        <v>82</v>
      </c>
      <c r="G1463" s="11">
        <v>2958101</v>
      </c>
      <c r="H1463" s="74"/>
      <c r="I1463" s="74"/>
      <c r="J1463" s="74"/>
      <c r="K1463" s="74"/>
    </row>
    <row r="1464" spans="1:11">
      <c r="A1464" s="11">
        <v>42475</v>
      </c>
      <c r="B1464" s="9" t="s">
        <v>85</v>
      </c>
      <c r="C1464" s="9" t="s">
        <v>39</v>
      </c>
      <c r="D1464" s="12">
        <v>224</v>
      </c>
      <c r="E1464" s="11">
        <v>40101</v>
      </c>
      <c r="F1464" s="13" t="s">
        <v>82</v>
      </c>
      <c r="G1464" s="11">
        <v>2958101</v>
      </c>
      <c r="H1464" s="74"/>
      <c r="I1464" s="74"/>
      <c r="J1464" s="74"/>
      <c r="K1464" s="74"/>
    </row>
    <row r="1465" spans="1:11">
      <c r="A1465" s="11">
        <v>42476</v>
      </c>
      <c r="B1465" s="9" t="s">
        <v>85</v>
      </c>
      <c r="C1465" s="9" t="s">
        <v>39</v>
      </c>
      <c r="D1465" s="12">
        <v>224</v>
      </c>
      <c r="E1465" s="11">
        <v>40101</v>
      </c>
      <c r="F1465" s="13" t="s">
        <v>82</v>
      </c>
      <c r="G1465" s="11">
        <v>2958101</v>
      </c>
      <c r="H1465" s="74"/>
      <c r="I1465" s="74"/>
      <c r="J1465" s="74"/>
      <c r="K1465" s="74"/>
    </row>
    <row r="1466" spans="1:11">
      <c r="A1466" s="11">
        <v>42477</v>
      </c>
      <c r="B1466" s="9" t="s">
        <v>85</v>
      </c>
      <c r="C1466" s="9" t="s">
        <v>39</v>
      </c>
      <c r="D1466" s="12">
        <v>224</v>
      </c>
      <c r="E1466" s="11">
        <v>40101</v>
      </c>
      <c r="F1466" s="13" t="s">
        <v>82</v>
      </c>
      <c r="G1466" s="11">
        <v>2958101</v>
      </c>
      <c r="H1466" s="74"/>
      <c r="I1466" s="74"/>
      <c r="J1466" s="74"/>
      <c r="K1466" s="74"/>
    </row>
    <row r="1467" spans="1:11">
      <c r="A1467" s="11">
        <v>42478</v>
      </c>
      <c r="B1467" s="9" t="s">
        <v>85</v>
      </c>
      <c r="C1467" s="9" t="s">
        <v>39</v>
      </c>
      <c r="D1467" s="12">
        <v>224</v>
      </c>
      <c r="E1467" s="11">
        <v>40101</v>
      </c>
      <c r="F1467" s="13" t="s">
        <v>82</v>
      </c>
      <c r="G1467" s="11">
        <v>2958101</v>
      </c>
      <c r="H1467" s="74"/>
      <c r="I1467" s="74"/>
      <c r="J1467" s="74"/>
      <c r="K1467" s="74"/>
    </row>
    <row r="1468" spans="1:11">
      <c r="A1468" s="11">
        <v>42479</v>
      </c>
      <c r="B1468" s="9" t="s">
        <v>85</v>
      </c>
      <c r="C1468" s="9" t="s">
        <v>39</v>
      </c>
      <c r="D1468" s="12">
        <v>224</v>
      </c>
      <c r="E1468" s="11">
        <v>40101</v>
      </c>
      <c r="F1468" s="13" t="s">
        <v>82</v>
      </c>
      <c r="G1468" s="11">
        <v>2958101</v>
      </c>
      <c r="H1468" s="74"/>
      <c r="I1468" s="74"/>
      <c r="J1468" s="74"/>
      <c r="K1468" s="74"/>
    </row>
    <row r="1469" spans="1:11">
      <c r="A1469" s="11">
        <v>42480</v>
      </c>
      <c r="B1469" s="9" t="s">
        <v>85</v>
      </c>
      <c r="C1469" s="9" t="s">
        <v>39</v>
      </c>
      <c r="D1469" s="12">
        <v>224</v>
      </c>
      <c r="E1469" s="11">
        <v>40101</v>
      </c>
      <c r="F1469" s="13" t="s">
        <v>82</v>
      </c>
      <c r="G1469" s="11">
        <v>2958101</v>
      </c>
      <c r="H1469" s="74"/>
      <c r="I1469" s="74"/>
      <c r="J1469" s="74"/>
      <c r="K1469" s="74"/>
    </row>
    <row r="1470" spans="1:11">
      <c r="A1470" s="11">
        <v>42481</v>
      </c>
      <c r="B1470" s="9" t="s">
        <v>85</v>
      </c>
      <c r="C1470" s="9" t="s">
        <v>39</v>
      </c>
      <c r="D1470" s="12">
        <v>224</v>
      </c>
      <c r="E1470" s="11">
        <v>40101</v>
      </c>
      <c r="F1470" s="13" t="s">
        <v>82</v>
      </c>
      <c r="G1470" s="11">
        <v>2958101</v>
      </c>
      <c r="H1470" s="74"/>
      <c r="I1470" s="74"/>
      <c r="J1470" s="74"/>
      <c r="K1470" s="74"/>
    </row>
    <row r="1471" spans="1:11">
      <c r="A1471" s="11">
        <v>42482</v>
      </c>
      <c r="B1471" s="9" t="s">
        <v>85</v>
      </c>
      <c r="C1471" s="9" t="s">
        <v>39</v>
      </c>
      <c r="D1471" s="12">
        <v>224</v>
      </c>
      <c r="E1471" s="11">
        <v>40101</v>
      </c>
      <c r="F1471" s="13" t="s">
        <v>82</v>
      </c>
      <c r="G1471" s="11">
        <v>2958101</v>
      </c>
      <c r="H1471" s="74"/>
      <c r="I1471" s="74"/>
      <c r="J1471" s="74"/>
      <c r="K1471" s="74"/>
    </row>
    <row r="1472" spans="1:11">
      <c r="A1472" s="11">
        <v>42483</v>
      </c>
      <c r="B1472" s="9" t="s">
        <v>85</v>
      </c>
      <c r="C1472" s="9" t="s">
        <v>39</v>
      </c>
      <c r="D1472" s="12">
        <v>224</v>
      </c>
      <c r="E1472" s="11">
        <v>40101</v>
      </c>
      <c r="F1472" s="13" t="s">
        <v>82</v>
      </c>
      <c r="G1472" s="11">
        <v>2958101</v>
      </c>
      <c r="H1472" s="74"/>
      <c r="I1472" s="74"/>
      <c r="J1472" s="74"/>
      <c r="K1472" s="74"/>
    </row>
    <row r="1473" spans="1:11">
      <c r="A1473" s="11">
        <v>42484</v>
      </c>
      <c r="B1473" s="9" t="s">
        <v>85</v>
      </c>
      <c r="C1473" s="9" t="s">
        <v>39</v>
      </c>
      <c r="D1473" s="12">
        <v>224</v>
      </c>
      <c r="E1473" s="11">
        <v>40101</v>
      </c>
      <c r="F1473" s="13" t="s">
        <v>82</v>
      </c>
      <c r="G1473" s="11">
        <v>2958101</v>
      </c>
      <c r="H1473" s="74"/>
      <c r="I1473" s="74"/>
      <c r="J1473" s="74"/>
      <c r="K1473" s="74"/>
    </row>
    <row r="1474" spans="1:11">
      <c r="A1474" s="11">
        <v>42485</v>
      </c>
      <c r="B1474" s="9" t="s">
        <v>85</v>
      </c>
      <c r="C1474" s="9" t="s">
        <v>39</v>
      </c>
      <c r="D1474" s="12">
        <v>224</v>
      </c>
      <c r="E1474" s="11">
        <v>40101</v>
      </c>
      <c r="F1474" s="13" t="s">
        <v>82</v>
      </c>
      <c r="G1474" s="11">
        <v>2958101</v>
      </c>
      <c r="H1474" s="74"/>
      <c r="I1474" s="74"/>
      <c r="J1474" s="74"/>
      <c r="K1474" s="74"/>
    </row>
    <row r="1475" spans="1:11">
      <c r="A1475" s="11">
        <v>42486</v>
      </c>
      <c r="B1475" s="9" t="s">
        <v>85</v>
      </c>
      <c r="C1475" s="9" t="s">
        <v>39</v>
      </c>
      <c r="D1475" s="12">
        <v>224</v>
      </c>
      <c r="E1475" s="11">
        <v>40101</v>
      </c>
      <c r="F1475" s="13" t="s">
        <v>82</v>
      </c>
      <c r="G1475" s="11">
        <v>2958101</v>
      </c>
      <c r="H1475" s="74"/>
      <c r="I1475" s="74"/>
      <c r="J1475" s="74"/>
      <c r="K1475" s="74"/>
    </row>
    <row r="1476" spans="1:11">
      <c r="A1476" s="11">
        <v>42487</v>
      </c>
      <c r="B1476" s="9" t="s">
        <v>85</v>
      </c>
      <c r="C1476" s="9" t="s">
        <v>39</v>
      </c>
      <c r="D1476" s="12">
        <v>224</v>
      </c>
      <c r="E1476" s="11">
        <v>40101</v>
      </c>
      <c r="F1476" s="13" t="s">
        <v>82</v>
      </c>
      <c r="G1476" s="11">
        <v>2958101</v>
      </c>
      <c r="H1476" s="74"/>
      <c r="I1476" s="74"/>
      <c r="J1476" s="74"/>
      <c r="K1476" s="74"/>
    </row>
    <row r="1477" spans="1:11">
      <c r="A1477" s="11">
        <v>42488</v>
      </c>
      <c r="B1477" s="9" t="s">
        <v>85</v>
      </c>
      <c r="C1477" s="9" t="s">
        <v>39</v>
      </c>
      <c r="D1477" s="12">
        <v>224</v>
      </c>
      <c r="E1477" s="11">
        <v>40101</v>
      </c>
      <c r="F1477" s="13" t="s">
        <v>82</v>
      </c>
      <c r="G1477" s="11">
        <v>2958101</v>
      </c>
      <c r="H1477" s="74"/>
      <c r="I1477" s="74"/>
      <c r="J1477" s="74"/>
      <c r="K1477" s="74"/>
    </row>
    <row r="1478" spans="1:11">
      <c r="A1478" s="11">
        <v>42489</v>
      </c>
      <c r="B1478" s="9" t="s">
        <v>85</v>
      </c>
      <c r="C1478" s="9" t="s">
        <v>39</v>
      </c>
      <c r="D1478" s="12">
        <v>224</v>
      </c>
      <c r="E1478" s="11">
        <v>40101</v>
      </c>
      <c r="F1478" s="13" t="s">
        <v>82</v>
      </c>
      <c r="G1478" s="11">
        <v>2958101</v>
      </c>
      <c r="H1478" s="74"/>
      <c r="I1478" s="74"/>
      <c r="J1478" s="74"/>
      <c r="K1478" s="74"/>
    </row>
    <row r="1479" spans="1:11">
      <c r="A1479" s="11">
        <v>42490</v>
      </c>
      <c r="B1479" s="9" t="s">
        <v>85</v>
      </c>
      <c r="C1479" s="9" t="s">
        <v>39</v>
      </c>
      <c r="D1479" s="12">
        <v>224</v>
      </c>
      <c r="E1479" s="11">
        <v>40101</v>
      </c>
      <c r="F1479" s="13" t="s">
        <v>82</v>
      </c>
      <c r="G1479" s="11">
        <v>2958101</v>
      </c>
      <c r="H1479" s="74"/>
      <c r="I1479" s="74"/>
      <c r="J1479" s="74"/>
      <c r="K1479" s="74"/>
    </row>
    <row r="1480" spans="1:11">
      <c r="A1480" s="11">
        <v>42461</v>
      </c>
      <c r="B1480" s="9" t="s">
        <v>86</v>
      </c>
      <c r="C1480" s="9" t="s">
        <v>39</v>
      </c>
      <c r="D1480" s="12">
        <v>115</v>
      </c>
      <c r="E1480" s="11">
        <v>40101</v>
      </c>
      <c r="F1480" s="13" t="s">
        <v>82</v>
      </c>
      <c r="G1480" s="11">
        <v>2958101</v>
      </c>
      <c r="H1480" s="74"/>
      <c r="I1480" s="74"/>
      <c r="J1480" s="74"/>
      <c r="K1480" s="74"/>
    </row>
    <row r="1481" spans="1:11">
      <c r="A1481" s="11">
        <v>42462</v>
      </c>
      <c r="B1481" s="9" t="s">
        <v>86</v>
      </c>
      <c r="C1481" s="9" t="s">
        <v>39</v>
      </c>
      <c r="D1481" s="12">
        <v>115</v>
      </c>
      <c r="E1481" s="11">
        <v>40101</v>
      </c>
      <c r="F1481" s="13" t="s">
        <v>82</v>
      </c>
      <c r="G1481" s="11">
        <v>2958101</v>
      </c>
      <c r="H1481" s="74"/>
      <c r="I1481" s="74"/>
      <c r="J1481" s="74"/>
      <c r="K1481" s="74"/>
    </row>
    <row r="1482" spans="1:11">
      <c r="A1482" s="11">
        <v>42463</v>
      </c>
      <c r="B1482" s="9" t="s">
        <v>86</v>
      </c>
      <c r="C1482" s="9" t="s">
        <v>39</v>
      </c>
      <c r="D1482" s="12">
        <v>115</v>
      </c>
      <c r="E1482" s="11">
        <v>40101</v>
      </c>
      <c r="F1482" s="13" t="s">
        <v>82</v>
      </c>
      <c r="G1482" s="11">
        <v>2958101</v>
      </c>
      <c r="H1482" s="74"/>
      <c r="I1482" s="74"/>
      <c r="J1482" s="74"/>
      <c r="K1482" s="74"/>
    </row>
    <row r="1483" spans="1:11">
      <c r="A1483" s="11">
        <v>42464</v>
      </c>
      <c r="B1483" s="9" t="s">
        <v>86</v>
      </c>
      <c r="C1483" s="9" t="s">
        <v>39</v>
      </c>
      <c r="D1483" s="12">
        <v>115</v>
      </c>
      <c r="E1483" s="11">
        <v>40101</v>
      </c>
      <c r="F1483" s="13" t="s">
        <v>82</v>
      </c>
      <c r="G1483" s="11">
        <v>2958101</v>
      </c>
      <c r="H1483" s="74"/>
      <c r="I1483" s="74"/>
      <c r="J1483" s="74"/>
      <c r="K1483" s="74"/>
    </row>
    <row r="1484" spans="1:11">
      <c r="A1484" s="11">
        <v>42465</v>
      </c>
      <c r="B1484" s="9" t="s">
        <v>86</v>
      </c>
      <c r="C1484" s="9" t="s">
        <v>39</v>
      </c>
      <c r="D1484" s="12">
        <v>115</v>
      </c>
      <c r="E1484" s="11">
        <v>40101</v>
      </c>
      <c r="F1484" s="13" t="s">
        <v>82</v>
      </c>
      <c r="G1484" s="11">
        <v>2958101</v>
      </c>
      <c r="H1484" s="74"/>
      <c r="I1484" s="74"/>
      <c r="J1484" s="74"/>
      <c r="K1484" s="74"/>
    </row>
    <row r="1485" spans="1:11">
      <c r="A1485" s="11">
        <v>42466</v>
      </c>
      <c r="B1485" s="9" t="s">
        <v>86</v>
      </c>
      <c r="C1485" s="9" t="s">
        <v>39</v>
      </c>
      <c r="D1485" s="12">
        <v>115</v>
      </c>
      <c r="E1485" s="11">
        <v>40101</v>
      </c>
      <c r="F1485" s="13" t="s">
        <v>82</v>
      </c>
      <c r="G1485" s="11">
        <v>2958101</v>
      </c>
      <c r="H1485" s="74"/>
      <c r="I1485" s="74"/>
      <c r="J1485" s="74"/>
      <c r="K1485" s="74"/>
    </row>
    <row r="1486" spans="1:11">
      <c r="A1486" s="11">
        <v>42467</v>
      </c>
      <c r="B1486" s="9" t="s">
        <v>86</v>
      </c>
      <c r="C1486" s="9" t="s">
        <v>39</v>
      </c>
      <c r="D1486" s="12">
        <v>115</v>
      </c>
      <c r="E1486" s="11">
        <v>40101</v>
      </c>
      <c r="F1486" s="13" t="s">
        <v>82</v>
      </c>
      <c r="G1486" s="11">
        <v>2958101</v>
      </c>
      <c r="H1486" s="74"/>
      <c r="I1486" s="74"/>
      <c r="J1486" s="74"/>
      <c r="K1486" s="74"/>
    </row>
    <row r="1487" spans="1:11">
      <c r="A1487" s="11">
        <v>42468</v>
      </c>
      <c r="B1487" s="9" t="s">
        <v>86</v>
      </c>
      <c r="C1487" s="9" t="s">
        <v>39</v>
      </c>
      <c r="D1487" s="12">
        <v>115</v>
      </c>
      <c r="E1487" s="11">
        <v>40101</v>
      </c>
      <c r="F1487" s="13" t="s">
        <v>82</v>
      </c>
      <c r="G1487" s="11">
        <v>2958101</v>
      </c>
      <c r="H1487" s="74"/>
      <c r="I1487" s="74"/>
      <c r="J1487" s="74"/>
      <c r="K1487" s="74"/>
    </row>
    <row r="1488" spans="1:11">
      <c r="A1488" s="11">
        <v>42469</v>
      </c>
      <c r="B1488" s="9" t="s">
        <v>86</v>
      </c>
      <c r="C1488" s="9" t="s">
        <v>39</v>
      </c>
      <c r="D1488" s="12">
        <v>115</v>
      </c>
      <c r="E1488" s="11">
        <v>40101</v>
      </c>
      <c r="F1488" s="13" t="s">
        <v>82</v>
      </c>
      <c r="G1488" s="11">
        <v>2958101</v>
      </c>
      <c r="H1488" s="74"/>
      <c r="I1488" s="74"/>
      <c r="J1488" s="74"/>
      <c r="K1488" s="74"/>
    </row>
    <row r="1489" spans="1:11">
      <c r="A1489" s="11">
        <v>42470</v>
      </c>
      <c r="B1489" s="9" t="s">
        <v>86</v>
      </c>
      <c r="C1489" s="9" t="s">
        <v>39</v>
      </c>
      <c r="D1489" s="12">
        <v>115</v>
      </c>
      <c r="E1489" s="11">
        <v>40101</v>
      </c>
      <c r="F1489" s="13" t="s">
        <v>82</v>
      </c>
      <c r="G1489" s="11">
        <v>2958101</v>
      </c>
      <c r="H1489" s="74"/>
      <c r="I1489" s="74"/>
      <c r="J1489" s="74"/>
      <c r="K1489" s="74"/>
    </row>
    <row r="1490" spans="1:11">
      <c r="A1490" s="11">
        <v>42471</v>
      </c>
      <c r="B1490" s="9" t="s">
        <v>86</v>
      </c>
      <c r="C1490" s="9" t="s">
        <v>39</v>
      </c>
      <c r="D1490" s="12">
        <v>115</v>
      </c>
      <c r="E1490" s="11">
        <v>40101</v>
      </c>
      <c r="F1490" s="13" t="s">
        <v>82</v>
      </c>
      <c r="G1490" s="11">
        <v>2958101</v>
      </c>
      <c r="H1490" s="74"/>
      <c r="I1490" s="74"/>
      <c r="J1490" s="74"/>
      <c r="K1490" s="74"/>
    </row>
    <row r="1491" spans="1:11">
      <c r="A1491" s="11">
        <v>42472</v>
      </c>
      <c r="B1491" s="9" t="s">
        <v>86</v>
      </c>
      <c r="C1491" s="9" t="s">
        <v>39</v>
      </c>
      <c r="D1491" s="12">
        <v>115</v>
      </c>
      <c r="E1491" s="11">
        <v>40101</v>
      </c>
      <c r="F1491" s="13" t="s">
        <v>82</v>
      </c>
      <c r="G1491" s="11">
        <v>2958101</v>
      </c>
      <c r="H1491" s="74"/>
      <c r="I1491" s="74"/>
      <c r="J1491" s="74"/>
      <c r="K1491" s="74"/>
    </row>
    <row r="1492" spans="1:11">
      <c r="A1492" s="11">
        <v>42473</v>
      </c>
      <c r="B1492" s="9" t="s">
        <v>86</v>
      </c>
      <c r="C1492" s="9" t="s">
        <v>39</v>
      </c>
      <c r="D1492" s="12">
        <v>115</v>
      </c>
      <c r="E1492" s="11">
        <v>40101</v>
      </c>
      <c r="F1492" s="13" t="s">
        <v>82</v>
      </c>
      <c r="G1492" s="11">
        <v>2958101</v>
      </c>
      <c r="H1492" s="74"/>
      <c r="I1492" s="74"/>
      <c r="J1492" s="74"/>
      <c r="K1492" s="74"/>
    </row>
    <row r="1493" spans="1:11">
      <c r="A1493" s="11">
        <v>42474</v>
      </c>
      <c r="B1493" s="9" t="s">
        <v>86</v>
      </c>
      <c r="C1493" s="9" t="s">
        <v>39</v>
      </c>
      <c r="D1493" s="12">
        <v>115</v>
      </c>
      <c r="E1493" s="11">
        <v>40101</v>
      </c>
      <c r="F1493" s="13" t="s">
        <v>82</v>
      </c>
      <c r="G1493" s="11">
        <v>2958101</v>
      </c>
      <c r="H1493" s="74"/>
      <c r="I1493" s="74"/>
      <c r="J1493" s="74"/>
      <c r="K1493" s="74"/>
    </row>
    <row r="1494" spans="1:11">
      <c r="A1494" s="11">
        <v>42475</v>
      </c>
      <c r="B1494" s="9" t="s">
        <v>86</v>
      </c>
      <c r="C1494" s="9" t="s">
        <v>39</v>
      </c>
      <c r="D1494" s="12">
        <v>115</v>
      </c>
      <c r="E1494" s="11">
        <v>40101</v>
      </c>
      <c r="F1494" s="13" t="s">
        <v>82</v>
      </c>
      <c r="G1494" s="11">
        <v>2958101</v>
      </c>
      <c r="H1494" s="74"/>
      <c r="I1494" s="74"/>
      <c r="J1494" s="74"/>
      <c r="K1494" s="74"/>
    </row>
    <row r="1495" spans="1:11">
      <c r="A1495" s="11">
        <v>42476</v>
      </c>
      <c r="B1495" s="9" t="s">
        <v>86</v>
      </c>
      <c r="C1495" s="9" t="s">
        <v>39</v>
      </c>
      <c r="D1495" s="12">
        <v>115</v>
      </c>
      <c r="E1495" s="11">
        <v>40101</v>
      </c>
      <c r="F1495" s="13" t="s">
        <v>82</v>
      </c>
      <c r="G1495" s="11">
        <v>2958101</v>
      </c>
      <c r="H1495" s="74"/>
      <c r="I1495" s="74"/>
      <c r="J1495" s="74"/>
      <c r="K1495" s="74"/>
    </row>
    <row r="1496" spans="1:11">
      <c r="A1496" s="11">
        <v>42477</v>
      </c>
      <c r="B1496" s="9" t="s">
        <v>86</v>
      </c>
      <c r="C1496" s="9" t="s">
        <v>39</v>
      </c>
      <c r="D1496" s="12">
        <v>115</v>
      </c>
      <c r="E1496" s="11">
        <v>40101</v>
      </c>
      <c r="F1496" s="13" t="s">
        <v>82</v>
      </c>
      <c r="G1496" s="11">
        <v>2958101</v>
      </c>
      <c r="H1496" s="74"/>
      <c r="I1496" s="74"/>
      <c r="J1496" s="74"/>
      <c r="K1496" s="74"/>
    </row>
    <row r="1497" spans="1:11">
      <c r="A1497" s="11">
        <v>42478</v>
      </c>
      <c r="B1497" s="9" t="s">
        <v>86</v>
      </c>
      <c r="C1497" s="9" t="s">
        <v>39</v>
      </c>
      <c r="D1497" s="12">
        <v>115</v>
      </c>
      <c r="E1497" s="11">
        <v>40101</v>
      </c>
      <c r="F1497" s="13" t="s">
        <v>82</v>
      </c>
      <c r="G1497" s="11">
        <v>2958101</v>
      </c>
      <c r="H1497" s="74"/>
      <c r="I1497" s="74"/>
      <c r="J1497" s="74"/>
      <c r="K1497" s="74"/>
    </row>
    <row r="1498" spans="1:11">
      <c r="A1498" s="11">
        <v>42479</v>
      </c>
      <c r="B1498" s="9" t="s">
        <v>86</v>
      </c>
      <c r="C1498" s="9" t="s">
        <v>39</v>
      </c>
      <c r="D1498" s="12">
        <v>115</v>
      </c>
      <c r="E1498" s="11">
        <v>40101</v>
      </c>
      <c r="F1498" s="13" t="s">
        <v>82</v>
      </c>
      <c r="G1498" s="11">
        <v>2958101</v>
      </c>
      <c r="H1498" s="74"/>
      <c r="I1498" s="74"/>
      <c r="J1498" s="74"/>
      <c r="K1498" s="74"/>
    </row>
    <row r="1499" spans="1:11">
      <c r="A1499" s="11">
        <v>42480</v>
      </c>
      <c r="B1499" s="9" t="s">
        <v>86</v>
      </c>
      <c r="C1499" s="9" t="s">
        <v>39</v>
      </c>
      <c r="D1499" s="12">
        <v>115</v>
      </c>
      <c r="E1499" s="11">
        <v>40101</v>
      </c>
      <c r="F1499" s="13" t="s">
        <v>82</v>
      </c>
      <c r="G1499" s="11">
        <v>2958101</v>
      </c>
      <c r="H1499" s="74"/>
      <c r="I1499" s="74"/>
      <c r="J1499" s="74"/>
      <c r="K1499" s="74"/>
    </row>
    <row r="1500" spans="1:11">
      <c r="A1500" s="11">
        <v>42481</v>
      </c>
      <c r="B1500" s="9" t="s">
        <v>86</v>
      </c>
      <c r="C1500" s="9" t="s">
        <v>39</v>
      </c>
      <c r="D1500" s="12">
        <v>115</v>
      </c>
      <c r="E1500" s="11">
        <v>40101</v>
      </c>
      <c r="F1500" s="13" t="s">
        <v>82</v>
      </c>
      <c r="G1500" s="11">
        <v>2958101</v>
      </c>
      <c r="H1500" s="74"/>
      <c r="I1500" s="74"/>
      <c r="J1500" s="74"/>
      <c r="K1500" s="74"/>
    </row>
    <row r="1501" spans="1:11">
      <c r="A1501" s="11">
        <v>42482</v>
      </c>
      <c r="B1501" s="9" t="s">
        <v>86</v>
      </c>
      <c r="C1501" s="9" t="s">
        <v>39</v>
      </c>
      <c r="D1501" s="12">
        <v>115</v>
      </c>
      <c r="E1501" s="11">
        <v>40101</v>
      </c>
      <c r="F1501" s="13" t="s">
        <v>82</v>
      </c>
      <c r="G1501" s="11">
        <v>2958101</v>
      </c>
      <c r="H1501" s="74"/>
      <c r="I1501" s="74"/>
      <c r="J1501" s="74"/>
      <c r="K1501" s="74"/>
    </row>
    <row r="1502" spans="1:11">
      <c r="A1502" s="11">
        <v>42483</v>
      </c>
      <c r="B1502" s="9" t="s">
        <v>86</v>
      </c>
      <c r="C1502" s="9" t="s">
        <v>39</v>
      </c>
      <c r="D1502" s="12">
        <v>115</v>
      </c>
      <c r="E1502" s="11">
        <v>40101</v>
      </c>
      <c r="F1502" s="13" t="s">
        <v>82</v>
      </c>
      <c r="G1502" s="11">
        <v>2958101</v>
      </c>
      <c r="H1502" s="74"/>
      <c r="I1502" s="74"/>
      <c r="J1502" s="74"/>
      <c r="K1502" s="74"/>
    </row>
    <row r="1503" spans="1:11">
      <c r="A1503" s="11">
        <v>42484</v>
      </c>
      <c r="B1503" s="9" t="s">
        <v>86</v>
      </c>
      <c r="C1503" s="9" t="s">
        <v>39</v>
      </c>
      <c r="D1503" s="12">
        <v>115</v>
      </c>
      <c r="E1503" s="11">
        <v>40101</v>
      </c>
      <c r="F1503" s="13" t="s">
        <v>82</v>
      </c>
      <c r="G1503" s="11">
        <v>2958101</v>
      </c>
      <c r="H1503" s="74"/>
      <c r="I1503" s="74"/>
      <c r="J1503" s="74"/>
      <c r="K1503" s="74"/>
    </row>
    <row r="1504" spans="1:11">
      <c r="A1504" s="11">
        <v>42485</v>
      </c>
      <c r="B1504" s="9" t="s">
        <v>86</v>
      </c>
      <c r="C1504" s="9" t="s">
        <v>39</v>
      </c>
      <c r="D1504" s="12">
        <v>115</v>
      </c>
      <c r="E1504" s="11">
        <v>40101</v>
      </c>
      <c r="F1504" s="13" t="s">
        <v>82</v>
      </c>
      <c r="G1504" s="11">
        <v>2958101</v>
      </c>
      <c r="H1504" s="74"/>
      <c r="I1504" s="74"/>
      <c r="J1504" s="74"/>
      <c r="K1504" s="74"/>
    </row>
    <row r="1505" spans="1:11">
      <c r="A1505" s="11">
        <v>42486</v>
      </c>
      <c r="B1505" s="9" t="s">
        <v>86</v>
      </c>
      <c r="C1505" s="9" t="s">
        <v>39</v>
      </c>
      <c r="D1505" s="12">
        <v>115</v>
      </c>
      <c r="E1505" s="11">
        <v>40101</v>
      </c>
      <c r="F1505" s="13" t="s">
        <v>82</v>
      </c>
      <c r="G1505" s="11">
        <v>2958101</v>
      </c>
      <c r="H1505" s="74"/>
      <c r="I1505" s="74"/>
      <c r="J1505" s="74"/>
      <c r="K1505" s="74"/>
    </row>
    <row r="1506" spans="1:11">
      <c r="A1506" s="11">
        <v>42487</v>
      </c>
      <c r="B1506" s="9" t="s">
        <v>86</v>
      </c>
      <c r="C1506" s="9" t="s">
        <v>39</v>
      </c>
      <c r="D1506" s="12">
        <v>115</v>
      </c>
      <c r="E1506" s="11">
        <v>40101</v>
      </c>
      <c r="F1506" s="13" t="s">
        <v>82</v>
      </c>
      <c r="G1506" s="11">
        <v>2958101</v>
      </c>
      <c r="H1506" s="74"/>
      <c r="I1506" s="74"/>
      <c r="J1506" s="74"/>
      <c r="K1506" s="74"/>
    </row>
    <row r="1507" spans="1:11">
      <c r="A1507" s="11">
        <v>42488</v>
      </c>
      <c r="B1507" s="9" t="s">
        <v>86</v>
      </c>
      <c r="C1507" s="9" t="s">
        <v>39</v>
      </c>
      <c r="D1507" s="12">
        <v>115</v>
      </c>
      <c r="E1507" s="11">
        <v>40101</v>
      </c>
      <c r="F1507" s="13" t="s">
        <v>82</v>
      </c>
      <c r="G1507" s="11">
        <v>2958101</v>
      </c>
      <c r="H1507" s="74"/>
      <c r="I1507" s="74"/>
      <c r="J1507" s="74"/>
      <c r="K1507" s="74"/>
    </row>
    <row r="1508" spans="1:11">
      <c r="A1508" s="11">
        <v>42489</v>
      </c>
      <c r="B1508" s="9" t="s">
        <v>86</v>
      </c>
      <c r="C1508" s="9" t="s">
        <v>39</v>
      </c>
      <c r="D1508" s="12">
        <v>115</v>
      </c>
      <c r="E1508" s="11">
        <v>40101</v>
      </c>
      <c r="F1508" s="13" t="s">
        <v>82</v>
      </c>
      <c r="G1508" s="11">
        <v>2958101</v>
      </c>
      <c r="H1508" s="74"/>
      <c r="I1508" s="74"/>
      <c r="J1508" s="74"/>
      <c r="K1508" s="74"/>
    </row>
    <row r="1509" spans="1:11">
      <c r="A1509" s="11">
        <v>42490</v>
      </c>
      <c r="B1509" s="9" t="s">
        <v>86</v>
      </c>
      <c r="C1509" s="9" t="s">
        <v>39</v>
      </c>
      <c r="D1509" s="12">
        <v>115</v>
      </c>
      <c r="E1509" s="11">
        <v>40101</v>
      </c>
      <c r="F1509" s="13" t="s">
        <v>82</v>
      </c>
      <c r="G1509" s="11">
        <v>2958101</v>
      </c>
      <c r="H1509" s="74"/>
      <c r="I1509" s="74"/>
      <c r="J1509" s="74"/>
      <c r="K1509" s="74"/>
    </row>
    <row r="1510" spans="1:11">
      <c r="A1510" s="11">
        <v>42461</v>
      </c>
      <c r="B1510" s="9" t="s">
        <v>87</v>
      </c>
      <c r="C1510" s="9" t="s">
        <v>39</v>
      </c>
      <c r="D1510" s="12">
        <v>158</v>
      </c>
      <c r="E1510" s="11">
        <v>38869</v>
      </c>
      <c r="F1510" s="13" t="s">
        <v>35</v>
      </c>
      <c r="G1510" s="11">
        <v>2958101</v>
      </c>
      <c r="H1510" s="74"/>
      <c r="I1510" s="74"/>
      <c r="J1510" s="74"/>
      <c r="K1510" s="74"/>
    </row>
    <row r="1511" spans="1:11">
      <c r="A1511" s="11">
        <v>42462</v>
      </c>
      <c r="B1511" s="9" t="s">
        <v>87</v>
      </c>
      <c r="C1511" s="9" t="s">
        <v>39</v>
      </c>
      <c r="D1511" s="12">
        <v>158</v>
      </c>
      <c r="E1511" s="11">
        <v>38869</v>
      </c>
      <c r="F1511" s="13" t="s">
        <v>35</v>
      </c>
      <c r="G1511" s="11">
        <v>2958101</v>
      </c>
      <c r="H1511" s="74"/>
      <c r="I1511" s="74"/>
      <c r="J1511" s="74"/>
      <c r="K1511" s="74"/>
    </row>
    <row r="1512" spans="1:11">
      <c r="A1512" s="11">
        <v>42463</v>
      </c>
      <c r="B1512" s="9" t="s">
        <v>87</v>
      </c>
      <c r="C1512" s="9" t="s">
        <v>39</v>
      </c>
      <c r="D1512" s="12">
        <v>158</v>
      </c>
      <c r="E1512" s="11">
        <v>38869</v>
      </c>
      <c r="F1512" s="13" t="s">
        <v>35</v>
      </c>
      <c r="G1512" s="11">
        <v>2958101</v>
      </c>
      <c r="H1512" s="74"/>
      <c r="I1512" s="74"/>
      <c r="J1512" s="74"/>
      <c r="K1512" s="74"/>
    </row>
    <row r="1513" spans="1:11">
      <c r="A1513" s="11">
        <v>42464</v>
      </c>
      <c r="B1513" s="9" t="s">
        <v>87</v>
      </c>
      <c r="C1513" s="9" t="s">
        <v>39</v>
      </c>
      <c r="D1513" s="12">
        <v>158</v>
      </c>
      <c r="E1513" s="11">
        <v>38869</v>
      </c>
      <c r="F1513" s="13" t="s">
        <v>35</v>
      </c>
      <c r="G1513" s="11">
        <v>2958101</v>
      </c>
      <c r="H1513" s="74"/>
      <c r="I1513" s="74"/>
      <c r="J1513" s="74"/>
      <c r="K1513" s="74"/>
    </row>
    <row r="1514" spans="1:11">
      <c r="A1514" s="11">
        <v>42465</v>
      </c>
      <c r="B1514" s="9" t="s">
        <v>87</v>
      </c>
      <c r="C1514" s="9" t="s">
        <v>39</v>
      </c>
      <c r="D1514" s="12">
        <v>158</v>
      </c>
      <c r="E1514" s="11">
        <v>38869</v>
      </c>
      <c r="F1514" s="13" t="s">
        <v>35</v>
      </c>
      <c r="G1514" s="11">
        <v>2958101</v>
      </c>
      <c r="H1514" s="74"/>
      <c r="I1514" s="74"/>
      <c r="J1514" s="74"/>
      <c r="K1514" s="74"/>
    </row>
    <row r="1515" spans="1:11">
      <c r="A1515" s="11">
        <v>42466</v>
      </c>
      <c r="B1515" s="9" t="s">
        <v>87</v>
      </c>
      <c r="C1515" s="9" t="s">
        <v>39</v>
      </c>
      <c r="D1515" s="12">
        <v>158</v>
      </c>
      <c r="E1515" s="11">
        <v>38869</v>
      </c>
      <c r="F1515" s="13" t="s">
        <v>35</v>
      </c>
      <c r="G1515" s="11">
        <v>2958101</v>
      </c>
      <c r="H1515" s="74"/>
      <c r="I1515" s="74"/>
      <c r="J1515" s="74"/>
      <c r="K1515" s="74"/>
    </row>
    <row r="1516" spans="1:11">
      <c r="A1516" s="11">
        <v>42467</v>
      </c>
      <c r="B1516" s="9" t="s">
        <v>87</v>
      </c>
      <c r="C1516" s="9" t="s">
        <v>39</v>
      </c>
      <c r="D1516" s="12">
        <v>158</v>
      </c>
      <c r="E1516" s="11">
        <v>38869</v>
      </c>
      <c r="F1516" s="13" t="s">
        <v>35</v>
      </c>
      <c r="G1516" s="11">
        <v>2958101</v>
      </c>
      <c r="H1516" s="74"/>
      <c r="I1516" s="74"/>
      <c r="J1516" s="74"/>
      <c r="K1516" s="74"/>
    </row>
    <row r="1517" spans="1:11">
      <c r="A1517" s="11">
        <v>42468</v>
      </c>
      <c r="B1517" s="9" t="s">
        <v>87</v>
      </c>
      <c r="C1517" s="9" t="s">
        <v>39</v>
      </c>
      <c r="D1517" s="12">
        <v>158</v>
      </c>
      <c r="E1517" s="11">
        <v>38869</v>
      </c>
      <c r="F1517" s="13" t="s">
        <v>35</v>
      </c>
      <c r="G1517" s="11">
        <v>2958101</v>
      </c>
      <c r="H1517" s="74"/>
      <c r="I1517" s="74"/>
      <c r="J1517" s="74"/>
      <c r="K1517" s="74"/>
    </row>
    <row r="1518" spans="1:11">
      <c r="A1518" s="11">
        <v>42469</v>
      </c>
      <c r="B1518" s="9" t="s">
        <v>87</v>
      </c>
      <c r="C1518" s="9" t="s">
        <v>39</v>
      </c>
      <c r="D1518" s="12">
        <v>158</v>
      </c>
      <c r="E1518" s="11">
        <v>38869</v>
      </c>
      <c r="F1518" s="13" t="s">
        <v>35</v>
      </c>
      <c r="G1518" s="11">
        <v>2958101</v>
      </c>
      <c r="H1518" s="74"/>
      <c r="I1518" s="74"/>
      <c r="J1518" s="74"/>
      <c r="K1518" s="74"/>
    </row>
    <row r="1519" spans="1:11">
      <c r="A1519" s="11">
        <v>42470</v>
      </c>
      <c r="B1519" s="9" t="s">
        <v>87</v>
      </c>
      <c r="C1519" s="9" t="s">
        <v>39</v>
      </c>
      <c r="D1519" s="12">
        <v>158</v>
      </c>
      <c r="E1519" s="11">
        <v>38869</v>
      </c>
      <c r="F1519" s="13" t="s">
        <v>35</v>
      </c>
      <c r="G1519" s="11">
        <v>2958101</v>
      </c>
      <c r="H1519" s="74"/>
      <c r="I1519" s="74"/>
      <c r="J1519" s="74"/>
      <c r="K1519" s="74"/>
    </row>
    <row r="1520" spans="1:11">
      <c r="A1520" s="11">
        <v>42471</v>
      </c>
      <c r="B1520" s="9" t="s">
        <v>87</v>
      </c>
      <c r="C1520" s="9" t="s">
        <v>39</v>
      </c>
      <c r="D1520" s="12">
        <v>158</v>
      </c>
      <c r="E1520" s="11">
        <v>38869</v>
      </c>
      <c r="F1520" s="13" t="s">
        <v>35</v>
      </c>
      <c r="G1520" s="11">
        <v>2958101</v>
      </c>
      <c r="H1520" s="74"/>
      <c r="I1520" s="74"/>
      <c r="J1520" s="74"/>
      <c r="K1520" s="74"/>
    </row>
    <row r="1521" spans="1:11">
      <c r="A1521" s="11">
        <v>42472</v>
      </c>
      <c r="B1521" s="9" t="s">
        <v>87</v>
      </c>
      <c r="C1521" s="9" t="s">
        <v>39</v>
      </c>
      <c r="D1521" s="12">
        <v>158</v>
      </c>
      <c r="E1521" s="11">
        <v>38869</v>
      </c>
      <c r="F1521" s="13" t="s">
        <v>35</v>
      </c>
      <c r="G1521" s="11">
        <v>2958101</v>
      </c>
      <c r="H1521" s="74"/>
      <c r="I1521" s="74"/>
      <c r="J1521" s="74"/>
      <c r="K1521" s="74"/>
    </row>
    <row r="1522" spans="1:11">
      <c r="A1522" s="11">
        <v>42473</v>
      </c>
      <c r="B1522" s="9" t="s">
        <v>87</v>
      </c>
      <c r="C1522" s="9" t="s">
        <v>39</v>
      </c>
      <c r="D1522" s="12">
        <v>158</v>
      </c>
      <c r="E1522" s="11">
        <v>38869</v>
      </c>
      <c r="F1522" s="13" t="s">
        <v>35</v>
      </c>
      <c r="G1522" s="11">
        <v>2958101</v>
      </c>
      <c r="H1522" s="74"/>
      <c r="I1522" s="74"/>
      <c r="J1522" s="74"/>
      <c r="K1522" s="74"/>
    </row>
    <row r="1523" spans="1:11">
      <c r="A1523" s="11">
        <v>42474</v>
      </c>
      <c r="B1523" s="9" t="s">
        <v>87</v>
      </c>
      <c r="C1523" s="9" t="s">
        <v>39</v>
      </c>
      <c r="D1523" s="12">
        <v>158</v>
      </c>
      <c r="E1523" s="11">
        <v>38869</v>
      </c>
      <c r="F1523" s="13" t="s">
        <v>35</v>
      </c>
      <c r="G1523" s="11">
        <v>2958101</v>
      </c>
      <c r="H1523" s="74"/>
      <c r="I1523" s="74"/>
      <c r="J1523" s="74"/>
      <c r="K1523" s="74"/>
    </row>
    <row r="1524" spans="1:11">
      <c r="A1524" s="11">
        <v>42475</v>
      </c>
      <c r="B1524" s="9" t="s">
        <v>87</v>
      </c>
      <c r="C1524" s="9" t="s">
        <v>39</v>
      </c>
      <c r="D1524" s="12">
        <v>158</v>
      </c>
      <c r="E1524" s="11">
        <v>38869</v>
      </c>
      <c r="F1524" s="13" t="s">
        <v>35</v>
      </c>
      <c r="G1524" s="11">
        <v>2958101</v>
      </c>
      <c r="H1524" s="74"/>
      <c r="I1524" s="74"/>
      <c r="J1524" s="74"/>
      <c r="K1524" s="74"/>
    </row>
    <row r="1525" spans="1:11">
      <c r="A1525" s="11">
        <v>42476</v>
      </c>
      <c r="B1525" s="9" t="s">
        <v>87</v>
      </c>
      <c r="C1525" s="9" t="s">
        <v>39</v>
      </c>
      <c r="D1525" s="12">
        <v>158</v>
      </c>
      <c r="E1525" s="11">
        <v>38869</v>
      </c>
      <c r="F1525" s="13" t="s">
        <v>35</v>
      </c>
      <c r="G1525" s="11">
        <v>2958101</v>
      </c>
      <c r="H1525" s="74"/>
      <c r="I1525" s="74"/>
      <c r="J1525" s="74"/>
      <c r="K1525" s="74"/>
    </row>
    <row r="1526" spans="1:11">
      <c r="A1526" s="11">
        <v>42477</v>
      </c>
      <c r="B1526" s="9" t="s">
        <v>87</v>
      </c>
      <c r="C1526" s="9" t="s">
        <v>39</v>
      </c>
      <c r="D1526" s="12">
        <v>158</v>
      </c>
      <c r="E1526" s="11">
        <v>38869</v>
      </c>
      <c r="F1526" s="13" t="s">
        <v>35</v>
      </c>
      <c r="G1526" s="11">
        <v>2958101</v>
      </c>
      <c r="H1526" s="74"/>
      <c r="I1526" s="74"/>
      <c r="J1526" s="74"/>
      <c r="K1526" s="74"/>
    </row>
    <row r="1527" spans="1:11">
      <c r="A1527" s="11">
        <v>42478</v>
      </c>
      <c r="B1527" s="9" t="s">
        <v>87</v>
      </c>
      <c r="C1527" s="9" t="s">
        <v>39</v>
      </c>
      <c r="D1527" s="12">
        <v>158</v>
      </c>
      <c r="E1527" s="11">
        <v>38869</v>
      </c>
      <c r="F1527" s="13" t="s">
        <v>35</v>
      </c>
      <c r="G1527" s="11">
        <v>2958101</v>
      </c>
      <c r="H1527" s="74"/>
      <c r="I1527" s="74"/>
      <c r="J1527" s="74"/>
      <c r="K1527" s="74"/>
    </row>
    <row r="1528" spans="1:11">
      <c r="A1528" s="11">
        <v>42479</v>
      </c>
      <c r="B1528" s="9" t="s">
        <v>87</v>
      </c>
      <c r="C1528" s="9" t="s">
        <v>39</v>
      </c>
      <c r="D1528" s="12">
        <v>158</v>
      </c>
      <c r="E1528" s="11">
        <v>38869</v>
      </c>
      <c r="F1528" s="13" t="s">
        <v>35</v>
      </c>
      <c r="G1528" s="11">
        <v>2958101</v>
      </c>
      <c r="H1528" s="74"/>
      <c r="I1528" s="74"/>
      <c r="J1528" s="74"/>
      <c r="K1528" s="74"/>
    </row>
    <row r="1529" spans="1:11">
      <c r="A1529" s="11">
        <v>42480</v>
      </c>
      <c r="B1529" s="9" t="s">
        <v>87</v>
      </c>
      <c r="C1529" s="9" t="s">
        <v>39</v>
      </c>
      <c r="D1529" s="12">
        <v>158</v>
      </c>
      <c r="E1529" s="11">
        <v>38869</v>
      </c>
      <c r="F1529" s="13" t="s">
        <v>35</v>
      </c>
      <c r="G1529" s="11">
        <v>2958101</v>
      </c>
      <c r="H1529" s="74"/>
      <c r="I1529" s="74"/>
      <c r="J1529" s="74"/>
      <c r="K1529" s="74"/>
    </row>
    <row r="1530" spans="1:11">
      <c r="A1530" s="11">
        <v>42481</v>
      </c>
      <c r="B1530" s="9" t="s">
        <v>87</v>
      </c>
      <c r="C1530" s="9" t="s">
        <v>39</v>
      </c>
      <c r="D1530" s="12">
        <v>158</v>
      </c>
      <c r="E1530" s="11">
        <v>38869</v>
      </c>
      <c r="F1530" s="13" t="s">
        <v>35</v>
      </c>
      <c r="G1530" s="11">
        <v>2958101</v>
      </c>
      <c r="H1530" s="74"/>
      <c r="I1530" s="74"/>
      <c r="J1530" s="74"/>
      <c r="K1530" s="74"/>
    </row>
    <row r="1531" spans="1:11">
      <c r="A1531" s="11">
        <v>42482</v>
      </c>
      <c r="B1531" s="9" t="s">
        <v>87</v>
      </c>
      <c r="C1531" s="9" t="s">
        <v>39</v>
      </c>
      <c r="D1531" s="12">
        <v>158</v>
      </c>
      <c r="E1531" s="11">
        <v>38869</v>
      </c>
      <c r="F1531" s="13" t="s">
        <v>35</v>
      </c>
      <c r="G1531" s="11">
        <v>2958101</v>
      </c>
      <c r="H1531" s="74"/>
      <c r="I1531" s="74"/>
      <c r="J1531" s="74"/>
      <c r="K1531" s="74"/>
    </row>
    <row r="1532" spans="1:11">
      <c r="A1532" s="11">
        <v>42483</v>
      </c>
      <c r="B1532" s="9" t="s">
        <v>87</v>
      </c>
      <c r="C1532" s="9" t="s">
        <v>39</v>
      </c>
      <c r="D1532" s="12">
        <v>158</v>
      </c>
      <c r="E1532" s="11">
        <v>38869</v>
      </c>
      <c r="F1532" s="13" t="s">
        <v>35</v>
      </c>
      <c r="G1532" s="11">
        <v>2958101</v>
      </c>
      <c r="H1532" s="74"/>
      <c r="I1532" s="74"/>
      <c r="J1532" s="74"/>
      <c r="K1532" s="74"/>
    </row>
    <row r="1533" spans="1:11">
      <c r="A1533" s="11">
        <v>42484</v>
      </c>
      <c r="B1533" s="9" t="s">
        <v>87</v>
      </c>
      <c r="C1533" s="9" t="s">
        <v>39</v>
      </c>
      <c r="D1533" s="12">
        <v>158</v>
      </c>
      <c r="E1533" s="11">
        <v>38869</v>
      </c>
      <c r="F1533" s="13" t="s">
        <v>35</v>
      </c>
      <c r="G1533" s="11">
        <v>2958101</v>
      </c>
      <c r="H1533" s="74"/>
      <c r="I1533" s="74"/>
      <c r="J1533" s="74"/>
      <c r="K1533" s="74"/>
    </row>
    <row r="1534" spans="1:11">
      <c r="A1534" s="11">
        <v>42485</v>
      </c>
      <c r="B1534" s="9" t="s">
        <v>87</v>
      </c>
      <c r="C1534" s="9" t="s">
        <v>39</v>
      </c>
      <c r="D1534" s="12">
        <v>158</v>
      </c>
      <c r="E1534" s="11">
        <v>38869</v>
      </c>
      <c r="F1534" s="13" t="s">
        <v>35</v>
      </c>
      <c r="G1534" s="11">
        <v>2958101</v>
      </c>
      <c r="H1534" s="74"/>
      <c r="I1534" s="74"/>
      <c r="J1534" s="74"/>
      <c r="K1534" s="74"/>
    </row>
    <row r="1535" spans="1:11">
      <c r="A1535" s="11">
        <v>42486</v>
      </c>
      <c r="B1535" s="9" t="s">
        <v>87</v>
      </c>
      <c r="C1535" s="9" t="s">
        <v>39</v>
      </c>
      <c r="D1535" s="12">
        <v>158</v>
      </c>
      <c r="E1535" s="11">
        <v>38869</v>
      </c>
      <c r="F1535" s="13" t="s">
        <v>35</v>
      </c>
      <c r="G1535" s="11">
        <v>2958101</v>
      </c>
      <c r="H1535" s="74"/>
      <c r="I1535" s="74"/>
      <c r="J1535" s="74"/>
      <c r="K1535" s="74"/>
    </row>
    <row r="1536" spans="1:11">
      <c r="A1536" s="11">
        <v>42487</v>
      </c>
      <c r="B1536" s="9" t="s">
        <v>87</v>
      </c>
      <c r="C1536" s="9" t="s">
        <v>39</v>
      </c>
      <c r="D1536" s="12">
        <v>158</v>
      </c>
      <c r="E1536" s="11">
        <v>38869</v>
      </c>
      <c r="F1536" s="13" t="s">
        <v>35</v>
      </c>
      <c r="G1536" s="11">
        <v>2958101</v>
      </c>
      <c r="H1536" s="74"/>
      <c r="I1536" s="74"/>
      <c r="J1536" s="74"/>
      <c r="K1536" s="74"/>
    </row>
    <row r="1537" spans="1:11">
      <c r="A1537" s="11">
        <v>42488</v>
      </c>
      <c r="B1537" s="9" t="s">
        <v>87</v>
      </c>
      <c r="C1537" s="9" t="s">
        <v>39</v>
      </c>
      <c r="D1537" s="12">
        <v>158</v>
      </c>
      <c r="E1537" s="11">
        <v>38869</v>
      </c>
      <c r="F1537" s="13" t="s">
        <v>35</v>
      </c>
      <c r="G1537" s="11">
        <v>2958101</v>
      </c>
      <c r="H1537" s="74"/>
      <c r="I1537" s="74"/>
      <c r="J1537" s="74"/>
      <c r="K1537" s="74"/>
    </row>
    <row r="1538" spans="1:11">
      <c r="A1538" s="11">
        <v>42489</v>
      </c>
      <c r="B1538" s="9" t="s">
        <v>87</v>
      </c>
      <c r="C1538" s="9" t="s">
        <v>39</v>
      </c>
      <c r="D1538" s="12">
        <v>158</v>
      </c>
      <c r="E1538" s="11">
        <v>38869</v>
      </c>
      <c r="F1538" s="13" t="s">
        <v>35</v>
      </c>
      <c r="G1538" s="11">
        <v>2958101</v>
      </c>
      <c r="H1538" s="74"/>
      <c r="I1538" s="74"/>
      <c r="J1538" s="74"/>
      <c r="K1538" s="74"/>
    </row>
    <row r="1539" spans="1:11">
      <c r="A1539" s="11">
        <v>42490</v>
      </c>
      <c r="B1539" s="9" t="s">
        <v>87</v>
      </c>
      <c r="C1539" s="9" t="s">
        <v>39</v>
      </c>
      <c r="D1539" s="12">
        <v>158</v>
      </c>
      <c r="E1539" s="11">
        <v>38869</v>
      </c>
      <c r="F1539" s="13" t="s">
        <v>35</v>
      </c>
      <c r="G1539" s="11">
        <v>2958101</v>
      </c>
      <c r="H1539" s="74"/>
      <c r="I1539" s="74"/>
      <c r="J1539" s="74"/>
      <c r="K1539" s="74"/>
    </row>
    <row r="1540" spans="1:11">
      <c r="A1540" s="11">
        <v>42461</v>
      </c>
      <c r="B1540" s="9" t="s">
        <v>88</v>
      </c>
      <c r="C1540" s="9" t="s">
        <v>39</v>
      </c>
      <c r="D1540" s="12">
        <v>208</v>
      </c>
      <c r="E1540" s="11">
        <v>38869</v>
      </c>
      <c r="F1540" s="13" t="s">
        <v>35</v>
      </c>
      <c r="G1540" s="11">
        <v>2958101</v>
      </c>
      <c r="H1540" s="74"/>
      <c r="I1540" s="74"/>
      <c r="J1540" s="74"/>
      <c r="K1540" s="74"/>
    </row>
    <row r="1541" spans="1:11">
      <c r="A1541" s="11">
        <v>42462</v>
      </c>
      <c r="B1541" s="9" t="s">
        <v>88</v>
      </c>
      <c r="C1541" s="9" t="s">
        <v>39</v>
      </c>
      <c r="D1541" s="12">
        <v>208</v>
      </c>
      <c r="E1541" s="11">
        <v>38869</v>
      </c>
      <c r="F1541" s="13" t="s">
        <v>35</v>
      </c>
      <c r="G1541" s="11">
        <v>2958101</v>
      </c>
      <c r="H1541" s="74"/>
      <c r="I1541" s="74"/>
      <c r="J1541" s="74"/>
      <c r="K1541" s="74"/>
    </row>
    <row r="1542" spans="1:11">
      <c r="A1542" s="11">
        <v>42463</v>
      </c>
      <c r="B1542" s="9" t="s">
        <v>88</v>
      </c>
      <c r="C1542" s="9" t="s">
        <v>39</v>
      </c>
      <c r="D1542" s="12">
        <v>208</v>
      </c>
      <c r="E1542" s="11">
        <v>38869</v>
      </c>
      <c r="F1542" s="13" t="s">
        <v>35</v>
      </c>
      <c r="G1542" s="11">
        <v>2958101</v>
      </c>
      <c r="H1542" s="74"/>
      <c r="I1542" s="74"/>
      <c r="J1542" s="74"/>
      <c r="K1542" s="74"/>
    </row>
    <row r="1543" spans="1:11">
      <c r="A1543" s="11">
        <v>42464</v>
      </c>
      <c r="B1543" s="9" t="s">
        <v>88</v>
      </c>
      <c r="C1543" s="9" t="s">
        <v>39</v>
      </c>
      <c r="D1543" s="12">
        <v>208</v>
      </c>
      <c r="E1543" s="11">
        <v>38869</v>
      </c>
      <c r="F1543" s="13" t="s">
        <v>35</v>
      </c>
      <c r="G1543" s="11">
        <v>2958101</v>
      </c>
      <c r="H1543" s="74"/>
      <c r="I1543" s="74"/>
      <c r="J1543" s="74"/>
      <c r="K1543" s="74"/>
    </row>
    <row r="1544" spans="1:11">
      <c r="A1544" s="11">
        <v>42465</v>
      </c>
      <c r="B1544" s="9" t="s">
        <v>88</v>
      </c>
      <c r="C1544" s="9" t="s">
        <v>39</v>
      </c>
      <c r="D1544" s="12">
        <v>208</v>
      </c>
      <c r="E1544" s="11">
        <v>38869</v>
      </c>
      <c r="F1544" s="13" t="s">
        <v>35</v>
      </c>
      <c r="G1544" s="11">
        <v>2958101</v>
      </c>
      <c r="H1544" s="74"/>
      <c r="I1544" s="74"/>
      <c r="J1544" s="74"/>
      <c r="K1544" s="74"/>
    </row>
    <row r="1545" spans="1:11">
      <c r="A1545" s="11">
        <v>42466</v>
      </c>
      <c r="B1545" s="9" t="s">
        <v>88</v>
      </c>
      <c r="C1545" s="9" t="s">
        <v>39</v>
      </c>
      <c r="D1545" s="12">
        <v>208</v>
      </c>
      <c r="E1545" s="11">
        <v>38869</v>
      </c>
      <c r="F1545" s="13" t="s">
        <v>35</v>
      </c>
      <c r="G1545" s="11">
        <v>2958101</v>
      </c>
      <c r="H1545" s="74"/>
      <c r="I1545" s="74"/>
      <c r="J1545" s="74"/>
      <c r="K1545" s="74"/>
    </row>
    <row r="1546" spans="1:11">
      <c r="A1546" s="11">
        <v>42467</v>
      </c>
      <c r="B1546" s="9" t="s">
        <v>88</v>
      </c>
      <c r="C1546" s="9" t="s">
        <v>39</v>
      </c>
      <c r="D1546" s="12">
        <v>208</v>
      </c>
      <c r="E1546" s="11">
        <v>38869</v>
      </c>
      <c r="F1546" s="13" t="s">
        <v>35</v>
      </c>
      <c r="G1546" s="11">
        <v>2958101</v>
      </c>
      <c r="H1546" s="74"/>
      <c r="I1546" s="74"/>
      <c r="J1546" s="74"/>
      <c r="K1546" s="74"/>
    </row>
    <row r="1547" spans="1:11">
      <c r="A1547" s="11">
        <v>42468</v>
      </c>
      <c r="B1547" s="9" t="s">
        <v>88</v>
      </c>
      <c r="C1547" s="9" t="s">
        <v>39</v>
      </c>
      <c r="D1547" s="12">
        <v>208</v>
      </c>
      <c r="E1547" s="11">
        <v>38869</v>
      </c>
      <c r="F1547" s="13" t="s">
        <v>35</v>
      </c>
      <c r="G1547" s="11">
        <v>2958101</v>
      </c>
      <c r="H1547" s="74"/>
      <c r="I1547" s="74"/>
      <c r="J1547" s="74"/>
      <c r="K1547" s="74"/>
    </row>
    <row r="1548" spans="1:11">
      <c r="A1548" s="11">
        <v>42469</v>
      </c>
      <c r="B1548" s="9" t="s">
        <v>88</v>
      </c>
      <c r="C1548" s="9" t="s">
        <v>39</v>
      </c>
      <c r="D1548" s="12">
        <v>208</v>
      </c>
      <c r="E1548" s="11">
        <v>38869</v>
      </c>
      <c r="F1548" s="13" t="s">
        <v>35</v>
      </c>
      <c r="G1548" s="11">
        <v>2958101</v>
      </c>
      <c r="H1548" s="74"/>
      <c r="I1548" s="74"/>
      <c r="J1548" s="74"/>
      <c r="K1548" s="74"/>
    </row>
    <row r="1549" spans="1:11">
      <c r="A1549" s="11">
        <v>42470</v>
      </c>
      <c r="B1549" s="9" t="s">
        <v>88</v>
      </c>
      <c r="C1549" s="9" t="s">
        <v>39</v>
      </c>
      <c r="D1549" s="12">
        <v>208</v>
      </c>
      <c r="E1549" s="11">
        <v>38869</v>
      </c>
      <c r="F1549" s="13" t="s">
        <v>35</v>
      </c>
      <c r="G1549" s="11">
        <v>2958101</v>
      </c>
      <c r="H1549" s="74"/>
      <c r="I1549" s="74"/>
      <c r="J1549" s="74"/>
      <c r="K1549" s="74"/>
    </row>
    <row r="1550" spans="1:11">
      <c r="A1550" s="11">
        <v>42471</v>
      </c>
      <c r="B1550" s="9" t="s">
        <v>88</v>
      </c>
      <c r="C1550" s="9" t="s">
        <v>39</v>
      </c>
      <c r="D1550" s="12">
        <v>208</v>
      </c>
      <c r="E1550" s="11">
        <v>38869</v>
      </c>
      <c r="F1550" s="13" t="s">
        <v>35</v>
      </c>
      <c r="G1550" s="11">
        <v>2958101</v>
      </c>
      <c r="H1550" s="74"/>
      <c r="I1550" s="74"/>
      <c r="J1550" s="74"/>
      <c r="K1550" s="74"/>
    </row>
    <row r="1551" spans="1:11">
      <c r="A1551" s="11">
        <v>42472</v>
      </c>
      <c r="B1551" s="9" t="s">
        <v>88</v>
      </c>
      <c r="C1551" s="9" t="s">
        <v>39</v>
      </c>
      <c r="D1551" s="12">
        <v>208</v>
      </c>
      <c r="E1551" s="11">
        <v>38869</v>
      </c>
      <c r="F1551" s="13" t="s">
        <v>35</v>
      </c>
      <c r="G1551" s="11">
        <v>2958101</v>
      </c>
      <c r="H1551" s="74"/>
      <c r="I1551" s="74"/>
      <c r="J1551" s="74"/>
      <c r="K1551" s="74"/>
    </row>
    <row r="1552" spans="1:11">
      <c r="A1552" s="11">
        <v>42473</v>
      </c>
      <c r="B1552" s="9" t="s">
        <v>88</v>
      </c>
      <c r="C1552" s="9" t="s">
        <v>39</v>
      </c>
      <c r="D1552" s="12">
        <v>208</v>
      </c>
      <c r="E1552" s="11">
        <v>38869</v>
      </c>
      <c r="F1552" s="13" t="s">
        <v>35</v>
      </c>
      <c r="G1552" s="11">
        <v>2958101</v>
      </c>
      <c r="H1552" s="74"/>
      <c r="I1552" s="74"/>
      <c r="J1552" s="74"/>
      <c r="K1552" s="74"/>
    </row>
    <row r="1553" spans="1:11">
      <c r="A1553" s="11">
        <v>42474</v>
      </c>
      <c r="B1553" s="9" t="s">
        <v>88</v>
      </c>
      <c r="C1553" s="9" t="s">
        <v>39</v>
      </c>
      <c r="D1553" s="12">
        <v>208</v>
      </c>
      <c r="E1553" s="11">
        <v>38869</v>
      </c>
      <c r="F1553" s="13" t="s">
        <v>35</v>
      </c>
      <c r="G1553" s="11">
        <v>2958101</v>
      </c>
      <c r="H1553" s="74"/>
      <c r="I1553" s="74"/>
      <c r="J1553" s="74"/>
      <c r="K1553" s="74"/>
    </row>
    <row r="1554" spans="1:11">
      <c r="A1554" s="11">
        <v>42475</v>
      </c>
      <c r="B1554" s="9" t="s">
        <v>88</v>
      </c>
      <c r="C1554" s="9" t="s">
        <v>39</v>
      </c>
      <c r="D1554" s="12">
        <v>208</v>
      </c>
      <c r="E1554" s="11">
        <v>38869</v>
      </c>
      <c r="F1554" s="13" t="s">
        <v>35</v>
      </c>
      <c r="G1554" s="11">
        <v>2958101</v>
      </c>
      <c r="H1554" s="74"/>
      <c r="I1554" s="74"/>
      <c r="J1554" s="74"/>
      <c r="K1554" s="74"/>
    </row>
    <row r="1555" spans="1:11">
      <c r="A1555" s="11">
        <v>42476</v>
      </c>
      <c r="B1555" s="9" t="s">
        <v>88</v>
      </c>
      <c r="C1555" s="9" t="s">
        <v>39</v>
      </c>
      <c r="D1555" s="12">
        <v>208</v>
      </c>
      <c r="E1555" s="11">
        <v>38869</v>
      </c>
      <c r="F1555" s="13" t="s">
        <v>35</v>
      </c>
      <c r="G1555" s="11">
        <v>2958101</v>
      </c>
      <c r="H1555" s="74"/>
      <c r="I1555" s="74"/>
      <c r="J1555" s="74"/>
      <c r="K1555" s="74"/>
    </row>
    <row r="1556" spans="1:11">
      <c r="A1556" s="11">
        <v>42477</v>
      </c>
      <c r="B1556" s="9" t="s">
        <v>88</v>
      </c>
      <c r="C1556" s="9" t="s">
        <v>39</v>
      </c>
      <c r="D1556" s="12">
        <v>208</v>
      </c>
      <c r="E1556" s="11">
        <v>38869</v>
      </c>
      <c r="F1556" s="13" t="s">
        <v>35</v>
      </c>
      <c r="G1556" s="11">
        <v>2958101</v>
      </c>
      <c r="H1556" s="74"/>
      <c r="I1556" s="74"/>
      <c r="J1556" s="74"/>
      <c r="K1556" s="74"/>
    </row>
    <row r="1557" spans="1:11">
      <c r="A1557" s="11">
        <v>42478</v>
      </c>
      <c r="B1557" s="9" t="s">
        <v>88</v>
      </c>
      <c r="C1557" s="9" t="s">
        <v>39</v>
      </c>
      <c r="D1557" s="12">
        <v>208</v>
      </c>
      <c r="E1557" s="11">
        <v>38869</v>
      </c>
      <c r="F1557" s="13" t="s">
        <v>35</v>
      </c>
      <c r="G1557" s="11">
        <v>2958101</v>
      </c>
      <c r="H1557" s="74"/>
      <c r="I1557" s="74"/>
      <c r="J1557" s="74"/>
      <c r="K1557" s="74"/>
    </row>
    <row r="1558" spans="1:11">
      <c r="A1558" s="11">
        <v>42479</v>
      </c>
      <c r="B1558" s="9" t="s">
        <v>88</v>
      </c>
      <c r="C1558" s="9" t="s">
        <v>39</v>
      </c>
      <c r="D1558" s="12">
        <v>208</v>
      </c>
      <c r="E1558" s="11">
        <v>38869</v>
      </c>
      <c r="F1558" s="13" t="s">
        <v>35</v>
      </c>
      <c r="G1558" s="11">
        <v>2958101</v>
      </c>
      <c r="H1558" s="74"/>
      <c r="I1558" s="74"/>
      <c r="J1558" s="74"/>
      <c r="K1558" s="74"/>
    </row>
    <row r="1559" spans="1:11">
      <c r="A1559" s="11">
        <v>42480</v>
      </c>
      <c r="B1559" s="9" t="s">
        <v>88</v>
      </c>
      <c r="C1559" s="9" t="s">
        <v>39</v>
      </c>
      <c r="D1559" s="12">
        <v>208</v>
      </c>
      <c r="E1559" s="11">
        <v>38869</v>
      </c>
      <c r="F1559" s="13" t="s">
        <v>35</v>
      </c>
      <c r="G1559" s="11">
        <v>2958101</v>
      </c>
      <c r="H1559" s="74"/>
      <c r="I1559" s="74"/>
      <c r="J1559" s="74"/>
      <c r="K1559" s="74"/>
    </row>
    <row r="1560" spans="1:11">
      <c r="A1560" s="11">
        <v>42481</v>
      </c>
      <c r="B1560" s="9" t="s">
        <v>88</v>
      </c>
      <c r="C1560" s="9" t="s">
        <v>39</v>
      </c>
      <c r="D1560" s="12">
        <v>208</v>
      </c>
      <c r="E1560" s="11">
        <v>38869</v>
      </c>
      <c r="F1560" s="13" t="s">
        <v>35</v>
      </c>
      <c r="G1560" s="11">
        <v>2958101</v>
      </c>
      <c r="H1560" s="74"/>
      <c r="I1560" s="74"/>
      <c r="J1560" s="74"/>
      <c r="K1560" s="74"/>
    </row>
    <row r="1561" spans="1:11">
      <c r="A1561" s="11">
        <v>42482</v>
      </c>
      <c r="B1561" s="9" t="s">
        <v>88</v>
      </c>
      <c r="C1561" s="9" t="s">
        <v>39</v>
      </c>
      <c r="D1561" s="12">
        <v>208</v>
      </c>
      <c r="E1561" s="11">
        <v>38869</v>
      </c>
      <c r="F1561" s="13" t="s">
        <v>35</v>
      </c>
      <c r="G1561" s="11">
        <v>2958101</v>
      </c>
      <c r="H1561" s="74"/>
      <c r="I1561" s="74"/>
      <c r="J1561" s="74"/>
      <c r="K1561" s="74"/>
    </row>
    <row r="1562" spans="1:11">
      <c r="A1562" s="11">
        <v>42483</v>
      </c>
      <c r="B1562" s="9" t="s">
        <v>88</v>
      </c>
      <c r="C1562" s="9" t="s">
        <v>39</v>
      </c>
      <c r="D1562" s="12">
        <v>208</v>
      </c>
      <c r="E1562" s="11">
        <v>38869</v>
      </c>
      <c r="F1562" s="13" t="s">
        <v>35</v>
      </c>
      <c r="G1562" s="11">
        <v>2958101</v>
      </c>
      <c r="H1562" s="74"/>
      <c r="I1562" s="74"/>
      <c r="J1562" s="74"/>
      <c r="K1562" s="74"/>
    </row>
    <row r="1563" spans="1:11">
      <c r="A1563" s="11">
        <v>42484</v>
      </c>
      <c r="B1563" s="9" t="s">
        <v>88</v>
      </c>
      <c r="C1563" s="9" t="s">
        <v>39</v>
      </c>
      <c r="D1563" s="12">
        <v>208</v>
      </c>
      <c r="E1563" s="11">
        <v>38869</v>
      </c>
      <c r="F1563" s="13" t="s">
        <v>35</v>
      </c>
      <c r="G1563" s="11">
        <v>2958101</v>
      </c>
      <c r="H1563" s="74"/>
      <c r="I1563" s="74"/>
      <c r="J1563" s="74"/>
      <c r="K1563" s="74"/>
    </row>
    <row r="1564" spans="1:11">
      <c r="A1564" s="11">
        <v>42485</v>
      </c>
      <c r="B1564" s="9" t="s">
        <v>88</v>
      </c>
      <c r="C1564" s="9" t="s">
        <v>39</v>
      </c>
      <c r="D1564" s="12">
        <v>208</v>
      </c>
      <c r="E1564" s="11">
        <v>38869</v>
      </c>
      <c r="F1564" s="13" t="s">
        <v>35</v>
      </c>
      <c r="G1564" s="11">
        <v>2958101</v>
      </c>
      <c r="H1564" s="74"/>
      <c r="I1564" s="74"/>
      <c r="J1564" s="74"/>
      <c r="K1564" s="74"/>
    </row>
    <row r="1565" spans="1:11">
      <c r="A1565" s="11">
        <v>42486</v>
      </c>
      <c r="B1565" s="9" t="s">
        <v>88</v>
      </c>
      <c r="C1565" s="9" t="s">
        <v>39</v>
      </c>
      <c r="D1565" s="12">
        <v>208</v>
      </c>
      <c r="E1565" s="11">
        <v>38869</v>
      </c>
      <c r="F1565" s="13" t="s">
        <v>35</v>
      </c>
      <c r="G1565" s="11">
        <v>2958101</v>
      </c>
      <c r="H1565" s="74"/>
      <c r="I1565" s="74"/>
      <c r="J1565" s="74"/>
      <c r="K1565" s="74"/>
    </row>
    <row r="1566" spans="1:11">
      <c r="A1566" s="11">
        <v>42487</v>
      </c>
      <c r="B1566" s="9" t="s">
        <v>88</v>
      </c>
      <c r="C1566" s="9" t="s">
        <v>39</v>
      </c>
      <c r="D1566" s="12">
        <v>208</v>
      </c>
      <c r="E1566" s="11">
        <v>38869</v>
      </c>
      <c r="F1566" s="13" t="s">
        <v>35</v>
      </c>
      <c r="G1566" s="11">
        <v>2958101</v>
      </c>
      <c r="H1566" s="74"/>
      <c r="I1566" s="74"/>
      <c r="J1566" s="74"/>
      <c r="K1566" s="74"/>
    </row>
    <row r="1567" spans="1:11">
      <c r="A1567" s="11">
        <v>42488</v>
      </c>
      <c r="B1567" s="9" t="s">
        <v>88</v>
      </c>
      <c r="C1567" s="9" t="s">
        <v>39</v>
      </c>
      <c r="D1567" s="12">
        <v>208</v>
      </c>
      <c r="E1567" s="11">
        <v>38869</v>
      </c>
      <c r="F1567" s="13" t="s">
        <v>35</v>
      </c>
      <c r="G1567" s="11">
        <v>2958101</v>
      </c>
      <c r="H1567" s="74"/>
      <c r="I1567" s="74"/>
      <c r="J1567" s="74"/>
      <c r="K1567" s="74"/>
    </row>
    <row r="1568" spans="1:11">
      <c r="A1568" s="11">
        <v>42489</v>
      </c>
      <c r="B1568" s="9" t="s">
        <v>88</v>
      </c>
      <c r="C1568" s="9" t="s">
        <v>39</v>
      </c>
      <c r="D1568" s="12">
        <v>208</v>
      </c>
      <c r="E1568" s="11">
        <v>38869</v>
      </c>
      <c r="F1568" s="13" t="s">
        <v>35</v>
      </c>
      <c r="G1568" s="11">
        <v>2958101</v>
      </c>
      <c r="H1568" s="74"/>
      <c r="I1568" s="74"/>
      <c r="J1568" s="74"/>
      <c r="K1568" s="74"/>
    </row>
    <row r="1569" spans="1:11">
      <c r="A1569" s="11">
        <v>42490</v>
      </c>
      <c r="B1569" s="9" t="s">
        <v>88</v>
      </c>
      <c r="C1569" s="9" t="s">
        <v>39</v>
      </c>
      <c r="D1569" s="12">
        <v>208</v>
      </c>
      <c r="E1569" s="11">
        <v>38869</v>
      </c>
      <c r="F1569" s="13" t="s">
        <v>35</v>
      </c>
      <c r="G1569" s="11">
        <v>2958101</v>
      </c>
      <c r="H1569" s="74"/>
      <c r="I1569" s="74"/>
      <c r="J1569" s="74"/>
      <c r="K1569" s="74"/>
    </row>
    <row r="1570" spans="1:11">
      <c r="A1570" s="11">
        <v>42461</v>
      </c>
      <c r="B1570" s="9" t="s">
        <v>89</v>
      </c>
      <c r="C1570" s="9" t="s">
        <v>39</v>
      </c>
      <c r="D1570" s="12">
        <v>108</v>
      </c>
      <c r="E1570" s="11">
        <v>38869</v>
      </c>
      <c r="F1570" s="13" t="s">
        <v>35</v>
      </c>
      <c r="G1570" s="11">
        <v>2958101</v>
      </c>
      <c r="H1570" s="74"/>
      <c r="I1570" s="74"/>
      <c r="J1570" s="74"/>
      <c r="K1570" s="74"/>
    </row>
    <row r="1571" spans="1:11">
      <c r="A1571" s="11">
        <v>42462</v>
      </c>
      <c r="B1571" s="9" t="s">
        <v>89</v>
      </c>
      <c r="C1571" s="9" t="s">
        <v>39</v>
      </c>
      <c r="D1571" s="12">
        <v>108</v>
      </c>
      <c r="E1571" s="11">
        <v>38869</v>
      </c>
      <c r="F1571" s="13" t="s">
        <v>35</v>
      </c>
      <c r="G1571" s="11">
        <v>2958101</v>
      </c>
      <c r="H1571" s="74"/>
      <c r="I1571" s="74"/>
      <c r="J1571" s="74"/>
      <c r="K1571" s="74"/>
    </row>
    <row r="1572" spans="1:11">
      <c r="A1572" s="11">
        <v>42463</v>
      </c>
      <c r="B1572" s="9" t="s">
        <v>89</v>
      </c>
      <c r="C1572" s="9" t="s">
        <v>39</v>
      </c>
      <c r="D1572" s="12">
        <v>108</v>
      </c>
      <c r="E1572" s="11">
        <v>38869</v>
      </c>
      <c r="F1572" s="13" t="s">
        <v>35</v>
      </c>
      <c r="G1572" s="11">
        <v>2958101</v>
      </c>
      <c r="H1572" s="74"/>
      <c r="I1572" s="74"/>
      <c r="J1572" s="74"/>
      <c r="K1572" s="74"/>
    </row>
    <row r="1573" spans="1:11">
      <c r="A1573" s="11">
        <v>42464</v>
      </c>
      <c r="B1573" s="9" t="s">
        <v>89</v>
      </c>
      <c r="C1573" s="9" t="s">
        <v>39</v>
      </c>
      <c r="D1573" s="12">
        <v>108</v>
      </c>
      <c r="E1573" s="11">
        <v>38869</v>
      </c>
      <c r="F1573" s="13" t="s">
        <v>35</v>
      </c>
      <c r="G1573" s="11">
        <v>2958101</v>
      </c>
      <c r="H1573" s="74"/>
      <c r="I1573" s="74"/>
      <c r="J1573" s="74"/>
      <c r="K1573" s="74"/>
    </row>
    <row r="1574" spans="1:11">
      <c r="A1574" s="11">
        <v>42465</v>
      </c>
      <c r="B1574" s="9" t="s">
        <v>89</v>
      </c>
      <c r="C1574" s="9" t="s">
        <v>39</v>
      </c>
      <c r="D1574" s="12">
        <v>108</v>
      </c>
      <c r="E1574" s="11">
        <v>38869</v>
      </c>
      <c r="F1574" s="13" t="s">
        <v>35</v>
      </c>
      <c r="G1574" s="11">
        <v>2958101</v>
      </c>
      <c r="H1574" s="74"/>
      <c r="I1574" s="74"/>
      <c r="J1574" s="74"/>
      <c r="K1574" s="74"/>
    </row>
    <row r="1575" spans="1:11">
      <c r="A1575" s="11">
        <v>42466</v>
      </c>
      <c r="B1575" s="9" t="s">
        <v>89</v>
      </c>
      <c r="C1575" s="9" t="s">
        <v>39</v>
      </c>
      <c r="D1575" s="12">
        <v>108</v>
      </c>
      <c r="E1575" s="11">
        <v>38869</v>
      </c>
      <c r="F1575" s="13" t="s">
        <v>35</v>
      </c>
      <c r="G1575" s="11">
        <v>2958101</v>
      </c>
      <c r="H1575" s="74"/>
      <c r="I1575" s="74"/>
      <c r="J1575" s="74"/>
      <c r="K1575" s="74"/>
    </row>
    <row r="1576" spans="1:11">
      <c r="A1576" s="11">
        <v>42467</v>
      </c>
      <c r="B1576" s="9" t="s">
        <v>89</v>
      </c>
      <c r="C1576" s="9" t="s">
        <v>39</v>
      </c>
      <c r="D1576" s="12">
        <v>108</v>
      </c>
      <c r="E1576" s="11">
        <v>38869</v>
      </c>
      <c r="F1576" s="13" t="s">
        <v>35</v>
      </c>
      <c r="G1576" s="11">
        <v>2958101</v>
      </c>
      <c r="H1576" s="74"/>
      <c r="I1576" s="74"/>
      <c r="J1576" s="74"/>
      <c r="K1576" s="74"/>
    </row>
    <row r="1577" spans="1:11">
      <c r="A1577" s="11">
        <v>42468</v>
      </c>
      <c r="B1577" s="9" t="s">
        <v>89</v>
      </c>
      <c r="C1577" s="9" t="s">
        <v>39</v>
      </c>
      <c r="D1577" s="12">
        <v>108</v>
      </c>
      <c r="E1577" s="11">
        <v>38869</v>
      </c>
      <c r="F1577" s="13" t="s">
        <v>35</v>
      </c>
      <c r="G1577" s="11">
        <v>2958101</v>
      </c>
      <c r="H1577" s="74"/>
      <c r="I1577" s="74"/>
      <c r="J1577" s="74"/>
      <c r="K1577" s="74"/>
    </row>
    <row r="1578" spans="1:11">
      <c r="A1578" s="11">
        <v>42469</v>
      </c>
      <c r="B1578" s="9" t="s">
        <v>89</v>
      </c>
      <c r="C1578" s="9" t="s">
        <v>39</v>
      </c>
      <c r="D1578" s="12">
        <v>108</v>
      </c>
      <c r="E1578" s="11">
        <v>38869</v>
      </c>
      <c r="F1578" s="13" t="s">
        <v>35</v>
      </c>
      <c r="G1578" s="11">
        <v>2958101</v>
      </c>
      <c r="H1578" s="74"/>
      <c r="I1578" s="74"/>
      <c r="J1578" s="74"/>
      <c r="K1578" s="74"/>
    </row>
    <row r="1579" spans="1:11">
      <c r="A1579" s="11">
        <v>42470</v>
      </c>
      <c r="B1579" s="9" t="s">
        <v>89</v>
      </c>
      <c r="C1579" s="9" t="s">
        <v>39</v>
      </c>
      <c r="D1579" s="12">
        <v>108</v>
      </c>
      <c r="E1579" s="11">
        <v>38869</v>
      </c>
      <c r="F1579" s="13" t="s">
        <v>35</v>
      </c>
      <c r="G1579" s="11">
        <v>2958101</v>
      </c>
      <c r="H1579" s="74"/>
      <c r="I1579" s="74"/>
      <c r="J1579" s="74"/>
      <c r="K1579" s="74"/>
    </row>
    <row r="1580" spans="1:11">
      <c r="A1580" s="11">
        <v>42471</v>
      </c>
      <c r="B1580" s="9" t="s">
        <v>89</v>
      </c>
      <c r="C1580" s="9" t="s">
        <v>39</v>
      </c>
      <c r="D1580" s="12">
        <v>108</v>
      </c>
      <c r="E1580" s="11">
        <v>38869</v>
      </c>
      <c r="F1580" s="13" t="s">
        <v>35</v>
      </c>
      <c r="G1580" s="11">
        <v>2958101</v>
      </c>
      <c r="H1580" s="74"/>
      <c r="I1580" s="74"/>
      <c r="J1580" s="74"/>
      <c r="K1580" s="74"/>
    </row>
    <row r="1581" spans="1:11">
      <c r="A1581" s="11">
        <v>42472</v>
      </c>
      <c r="B1581" s="9" t="s">
        <v>89</v>
      </c>
      <c r="C1581" s="9" t="s">
        <v>39</v>
      </c>
      <c r="D1581" s="12">
        <v>108</v>
      </c>
      <c r="E1581" s="11">
        <v>38869</v>
      </c>
      <c r="F1581" s="13" t="s">
        <v>35</v>
      </c>
      <c r="G1581" s="11">
        <v>2958101</v>
      </c>
      <c r="H1581" s="74"/>
      <c r="I1581" s="74"/>
      <c r="J1581" s="74"/>
      <c r="K1581" s="74"/>
    </row>
    <row r="1582" spans="1:11">
      <c r="A1582" s="11">
        <v>42473</v>
      </c>
      <c r="B1582" s="9" t="s">
        <v>89</v>
      </c>
      <c r="C1582" s="9" t="s">
        <v>39</v>
      </c>
      <c r="D1582" s="12">
        <v>108</v>
      </c>
      <c r="E1582" s="11">
        <v>38869</v>
      </c>
      <c r="F1582" s="13" t="s">
        <v>35</v>
      </c>
      <c r="G1582" s="11">
        <v>2958101</v>
      </c>
      <c r="H1582" s="74"/>
      <c r="I1582" s="74"/>
      <c r="J1582" s="74"/>
      <c r="K1582" s="74"/>
    </row>
    <row r="1583" spans="1:11">
      <c r="A1583" s="11">
        <v>42474</v>
      </c>
      <c r="B1583" s="9" t="s">
        <v>89</v>
      </c>
      <c r="C1583" s="9" t="s">
        <v>39</v>
      </c>
      <c r="D1583" s="12">
        <v>108</v>
      </c>
      <c r="E1583" s="11">
        <v>38869</v>
      </c>
      <c r="F1583" s="13" t="s">
        <v>35</v>
      </c>
      <c r="G1583" s="11">
        <v>2958101</v>
      </c>
      <c r="H1583" s="74"/>
      <c r="I1583" s="74"/>
      <c r="J1583" s="74"/>
      <c r="K1583" s="74"/>
    </row>
    <row r="1584" spans="1:11">
      <c r="A1584" s="11">
        <v>42475</v>
      </c>
      <c r="B1584" s="9" t="s">
        <v>89</v>
      </c>
      <c r="C1584" s="9" t="s">
        <v>39</v>
      </c>
      <c r="D1584" s="12">
        <v>108</v>
      </c>
      <c r="E1584" s="11">
        <v>38869</v>
      </c>
      <c r="F1584" s="13" t="s">
        <v>35</v>
      </c>
      <c r="G1584" s="11">
        <v>2958101</v>
      </c>
      <c r="H1584" s="74"/>
      <c r="I1584" s="74"/>
      <c r="J1584" s="74"/>
      <c r="K1584" s="74"/>
    </row>
    <row r="1585" spans="1:11">
      <c r="A1585" s="11">
        <v>42476</v>
      </c>
      <c r="B1585" s="9" t="s">
        <v>89</v>
      </c>
      <c r="C1585" s="9" t="s">
        <v>39</v>
      </c>
      <c r="D1585" s="12">
        <v>108</v>
      </c>
      <c r="E1585" s="11">
        <v>38869</v>
      </c>
      <c r="F1585" s="13" t="s">
        <v>35</v>
      </c>
      <c r="G1585" s="11">
        <v>2958101</v>
      </c>
      <c r="H1585" s="74"/>
      <c r="I1585" s="74"/>
      <c r="J1585" s="74"/>
      <c r="K1585" s="74"/>
    </row>
    <row r="1586" spans="1:11">
      <c r="A1586" s="11">
        <v>42477</v>
      </c>
      <c r="B1586" s="9" t="s">
        <v>89</v>
      </c>
      <c r="C1586" s="9" t="s">
        <v>39</v>
      </c>
      <c r="D1586" s="12">
        <v>108</v>
      </c>
      <c r="E1586" s="11">
        <v>38869</v>
      </c>
      <c r="F1586" s="13" t="s">
        <v>35</v>
      </c>
      <c r="G1586" s="11">
        <v>2958101</v>
      </c>
      <c r="H1586" s="74"/>
      <c r="I1586" s="74"/>
      <c r="J1586" s="74"/>
      <c r="K1586" s="74"/>
    </row>
    <row r="1587" spans="1:11">
      <c r="A1587" s="11">
        <v>42478</v>
      </c>
      <c r="B1587" s="9" t="s">
        <v>89</v>
      </c>
      <c r="C1587" s="9" t="s">
        <v>39</v>
      </c>
      <c r="D1587" s="12">
        <v>108</v>
      </c>
      <c r="E1587" s="11">
        <v>38869</v>
      </c>
      <c r="F1587" s="13" t="s">
        <v>35</v>
      </c>
      <c r="G1587" s="11">
        <v>2958101</v>
      </c>
      <c r="H1587" s="74"/>
      <c r="I1587" s="74"/>
      <c r="J1587" s="74"/>
      <c r="K1587" s="74"/>
    </row>
    <row r="1588" spans="1:11">
      <c r="A1588" s="11">
        <v>42479</v>
      </c>
      <c r="B1588" s="9" t="s">
        <v>89</v>
      </c>
      <c r="C1588" s="9" t="s">
        <v>39</v>
      </c>
      <c r="D1588" s="12">
        <v>108</v>
      </c>
      <c r="E1588" s="11">
        <v>38869</v>
      </c>
      <c r="F1588" s="13" t="s">
        <v>35</v>
      </c>
      <c r="G1588" s="11">
        <v>2958101</v>
      </c>
      <c r="H1588" s="74"/>
      <c r="I1588" s="74"/>
      <c r="J1588" s="74"/>
      <c r="K1588" s="74"/>
    </row>
    <row r="1589" spans="1:11">
      <c r="A1589" s="11">
        <v>42480</v>
      </c>
      <c r="B1589" s="9" t="s">
        <v>89</v>
      </c>
      <c r="C1589" s="9" t="s">
        <v>39</v>
      </c>
      <c r="D1589" s="12">
        <v>108</v>
      </c>
      <c r="E1589" s="11">
        <v>38869</v>
      </c>
      <c r="F1589" s="13" t="s">
        <v>35</v>
      </c>
      <c r="G1589" s="11">
        <v>2958101</v>
      </c>
      <c r="H1589" s="74"/>
      <c r="I1589" s="74"/>
      <c r="J1589" s="74"/>
      <c r="K1589" s="74"/>
    </row>
    <row r="1590" spans="1:11">
      <c r="A1590" s="11">
        <v>42481</v>
      </c>
      <c r="B1590" s="9" t="s">
        <v>89</v>
      </c>
      <c r="C1590" s="9" t="s">
        <v>39</v>
      </c>
      <c r="D1590" s="12">
        <v>108</v>
      </c>
      <c r="E1590" s="11">
        <v>38869</v>
      </c>
      <c r="F1590" s="13" t="s">
        <v>35</v>
      </c>
      <c r="G1590" s="11">
        <v>2958101</v>
      </c>
      <c r="H1590" s="74"/>
      <c r="I1590" s="74"/>
      <c r="J1590" s="74"/>
      <c r="K1590" s="74"/>
    </row>
    <row r="1591" spans="1:11">
      <c r="A1591" s="11">
        <v>42482</v>
      </c>
      <c r="B1591" s="9" t="s">
        <v>89</v>
      </c>
      <c r="C1591" s="9" t="s">
        <v>39</v>
      </c>
      <c r="D1591" s="12">
        <v>108</v>
      </c>
      <c r="E1591" s="11">
        <v>38869</v>
      </c>
      <c r="F1591" s="13" t="s">
        <v>35</v>
      </c>
      <c r="G1591" s="11">
        <v>2958101</v>
      </c>
      <c r="H1591" s="74"/>
      <c r="I1591" s="74"/>
      <c r="J1591" s="74"/>
      <c r="K1591" s="74"/>
    </row>
    <row r="1592" spans="1:11">
      <c r="A1592" s="11">
        <v>42483</v>
      </c>
      <c r="B1592" s="9" t="s">
        <v>89</v>
      </c>
      <c r="C1592" s="9" t="s">
        <v>39</v>
      </c>
      <c r="D1592" s="12">
        <v>108</v>
      </c>
      <c r="E1592" s="11">
        <v>38869</v>
      </c>
      <c r="F1592" s="13" t="s">
        <v>35</v>
      </c>
      <c r="G1592" s="11">
        <v>2958101</v>
      </c>
      <c r="H1592" s="74"/>
      <c r="I1592" s="74"/>
      <c r="J1592" s="74"/>
      <c r="K1592" s="74"/>
    </row>
    <row r="1593" spans="1:11">
      <c r="A1593" s="11">
        <v>42484</v>
      </c>
      <c r="B1593" s="9" t="s">
        <v>89</v>
      </c>
      <c r="C1593" s="9" t="s">
        <v>39</v>
      </c>
      <c r="D1593" s="12">
        <v>108</v>
      </c>
      <c r="E1593" s="11">
        <v>38869</v>
      </c>
      <c r="F1593" s="13" t="s">
        <v>35</v>
      </c>
      <c r="G1593" s="11">
        <v>2958101</v>
      </c>
      <c r="H1593" s="74"/>
      <c r="I1593" s="74"/>
      <c r="J1593" s="74"/>
      <c r="K1593" s="74"/>
    </row>
    <row r="1594" spans="1:11">
      <c r="A1594" s="11">
        <v>42485</v>
      </c>
      <c r="B1594" s="9" t="s">
        <v>89</v>
      </c>
      <c r="C1594" s="9" t="s">
        <v>39</v>
      </c>
      <c r="D1594" s="12">
        <v>108</v>
      </c>
      <c r="E1594" s="11">
        <v>38869</v>
      </c>
      <c r="F1594" s="13" t="s">
        <v>35</v>
      </c>
      <c r="G1594" s="11">
        <v>2958101</v>
      </c>
      <c r="H1594" s="74"/>
      <c r="I1594" s="74"/>
      <c r="J1594" s="74"/>
      <c r="K1594" s="74"/>
    </row>
    <row r="1595" spans="1:11">
      <c r="A1595" s="11">
        <v>42486</v>
      </c>
      <c r="B1595" s="9" t="s">
        <v>89</v>
      </c>
      <c r="C1595" s="9" t="s">
        <v>39</v>
      </c>
      <c r="D1595" s="12">
        <v>108</v>
      </c>
      <c r="E1595" s="11">
        <v>38869</v>
      </c>
      <c r="F1595" s="13" t="s">
        <v>35</v>
      </c>
      <c r="G1595" s="11">
        <v>2958101</v>
      </c>
      <c r="H1595" s="74"/>
      <c r="I1595" s="74"/>
      <c r="J1595" s="74"/>
      <c r="K1595" s="74"/>
    </row>
    <row r="1596" spans="1:11">
      <c r="A1596" s="11">
        <v>42487</v>
      </c>
      <c r="B1596" s="9" t="s">
        <v>89</v>
      </c>
      <c r="C1596" s="9" t="s">
        <v>39</v>
      </c>
      <c r="D1596" s="12">
        <v>108</v>
      </c>
      <c r="E1596" s="11">
        <v>38869</v>
      </c>
      <c r="F1596" s="13" t="s">
        <v>35</v>
      </c>
      <c r="G1596" s="11">
        <v>2958101</v>
      </c>
      <c r="H1596" s="74"/>
      <c r="I1596" s="74"/>
      <c r="J1596" s="74"/>
      <c r="K1596" s="74"/>
    </row>
    <row r="1597" spans="1:11">
      <c r="A1597" s="11">
        <v>42488</v>
      </c>
      <c r="B1597" s="9" t="s">
        <v>89</v>
      </c>
      <c r="C1597" s="9" t="s">
        <v>39</v>
      </c>
      <c r="D1597" s="12">
        <v>108</v>
      </c>
      <c r="E1597" s="11">
        <v>38869</v>
      </c>
      <c r="F1597" s="13" t="s">
        <v>35</v>
      </c>
      <c r="G1597" s="11">
        <v>2958101</v>
      </c>
      <c r="H1597" s="74"/>
      <c r="I1597" s="74"/>
      <c r="J1597" s="74"/>
      <c r="K1597" s="74"/>
    </row>
    <row r="1598" spans="1:11">
      <c r="A1598" s="11">
        <v>42489</v>
      </c>
      <c r="B1598" s="9" t="s">
        <v>89</v>
      </c>
      <c r="C1598" s="9" t="s">
        <v>39</v>
      </c>
      <c r="D1598" s="12">
        <v>108</v>
      </c>
      <c r="E1598" s="11">
        <v>38869</v>
      </c>
      <c r="F1598" s="13" t="s">
        <v>35</v>
      </c>
      <c r="G1598" s="11">
        <v>2958101</v>
      </c>
      <c r="H1598" s="74"/>
      <c r="I1598" s="74"/>
      <c r="J1598" s="74"/>
      <c r="K1598" s="74"/>
    </row>
    <row r="1599" spans="1:11">
      <c r="A1599" s="11">
        <v>42490</v>
      </c>
      <c r="B1599" s="9" t="s">
        <v>89</v>
      </c>
      <c r="C1599" s="9" t="s">
        <v>39</v>
      </c>
      <c r="D1599" s="12">
        <v>108</v>
      </c>
      <c r="E1599" s="11">
        <v>38869</v>
      </c>
      <c r="F1599" s="13" t="s">
        <v>35</v>
      </c>
      <c r="G1599" s="11">
        <v>2958101</v>
      </c>
      <c r="H1599" s="74"/>
      <c r="I1599" s="74"/>
      <c r="J1599" s="74"/>
      <c r="K1599" s="74"/>
    </row>
    <row r="1600" spans="1:11">
      <c r="A1600" s="11">
        <v>42461</v>
      </c>
      <c r="B1600" s="9" t="s">
        <v>90</v>
      </c>
      <c r="C1600" s="9" t="s">
        <v>47</v>
      </c>
      <c r="D1600" s="12">
        <v>146</v>
      </c>
      <c r="E1600" s="11">
        <v>42062</v>
      </c>
      <c r="F1600" s="13" t="s">
        <v>35</v>
      </c>
      <c r="G1600" s="11">
        <v>2958101</v>
      </c>
      <c r="H1600" s="74"/>
      <c r="I1600" s="74"/>
      <c r="J1600" s="74"/>
      <c r="K1600" s="74"/>
    </row>
    <row r="1601" spans="1:11">
      <c r="A1601" s="11">
        <v>42462</v>
      </c>
      <c r="B1601" s="9" t="s">
        <v>90</v>
      </c>
      <c r="C1601" s="9" t="s">
        <v>47</v>
      </c>
      <c r="D1601" s="12">
        <v>146</v>
      </c>
      <c r="E1601" s="11">
        <v>42062</v>
      </c>
      <c r="F1601" s="13" t="s">
        <v>35</v>
      </c>
      <c r="G1601" s="11">
        <v>2958101</v>
      </c>
      <c r="H1601" s="74"/>
      <c r="I1601" s="74"/>
      <c r="J1601" s="74"/>
      <c r="K1601" s="74"/>
    </row>
    <row r="1602" spans="1:11">
      <c r="A1602" s="11">
        <v>42463</v>
      </c>
      <c r="B1602" s="9" t="s">
        <v>90</v>
      </c>
      <c r="C1602" s="9" t="s">
        <v>47</v>
      </c>
      <c r="D1602" s="12">
        <v>146</v>
      </c>
      <c r="E1602" s="11">
        <v>42062</v>
      </c>
      <c r="F1602" s="13" t="s">
        <v>35</v>
      </c>
      <c r="G1602" s="11">
        <v>2958101</v>
      </c>
      <c r="H1602" s="74"/>
      <c r="I1602" s="74"/>
      <c r="J1602" s="74"/>
      <c r="K1602" s="74"/>
    </row>
    <row r="1603" spans="1:11">
      <c r="A1603" s="11">
        <v>42464</v>
      </c>
      <c r="B1603" s="9" t="s">
        <v>90</v>
      </c>
      <c r="C1603" s="9" t="s">
        <v>47</v>
      </c>
      <c r="D1603" s="12">
        <v>146</v>
      </c>
      <c r="E1603" s="11">
        <v>42062</v>
      </c>
      <c r="F1603" s="13" t="s">
        <v>35</v>
      </c>
      <c r="G1603" s="11">
        <v>2958101</v>
      </c>
      <c r="H1603" s="74"/>
      <c r="I1603" s="74"/>
      <c r="J1603" s="74"/>
      <c r="K1603" s="74"/>
    </row>
    <row r="1604" spans="1:11">
      <c r="A1604" s="11">
        <v>42465</v>
      </c>
      <c r="B1604" s="9" t="s">
        <v>90</v>
      </c>
      <c r="C1604" s="9" t="s">
        <v>47</v>
      </c>
      <c r="D1604" s="12">
        <v>146</v>
      </c>
      <c r="E1604" s="11">
        <v>42062</v>
      </c>
      <c r="F1604" s="13" t="s">
        <v>35</v>
      </c>
      <c r="G1604" s="11">
        <v>2958101</v>
      </c>
      <c r="H1604" s="74"/>
      <c r="I1604" s="74"/>
      <c r="J1604" s="74"/>
      <c r="K1604" s="74"/>
    </row>
    <row r="1605" spans="1:11">
      <c r="A1605" s="11">
        <v>42466</v>
      </c>
      <c r="B1605" s="9" t="s">
        <v>90</v>
      </c>
      <c r="C1605" s="9" t="s">
        <v>47</v>
      </c>
      <c r="D1605" s="12">
        <v>146</v>
      </c>
      <c r="E1605" s="11">
        <v>42062</v>
      </c>
      <c r="F1605" s="13" t="s">
        <v>35</v>
      </c>
      <c r="G1605" s="11">
        <v>2958101</v>
      </c>
      <c r="H1605" s="74"/>
      <c r="I1605" s="74"/>
      <c r="J1605" s="74"/>
      <c r="K1605" s="74"/>
    </row>
    <row r="1606" spans="1:11">
      <c r="A1606" s="11">
        <v>42467</v>
      </c>
      <c r="B1606" s="9" t="s">
        <v>90</v>
      </c>
      <c r="C1606" s="9" t="s">
        <v>47</v>
      </c>
      <c r="D1606" s="12">
        <v>146</v>
      </c>
      <c r="E1606" s="11">
        <v>42062</v>
      </c>
      <c r="F1606" s="13" t="s">
        <v>35</v>
      </c>
      <c r="G1606" s="11">
        <v>2958101</v>
      </c>
      <c r="H1606" s="74"/>
      <c r="I1606" s="74"/>
      <c r="J1606" s="74"/>
      <c r="K1606" s="74"/>
    </row>
    <row r="1607" spans="1:11">
      <c r="A1607" s="11">
        <v>42468</v>
      </c>
      <c r="B1607" s="9" t="s">
        <v>90</v>
      </c>
      <c r="C1607" s="9" t="s">
        <v>47</v>
      </c>
      <c r="D1607" s="12">
        <v>146</v>
      </c>
      <c r="E1607" s="11">
        <v>42062</v>
      </c>
      <c r="F1607" s="13" t="s">
        <v>35</v>
      </c>
      <c r="G1607" s="11">
        <v>2958101</v>
      </c>
      <c r="H1607" s="74"/>
      <c r="I1607" s="74"/>
      <c r="J1607" s="74"/>
      <c r="K1607" s="74"/>
    </row>
    <row r="1608" spans="1:11">
      <c r="A1608" s="11">
        <v>42469</v>
      </c>
      <c r="B1608" s="9" t="s">
        <v>90</v>
      </c>
      <c r="C1608" s="9" t="s">
        <v>47</v>
      </c>
      <c r="D1608" s="12">
        <v>146</v>
      </c>
      <c r="E1608" s="11">
        <v>42062</v>
      </c>
      <c r="F1608" s="13" t="s">
        <v>35</v>
      </c>
      <c r="G1608" s="11">
        <v>2958101</v>
      </c>
      <c r="H1608" s="74"/>
      <c r="I1608" s="74"/>
      <c r="J1608" s="74"/>
      <c r="K1608" s="74"/>
    </row>
    <row r="1609" spans="1:11">
      <c r="A1609" s="11">
        <v>42470</v>
      </c>
      <c r="B1609" s="9" t="s">
        <v>90</v>
      </c>
      <c r="C1609" s="9" t="s">
        <v>47</v>
      </c>
      <c r="D1609" s="12">
        <v>146</v>
      </c>
      <c r="E1609" s="11">
        <v>42062</v>
      </c>
      <c r="F1609" s="13" t="s">
        <v>35</v>
      </c>
      <c r="G1609" s="11">
        <v>2958101</v>
      </c>
      <c r="H1609" s="74"/>
      <c r="I1609" s="74"/>
      <c r="J1609" s="74"/>
      <c r="K1609" s="74"/>
    </row>
    <row r="1610" spans="1:11">
      <c r="A1610" s="11">
        <v>42471</v>
      </c>
      <c r="B1610" s="9" t="s">
        <v>90</v>
      </c>
      <c r="C1610" s="9" t="s">
        <v>47</v>
      </c>
      <c r="D1610" s="12">
        <v>146</v>
      </c>
      <c r="E1610" s="11">
        <v>42062</v>
      </c>
      <c r="F1610" s="13" t="s">
        <v>35</v>
      </c>
      <c r="G1610" s="11">
        <v>2958101</v>
      </c>
      <c r="H1610" s="74"/>
      <c r="I1610" s="74"/>
      <c r="J1610" s="74"/>
      <c r="K1610" s="74"/>
    </row>
    <row r="1611" spans="1:11">
      <c r="A1611" s="11">
        <v>42472</v>
      </c>
      <c r="B1611" s="9" t="s">
        <v>90</v>
      </c>
      <c r="C1611" s="9" t="s">
        <v>47</v>
      </c>
      <c r="D1611" s="12">
        <v>146</v>
      </c>
      <c r="E1611" s="11">
        <v>42062</v>
      </c>
      <c r="F1611" s="13" t="s">
        <v>35</v>
      </c>
      <c r="G1611" s="11">
        <v>2958101</v>
      </c>
      <c r="H1611" s="74"/>
      <c r="I1611" s="74"/>
      <c r="J1611" s="74"/>
      <c r="K1611" s="74"/>
    </row>
    <row r="1612" spans="1:11">
      <c r="A1612" s="11">
        <v>42473</v>
      </c>
      <c r="B1612" s="9" t="s">
        <v>90</v>
      </c>
      <c r="C1612" s="9" t="s">
        <v>47</v>
      </c>
      <c r="D1612" s="12">
        <v>146</v>
      </c>
      <c r="E1612" s="11">
        <v>42062</v>
      </c>
      <c r="F1612" s="13" t="s">
        <v>35</v>
      </c>
      <c r="G1612" s="11">
        <v>2958101</v>
      </c>
      <c r="H1612" s="74"/>
      <c r="I1612" s="74"/>
      <c r="J1612" s="74"/>
      <c r="K1612" s="74"/>
    </row>
    <row r="1613" spans="1:11">
      <c r="A1613" s="11">
        <v>42474</v>
      </c>
      <c r="B1613" s="9" t="s">
        <v>90</v>
      </c>
      <c r="C1613" s="9" t="s">
        <v>47</v>
      </c>
      <c r="D1613" s="12">
        <v>146</v>
      </c>
      <c r="E1613" s="11">
        <v>42062</v>
      </c>
      <c r="F1613" s="13" t="s">
        <v>35</v>
      </c>
      <c r="G1613" s="11">
        <v>2958101</v>
      </c>
      <c r="H1613" s="74"/>
      <c r="I1613" s="74"/>
      <c r="J1613" s="74"/>
      <c r="K1613" s="74"/>
    </row>
    <row r="1614" spans="1:11">
      <c r="A1614" s="11">
        <v>42475</v>
      </c>
      <c r="B1614" s="9" t="s">
        <v>90</v>
      </c>
      <c r="C1614" s="9" t="s">
        <v>47</v>
      </c>
      <c r="D1614" s="12">
        <v>146</v>
      </c>
      <c r="E1614" s="11">
        <v>42062</v>
      </c>
      <c r="F1614" s="13" t="s">
        <v>35</v>
      </c>
      <c r="G1614" s="11">
        <v>2958101</v>
      </c>
      <c r="H1614" s="74"/>
      <c r="I1614" s="74"/>
      <c r="J1614" s="74"/>
      <c r="K1614" s="74"/>
    </row>
    <row r="1615" spans="1:11">
      <c r="A1615" s="11">
        <v>42476</v>
      </c>
      <c r="B1615" s="9" t="s">
        <v>90</v>
      </c>
      <c r="C1615" s="9" t="s">
        <v>47</v>
      </c>
      <c r="D1615" s="12">
        <v>146</v>
      </c>
      <c r="E1615" s="11">
        <v>42062</v>
      </c>
      <c r="F1615" s="13" t="s">
        <v>35</v>
      </c>
      <c r="G1615" s="11">
        <v>2958101</v>
      </c>
      <c r="H1615" s="74"/>
      <c r="I1615" s="74"/>
      <c r="J1615" s="74"/>
      <c r="K1615" s="74"/>
    </row>
    <row r="1616" spans="1:11">
      <c r="A1616" s="11">
        <v>42477</v>
      </c>
      <c r="B1616" s="9" t="s">
        <v>90</v>
      </c>
      <c r="C1616" s="9" t="s">
        <v>47</v>
      </c>
      <c r="D1616" s="12">
        <v>146</v>
      </c>
      <c r="E1616" s="11">
        <v>42062</v>
      </c>
      <c r="F1616" s="13" t="s">
        <v>35</v>
      </c>
      <c r="G1616" s="11">
        <v>2958101</v>
      </c>
      <c r="H1616" s="74"/>
      <c r="I1616" s="74"/>
      <c r="J1616" s="74"/>
      <c r="K1616" s="74"/>
    </row>
    <row r="1617" spans="1:11">
      <c r="A1617" s="11">
        <v>42478</v>
      </c>
      <c r="B1617" s="9" t="s">
        <v>90</v>
      </c>
      <c r="C1617" s="9" t="s">
        <v>47</v>
      </c>
      <c r="D1617" s="12">
        <v>146</v>
      </c>
      <c r="E1617" s="11">
        <v>42062</v>
      </c>
      <c r="F1617" s="13" t="s">
        <v>35</v>
      </c>
      <c r="G1617" s="11">
        <v>2958101</v>
      </c>
      <c r="H1617" s="74"/>
      <c r="I1617" s="74"/>
      <c r="J1617" s="74"/>
      <c r="K1617" s="74"/>
    </row>
    <row r="1618" spans="1:11">
      <c r="A1618" s="11">
        <v>42479</v>
      </c>
      <c r="B1618" s="9" t="s">
        <v>90</v>
      </c>
      <c r="C1618" s="9" t="s">
        <v>47</v>
      </c>
      <c r="D1618" s="12">
        <v>146</v>
      </c>
      <c r="E1618" s="11">
        <v>42062</v>
      </c>
      <c r="F1618" s="13" t="s">
        <v>35</v>
      </c>
      <c r="G1618" s="11">
        <v>2958101</v>
      </c>
      <c r="H1618" s="74"/>
      <c r="I1618" s="74"/>
      <c r="J1618" s="74"/>
      <c r="K1618" s="74"/>
    </row>
    <row r="1619" spans="1:11">
      <c r="A1619" s="11">
        <v>42480</v>
      </c>
      <c r="B1619" s="9" t="s">
        <v>90</v>
      </c>
      <c r="C1619" s="9" t="s">
        <v>47</v>
      </c>
      <c r="D1619" s="12">
        <v>146</v>
      </c>
      <c r="E1619" s="11">
        <v>42062</v>
      </c>
      <c r="F1619" s="13" t="s">
        <v>35</v>
      </c>
      <c r="G1619" s="11">
        <v>2958101</v>
      </c>
      <c r="H1619" s="74"/>
      <c r="I1619" s="74"/>
      <c r="J1619" s="74"/>
      <c r="K1619" s="74"/>
    </row>
    <row r="1620" spans="1:11">
      <c r="A1620" s="11">
        <v>42481</v>
      </c>
      <c r="B1620" s="9" t="s">
        <v>90</v>
      </c>
      <c r="C1620" s="9" t="s">
        <v>47</v>
      </c>
      <c r="D1620" s="12">
        <v>146</v>
      </c>
      <c r="E1620" s="11">
        <v>42062</v>
      </c>
      <c r="F1620" s="13" t="s">
        <v>35</v>
      </c>
      <c r="G1620" s="11">
        <v>2958101</v>
      </c>
      <c r="H1620" s="74"/>
      <c r="I1620" s="74"/>
      <c r="J1620" s="74"/>
      <c r="K1620" s="74"/>
    </row>
    <row r="1621" spans="1:11">
      <c r="A1621" s="11">
        <v>42482</v>
      </c>
      <c r="B1621" s="9" t="s">
        <v>90</v>
      </c>
      <c r="C1621" s="9" t="s">
        <v>47</v>
      </c>
      <c r="D1621" s="12">
        <v>146</v>
      </c>
      <c r="E1621" s="11">
        <v>42062</v>
      </c>
      <c r="F1621" s="13" t="s">
        <v>35</v>
      </c>
      <c r="G1621" s="11">
        <v>2958101</v>
      </c>
      <c r="H1621" s="74"/>
      <c r="I1621" s="74"/>
      <c r="J1621" s="74"/>
      <c r="K1621" s="74"/>
    </row>
    <row r="1622" spans="1:11">
      <c r="A1622" s="11">
        <v>42483</v>
      </c>
      <c r="B1622" s="9" t="s">
        <v>90</v>
      </c>
      <c r="C1622" s="9" t="s">
        <v>47</v>
      </c>
      <c r="D1622" s="12">
        <v>146</v>
      </c>
      <c r="E1622" s="11">
        <v>42062</v>
      </c>
      <c r="F1622" s="13" t="s">
        <v>35</v>
      </c>
      <c r="G1622" s="11">
        <v>2958101</v>
      </c>
      <c r="H1622" s="74"/>
      <c r="I1622" s="74"/>
      <c r="J1622" s="74"/>
      <c r="K1622" s="74"/>
    </row>
    <row r="1623" spans="1:11">
      <c r="A1623" s="11">
        <v>42484</v>
      </c>
      <c r="B1623" s="9" t="s">
        <v>90</v>
      </c>
      <c r="C1623" s="9" t="s">
        <v>47</v>
      </c>
      <c r="D1623" s="12">
        <v>146</v>
      </c>
      <c r="E1623" s="11">
        <v>42062</v>
      </c>
      <c r="F1623" s="13" t="s">
        <v>35</v>
      </c>
      <c r="G1623" s="11">
        <v>2958101</v>
      </c>
      <c r="H1623" s="74"/>
      <c r="I1623" s="74"/>
      <c r="J1623" s="74"/>
      <c r="K1623" s="74"/>
    </row>
    <row r="1624" spans="1:11">
      <c r="A1624" s="11">
        <v>42485</v>
      </c>
      <c r="B1624" s="9" t="s">
        <v>90</v>
      </c>
      <c r="C1624" s="9" t="s">
        <v>47</v>
      </c>
      <c r="D1624" s="12">
        <v>146</v>
      </c>
      <c r="E1624" s="11">
        <v>42062</v>
      </c>
      <c r="F1624" s="13" t="s">
        <v>35</v>
      </c>
      <c r="G1624" s="11">
        <v>2958101</v>
      </c>
      <c r="H1624" s="74"/>
      <c r="I1624" s="74"/>
      <c r="J1624" s="74"/>
      <c r="K1624" s="74"/>
    </row>
    <row r="1625" spans="1:11">
      <c r="A1625" s="11">
        <v>42486</v>
      </c>
      <c r="B1625" s="9" t="s">
        <v>90</v>
      </c>
      <c r="C1625" s="9" t="s">
        <v>47</v>
      </c>
      <c r="D1625" s="12">
        <v>146</v>
      </c>
      <c r="E1625" s="11">
        <v>42062</v>
      </c>
      <c r="F1625" s="13" t="s">
        <v>35</v>
      </c>
      <c r="G1625" s="11">
        <v>2958101</v>
      </c>
      <c r="H1625" s="74"/>
      <c r="I1625" s="74"/>
      <c r="J1625" s="74"/>
      <c r="K1625" s="74"/>
    </row>
    <row r="1626" spans="1:11">
      <c r="A1626" s="11">
        <v>42487</v>
      </c>
      <c r="B1626" s="9" t="s">
        <v>90</v>
      </c>
      <c r="C1626" s="9" t="s">
        <v>47</v>
      </c>
      <c r="D1626" s="12">
        <v>146</v>
      </c>
      <c r="E1626" s="11">
        <v>42062</v>
      </c>
      <c r="F1626" s="13" t="s">
        <v>35</v>
      </c>
      <c r="G1626" s="11">
        <v>2958101</v>
      </c>
      <c r="H1626" s="74"/>
      <c r="I1626" s="74"/>
      <c r="J1626" s="74"/>
      <c r="K1626" s="74"/>
    </row>
    <row r="1627" spans="1:11">
      <c r="A1627" s="11">
        <v>42488</v>
      </c>
      <c r="B1627" s="9" t="s">
        <v>90</v>
      </c>
      <c r="C1627" s="9" t="s">
        <v>47</v>
      </c>
      <c r="D1627" s="12">
        <v>146</v>
      </c>
      <c r="E1627" s="11">
        <v>42062</v>
      </c>
      <c r="F1627" s="13" t="s">
        <v>35</v>
      </c>
      <c r="G1627" s="11">
        <v>2958101</v>
      </c>
      <c r="H1627" s="74"/>
      <c r="I1627" s="74"/>
      <c r="J1627" s="74"/>
      <c r="K1627" s="74"/>
    </row>
    <row r="1628" spans="1:11">
      <c r="A1628" s="11">
        <v>42489</v>
      </c>
      <c r="B1628" s="9" t="s">
        <v>90</v>
      </c>
      <c r="C1628" s="9" t="s">
        <v>47</v>
      </c>
      <c r="D1628" s="12">
        <v>146</v>
      </c>
      <c r="E1628" s="11">
        <v>42062</v>
      </c>
      <c r="F1628" s="13" t="s">
        <v>35</v>
      </c>
      <c r="G1628" s="11">
        <v>2958101</v>
      </c>
      <c r="H1628" s="74"/>
      <c r="I1628" s="74"/>
      <c r="J1628" s="74"/>
      <c r="K1628" s="74"/>
    </row>
    <row r="1629" spans="1:11">
      <c r="A1629" s="11">
        <v>42490</v>
      </c>
      <c r="B1629" s="9" t="s">
        <v>90</v>
      </c>
      <c r="C1629" s="9" t="s">
        <v>47</v>
      </c>
      <c r="D1629" s="12">
        <v>146</v>
      </c>
      <c r="E1629" s="11">
        <v>42062</v>
      </c>
      <c r="F1629" s="13" t="s">
        <v>35</v>
      </c>
      <c r="G1629" s="11">
        <v>2958101</v>
      </c>
      <c r="H1629" s="74"/>
      <c r="I1629" s="74"/>
      <c r="J1629" s="74"/>
      <c r="K1629" s="74"/>
    </row>
    <row r="1630" spans="1:11">
      <c r="A1630" s="11">
        <v>42461</v>
      </c>
      <c r="B1630" s="9" t="s">
        <v>91</v>
      </c>
      <c r="C1630" s="9" t="s">
        <v>47</v>
      </c>
      <c r="D1630" s="12">
        <v>154</v>
      </c>
      <c r="E1630" s="11">
        <v>42062</v>
      </c>
      <c r="F1630" s="13" t="s">
        <v>35</v>
      </c>
      <c r="G1630" s="11">
        <v>2958101</v>
      </c>
      <c r="H1630" s="74"/>
      <c r="I1630" s="74"/>
      <c r="J1630" s="74"/>
      <c r="K1630" s="74"/>
    </row>
    <row r="1631" spans="1:11">
      <c r="A1631" s="11">
        <v>42462</v>
      </c>
      <c r="B1631" s="9" t="s">
        <v>91</v>
      </c>
      <c r="C1631" s="9" t="s">
        <v>47</v>
      </c>
      <c r="D1631" s="12">
        <v>154</v>
      </c>
      <c r="E1631" s="11">
        <v>42062</v>
      </c>
      <c r="F1631" s="13" t="s">
        <v>35</v>
      </c>
      <c r="G1631" s="11">
        <v>2958101</v>
      </c>
      <c r="H1631" s="74"/>
      <c r="I1631" s="74"/>
      <c r="J1631" s="74"/>
      <c r="K1631" s="74"/>
    </row>
    <row r="1632" spans="1:11">
      <c r="A1632" s="11">
        <v>42463</v>
      </c>
      <c r="B1632" s="9" t="s">
        <v>91</v>
      </c>
      <c r="C1632" s="9" t="s">
        <v>47</v>
      </c>
      <c r="D1632" s="12">
        <v>154</v>
      </c>
      <c r="E1632" s="11">
        <v>42062</v>
      </c>
      <c r="F1632" s="13" t="s">
        <v>35</v>
      </c>
      <c r="G1632" s="11">
        <v>2958101</v>
      </c>
      <c r="H1632" s="74"/>
      <c r="I1632" s="74"/>
      <c r="J1632" s="74"/>
      <c r="K1632" s="74"/>
    </row>
    <row r="1633" spans="1:11">
      <c r="A1633" s="11">
        <v>42464</v>
      </c>
      <c r="B1633" s="9" t="s">
        <v>91</v>
      </c>
      <c r="C1633" s="9" t="s">
        <v>47</v>
      </c>
      <c r="D1633" s="12">
        <v>154</v>
      </c>
      <c r="E1633" s="11">
        <v>42062</v>
      </c>
      <c r="F1633" s="13" t="s">
        <v>35</v>
      </c>
      <c r="G1633" s="11">
        <v>2958101</v>
      </c>
      <c r="H1633" s="74"/>
      <c r="I1633" s="74"/>
      <c r="J1633" s="74"/>
      <c r="K1633" s="74"/>
    </row>
    <row r="1634" spans="1:11">
      <c r="A1634" s="11">
        <v>42465</v>
      </c>
      <c r="B1634" s="9" t="s">
        <v>91</v>
      </c>
      <c r="C1634" s="9" t="s">
        <v>47</v>
      </c>
      <c r="D1634" s="12">
        <v>154</v>
      </c>
      <c r="E1634" s="11">
        <v>42062</v>
      </c>
      <c r="F1634" s="13" t="s">
        <v>35</v>
      </c>
      <c r="G1634" s="11">
        <v>2958101</v>
      </c>
      <c r="H1634" s="74"/>
      <c r="I1634" s="74"/>
      <c r="J1634" s="74"/>
      <c r="K1634" s="74"/>
    </row>
    <row r="1635" spans="1:11">
      <c r="A1635" s="11">
        <v>42466</v>
      </c>
      <c r="B1635" s="9" t="s">
        <v>91</v>
      </c>
      <c r="C1635" s="9" t="s">
        <v>47</v>
      </c>
      <c r="D1635" s="12">
        <v>154</v>
      </c>
      <c r="E1635" s="11">
        <v>42062</v>
      </c>
      <c r="F1635" s="13" t="s">
        <v>35</v>
      </c>
      <c r="G1635" s="11">
        <v>2958101</v>
      </c>
      <c r="H1635" s="74"/>
      <c r="I1635" s="74"/>
      <c r="J1635" s="74"/>
      <c r="K1635" s="74"/>
    </row>
    <row r="1636" spans="1:11">
      <c r="A1636" s="11">
        <v>42467</v>
      </c>
      <c r="B1636" s="9" t="s">
        <v>91</v>
      </c>
      <c r="C1636" s="9" t="s">
        <v>47</v>
      </c>
      <c r="D1636" s="12">
        <v>154</v>
      </c>
      <c r="E1636" s="11">
        <v>42062</v>
      </c>
      <c r="F1636" s="13" t="s">
        <v>35</v>
      </c>
      <c r="G1636" s="11">
        <v>2958101</v>
      </c>
      <c r="H1636" s="74"/>
      <c r="I1636" s="74"/>
      <c r="J1636" s="74"/>
      <c r="K1636" s="74"/>
    </row>
    <row r="1637" spans="1:11">
      <c r="A1637" s="11">
        <v>42468</v>
      </c>
      <c r="B1637" s="9" t="s">
        <v>91</v>
      </c>
      <c r="C1637" s="9" t="s">
        <v>47</v>
      </c>
      <c r="D1637" s="12">
        <v>154</v>
      </c>
      <c r="E1637" s="11">
        <v>42062</v>
      </c>
      <c r="F1637" s="13" t="s">
        <v>35</v>
      </c>
      <c r="G1637" s="11">
        <v>2958101</v>
      </c>
      <c r="H1637" s="74"/>
      <c r="I1637" s="74"/>
      <c r="J1637" s="74"/>
      <c r="K1637" s="74"/>
    </row>
    <row r="1638" spans="1:11">
      <c r="A1638" s="11">
        <v>42469</v>
      </c>
      <c r="B1638" s="9" t="s">
        <v>91</v>
      </c>
      <c r="C1638" s="9" t="s">
        <v>47</v>
      </c>
      <c r="D1638" s="12">
        <v>154</v>
      </c>
      <c r="E1638" s="11">
        <v>42062</v>
      </c>
      <c r="F1638" s="13" t="s">
        <v>35</v>
      </c>
      <c r="G1638" s="11">
        <v>2958101</v>
      </c>
      <c r="H1638" s="74"/>
      <c r="I1638" s="74"/>
      <c r="J1638" s="74"/>
      <c r="K1638" s="74"/>
    </row>
    <row r="1639" spans="1:11">
      <c r="A1639" s="11">
        <v>42470</v>
      </c>
      <c r="B1639" s="9" t="s">
        <v>91</v>
      </c>
      <c r="C1639" s="9" t="s">
        <v>47</v>
      </c>
      <c r="D1639" s="12">
        <v>154</v>
      </c>
      <c r="E1639" s="11">
        <v>42062</v>
      </c>
      <c r="F1639" s="13" t="s">
        <v>35</v>
      </c>
      <c r="G1639" s="11">
        <v>2958101</v>
      </c>
      <c r="H1639" s="74"/>
      <c r="I1639" s="74"/>
      <c r="J1639" s="74"/>
      <c r="K1639" s="74"/>
    </row>
    <row r="1640" spans="1:11">
      <c r="A1640" s="11">
        <v>42471</v>
      </c>
      <c r="B1640" s="9" t="s">
        <v>91</v>
      </c>
      <c r="C1640" s="9" t="s">
        <v>47</v>
      </c>
      <c r="D1640" s="12">
        <v>154</v>
      </c>
      <c r="E1640" s="11">
        <v>42062</v>
      </c>
      <c r="F1640" s="13" t="s">
        <v>35</v>
      </c>
      <c r="G1640" s="11">
        <v>2958101</v>
      </c>
      <c r="H1640" s="74"/>
      <c r="I1640" s="74"/>
      <c r="J1640" s="74"/>
      <c r="K1640" s="74"/>
    </row>
    <row r="1641" spans="1:11">
      <c r="A1641" s="11">
        <v>42472</v>
      </c>
      <c r="B1641" s="9" t="s">
        <v>91</v>
      </c>
      <c r="C1641" s="9" t="s">
        <v>47</v>
      </c>
      <c r="D1641" s="12">
        <v>154</v>
      </c>
      <c r="E1641" s="11">
        <v>42062</v>
      </c>
      <c r="F1641" s="13" t="s">
        <v>35</v>
      </c>
      <c r="G1641" s="11">
        <v>2958101</v>
      </c>
      <c r="H1641" s="74"/>
      <c r="I1641" s="74"/>
      <c r="J1641" s="74"/>
      <c r="K1641" s="74"/>
    </row>
    <row r="1642" spans="1:11">
      <c r="A1642" s="11">
        <v>42473</v>
      </c>
      <c r="B1642" s="9" t="s">
        <v>91</v>
      </c>
      <c r="C1642" s="9" t="s">
        <v>47</v>
      </c>
      <c r="D1642" s="12">
        <v>154</v>
      </c>
      <c r="E1642" s="11">
        <v>42062</v>
      </c>
      <c r="F1642" s="13" t="s">
        <v>35</v>
      </c>
      <c r="G1642" s="11">
        <v>2958101</v>
      </c>
      <c r="H1642" s="74"/>
      <c r="I1642" s="74"/>
      <c r="J1642" s="74"/>
      <c r="K1642" s="74"/>
    </row>
    <row r="1643" spans="1:11">
      <c r="A1643" s="11">
        <v>42474</v>
      </c>
      <c r="B1643" s="9" t="s">
        <v>91</v>
      </c>
      <c r="C1643" s="9" t="s">
        <v>47</v>
      </c>
      <c r="D1643" s="12">
        <v>154</v>
      </c>
      <c r="E1643" s="11">
        <v>42062</v>
      </c>
      <c r="F1643" s="13" t="s">
        <v>35</v>
      </c>
      <c r="G1643" s="11">
        <v>2958101</v>
      </c>
      <c r="H1643" s="74"/>
      <c r="I1643" s="74"/>
      <c r="J1643" s="74"/>
      <c r="K1643" s="74"/>
    </row>
    <row r="1644" spans="1:11">
      <c r="A1644" s="11">
        <v>42475</v>
      </c>
      <c r="B1644" s="9" t="s">
        <v>91</v>
      </c>
      <c r="C1644" s="9" t="s">
        <v>47</v>
      </c>
      <c r="D1644" s="12">
        <v>154</v>
      </c>
      <c r="E1644" s="11">
        <v>42062</v>
      </c>
      <c r="F1644" s="13" t="s">
        <v>35</v>
      </c>
      <c r="G1644" s="11">
        <v>2958101</v>
      </c>
      <c r="H1644" s="74"/>
      <c r="I1644" s="74"/>
      <c r="J1644" s="74"/>
      <c r="K1644" s="74"/>
    </row>
    <row r="1645" spans="1:11">
      <c r="A1645" s="11">
        <v>42476</v>
      </c>
      <c r="B1645" s="9" t="s">
        <v>91</v>
      </c>
      <c r="C1645" s="9" t="s">
        <v>47</v>
      </c>
      <c r="D1645" s="12">
        <v>154</v>
      </c>
      <c r="E1645" s="11">
        <v>42062</v>
      </c>
      <c r="F1645" s="13" t="s">
        <v>35</v>
      </c>
      <c r="G1645" s="11">
        <v>2958101</v>
      </c>
      <c r="H1645" s="74"/>
      <c r="I1645" s="74"/>
      <c r="J1645" s="74"/>
      <c r="K1645" s="74"/>
    </row>
    <row r="1646" spans="1:11">
      <c r="A1646" s="11">
        <v>42477</v>
      </c>
      <c r="B1646" s="9" t="s">
        <v>91</v>
      </c>
      <c r="C1646" s="9" t="s">
        <v>47</v>
      </c>
      <c r="D1646" s="12">
        <v>154</v>
      </c>
      <c r="E1646" s="11">
        <v>42062</v>
      </c>
      <c r="F1646" s="13" t="s">
        <v>35</v>
      </c>
      <c r="G1646" s="11">
        <v>2958101</v>
      </c>
      <c r="H1646" s="74"/>
      <c r="I1646" s="74"/>
      <c r="J1646" s="74"/>
      <c r="K1646" s="74"/>
    </row>
    <row r="1647" spans="1:11">
      <c r="A1647" s="11">
        <v>42478</v>
      </c>
      <c r="B1647" s="9" t="s">
        <v>91</v>
      </c>
      <c r="C1647" s="9" t="s">
        <v>47</v>
      </c>
      <c r="D1647" s="12">
        <v>154</v>
      </c>
      <c r="E1647" s="11">
        <v>42062</v>
      </c>
      <c r="F1647" s="13" t="s">
        <v>35</v>
      </c>
      <c r="G1647" s="11">
        <v>2958101</v>
      </c>
      <c r="H1647" s="74"/>
      <c r="I1647" s="74"/>
      <c r="J1647" s="74"/>
      <c r="K1647" s="74"/>
    </row>
    <row r="1648" spans="1:11">
      <c r="A1648" s="11">
        <v>42479</v>
      </c>
      <c r="B1648" s="9" t="s">
        <v>91</v>
      </c>
      <c r="C1648" s="9" t="s">
        <v>47</v>
      </c>
      <c r="D1648" s="12">
        <v>154</v>
      </c>
      <c r="E1648" s="11">
        <v>42062</v>
      </c>
      <c r="F1648" s="13" t="s">
        <v>35</v>
      </c>
      <c r="G1648" s="11">
        <v>2958101</v>
      </c>
      <c r="H1648" s="74"/>
      <c r="I1648" s="74"/>
      <c r="J1648" s="74"/>
      <c r="K1648" s="74"/>
    </row>
    <row r="1649" spans="1:11">
      <c r="A1649" s="11">
        <v>42480</v>
      </c>
      <c r="B1649" s="9" t="s">
        <v>91</v>
      </c>
      <c r="C1649" s="9" t="s">
        <v>47</v>
      </c>
      <c r="D1649" s="12">
        <v>154</v>
      </c>
      <c r="E1649" s="11">
        <v>42062</v>
      </c>
      <c r="F1649" s="13" t="s">
        <v>35</v>
      </c>
      <c r="G1649" s="11">
        <v>2958101</v>
      </c>
      <c r="H1649" s="74"/>
      <c r="I1649" s="74"/>
      <c r="J1649" s="74"/>
      <c r="K1649" s="74"/>
    </row>
    <row r="1650" spans="1:11">
      <c r="A1650" s="11">
        <v>42481</v>
      </c>
      <c r="B1650" s="9" t="s">
        <v>91</v>
      </c>
      <c r="C1650" s="9" t="s">
        <v>47</v>
      </c>
      <c r="D1650" s="12">
        <v>154</v>
      </c>
      <c r="E1650" s="11">
        <v>42062</v>
      </c>
      <c r="F1650" s="13" t="s">
        <v>35</v>
      </c>
      <c r="G1650" s="11">
        <v>2958101</v>
      </c>
      <c r="H1650" s="74"/>
      <c r="I1650" s="74"/>
      <c r="J1650" s="74"/>
      <c r="K1650" s="74"/>
    </row>
    <row r="1651" spans="1:11">
      <c r="A1651" s="11">
        <v>42482</v>
      </c>
      <c r="B1651" s="9" t="s">
        <v>91</v>
      </c>
      <c r="C1651" s="9" t="s">
        <v>47</v>
      </c>
      <c r="D1651" s="12">
        <v>154</v>
      </c>
      <c r="E1651" s="11">
        <v>42062</v>
      </c>
      <c r="F1651" s="13" t="s">
        <v>35</v>
      </c>
      <c r="G1651" s="11">
        <v>2958101</v>
      </c>
      <c r="H1651" s="74"/>
      <c r="I1651" s="74"/>
      <c r="J1651" s="74"/>
      <c r="K1651" s="74"/>
    </row>
    <row r="1652" spans="1:11">
      <c r="A1652" s="11">
        <v>42483</v>
      </c>
      <c r="B1652" s="9" t="s">
        <v>91</v>
      </c>
      <c r="C1652" s="9" t="s">
        <v>47</v>
      </c>
      <c r="D1652" s="12">
        <v>154</v>
      </c>
      <c r="E1652" s="11">
        <v>42062</v>
      </c>
      <c r="F1652" s="13" t="s">
        <v>35</v>
      </c>
      <c r="G1652" s="11">
        <v>2958101</v>
      </c>
      <c r="H1652" s="74"/>
      <c r="I1652" s="74"/>
      <c r="J1652" s="74"/>
      <c r="K1652" s="74"/>
    </row>
    <row r="1653" spans="1:11">
      <c r="A1653" s="11">
        <v>42484</v>
      </c>
      <c r="B1653" s="9" t="s">
        <v>91</v>
      </c>
      <c r="C1653" s="9" t="s">
        <v>47</v>
      </c>
      <c r="D1653" s="12">
        <v>154</v>
      </c>
      <c r="E1653" s="11">
        <v>42062</v>
      </c>
      <c r="F1653" s="13" t="s">
        <v>35</v>
      </c>
      <c r="G1653" s="11">
        <v>2958101</v>
      </c>
      <c r="H1653" s="74"/>
      <c r="I1653" s="74"/>
      <c r="J1653" s="74"/>
      <c r="K1653" s="74"/>
    </row>
    <row r="1654" spans="1:11">
      <c r="A1654" s="11">
        <v>42485</v>
      </c>
      <c r="B1654" s="9" t="s">
        <v>91</v>
      </c>
      <c r="C1654" s="9" t="s">
        <v>47</v>
      </c>
      <c r="D1654" s="12">
        <v>154</v>
      </c>
      <c r="E1654" s="11">
        <v>42062</v>
      </c>
      <c r="F1654" s="13" t="s">
        <v>35</v>
      </c>
      <c r="G1654" s="11">
        <v>2958101</v>
      </c>
      <c r="H1654" s="74"/>
      <c r="I1654" s="74"/>
      <c r="J1654" s="74"/>
      <c r="K1654" s="74"/>
    </row>
    <row r="1655" spans="1:11">
      <c r="A1655" s="11">
        <v>42486</v>
      </c>
      <c r="B1655" s="9" t="s">
        <v>91</v>
      </c>
      <c r="C1655" s="9" t="s">
        <v>47</v>
      </c>
      <c r="D1655" s="12">
        <v>154</v>
      </c>
      <c r="E1655" s="11">
        <v>42062</v>
      </c>
      <c r="F1655" s="13" t="s">
        <v>35</v>
      </c>
      <c r="G1655" s="11">
        <v>2958101</v>
      </c>
      <c r="H1655" s="74"/>
      <c r="I1655" s="74"/>
      <c r="J1655" s="74"/>
      <c r="K1655" s="74"/>
    </row>
    <row r="1656" spans="1:11">
      <c r="A1656" s="11">
        <v>42487</v>
      </c>
      <c r="B1656" s="9" t="s">
        <v>91</v>
      </c>
      <c r="C1656" s="9" t="s">
        <v>47</v>
      </c>
      <c r="D1656" s="12">
        <v>154</v>
      </c>
      <c r="E1656" s="11">
        <v>42062</v>
      </c>
      <c r="F1656" s="13" t="s">
        <v>35</v>
      </c>
      <c r="G1656" s="11">
        <v>2958101</v>
      </c>
      <c r="H1656" s="74"/>
      <c r="I1656" s="74"/>
      <c r="J1656" s="74"/>
      <c r="K1656" s="74"/>
    </row>
    <row r="1657" spans="1:11">
      <c r="A1657" s="11">
        <v>42488</v>
      </c>
      <c r="B1657" s="9" t="s">
        <v>91</v>
      </c>
      <c r="C1657" s="9" t="s">
        <v>47</v>
      </c>
      <c r="D1657" s="12">
        <v>154</v>
      </c>
      <c r="E1657" s="11">
        <v>42062</v>
      </c>
      <c r="F1657" s="13" t="s">
        <v>35</v>
      </c>
      <c r="G1657" s="11">
        <v>2958101</v>
      </c>
      <c r="H1657" s="74"/>
      <c r="I1657" s="74"/>
      <c r="J1657" s="74"/>
      <c r="K1657" s="74"/>
    </row>
    <row r="1658" spans="1:11">
      <c r="A1658" s="11">
        <v>42489</v>
      </c>
      <c r="B1658" s="9" t="s">
        <v>91</v>
      </c>
      <c r="C1658" s="9" t="s">
        <v>47</v>
      </c>
      <c r="D1658" s="12">
        <v>154</v>
      </c>
      <c r="E1658" s="11">
        <v>42062</v>
      </c>
      <c r="F1658" s="13" t="s">
        <v>35</v>
      </c>
      <c r="G1658" s="11">
        <v>2958101</v>
      </c>
      <c r="H1658" s="74"/>
      <c r="I1658" s="74"/>
      <c r="J1658" s="74"/>
      <c r="K1658" s="74"/>
    </row>
    <row r="1659" spans="1:11">
      <c r="A1659" s="11">
        <v>42490</v>
      </c>
      <c r="B1659" s="9" t="s">
        <v>91</v>
      </c>
      <c r="C1659" s="9" t="s">
        <v>47</v>
      </c>
      <c r="D1659" s="12">
        <v>154</v>
      </c>
      <c r="E1659" s="11">
        <v>42062</v>
      </c>
      <c r="F1659" s="13" t="s">
        <v>35</v>
      </c>
      <c r="G1659" s="11">
        <v>2958101</v>
      </c>
      <c r="H1659" s="74"/>
      <c r="I1659" s="74"/>
      <c r="J1659" s="74"/>
      <c r="K1659" s="74"/>
    </row>
    <row r="1660" spans="1:11">
      <c r="A1660" s="11">
        <v>42461</v>
      </c>
      <c r="B1660" s="9" t="s">
        <v>92</v>
      </c>
      <c r="C1660" s="9" t="s">
        <v>47</v>
      </c>
      <c r="D1660" s="12">
        <v>100</v>
      </c>
      <c r="E1660" s="11">
        <v>41935</v>
      </c>
      <c r="F1660" s="13" t="s">
        <v>35</v>
      </c>
      <c r="G1660" s="11">
        <v>2958101</v>
      </c>
      <c r="H1660" s="74"/>
      <c r="I1660" s="74"/>
      <c r="J1660" s="74"/>
      <c r="K1660" s="74"/>
    </row>
    <row r="1661" spans="1:11">
      <c r="A1661" s="11">
        <v>42462</v>
      </c>
      <c r="B1661" s="9" t="s">
        <v>92</v>
      </c>
      <c r="C1661" s="9" t="s">
        <v>47</v>
      </c>
      <c r="D1661" s="12">
        <v>100</v>
      </c>
      <c r="E1661" s="11">
        <v>41935</v>
      </c>
      <c r="F1661" s="13" t="s">
        <v>35</v>
      </c>
      <c r="G1661" s="11">
        <v>2958101</v>
      </c>
      <c r="H1661" s="74"/>
      <c r="I1661" s="74"/>
      <c r="J1661" s="74"/>
      <c r="K1661" s="74"/>
    </row>
    <row r="1662" spans="1:11">
      <c r="A1662" s="11">
        <v>42463</v>
      </c>
      <c r="B1662" s="9" t="s">
        <v>92</v>
      </c>
      <c r="C1662" s="9" t="s">
        <v>47</v>
      </c>
      <c r="D1662" s="12">
        <v>100</v>
      </c>
      <c r="E1662" s="11">
        <v>41935</v>
      </c>
      <c r="F1662" s="13" t="s">
        <v>35</v>
      </c>
      <c r="G1662" s="11">
        <v>2958101</v>
      </c>
      <c r="H1662" s="74"/>
      <c r="I1662" s="74"/>
      <c r="J1662" s="74"/>
      <c r="K1662" s="74"/>
    </row>
    <row r="1663" spans="1:11">
      <c r="A1663" s="11">
        <v>42464</v>
      </c>
      <c r="B1663" s="9" t="s">
        <v>92</v>
      </c>
      <c r="C1663" s="9" t="s">
        <v>47</v>
      </c>
      <c r="D1663" s="12">
        <v>100</v>
      </c>
      <c r="E1663" s="11">
        <v>41935</v>
      </c>
      <c r="F1663" s="13" t="s">
        <v>35</v>
      </c>
      <c r="G1663" s="11">
        <v>2958101</v>
      </c>
      <c r="H1663" s="74"/>
      <c r="I1663" s="74"/>
      <c r="J1663" s="74"/>
      <c r="K1663" s="74"/>
    </row>
    <row r="1664" spans="1:11">
      <c r="A1664" s="11">
        <v>42465</v>
      </c>
      <c r="B1664" s="9" t="s">
        <v>92</v>
      </c>
      <c r="C1664" s="9" t="s">
        <v>47</v>
      </c>
      <c r="D1664" s="12">
        <v>100</v>
      </c>
      <c r="E1664" s="11">
        <v>41935</v>
      </c>
      <c r="F1664" s="13" t="s">
        <v>35</v>
      </c>
      <c r="G1664" s="11">
        <v>2958101</v>
      </c>
      <c r="H1664" s="74"/>
      <c r="I1664" s="74"/>
      <c r="J1664" s="74"/>
      <c r="K1664" s="74"/>
    </row>
    <row r="1665" spans="1:11">
      <c r="A1665" s="11">
        <v>42466</v>
      </c>
      <c r="B1665" s="9" t="s">
        <v>92</v>
      </c>
      <c r="C1665" s="9" t="s">
        <v>47</v>
      </c>
      <c r="D1665" s="12">
        <v>100</v>
      </c>
      <c r="E1665" s="11">
        <v>41935</v>
      </c>
      <c r="F1665" s="13" t="s">
        <v>35</v>
      </c>
      <c r="G1665" s="11">
        <v>2958101</v>
      </c>
      <c r="H1665" s="74"/>
      <c r="I1665" s="74"/>
      <c r="J1665" s="74"/>
      <c r="K1665" s="74"/>
    </row>
    <row r="1666" spans="1:11">
      <c r="A1666" s="11">
        <v>42467</v>
      </c>
      <c r="B1666" s="9" t="s">
        <v>92</v>
      </c>
      <c r="C1666" s="9" t="s">
        <v>47</v>
      </c>
      <c r="D1666" s="12">
        <v>100</v>
      </c>
      <c r="E1666" s="11">
        <v>41935</v>
      </c>
      <c r="F1666" s="13" t="s">
        <v>35</v>
      </c>
      <c r="G1666" s="11">
        <v>2958101</v>
      </c>
      <c r="H1666" s="74"/>
      <c r="I1666" s="74"/>
      <c r="J1666" s="74"/>
      <c r="K1666" s="74"/>
    </row>
    <row r="1667" spans="1:11">
      <c r="A1667" s="11">
        <v>42468</v>
      </c>
      <c r="B1667" s="9" t="s">
        <v>92</v>
      </c>
      <c r="C1667" s="9" t="s">
        <v>47</v>
      </c>
      <c r="D1667" s="12">
        <v>100</v>
      </c>
      <c r="E1667" s="11">
        <v>41935</v>
      </c>
      <c r="F1667" s="13" t="s">
        <v>35</v>
      </c>
      <c r="G1667" s="11">
        <v>2958101</v>
      </c>
      <c r="H1667" s="74"/>
      <c r="I1667" s="74"/>
      <c r="J1667" s="74"/>
      <c r="K1667" s="74"/>
    </row>
    <row r="1668" spans="1:11">
      <c r="A1668" s="11">
        <v>42469</v>
      </c>
      <c r="B1668" s="9" t="s">
        <v>92</v>
      </c>
      <c r="C1668" s="9" t="s">
        <v>47</v>
      </c>
      <c r="D1668" s="12">
        <v>100</v>
      </c>
      <c r="E1668" s="11">
        <v>41935</v>
      </c>
      <c r="F1668" s="13" t="s">
        <v>35</v>
      </c>
      <c r="G1668" s="11">
        <v>2958101</v>
      </c>
      <c r="H1668" s="74"/>
      <c r="I1668" s="74"/>
      <c r="J1668" s="74"/>
      <c r="K1668" s="74"/>
    </row>
    <row r="1669" spans="1:11">
      <c r="A1669" s="11">
        <v>42470</v>
      </c>
      <c r="B1669" s="9" t="s">
        <v>92</v>
      </c>
      <c r="C1669" s="9" t="s">
        <v>47</v>
      </c>
      <c r="D1669" s="12">
        <v>100</v>
      </c>
      <c r="E1669" s="11">
        <v>41935</v>
      </c>
      <c r="F1669" s="13" t="s">
        <v>35</v>
      </c>
      <c r="G1669" s="11">
        <v>2958101</v>
      </c>
      <c r="H1669" s="74"/>
      <c r="I1669" s="74"/>
      <c r="J1669" s="74"/>
      <c r="K1669" s="74"/>
    </row>
    <row r="1670" spans="1:11">
      <c r="A1670" s="11">
        <v>42471</v>
      </c>
      <c r="B1670" s="9" t="s">
        <v>92</v>
      </c>
      <c r="C1670" s="9" t="s">
        <v>47</v>
      </c>
      <c r="D1670" s="12">
        <v>100</v>
      </c>
      <c r="E1670" s="11">
        <v>41935</v>
      </c>
      <c r="F1670" s="13" t="s">
        <v>35</v>
      </c>
      <c r="G1670" s="11">
        <v>2958101</v>
      </c>
      <c r="H1670" s="74"/>
      <c r="I1670" s="74"/>
      <c r="J1670" s="74"/>
      <c r="K1670" s="74"/>
    </row>
    <row r="1671" spans="1:11">
      <c r="A1671" s="11">
        <v>42472</v>
      </c>
      <c r="B1671" s="9" t="s">
        <v>92</v>
      </c>
      <c r="C1671" s="9" t="s">
        <v>47</v>
      </c>
      <c r="D1671" s="12">
        <v>100</v>
      </c>
      <c r="E1671" s="11">
        <v>41935</v>
      </c>
      <c r="F1671" s="13" t="s">
        <v>35</v>
      </c>
      <c r="G1671" s="11">
        <v>2958101</v>
      </c>
      <c r="H1671" s="74"/>
      <c r="I1671" s="74"/>
      <c r="J1671" s="74"/>
      <c r="K1671" s="74"/>
    </row>
    <row r="1672" spans="1:11">
      <c r="A1672" s="11">
        <v>42473</v>
      </c>
      <c r="B1672" s="9" t="s">
        <v>92</v>
      </c>
      <c r="C1672" s="9" t="s">
        <v>47</v>
      </c>
      <c r="D1672" s="12">
        <v>100</v>
      </c>
      <c r="E1672" s="11">
        <v>41935</v>
      </c>
      <c r="F1672" s="13" t="s">
        <v>35</v>
      </c>
      <c r="G1672" s="11">
        <v>2958101</v>
      </c>
      <c r="H1672" s="74"/>
      <c r="I1672" s="74"/>
      <c r="J1672" s="74"/>
      <c r="K1672" s="74"/>
    </row>
    <row r="1673" spans="1:11">
      <c r="A1673" s="11">
        <v>42474</v>
      </c>
      <c r="B1673" s="9" t="s">
        <v>92</v>
      </c>
      <c r="C1673" s="9" t="s">
        <v>47</v>
      </c>
      <c r="D1673" s="12">
        <v>100</v>
      </c>
      <c r="E1673" s="11">
        <v>41935</v>
      </c>
      <c r="F1673" s="13" t="s">
        <v>35</v>
      </c>
      <c r="G1673" s="11">
        <v>2958101</v>
      </c>
      <c r="H1673" s="74"/>
      <c r="I1673" s="74"/>
      <c r="J1673" s="74"/>
      <c r="K1673" s="74"/>
    </row>
    <row r="1674" spans="1:11">
      <c r="A1674" s="11">
        <v>42475</v>
      </c>
      <c r="B1674" s="9" t="s">
        <v>92</v>
      </c>
      <c r="C1674" s="9" t="s">
        <v>47</v>
      </c>
      <c r="D1674" s="12">
        <v>100</v>
      </c>
      <c r="E1674" s="11">
        <v>41935</v>
      </c>
      <c r="F1674" s="13" t="s">
        <v>35</v>
      </c>
      <c r="G1674" s="11">
        <v>2958101</v>
      </c>
      <c r="H1674" s="74"/>
      <c r="I1674" s="74"/>
      <c r="J1674" s="74"/>
      <c r="K1674" s="74"/>
    </row>
    <row r="1675" spans="1:11">
      <c r="A1675" s="11">
        <v>42476</v>
      </c>
      <c r="B1675" s="9" t="s">
        <v>92</v>
      </c>
      <c r="C1675" s="9" t="s">
        <v>47</v>
      </c>
      <c r="D1675" s="12">
        <v>100</v>
      </c>
      <c r="E1675" s="11">
        <v>41935</v>
      </c>
      <c r="F1675" s="13" t="s">
        <v>35</v>
      </c>
      <c r="G1675" s="11">
        <v>2958101</v>
      </c>
      <c r="H1675" s="74"/>
      <c r="I1675" s="74"/>
      <c r="J1675" s="74"/>
      <c r="K1675" s="74"/>
    </row>
    <row r="1676" spans="1:11">
      <c r="A1676" s="11">
        <v>42477</v>
      </c>
      <c r="B1676" s="9" t="s">
        <v>92</v>
      </c>
      <c r="C1676" s="9" t="s">
        <v>47</v>
      </c>
      <c r="D1676" s="12">
        <v>100</v>
      </c>
      <c r="E1676" s="11">
        <v>41935</v>
      </c>
      <c r="F1676" s="13" t="s">
        <v>35</v>
      </c>
      <c r="G1676" s="11">
        <v>2958101</v>
      </c>
      <c r="H1676" s="74"/>
      <c r="I1676" s="74"/>
      <c r="J1676" s="74"/>
      <c r="K1676" s="74"/>
    </row>
    <row r="1677" spans="1:11">
      <c r="A1677" s="11">
        <v>42478</v>
      </c>
      <c r="B1677" s="9" t="s">
        <v>92</v>
      </c>
      <c r="C1677" s="9" t="s">
        <v>47</v>
      </c>
      <c r="D1677" s="12">
        <v>100</v>
      </c>
      <c r="E1677" s="11">
        <v>41935</v>
      </c>
      <c r="F1677" s="13" t="s">
        <v>35</v>
      </c>
      <c r="G1677" s="11">
        <v>2958101</v>
      </c>
      <c r="H1677" s="74"/>
      <c r="I1677" s="74"/>
      <c r="J1677" s="74"/>
      <c r="K1677" s="74"/>
    </row>
    <row r="1678" spans="1:11">
      <c r="A1678" s="11">
        <v>42479</v>
      </c>
      <c r="B1678" s="9" t="s">
        <v>92</v>
      </c>
      <c r="C1678" s="9" t="s">
        <v>47</v>
      </c>
      <c r="D1678" s="12">
        <v>100</v>
      </c>
      <c r="E1678" s="11">
        <v>41935</v>
      </c>
      <c r="F1678" s="13" t="s">
        <v>35</v>
      </c>
      <c r="G1678" s="11">
        <v>2958101</v>
      </c>
      <c r="H1678" s="74"/>
      <c r="I1678" s="74"/>
      <c r="J1678" s="74"/>
      <c r="K1678" s="74"/>
    </row>
    <row r="1679" spans="1:11">
      <c r="A1679" s="11">
        <v>42480</v>
      </c>
      <c r="B1679" s="9" t="s">
        <v>92</v>
      </c>
      <c r="C1679" s="9" t="s">
        <v>47</v>
      </c>
      <c r="D1679" s="12">
        <v>100</v>
      </c>
      <c r="E1679" s="11">
        <v>41935</v>
      </c>
      <c r="F1679" s="13" t="s">
        <v>35</v>
      </c>
      <c r="G1679" s="11">
        <v>2958101</v>
      </c>
      <c r="H1679" s="74"/>
      <c r="I1679" s="74"/>
      <c r="J1679" s="74"/>
      <c r="K1679" s="74"/>
    </row>
    <row r="1680" spans="1:11">
      <c r="A1680" s="11">
        <v>42481</v>
      </c>
      <c r="B1680" s="9" t="s">
        <v>92</v>
      </c>
      <c r="C1680" s="9" t="s">
        <v>47</v>
      </c>
      <c r="D1680" s="12">
        <v>100</v>
      </c>
      <c r="E1680" s="11">
        <v>41935</v>
      </c>
      <c r="F1680" s="13" t="s">
        <v>35</v>
      </c>
      <c r="G1680" s="11">
        <v>2958101</v>
      </c>
      <c r="H1680" s="74"/>
      <c r="I1680" s="74"/>
      <c r="J1680" s="74"/>
      <c r="K1680" s="74"/>
    </row>
    <row r="1681" spans="1:11">
      <c r="A1681" s="11">
        <v>42482</v>
      </c>
      <c r="B1681" s="9" t="s">
        <v>92</v>
      </c>
      <c r="C1681" s="9" t="s">
        <v>47</v>
      </c>
      <c r="D1681" s="12">
        <v>100</v>
      </c>
      <c r="E1681" s="11">
        <v>41935</v>
      </c>
      <c r="F1681" s="13" t="s">
        <v>35</v>
      </c>
      <c r="G1681" s="11">
        <v>2958101</v>
      </c>
      <c r="H1681" s="74"/>
      <c r="I1681" s="74"/>
      <c r="J1681" s="74"/>
      <c r="K1681" s="74"/>
    </row>
    <row r="1682" spans="1:11">
      <c r="A1682" s="11">
        <v>42483</v>
      </c>
      <c r="B1682" s="9" t="s">
        <v>92</v>
      </c>
      <c r="C1682" s="9" t="s">
        <v>47</v>
      </c>
      <c r="D1682" s="12">
        <v>100</v>
      </c>
      <c r="E1682" s="11">
        <v>41935</v>
      </c>
      <c r="F1682" s="13" t="s">
        <v>35</v>
      </c>
      <c r="G1682" s="11">
        <v>2958101</v>
      </c>
      <c r="H1682" s="74"/>
      <c r="I1682" s="74"/>
      <c r="J1682" s="74"/>
      <c r="K1682" s="74"/>
    </row>
    <row r="1683" spans="1:11">
      <c r="A1683" s="11">
        <v>42484</v>
      </c>
      <c r="B1683" s="9" t="s">
        <v>92</v>
      </c>
      <c r="C1683" s="9" t="s">
        <v>47</v>
      </c>
      <c r="D1683" s="12">
        <v>100</v>
      </c>
      <c r="E1683" s="11">
        <v>41935</v>
      </c>
      <c r="F1683" s="13" t="s">
        <v>35</v>
      </c>
      <c r="G1683" s="11">
        <v>2958101</v>
      </c>
      <c r="H1683" s="74"/>
      <c r="I1683" s="74"/>
      <c r="J1683" s="74"/>
      <c r="K1683" s="74"/>
    </row>
    <row r="1684" spans="1:11">
      <c r="A1684" s="11">
        <v>42485</v>
      </c>
      <c r="B1684" s="9" t="s">
        <v>92</v>
      </c>
      <c r="C1684" s="9" t="s">
        <v>47</v>
      </c>
      <c r="D1684" s="12">
        <v>100</v>
      </c>
      <c r="E1684" s="11">
        <v>41935</v>
      </c>
      <c r="F1684" s="13" t="s">
        <v>35</v>
      </c>
      <c r="G1684" s="11">
        <v>2958101</v>
      </c>
      <c r="H1684" s="74"/>
      <c r="I1684" s="74"/>
      <c r="J1684" s="74"/>
      <c r="K1684" s="74"/>
    </row>
    <row r="1685" spans="1:11">
      <c r="A1685" s="11">
        <v>42486</v>
      </c>
      <c r="B1685" s="9" t="s">
        <v>92</v>
      </c>
      <c r="C1685" s="9" t="s">
        <v>47</v>
      </c>
      <c r="D1685" s="12">
        <v>100</v>
      </c>
      <c r="E1685" s="11">
        <v>41935</v>
      </c>
      <c r="F1685" s="13" t="s">
        <v>35</v>
      </c>
      <c r="G1685" s="11">
        <v>2958101</v>
      </c>
      <c r="H1685" s="74"/>
      <c r="I1685" s="74"/>
      <c r="J1685" s="74"/>
      <c r="K1685" s="74"/>
    </row>
    <row r="1686" spans="1:11">
      <c r="A1686" s="11">
        <v>42487</v>
      </c>
      <c r="B1686" s="9" t="s">
        <v>92</v>
      </c>
      <c r="C1686" s="9" t="s">
        <v>47</v>
      </c>
      <c r="D1686" s="12">
        <v>100</v>
      </c>
      <c r="E1686" s="11">
        <v>41935</v>
      </c>
      <c r="F1686" s="13" t="s">
        <v>35</v>
      </c>
      <c r="G1686" s="11">
        <v>2958101</v>
      </c>
      <c r="H1686" s="74"/>
      <c r="I1686" s="74"/>
      <c r="J1686" s="74"/>
      <c r="K1686" s="74"/>
    </row>
    <row r="1687" spans="1:11">
      <c r="A1687" s="11">
        <v>42488</v>
      </c>
      <c r="B1687" s="9" t="s">
        <v>92</v>
      </c>
      <c r="C1687" s="9" t="s">
        <v>47</v>
      </c>
      <c r="D1687" s="12">
        <v>100</v>
      </c>
      <c r="E1687" s="11">
        <v>41935</v>
      </c>
      <c r="F1687" s="13" t="s">
        <v>35</v>
      </c>
      <c r="G1687" s="11">
        <v>2958101</v>
      </c>
      <c r="H1687" s="74"/>
      <c r="I1687" s="74"/>
      <c r="J1687" s="74"/>
      <c r="K1687" s="74"/>
    </row>
    <row r="1688" spans="1:11">
      <c r="A1688" s="11">
        <v>42489</v>
      </c>
      <c r="B1688" s="9" t="s">
        <v>92</v>
      </c>
      <c r="C1688" s="9" t="s">
        <v>47</v>
      </c>
      <c r="D1688" s="12">
        <v>100</v>
      </c>
      <c r="E1688" s="11">
        <v>41935</v>
      </c>
      <c r="F1688" s="13" t="s">
        <v>35</v>
      </c>
      <c r="G1688" s="11">
        <v>2958101</v>
      </c>
      <c r="H1688" s="74"/>
      <c r="I1688" s="74"/>
      <c r="J1688" s="74"/>
      <c r="K1688" s="74"/>
    </row>
    <row r="1689" spans="1:11">
      <c r="A1689" s="11">
        <v>42490</v>
      </c>
      <c r="B1689" s="9" t="s">
        <v>92</v>
      </c>
      <c r="C1689" s="9" t="s">
        <v>47</v>
      </c>
      <c r="D1689" s="12">
        <v>100</v>
      </c>
      <c r="E1689" s="11">
        <v>41935</v>
      </c>
      <c r="F1689" s="13" t="s">
        <v>35</v>
      </c>
      <c r="G1689" s="11">
        <v>2958101</v>
      </c>
      <c r="H1689" s="74"/>
      <c r="I1689" s="74"/>
      <c r="J1689" s="74"/>
      <c r="K1689" s="74"/>
    </row>
    <row r="1690" spans="1:11">
      <c r="A1690" s="11">
        <v>42461</v>
      </c>
      <c r="B1690" s="9" t="s">
        <v>93</v>
      </c>
      <c r="C1690" s="9" t="s">
        <v>47</v>
      </c>
      <c r="D1690" s="12">
        <v>100</v>
      </c>
      <c r="E1690" s="11">
        <v>41935</v>
      </c>
      <c r="F1690" s="13" t="s">
        <v>35</v>
      </c>
      <c r="G1690" s="11">
        <v>2958101</v>
      </c>
      <c r="H1690" s="74"/>
      <c r="I1690" s="74"/>
      <c r="J1690" s="74"/>
      <c r="K1690" s="74"/>
    </row>
    <row r="1691" spans="1:11">
      <c r="A1691" s="11">
        <v>42462</v>
      </c>
      <c r="B1691" s="9" t="s">
        <v>93</v>
      </c>
      <c r="C1691" s="9" t="s">
        <v>47</v>
      </c>
      <c r="D1691" s="12">
        <v>100</v>
      </c>
      <c r="E1691" s="11">
        <v>41935</v>
      </c>
      <c r="F1691" s="13" t="s">
        <v>35</v>
      </c>
      <c r="G1691" s="11">
        <v>2958101</v>
      </c>
      <c r="H1691" s="74"/>
      <c r="I1691" s="74"/>
      <c r="J1691" s="74"/>
      <c r="K1691" s="74"/>
    </row>
    <row r="1692" spans="1:11">
      <c r="A1692" s="11">
        <v>42463</v>
      </c>
      <c r="B1692" s="9" t="s">
        <v>93</v>
      </c>
      <c r="C1692" s="9" t="s">
        <v>47</v>
      </c>
      <c r="D1692" s="12">
        <v>100</v>
      </c>
      <c r="E1692" s="11">
        <v>41935</v>
      </c>
      <c r="F1692" s="13" t="s">
        <v>35</v>
      </c>
      <c r="G1692" s="11">
        <v>2958101</v>
      </c>
      <c r="H1692" s="74"/>
      <c r="I1692" s="74"/>
      <c r="J1692" s="74"/>
      <c r="K1692" s="74"/>
    </row>
    <row r="1693" spans="1:11">
      <c r="A1693" s="11">
        <v>42464</v>
      </c>
      <c r="B1693" s="9" t="s">
        <v>93</v>
      </c>
      <c r="C1693" s="9" t="s">
        <v>47</v>
      </c>
      <c r="D1693" s="12">
        <v>100</v>
      </c>
      <c r="E1693" s="11">
        <v>41935</v>
      </c>
      <c r="F1693" s="13" t="s">
        <v>35</v>
      </c>
      <c r="G1693" s="11">
        <v>2958101</v>
      </c>
      <c r="H1693" s="74"/>
      <c r="I1693" s="74"/>
      <c r="J1693" s="74"/>
      <c r="K1693" s="74"/>
    </row>
    <row r="1694" spans="1:11">
      <c r="A1694" s="11">
        <v>42465</v>
      </c>
      <c r="B1694" s="9" t="s">
        <v>93</v>
      </c>
      <c r="C1694" s="9" t="s">
        <v>47</v>
      </c>
      <c r="D1694" s="12">
        <v>100</v>
      </c>
      <c r="E1694" s="11">
        <v>41935</v>
      </c>
      <c r="F1694" s="13" t="s">
        <v>35</v>
      </c>
      <c r="G1694" s="11">
        <v>2958101</v>
      </c>
      <c r="H1694" s="74"/>
      <c r="I1694" s="74"/>
      <c r="J1694" s="74"/>
      <c r="K1694" s="74"/>
    </row>
    <row r="1695" spans="1:11">
      <c r="A1695" s="11">
        <v>42466</v>
      </c>
      <c r="B1695" s="9" t="s">
        <v>93</v>
      </c>
      <c r="C1695" s="9" t="s">
        <v>47</v>
      </c>
      <c r="D1695" s="12">
        <v>100</v>
      </c>
      <c r="E1695" s="11">
        <v>41935</v>
      </c>
      <c r="F1695" s="13" t="s">
        <v>35</v>
      </c>
      <c r="G1695" s="11">
        <v>2958101</v>
      </c>
      <c r="H1695" s="74"/>
      <c r="I1695" s="74"/>
      <c r="J1695" s="74"/>
      <c r="K1695" s="74"/>
    </row>
    <row r="1696" spans="1:11">
      <c r="A1696" s="11">
        <v>42467</v>
      </c>
      <c r="B1696" s="9" t="s">
        <v>93</v>
      </c>
      <c r="C1696" s="9" t="s">
        <v>47</v>
      </c>
      <c r="D1696" s="12">
        <v>100</v>
      </c>
      <c r="E1696" s="11">
        <v>41935</v>
      </c>
      <c r="F1696" s="13" t="s">
        <v>35</v>
      </c>
      <c r="G1696" s="11">
        <v>2958101</v>
      </c>
      <c r="H1696" s="74"/>
      <c r="I1696" s="74"/>
      <c r="J1696" s="74"/>
      <c r="K1696" s="74"/>
    </row>
    <row r="1697" spans="1:11">
      <c r="A1697" s="11">
        <v>42468</v>
      </c>
      <c r="B1697" s="9" t="s">
        <v>93</v>
      </c>
      <c r="C1697" s="9" t="s">
        <v>47</v>
      </c>
      <c r="D1697" s="12">
        <v>100</v>
      </c>
      <c r="E1697" s="11">
        <v>41935</v>
      </c>
      <c r="F1697" s="13" t="s">
        <v>35</v>
      </c>
      <c r="G1697" s="11">
        <v>2958101</v>
      </c>
      <c r="H1697" s="74"/>
      <c r="I1697" s="74"/>
      <c r="J1697" s="74"/>
      <c r="K1697" s="74"/>
    </row>
    <row r="1698" spans="1:11">
      <c r="A1698" s="11">
        <v>42469</v>
      </c>
      <c r="B1698" s="9" t="s">
        <v>93</v>
      </c>
      <c r="C1698" s="9" t="s">
        <v>47</v>
      </c>
      <c r="D1698" s="12">
        <v>100</v>
      </c>
      <c r="E1698" s="11">
        <v>41935</v>
      </c>
      <c r="F1698" s="13" t="s">
        <v>35</v>
      </c>
      <c r="G1698" s="11">
        <v>2958101</v>
      </c>
      <c r="H1698" s="74"/>
      <c r="I1698" s="74"/>
      <c r="J1698" s="74"/>
      <c r="K1698" s="74"/>
    </row>
    <row r="1699" spans="1:11">
      <c r="A1699" s="11">
        <v>42470</v>
      </c>
      <c r="B1699" s="9" t="s">
        <v>93</v>
      </c>
      <c r="C1699" s="9" t="s">
        <v>47</v>
      </c>
      <c r="D1699" s="12">
        <v>100</v>
      </c>
      <c r="E1699" s="11">
        <v>41935</v>
      </c>
      <c r="F1699" s="13" t="s">
        <v>35</v>
      </c>
      <c r="G1699" s="11">
        <v>2958101</v>
      </c>
      <c r="H1699" s="74"/>
      <c r="I1699" s="74"/>
      <c r="J1699" s="74"/>
      <c r="K1699" s="74"/>
    </row>
    <row r="1700" spans="1:11">
      <c r="A1700" s="11">
        <v>42471</v>
      </c>
      <c r="B1700" s="9" t="s">
        <v>93</v>
      </c>
      <c r="C1700" s="9" t="s">
        <v>47</v>
      </c>
      <c r="D1700" s="12">
        <v>100</v>
      </c>
      <c r="E1700" s="11">
        <v>41935</v>
      </c>
      <c r="F1700" s="13" t="s">
        <v>35</v>
      </c>
      <c r="G1700" s="11">
        <v>2958101</v>
      </c>
      <c r="H1700" s="74"/>
      <c r="I1700" s="74"/>
      <c r="J1700" s="74"/>
      <c r="K1700" s="74"/>
    </row>
    <row r="1701" spans="1:11">
      <c r="A1701" s="11">
        <v>42472</v>
      </c>
      <c r="B1701" s="9" t="s">
        <v>93</v>
      </c>
      <c r="C1701" s="9" t="s">
        <v>47</v>
      </c>
      <c r="D1701" s="12">
        <v>100</v>
      </c>
      <c r="E1701" s="11">
        <v>41935</v>
      </c>
      <c r="F1701" s="13" t="s">
        <v>35</v>
      </c>
      <c r="G1701" s="11">
        <v>2958101</v>
      </c>
      <c r="H1701" s="74"/>
      <c r="I1701" s="74"/>
      <c r="J1701" s="74"/>
      <c r="K1701" s="74"/>
    </row>
    <row r="1702" spans="1:11">
      <c r="A1702" s="11">
        <v>42473</v>
      </c>
      <c r="B1702" s="9" t="s">
        <v>93</v>
      </c>
      <c r="C1702" s="9" t="s">
        <v>47</v>
      </c>
      <c r="D1702" s="12">
        <v>100</v>
      </c>
      <c r="E1702" s="11">
        <v>41935</v>
      </c>
      <c r="F1702" s="13" t="s">
        <v>35</v>
      </c>
      <c r="G1702" s="11">
        <v>2958101</v>
      </c>
      <c r="H1702" s="74"/>
      <c r="I1702" s="74"/>
      <c r="J1702" s="74"/>
      <c r="K1702" s="74"/>
    </row>
    <row r="1703" spans="1:11">
      <c r="A1703" s="11">
        <v>42474</v>
      </c>
      <c r="B1703" s="9" t="s">
        <v>93</v>
      </c>
      <c r="C1703" s="9" t="s">
        <v>47</v>
      </c>
      <c r="D1703" s="12">
        <v>100</v>
      </c>
      <c r="E1703" s="11">
        <v>41935</v>
      </c>
      <c r="F1703" s="13" t="s">
        <v>35</v>
      </c>
      <c r="G1703" s="11">
        <v>2958101</v>
      </c>
      <c r="H1703" s="74"/>
      <c r="I1703" s="74"/>
      <c r="J1703" s="74"/>
      <c r="K1703" s="74"/>
    </row>
    <row r="1704" spans="1:11">
      <c r="A1704" s="11">
        <v>42475</v>
      </c>
      <c r="B1704" s="9" t="s">
        <v>93</v>
      </c>
      <c r="C1704" s="9" t="s">
        <v>47</v>
      </c>
      <c r="D1704" s="12">
        <v>100</v>
      </c>
      <c r="E1704" s="11">
        <v>41935</v>
      </c>
      <c r="F1704" s="13" t="s">
        <v>35</v>
      </c>
      <c r="G1704" s="11">
        <v>2958101</v>
      </c>
      <c r="H1704" s="74"/>
      <c r="I1704" s="74"/>
      <c r="J1704" s="74"/>
      <c r="K1704" s="74"/>
    </row>
    <row r="1705" spans="1:11">
      <c r="A1705" s="11">
        <v>42476</v>
      </c>
      <c r="B1705" s="9" t="s">
        <v>93</v>
      </c>
      <c r="C1705" s="9" t="s">
        <v>47</v>
      </c>
      <c r="D1705" s="12">
        <v>100</v>
      </c>
      <c r="E1705" s="11">
        <v>41935</v>
      </c>
      <c r="F1705" s="13" t="s">
        <v>35</v>
      </c>
      <c r="G1705" s="11">
        <v>2958101</v>
      </c>
      <c r="H1705" s="74"/>
      <c r="I1705" s="74"/>
      <c r="J1705" s="74"/>
      <c r="K1705" s="74"/>
    </row>
    <row r="1706" spans="1:11">
      <c r="A1706" s="11">
        <v>42477</v>
      </c>
      <c r="B1706" s="9" t="s">
        <v>93</v>
      </c>
      <c r="C1706" s="9" t="s">
        <v>47</v>
      </c>
      <c r="D1706" s="12">
        <v>100</v>
      </c>
      <c r="E1706" s="11">
        <v>41935</v>
      </c>
      <c r="F1706" s="13" t="s">
        <v>35</v>
      </c>
      <c r="G1706" s="11">
        <v>2958101</v>
      </c>
      <c r="H1706" s="74"/>
      <c r="I1706" s="74"/>
      <c r="J1706" s="74"/>
      <c r="K1706" s="74"/>
    </row>
    <row r="1707" spans="1:11">
      <c r="A1707" s="11">
        <v>42478</v>
      </c>
      <c r="B1707" s="9" t="s">
        <v>93</v>
      </c>
      <c r="C1707" s="9" t="s">
        <v>47</v>
      </c>
      <c r="D1707" s="12">
        <v>100</v>
      </c>
      <c r="E1707" s="11">
        <v>41935</v>
      </c>
      <c r="F1707" s="13" t="s">
        <v>35</v>
      </c>
      <c r="G1707" s="11">
        <v>2958101</v>
      </c>
      <c r="H1707" s="74"/>
      <c r="I1707" s="74"/>
      <c r="J1707" s="74"/>
      <c r="K1707" s="74"/>
    </row>
    <row r="1708" spans="1:11">
      <c r="A1708" s="11">
        <v>42479</v>
      </c>
      <c r="B1708" s="9" t="s">
        <v>93</v>
      </c>
      <c r="C1708" s="9" t="s">
        <v>47</v>
      </c>
      <c r="D1708" s="12">
        <v>100</v>
      </c>
      <c r="E1708" s="11">
        <v>41935</v>
      </c>
      <c r="F1708" s="13" t="s">
        <v>35</v>
      </c>
      <c r="G1708" s="11">
        <v>2958101</v>
      </c>
      <c r="H1708" s="74"/>
      <c r="I1708" s="74"/>
      <c r="J1708" s="74"/>
      <c r="K1708" s="74"/>
    </row>
    <row r="1709" spans="1:11">
      <c r="A1709" s="11">
        <v>42480</v>
      </c>
      <c r="B1709" s="9" t="s">
        <v>93</v>
      </c>
      <c r="C1709" s="9" t="s">
        <v>47</v>
      </c>
      <c r="D1709" s="12">
        <v>100</v>
      </c>
      <c r="E1709" s="11">
        <v>41935</v>
      </c>
      <c r="F1709" s="13" t="s">
        <v>35</v>
      </c>
      <c r="G1709" s="11">
        <v>2958101</v>
      </c>
      <c r="H1709" s="74"/>
      <c r="I1709" s="74"/>
      <c r="J1709" s="74"/>
      <c r="K1709" s="74"/>
    </row>
    <row r="1710" spans="1:11">
      <c r="A1710" s="11">
        <v>42481</v>
      </c>
      <c r="B1710" s="9" t="s">
        <v>93</v>
      </c>
      <c r="C1710" s="9" t="s">
        <v>47</v>
      </c>
      <c r="D1710" s="12">
        <v>100</v>
      </c>
      <c r="E1710" s="11">
        <v>41935</v>
      </c>
      <c r="F1710" s="13" t="s">
        <v>35</v>
      </c>
      <c r="G1710" s="11">
        <v>2958101</v>
      </c>
      <c r="H1710" s="74"/>
      <c r="I1710" s="74"/>
      <c r="J1710" s="74"/>
      <c r="K1710" s="74"/>
    </row>
    <row r="1711" spans="1:11">
      <c r="A1711" s="11">
        <v>42482</v>
      </c>
      <c r="B1711" s="9" t="s">
        <v>93</v>
      </c>
      <c r="C1711" s="9" t="s">
        <v>47</v>
      </c>
      <c r="D1711" s="12">
        <v>100</v>
      </c>
      <c r="E1711" s="11">
        <v>41935</v>
      </c>
      <c r="F1711" s="13" t="s">
        <v>35</v>
      </c>
      <c r="G1711" s="11">
        <v>2958101</v>
      </c>
      <c r="H1711" s="74"/>
      <c r="I1711" s="74"/>
      <c r="J1711" s="74"/>
      <c r="K1711" s="74"/>
    </row>
    <row r="1712" spans="1:11">
      <c r="A1712" s="11">
        <v>42483</v>
      </c>
      <c r="B1712" s="9" t="s">
        <v>93</v>
      </c>
      <c r="C1712" s="9" t="s">
        <v>47</v>
      </c>
      <c r="D1712" s="12">
        <v>100</v>
      </c>
      <c r="E1712" s="11">
        <v>41935</v>
      </c>
      <c r="F1712" s="13" t="s">
        <v>35</v>
      </c>
      <c r="G1712" s="11">
        <v>2958101</v>
      </c>
      <c r="H1712" s="74"/>
      <c r="I1712" s="74"/>
      <c r="J1712" s="74"/>
      <c r="K1712" s="74"/>
    </row>
    <row r="1713" spans="1:11">
      <c r="A1713" s="11">
        <v>42484</v>
      </c>
      <c r="B1713" s="9" t="s">
        <v>93</v>
      </c>
      <c r="C1713" s="9" t="s">
        <v>47</v>
      </c>
      <c r="D1713" s="12">
        <v>100</v>
      </c>
      <c r="E1713" s="11">
        <v>41935</v>
      </c>
      <c r="F1713" s="13" t="s">
        <v>35</v>
      </c>
      <c r="G1713" s="11">
        <v>2958101</v>
      </c>
      <c r="H1713" s="74"/>
      <c r="I1713" s="74"/>
      <c r="J1713" s="74"/>
      <c r="K1713" s="74"/>
    </row>
    <row r="1714" spans="1:11">
      <c r="A1714" s="11">
        <v>42485</v>
      </c>
      <c r="B1714" s="9" t="s">
        <v>93</v>
      </c>
      <c r="C1714" s="9" t="s">
        <v>47</v>
      </c>
      <c r="D1714" s="12">
        <v>100</v>
      </c>
      <c r="E1714" s="11">
        <v>41935</v>
      </c>
      <c r="F1714" s="13" t="s">
        <v>35</v>
      </c>
      <c r="G1714" s="11">
        <v>2958101</v>
      </c>
      <c r="H1714" s="74"/>
      <c r="I1714" s="74"/>
      <c r="J1714" s="74"/>
      <c r="K1714" s="74"/>
    </row>
    <row r="1715" spans="1:11">
      <c r="A1715" s="11">
        <v>42486</v>
      </c>
      <c r="B1715" s="9" t="s">
        <v>93</v>
      </c>
      <c r="C1715" s="9" t="s">
        <v>47</v>
      </c>
      <c r="D1715" s="12">
        <v>100</v>
      </c>
      <c r="E1715" s="11">
        <v>41935</v>
      </c>
      <c r="F1715" s="13" t="s">
        <v>35</v>
      </c>
      <c r="G1715" s="11">
        <v>2958101</v>
      </c>
      <c r="H1715" s="74"/>
      <c r="I1715" s="74"/>
      <c r="J1715" s="74"/>
      <c r="K1715" s="74"/>
    </row>
    <row r="1716" spans="1:11">
      <c r="A1716" s="11">
        <v>42487</v>
      </c>
      <c r="B1716" s="9" t="s">
        <v>93</v>
      </c>
      <c r="C1716" s="9" t="s">
        <v>47</v>
      </c>
      <c r="D1716" s="12">
        <v>100</v>
      </c>
      <c r="E1716" s="11">
        <v>41935</v>
      </c>
      <c r="F1716" s="13" t="s">
        <v>35</v>
      </c>
      <c r="G1716" s="11">
        <v>2958101</v>
      </c>
      <c r="H1716" s="74"/>
      <c r="I1716" s="74"/>
      <c r="J1716" s="74"/>
      <c r="K1716" s="74"/>
    </row>
    <row r="1717" spans="1:11">
      <c r="A1717" s="11">
        <v>42488</v>
      </c>
      <c r="B1717" s="9" t="s">
        <v>93</v>
      </c>
      <c r="C1717" s="9" t="s">
        <v>47</v>
      </c>
      <c r="D1717" s="12">
        <v>100</v>
      </c>
      <c r="E1717" s="11">
        <v>41935</v>
      </c>
      <c r="F1717" s="13" t="s">
        <v>35</v>
      </c>
      <c r="G1717" s="11">
        <v>2958101</v>
      </c>
      <c r="H1717" s="74"/>
      <c r="I1717" s="74"/>
      <c r="J1717" s="74"/>
      <c r="K1717" s="74"/>
    </row>
    <row r="1718" spans="1:11">
      <c r="A1718" s="11">
        <v>42489</v>
      </c>
      <c r="B1718" s="9" t="s">
        <v>93</v>
      </c>
      <c r="C1718" s="9" t="s">
        <v>47</v>
      </c>
      <c r="D1718" s="12">
        <v>100</v>
      </c>
      <c r="E1718" s="11">
        <v>41935</v>
      </c>
      <c r="F1718" s="13" t="s">
        <v>35</v>
      </c>
      <c r="G1718" s="11">
        <v>2958101</v>
      </c>
      <c r="H1718" s="74"/>
      <c r="I1718" s="74"/>
      <c r="J1718" s="74"/>
      <c r="K1718" s="74"/>
    </row>
    <row r="1719" spans="1:11">
      <c r="A1719" s="11">
        <v>42490</v>
      </c>
      <c r="B1719" s="9" t="s">
        <v>93</v>
      </c>
      <c r="C1719" s="9" t="s">
        <v>47</v>
      </c>
      <c r="D1719" s="12">
        <v>100</v>
      </c>
      <c r="E1719" s="11">
        <v>41935</v>
      </c>
      <c r="F1719" s="13" t="s">
        <v>35</v>
      </c>
      <c r="G1719" s="11">
        <v>2958101</v>
      </c>
      <c r="H1719" s="74"/>
      <c r="I1719" s="74"/>
      <c r="J1719" s="74"/>
      <c r="K1719" s="74"/>
    </row>
    <row r="1720" spans="1:11">
      <c r="A1720" s="11">
        <v>42461</v>
      </c>
      <c r="B1720" s="9" t="s">
        <v>94</v>
      </c>
      <c r="C1720" s="9" t="s">
        <v>39</v>
      </c>
      <c r="D1720" s="12">
        <v>164</v>
      </c>
      <c r="E1720" s="11">
        <v>39803</v>
      </c>
      <c r="F1720" s="13" t="s">
        <v>35</v>
      </c>
      <c r="G1720" s="11">
        <v>2958101</v>
      </c>
      <c r="H1720" s="74"/>
      <c r="I1720" s="74"/>
      <c r="J1720" s="74"/>
      <c r="K1720" s="74"/>
    </row>
    <row r="1721" spans="1:11">
      <c r="A1721" s="11">
        <v>42462</v>
      </c>
      <c r="B1721" s="9" t="s">
        <v>94</v>
      </c>
      <c r="C1721" s="9" t="s">
        <v>39</v>
      </c>
      <c r="D1721" s="12">
        <v>164</v>
      </c>
      <c r="E1721" s="11">
        <v>39803</v>
      </c>
      <c r="F1721" s="13" t="s">
        <v>35</v>
      </c>
      <c r="G1721" s="11">
        <v>2958101</v>
      </c>
      <c r="H1721" s="74"/>
      <c r="I1721" s="74"/>
      <c r="J1721" s="74"/>
      <c r="K1721" s="74"/>
    </row>
    <row r="1722" spans="1:11">
      <c r="A1722" s="11">
        <v>42463</v>
      </c>
      <c r="B1722" s="9" t="s">
        <v>94</v>
      </c>
      <c r="C1722" s="9" t="s">
        <v>39</v>
      </c>
      <c r="D1722" s="12">
        <v>164</v>
      </c>
      <c r="E1722" s="11">
        <v>39803</v>
      </c>
      <c r="F1722" s="13" t="s">
        <v>35</v>
      </c>
      <c r="G1722" s="11">
        <v>2958101</v>
      </c>
      <c r="H1722" s="74"/>
      <c r="I1722" s="74"/>
      <c r="J1722" s="74"/>
      <c r="K1722" s="74"/>
    </row>
    <row r="1723" spans="1:11">
      <c r="A1723" s="11">
        <v>42464</v>
      </c>
      <c r="B1723" s="9" t="s">
        <v>94</v>
      </c>
      <c r="C1723" s="9" t="s">
        <v>39</v>
      </c>
      <c r="D1723" s="12">
        <v>164</v>
      </c>
      <c r="E1723" s="11">
        <v>39803</v>
      </c>
      <c r="F1723" s="13" t="s">
        <v>35</v>
      </c>
      <c r="G1723" s="11">
        <v>2958101</v>
      </c>
      <c r="H1723" s="74"/>
      <c r="I1723" s="74"/>
      <c r="J1723" s="74"/>
      <c r="K1723" s="74"/>
    </row>
    <row r="1724" spans="1:11">
      <c r="A1724" s="11">
        <v>42465</v>
      </c>
      <c r="B1724" s="9" t="s">
        <v>94</v>
      </c>
      <c r="C1724" s="9" t="s">
        <v>39</v>
      </c>
      <c r="D1724" s="12">
        <v>164</v>
      </c>
      <c r="E1724" s="11">
        <v>39803</v>
      </c>
      <c r="F1724" s="13" t="s">
        <v>35</v>
      </c>
      <c r="G1724" s="11">
        <v>2958101</v>
      </c>
      <c r="H1724" s="74"/>
      <c r="I1724" s="74"/>
      <c r="J1724" s="74"/>
      <c r="K1724" s="74"/>
    </row>
    <row r="1725" spans="1:11">
      <c r="A1725" s="11">
        <v>42466</v>
      </c>
      <c r="B1725" s="9" t="s">
        <v>94</v>
      </c>
      <c r="C1725" s="9" t="s">
        <v>39</v>
      </c>
      <c r="D1725" s="12">
        <v>164</v>
      </c>
      <c r="E1725" s="11">
        <v>39803</v>
      </c>
      <c r="F1725" s="13" t="s">
        <v>35</v>
      </c>
      <c r="G1725" s="11">
        <v>2958101</v>
      </c>
      <c r="H1725" s="74"/>
      <c r="I1725" s="74"/>
      <c r="J1725" s="74"/>
      <c r="K1725" s="74"/>
    </row>
    <row r="1726" spans="1:11">
      <c r="A1726" s="11">
        <v>42467</v>
      </c>
      <c r="B1726" s="9" t="s">
        <v>94</v>
      </c>
      <c r="C1726" s="9" t="s">
        <v>39</v>
      </c>
      <c r="D1726" s="12">
        <v>164</v>
      </c>
      <c r="E1726" s="11">
        <v>39803</v>
      </c>
      <c r="F1726" s="13" t="s">
        <v>35</v>
      </c>
      <c r="G1726" s="11">
        <v>2958101</v>
      </c>
      <c r="H1726" s="74"/>
      <c r="I1726" s="74"/>
      <c r="J1726" s="74"/>
      <c r="K1726" s="74"/>
    </row>
    <row r="1727" spans="1:11">
      <c r="A1727" s="11">
        <v>42468</v>
      </c>
      <c r="B1727" s="9" t="s">
        <v>94</v>
      </c>
      <c r="C1727" s="9" t="s">
        <v>39</v>
      </c>
      <c r="D1727" s="12">
        <v>164</v>
      </c>
      <c r="E1727" s="11">
        <v>39803</v>
      </c>
      <c r="F1727" s="13" t="s">
        <v>35</v>
      </c>
      <c r="G1727" s="11">
        <v>2958101</v>
      </c>
      <c r="H1727" s="74"/>
      <c r="I1727" s="74"/>
      <c r="J1727" s="74"/>
      <c r="K1727" s="74"/>
    </row>
    <row r="1728" spans="1:11">
      <c r="A1728" s="11">
        <v>42469</v>
      </c>
      <c r="B1728" s="9" t="s">
        <v>94</v>
      </c>
      <c r="C1728" s="9" t="s">
        <v>39</v>
      </c>
      <c r="D1728" s="12">
        <v>164</v>
      </c>
      <c r="E1728" s="11">
        <v>39803</v>
      </c>
      <c r="F1728" s="13" t="s">
        <v>35</v>
      </c>
      <c r="G1728" s="11">
        <v>2958101</v>
      </c>
      <c r="H1728" s="74"/>
      <c r="I1728" s="74"/>
      <c r="J1728" s="74"/>
      <c r="K1728" s="74"/>
    </row>
    <row r="1729" spans="1:11">
      <c r="A1729" s="11">
        <v>42470</v>
      </c>
      <c r="B1729" s="9" t="s">
        <v>94</v>
      </c>
      <c r="C1729" s="9" t="s">
        <v>39</v>
      </c>
      <c r="D1729" s="12">
        <v>164</v>
      </c>
      <c r="E1729" s="11">
        <v>39803</v>
      </c>
      <c r="F1729" s="13" t="s">
        <v>35</v>
      </c>
      <c r="G1729" s="11">
        <v>2958101</v>
      </c>
      <c r="H1729" s="74"/>
      <c r="I1729" s="74"/>
      <c r="J1729" s="74"/>
      <c r="K1729" s="74"/>
    </row>
    <row r="1730" spans="1:11">
      <c r="A1730" s="11">
        <v>42471</v>
      </c>
      <c r="B1730" s="9" t="s">
        <v>94</v>
      </c>
      <c r="C1730" s="9" t="s">
        <v>39</v>
      </c>
      <c r="D1730" s="12">
        <v>164</v>
      </c>
      <c r="E1730" s="11">
        <v>39803</v>
      </c>
      <c r="F1730" s="13" t="s">
        <v>35</v>
      </c>
      <c r="G1730" s="11">
        <v>2958101</v>
      </c>
      <c r="H1730" s="74"/>
      <c r="I1730" s="74"/>
      <c r="J1730" s="74"/>
      <c r="K1730" s="74"/>
    </row>
    <row r="1731" spans="1:11">
      <c r="A1731" s="11">
        <v>42472</v>
      </c>
      <c r="B1731" s="9" t="s">
        <v>94</v>
      </c>
      <c r="C1731" s="9" t="s">
        <v>39</v>
      </c>
      <c r="D1731" s="12">
        <v>164</v>
      </c>
      <c r="E1731" s="11">
        <v>39803</v>
      </c>
      <c r="F1731" s="13" t="s">
        <v>35</v>
      </c>
      <c r="G1731" s="11">
        <v>2958101</v>
      </c>
      <c r="H1731" s="74"/>
      <c r="I1731" s="74"/>
      <c r="J1731" s="74"/>
      <c r="K1731" s="74"/>
    </row>
    <row r="1732" spans="1:11">
      <c r="A1732" s="11">
        <v>42473</v>
      </c>
      <c r="B1732" s="9" t="s">
        <v>94</v>
      </c>
      <c r="C1732" s="9" t="s">
        <v>39</v>
      </c>
      <c r="D1732" s="12">
        <v>164</v>
      </c>
      <c r="E1732" s="11">
        <v>39803</v>
      </c>
      <c r="F1732" s="13" t="s">
        <v>35</v>
      </c>
      <c r="G1732" s="11">
        <v>2958101</v>
      </c>
      <c r="H1732" s="74"/>
      <c r="I1732" s="74"/>
      <c r="J1732" s="74"/>
      <c r="K1732" s="74"/>
    </row>
    <row r="1733" spans="1:11">
      <c r="A1733" s="11">
        <v>42474</v>
      </c>
      <c r="B1733" s="9" t="s">
        <v>94</v>
      </c>
      <c r="C1733" s="9" t="s">
        <v>39</v>
      </c>
      <c r="D1733" s="12">
        <v>164</v>
      </c>
      <c r="E1733" s="11">
        <v>39803</v>
      </c>
      <c r="F1733" s="13" t="s">
        <v>35</v>
      </c>
      <c r="G1733" s="11">
        <v>2958101</v>
      </c>
      <c r="H1733" s="74"/>
      <c r="I1733" s="74"/>
      <c r="J1733" s="74"/>
      <c r="K1733" s="74"/>
    </row>
    <row r="1734" spans="1:11">
      <c r="A1734" s="11">
        <v>42475</v>
      </c>
      <c r="B1734" s="9" t="s">
        <v>94</v>
      </c>
      <c r="C1734" s="9" t="s">
        <v>39</v>
      </c>
      <c r="D1734" s="12">
        <v>164</v>
      </c>
      <c r="E1734" s="11">
        <v>39803</v>
      </c>
      <c r="F1734" s="13" t="s">
        <v>35</v>
      </c>
      <c r="G1734" s="11">
        <v>2958101</v>
      </c>
      <c r="H1734" s="74"/>
      <c r="I1734" s="74"/>
      <c r="J1734" s="74"/>
      <c r="K1734" s="74"/>
    </row>
    <row r="1735" spans="1:11">
      <c r="A1735" s="11">
        <v>42476</v>
      </c>
      <c r="B1735" s="9" t="s">
        <v>94</v>
      </c>
      <c r="C1735" s="9" t="s">
        <v>39</v>
      </c>
      <c r="D1735" s="12">
        <v>164</v>
      </c>
      <c r="E1735" s="11">
        <v>39803</v>
      </c>
      <c r="F1735" s="13" t="s">
        <v>35</v>
      </c>
      <c r="G1735" s="11">
        <v>2958101</v>
      </c>
      <c r="H1735" s="74"/>
      <c r="I1735" s="74"/>
      <c r="J1735" s="74"/>
      <c r="K1735" s="74"/>
    </row>
    <row r="1736" spans="1:11">
      <c r="A1736" s="11">
        <v>42477</v>
      </c>
      <c r="B1736" s="9" t="s">
        <v>94</v>
      </c>
      <c r="C1736" s="9" t="s">
        <v>39</v>
      </c>
      <c r="D1736" s="12">
        <v>164</v>
      </c>
      <c r="E1736" s="11">
        <v>39803</v>
      </c>
      <c r="F1736" s="13" t="s">
        <v>35</v>
      </c>
      <c r="G1736" s="11">
        <v>2958101</v>
      </c>
      <c r="H1736" s="74"/>
      <c r="I1736" s="74"/>
      <c r="J1736" s="74"/>
      <c r="K1736" s="74"/>
    </row>
    <row r="1737" spans="1:11">
      <c r="A1737" s="11">
        <v>42478</v>
      </c>
      <c r="B1737" s="9" t="s">
        <v>94</v>
      </c>
      <c r="C1737" s="9" t="s">
        <v>39</v>
      </c>
      <c r="D1737" s="12">
        <v>164</v>
      </c>
      <c r="E1737" s="11">
        <v>39803</v>
      </c>
      <c r="F1737" s="13" t="s">
        <v>35</v>
      </c>
      <c r="G1737" s="11">
        <v>2958101</v>
      </c>
      <c r="H1737" s="74"/>
      <c r="I1737" s="74"/>
      <c r="J1737" s="74"/>
      <c r="K1737" s="74"/>
    </row>
    <row r="1738" spans="1:11">
      <c r="A1738" s="11">
        <v>42479</v>
      </c>
      <c r="B1738" s="9" t="s">
        <v>94</v>
      </c>
      <c r="C1738" s="9" t="s">
        <v>39</v>
      </c>
      <c r="D1738" s="12">
        <v>164</v>
      </c>
      <c r="E1738" s="11">
        <v>39803</v>
      </c>
      <c r="F1738" s="13" t="s">
        <v>35</v>
      </c>
      <c r="G1738" s="11">
        <v>2958101</v>
      </c>
      <c r="H1738" s="74"/>
      <c r="I1738" s="74"/>
      <c r="J1738" s="74"/>
      <c r="K1738" s="74"/>
    </row>
    <row r="1739" spans="1:11">
      <c r="A1739" s="11">
        <v>42480</v>
      </c>
      <c r="B1739" s="9" t="s">
        <v>94</v>
      </c>
      <c r="C1739" s="9" t="s">
        <v>39</v>
      </c>
      <c r="D1739" s="12">
        <v>164</v>
      </c>
      <c r="E1739" s="11">
        <v>39803</v>
      </c>
      <c r="F1739" s="13" t="s">
        <v>35</v>
      </c>
      <c r="G1739" s="11">
        <v>2958101</v>
      </c>
      <c r="H1739" s="74"/>
      <c r="I1739" s="74"/>
      <c r="J1739" s="74"/>
      <c r="K1739" s="74"/>
    </row>
    <row r="1740" spans="1:11">
      <c r="A1740" s="11">
        <v>42481</v>
      </c>
      <c r="B1740" s="9" t="s">
        <v>94</v>
      </c>
      <c r="C1740" s="9" t="s">
        <v>39</v>
      </c>
      <c r="D1740" s="12">
        <v>164</v>
      </c>
      <c r="E1740" s="11">
        <v>39803</v>
      </c>
      <c r="F1740" s="13" t="s">
        <v>35</v>
      </c>
      <c r="G1740" s="11">
        <v>2958101</v>
      </c>
      <c r="H1740" s="74"/>
      <c r="I1740" s="74"/>
      <c r="J1740" s="74"/>
      <c r="K1740" s="74"/>
    </row>
    <row r="1741" spans="1:11">
      <c r="A1741" s="11">
        <v>42482</v>
      </c>
      <c r="B1741" s="9" t="s">
        <v>94</v>
      </c>
      <c r="C1741" s="9" t="s">
        <v>39</v>
      </c>
      <c r="D1741" s="12">
        <v>164</v>
      </c>
      <c r="E1741" s="11">
        <v>39803</v>
      </c>
      <c r="F1741" s="13" t="s">
        <v>35</v>
      </c>
      <c r="G1741" s="11">
        <v>2958101</v>
      </c>
      <c r="H1741" s="74"/>
      <c r="I1741" s="74"/>
      <c r="J1741" s="74"/>
      <c r="K1741" s="74"/>
    </row>
    <row r="1742" spans="1:11">
      <c r="A1742" s="11">
        <v>42483</v>
      </c>
      <c r="B1742" s="9" t="s">
        <v>94</v>
      </c>
      <c r="C1742" s="9" t="s">
        <v>39</v>
      </c>
      <c r="D1742" s="12">
        <v>164</v>
      </c>
      <c r="E1742" s="11">
        <v>39803</v>
      </c>
      <c r="F1742" s="13" t="s">
        <v>35</v>
      </c>
      <c r="G1742" s="11">
        <v>2958101</v>
      </c>
      <c r="H1742" s="74"/>
      <c r="I1742" s="74"/>
      <c r="J1742" s="74"/>
      <c r="K1742" s="74"/>
    </row>
    <row r="1743" spans="1:11">
      <c r="A1743" s="11">
        <v>42484</v>
      </c>
      <c r="B1743" s="9" t="s">
        <v>94</v>
      </c>
      <c r="C1743" s="9" t="s">
        <v>39</v>
      </c>
      <c r="D1743" s="12">
        <v>164</v>
      </c>
      <c r="E1743" s="11">
        <v>39803</v>
      </c>
      <c r="F1743" s="13" t="s">
        <v>35</v>
      </c>
      <c r="G1743" s="11">
        <v>2958101</v>
      </c>
      <c r="H1743" s="74"/>
      <c r="I1743" s="74"/>
      <c r="J1743" s="74"/>
      <c r="K1743" s="74"/>
    </row>
    <row r="1744" spans="1:11">
      <c r="A1744" s="11">
        <v>42485</v>
      </c>
      <c r="B1744" s="9" t="s">
        <v>94</v>
      </c>
      <c r="C1744" s="9" t="s">
        <v>39</v>
      </c>
      <c r="D1744" s="12">
        <v>164</v>
      </c>
      <c r="E1744" s="11">
        <v>39803</v>
      </c>
      <c r="F1744" s="13" t="s">
        <v>35</v>
      </c>
      <c r="G1744" s="11">
        <v>2958101</v>
      </c>
      <c r="H1744" s="74"/>
      <c r="I1744" s="74"/>
      <c r="J1744" s="74"/>
      <c r="K1744" s="74"/>
    </row>
    <row r="1745" spans="1:11">
      <c r="A1745" s="11">
        <v>42486</v>
      </c>
      <c r="B1745" s="9" t="s">
        <v>94</v>
      </c>
      <c r="C1745" s="9" t="s">
        <v>39</v>
      </c>
      <c r="D1745" s="12">
        <v>164</v>
      </c>
      <c r="E1745" s="11">
        <v>39803</v>
      </c>
      <c r="F1745" s="13" t="s">
        <v>35</v>
      </c>
      <c r="G1745" s="11">
        <v>2958101</v>
      </c>
      <c r="H1745" s="74"/>
      <c r="I1745" s="74"/>
      <c r="J1745" s="74"/>
      <c r="K1745" s="74"/>
    </row>
    <row r="1746" spans="1:11">
      <c r="A1746" s="11">
        <v>42487</v>
      </c>
      <c r="B1746" s="9" t="s">
        <v>94</v>
      </c>
      <c r="C1746" s="9" t="s">
        <v>39</v>
      </c>
      <c r="D1746" s="12">
        <v>164</v>
      </c>
      <c r="E1746" s="11">
        <v>39803</v>
      </c>
      <c r="F1746" s="13" t="s">
        <v>35</v>
      </c>
      <c r="G1746" s="11">
        <v>2958101</v>
      </c>
      <c r="H1746" s="74"/>
      <c r="I1746" s="74"/>
      <c r="J1746" s="74"/>
      <c r="K1746" s="74"/>
    </row>
    <row r="1747" spans="1:11">
      <c r="A1747" s="11">
        <v>42488</v>
      </c>
      <c r="B1747" s="9" t="s">
        <v>94</v>
      </c>
      <c r="C1747" s="9" t="s">
        <v>39</v>
      </c>
      <c r="D1747" s="12">
        <v>164</v>
      </c>
      <c r="E1747" s="11">
        <v>39803</v>
      </c>
      <c r="F1747" s="13" t="s">
        <v>35</v>
      </c>
      <c r="G1747" s="11">
        <v>2958101</v>
      </c>
      <c r="H1747" s="74"/>
      <c r="I1747" s="74"/>
      <c r="J1747" s="74"/>
      <c r="K1747" s="74"/>
    </row>
    <row r="1748" spans="1:11">
      <c r="A1748" s="11">
        <v>42489</v>
      </c>
      <c r="B1748" s="9" t="s">
        <v>94</v>
      </c>
      <c r="C1748" s="9" t="s">
        <v>39</v>
      </c>
      <c r="D1748" s="12">
        <v>164</v>
      </c>
      <c r="E1748" s="11">
        <v>39803</v>
      </c>
      <c r="F1748" s="13" t="s">
        <v>35</v>
      </c>
      <c r="G1748" s="11">
        <v>2958101</v>
      </c>
      <c r="H1748" s="74"/>
      <c r="I1748" s="74"/>
      <c r="J1748" s="74"/>
      <c r="K1748" s="74"/>
    </row>
    <row r="1749" spans="1:11">
      <c r="A1749" s="11">
        <v>42490</v>
      </c>
      <c r="B1749" s="9" t="s">
        <v>94</v>
      </c>
      <c r="C1749" s="9" t="s">
        <v>39</v>
      </c>
      <c r="D1749" s="12">
        <v>164</v>
      </c>
      <c r="E1749" s="11">
        <v>39803</v>
      </c>
      <c r="F1749" s="13" t="s">
        <v>35</v>
      </c>
      <c r="G1749" s="11">
        <v>2958101</v>
      </c>
      <c r="H1749" s="74"/>
      <c r="I1749" s="74"/>
      <c r="J1749" s="74"/>
      <c r="K1749" s="74"/>
    </row>
    <row r="1750" spans="1:11">
      <c r="A1750" s="11">
        <v>42461</v>
      </c>
      <c r="B1750" s="9" t="s">
        <v>95</v>
      </c>
      <c r="C1750" s="9" t="s">
        <v>39</v>
      </c>
      <c r="D1750" s="12">
        <v>207</v>
      </c>
      <c r="E1750" s="11">
        <v>38504</v>
      </c>
      <c r="F1750" s="13" t="s">
        <v>35</v>
      </c>
      <c r="G1750" s="11">
        <v>2958101</v>
      </c>
      <c r="H1750" s="74"/>
      <c r="I1750" s="74"/>
      <c r="J1750" s="74"/>
      <c r="K1750" s="74"/>
    </row>
    <row r="1751" spans="1:11">
      <c r="A1751" s="11">
        <v>42462</v>
      </c>
      <c r="B1751" s="9" t="s">
        <v>95</v>
      </c>
      <c r="C1751" s="9" t="s">
        <v>39</v>
      </c>
      <c r="D1751" s="12">
        <v>207</v>
      </c>
      <c r="E1751" s="11">
        <v>38504</v>
      </c>
      <c r="F1751" s="13" t="s">
        <v>35</v>
      </c>
      <c r="G1751" s="11">
        <v>2958101</v>
      </c>
      <c r="H1751" s="74"/>
      <c r="I1751" s="74"/>
      <c r="J1751" s="74"/>
      <c r="K1751" s="74"/>
    </row>
    <row r="1752" spans="1:11">
      <c r="A1752" s="11">
        <v>42463</v>
      </c>
      <c r="B1752" s="9" t="s">
        <v>95</v>
      </c>
      <c r="C1752" s="9" t="s">
        <v>39</v>
      </c>
      <c r="D1752" s="12">
        <v>207</v>
      </c>
      <c r="E1752" s="11">
        <v>38504</v>
      </c>
      <c r="F1752" s="13" t="s">
        <v>35</v>
      </c>
      <c r="G1752" s="11">
        <v>2958101</v>
      </c>
      <c r="H1752" s="74"/>
      <c r="I1752" s="74"/>
      <c r="J1752" s="74"/>
      <c r="K1752" s="74"/>
    </row>
    <row r="1753" spans="1:11">
      <c r="A1753" s="11">
        <v>42464</v>
      </c>
      <c r="B1753" s="9" t="s">
        <v>95</v>
      </c>
      <c r="C1753" s="9" t="s">
        <v>39</v>
      </c>
      <c r="D1753" s="12">
        <v>207</v>
      </c>
      <c r="E1753" s="11">
        <v>38504</v>
      </c>
      <c r="F1753" s="13" t="s">
        <v>35</v>
      </c>
      <c r="G1753" s="11">
        <v>2958101</v>
      </c>
      <c r="H1753" s="74"/>
      <c r="I1753" s="74"/>
      <c r="J1753" s="74"/>
      <c r="K1753" s="74"/>
    </row>
    <row r="1754" spans="1:11">
      <c r="A1754" s="11">
        <v>42465</v>
      </c>
      <c r="B1754" s="9" t="s">
        <v>95</v>
      </c>
      <c r="C1754" s="9" t="s">
        <v>39</v>
      </c>
      <c r="D1754" s="12">
        <v>207</v>
      </c>
      <c r="E1754" s="11">
        <v>38504</v>
      </c>
      <c r="F1754" s="13" t="s">
        <v>35</v>
      </c>
      <c r="G1754" s="11">
        <v>2958101</v>
      </c>
      <c r="H1754" s="74"/>
      <c r="I1754" s="74"/>
      <c r="J1754" s="74"/>
      <c r="K1754" s="74"/>
    </row>
    <row r="1755" spans="1:11">
      <c r="A1755" s="11">
        <v>42466</v>
      </c>
      <c r="B1755" s="9" t="s">
        <v>95</v>
      </c>
      <c r="C1755" s="9" t="s">
        <v>39</v>
      </c>
      <c r="D1755" s="12">
        <v>207</v>
      </c>
      <c r="E1755" s="11">
        <v>38504</v>
      </c>
      <c r="F1755" s="13" t="s">
        <v>35</v>
      </c>
      <c r="G1755" s="11">
        <v>2958101</v>
      </c>
      <c r="H1755" s="74"/>
      <c r="I1755" s="74"/>
      <c r="J1755" s="74"/>
      <c r="K1755" s="74"/>
    </row>
    <row r="1756" spans="1:11">
      <c r="A1756" s="11">
        <v>42467</v>
      </c>
      <c r="B1756" s="9" t="s">
        <v>95</v>
      </c>
      <c r="C1756" s="9" t="s">
        <v>39</v>
      </c>
      <c r="D1756" s="12">
        <v>207</v>
      </c>
      <c r="E1756" s="11">
        <v>38504</v>
      </c>
      <c r="F1756" s="13" t="s">
        <v>35</v>
      </c>
      <c r="G1756" s="11">
        <v>2958101</v>
      </c>
      <c r="H1756" s="74"/>
      <c r="I1756" s="74"/>
      <c r="J1756" s="74"/>
      <c r="K1756" s="74"/>
    </row>
    <row r="1757" spans="1:11">
      <c r="A1757" s="11">
        <v>42468</v>
      </c>
      <c r="B1757" s="9" t="s">
        <v>95</v>
      </c>
      <c r="C1757" s="9" t="s">
        <v>39</v>
      </c>
      <c r="D1757" s="12">
        <v>207</v>
      </c>
      <c r="E1757" s="11">
        <v>38504</v>
      </c>
      <c r="F1757" s="13" t="s">
        <v>35</v>
      </c>
      <c r="G1757" s="11">
        <v>2958101</v>
      </c>
      <c r="H1757" s="74"/>
      <c r="I1757" s="74"/>
      <c r="J1757" s="74"/>
      <c r="K1757" s="74"/>
    </row>
    <row r="1758" spans="1:11">
      <c r="A1758" s="11">
        <v>42469</v>
      </c>
      <c r="B1758" s="9" t="s">
        <v>95</v>
      </c>
      <c r="C1758" s="9" t="s">
        <v>39</v>
      </c>
      <c r="D1758" s="12">
        <v>207</v>
      </c>
      <c r="E1758" s="11">
        <v>38504</v>
      </c>
      <c r="F1758" s="13" t="s">
        <v>35</v>
      </c>
      <c r="G1758" s="11">
        <v>2958101</v>
      </c>
      <c r="H1758" s="74"/>
      <c r="I1758" s="74"/>
      <c r="J1758" s="74"/>
      <c r="K1758" s="74"/>
    </row>
    <row r="1759" spans="1:11">
      <c r="A1759" s="11">
        <v>42470</v>
      </c>
      <c r="B1759" s="9" t="s">
        <v>95</v>
      </c>
      <c r="C1759" s="9" t="s">
        <v>39</v>
      </c>
      <c r="D1759" s="12">
        <v>207</v>
      </c>
      <c r="E1759" s="11">
        <v>38504</v>
      </c>
      <c r="F1759" s="13" t="s">
        <v>35</v>
      </c>
      <c r="G1759" s="11">
        <v>2958101</v>
      </c>
      <c r="H1759" s="74"/>
      <c r="I1759" s="74"/>
      <c r="J1759" s="74"/>
      <c r="K1759" s="74"/>
    </row>
    <row r="1760" spans="1:11">
      <c r="A1760" s="11">
        <v>42471</v>
      </c>
      <c r="B1760" s="9" t="s">
        <v>95</v>
      </c>
      <c r="C1760" s="9" t="s">
        <v>39</v>
      </c>
      <c r="D1760" s="12">
        <v>207</v>
      </c>
      <c r="E1760" s="11">
        <v>38504</v>
      </c>
      <c r="F1760" s="13" t="s">
        <v>35</v>
      </c>
      <c r="G1760" s="11">
        <v>2958101</v>
      </c>
      <c r="H1760" s="74"/>
      <c r="I1760" s="74"/>
      <c r="J1760" s="74"/>
      <c r="K1760" s="74"/>
    </row>
    <row r="1761" spans="1:11">
      <c r="A1761" s="11">
        <v>42472</v>
      </c>
      <c r="B1761" s="9" t="s">
        <v>95</v>
      </c>
      <c r="C1761" s="9" t="s">
        <v>39</v>
      </c>
      <c r="D1761" s="12">
        <v>207</v>
      </c>
      <c r="E1761" s="11">
        <v>38504</v>
      </c>
      <c r="F1761" s="13" t="s">
        <v>35</v>
      </c>
      <c r="G1761" s="11">
        <v>2958101</v>
      </c>
      <c r="H1761" s="74"/>
      <c r="I1761" s="74"/>
      <c r="J1761" s="74"/>
      <c r="K1761" s="74"/>
    </row>
    <row r="1762" spans="1:11">
      <c r="A1762" s="11">
        <v>42473</v>
      </c>
      <c r="B1762" s="9" t="s">
        <v>95</v>
      </c>
      <c r="C1762" s="9" t="s">
        <v>39</v>
      </c>
      <c r="D1762" s="12">
        <v>207</v>
      </c>
      <c r="E1762" s="11">
        <v>38504</v>
      </c>
      <c r="F1762" s="13" t="s">
        <v>35</v>
      </c>
      <c r="G1762" s="11">
        <v>2958101</v>
      </c>
      <c r="H1762" s="74"/>
      <c r="I1762" s="74"/>
      <c r="J1762" s="74"/>
      <c r="K1762" s="74"/>
    </row>
    <row r="1763" spans="1:11">
      <c r="A1763" s="11">
        <v>42474</v>
      </c>
      <c r="B1763" s="9" t="s">
        <v>95</v>
      </c>
      <c r="C1763" s="9" t="s">
        <v>39</v>
      </c>
      <c r="D1763" s="12">
        <v>207</v>
      </c>
      <c r="E1763" s="11">
        <v>38504</v>
      </c>
      <c r="F1763" s="13" t="s">
        <v>35</v>
      </c>
      <c r="G1763" s="11">
        <v>2958101</v>
      </c>
      <c r="H1763" s="74"/>
      <c r="I1763" s="74"/>
      <c r="J1763" s="74"/>
      <c r="K1763" s="74"/>
    </row>
    <row r="1764" spans="1:11">
      <c r="A1764" s="11">
        <v>42475</v>
      </c>
      <c r="B1764" s="9" t="s">
        <v>95</v>
      </c>
      <c r="C1764" s="9" t="s">
        <v>39</v>
      </c>
      <c r="D1764" s="12">
        <v>207</v>
      </c>
      <c r="E1764" s="11">
        <v>38504</v>
      </c>
      <c r="F1764" s="13" t="s">
        <v>35</v>
      </c>
      <c r="G1764" s="11">
        <v>2958101</v>
      </c>
      <c r="H1764" s="74"/>
      <c r="I1764" s="74"/>
      <c r="J1764" s="74"/>
      <c r="K1764" s="74"/>
    </row>
    <row r="1765" spans="1:11">
      <c r="A1765" s="11">
        <v>42476</v>
      </c>
      <c r="B1765" s="9" t="s">
        <v>95</v>
      </c>
      <c r="C1765" s="9" t="s">
        <v>39</v>
      </c>
      <c r="D1765" s="12">
        <v>207</v>
      </c>
      <c r="E1765" s="11">
        <v>38504</v>
      </c>
      <c r="F1765" s="13" t="s">
        <v>35</v>
      </c>
      <c r="G1765" s="11">
        <v>2958101</v>
      </c>
      <c r="H1765" s="74"/>
      <c r="I1765" s="74"/>
      <c r="J1765" s="74"/>
      <c r="K1765" s="74"/>
    </row>
    <row r="1766" spans="1:11">
      <c r="A1766" s="11">
        <v>42477</v>
      </c>
      <c r="B1766" s="9" t="s">
        <v>95</v>
      </c>
      <c r="C1766" s="9" t="s">
        <v>39</v>
      </c>
      <c r="D1766" s="12">
        <v>207</v>
      </c>
      <c r="E1766" s="11">
        <v>38504</v>
      </c>
      <c r="F1766" s="13" t="s">
        <v>35</v>
      </c>
      <c r="G1766" s="11">
        <v>2958101</v>
      </c>
      <c r="H1766" s="74"/>
      <c r="I1766" s="74"/>
      <c r="J1766" s="74"/>
      <c r="K1766" s="74"/>
    </row>
    <row r="1767" spans="1:11">
      <c r="A1767" s="11">
        <v>42478</v>
      </c>
      <c r="B1767" s="9" t="s">
        <v>95</v>
      </c>
      <c r="C1767" s="9" t="s">
        <v>39</v>
      </c>
      <c r="D1767" s="12">
        <v>207</v>
      </c>
      <c r="E1767" s="11">
        <v>38504</v>
      </c>
      <c r="F1767" s="13" t="s">
        <v>35</v>
      </c>
      <c r="G1767" s="11">
        <v>2958101</v>
      </c>
      <c r="H1767" s="74"/>
      <c r="I1767" s="74"/>
      <c r="J1767" s="74"/>
      <c r="K1767" s="74"/>
    </row>
    <row r="1768" spans="1:11">
      <c r="A1768" s="11">
        <v>42479</v>
      </c>
      <c r="B1768" s="9" t="s">
        <v>95</v>
      </c>
      <c r="C1768" s="9" t="s">
        <v>39</v>
      </c>
      <c r="D1768" s="12">
        <v>207</v>
      </c>
      <c r="E1768" s="11">
        <v>38504</v>
      </c>
      <c r="F1768" s="13" t="s">
        <v>35</v>
      </c>
      <c r="G1768" s="11">
        <v>2958101</v>
      </c>
      <c r="H1768" s="74"/>
      <c r="I1768" s="74"/>
      <c r="J1768" s="74"/>
      <c r="K1768" s="74"/>
    </row>
    <row r="1769" spans="1:11">
      <c r="A1769" s="11">
        <v>42480</v>
      </c>
      <c r="B1769" s="9" t="s">
        <v>95</v>
      </c>
      <c r="C1769" s="9" t="s">
        <v>39</v>
      </c>
      <c r="D1769" s="12">
        <v>207</v>
      </c>
      <c r="E1769" s="11">
        <v>38504</v>
      </c>
      <c r="F1769" s="13" t="s">
        <v>35</v>
      </c>
      <c r="G1769" s="11">
        <v>2958101</v>
      </c>
      <c r="H1769" s="74"/>
      <c r="I1769" s="74"/>
      <c r="J1769" s="74"/>
      <c r="K1769" s="74"/>
    </row>
    <row r="1770" spans="1:11">
      <c r="A1770" s="11">
        <v>42481</v>
      </c>
      <c r="B1770" s="9" t="s">
        <v>95</v>
      </c>
      <c r="C1770" s="9" t="s">
        <v>39</v>
      </c>
      <c r="D1770" s="12">
        <v>207</v>
      </c>
      <c r="E1770" s="11">
        <v>38504</v>
      </c>
      <c r="F1770" s="13" t="s">
        <v>35</v>
      </c>
      <c r="G1770" s="11">
        <v>2958101</v>
      </c>
      <c r="H1770" s="74"/>
      <c r="I1770" s="74"/>
      <c r="J1770" s="74"/>
      <c r="K1770" s="74"/>
    </row>
    <row r="1771" spans="1:11">
      <c r="A1771" s="11">
        <v>42482</v>
      </c>
      <c r="B1771" s="9" t="s">
        <v>95</v>
      </c>
      <c r="C1771" s="9" t="s">
        <v>39</v>
      </c>
      <c r="D1771" s="12">
        <v>207</v>
      </c>
      <c r="E1771" s="11">
        <v>38504</v>
      </c>
      <c r="F1771" s="13" t="s">
        <v>35</v>
      </c>
      <c r="G1771" s="11">
        <v>2958101</v>
      </c>
      <c r="H1771" s="74"/>
      <c r="I1771" s="74"/>
      <c r="J1771" s="74"/>
      <c r="K1771" s="74"/>
    </row>
    <row r="1772" spans="1:11">
      <c r="A1772" s="11">
        <v>42483</v>
      </c>
      <c r="B1772" s="9" t="s">
        <v>95</v>
      </c>
      <c r="C1772" s="9" t="s">
        <v>39</v>
      </c>
      <c r="D1772" s="12">
        <v>207</v>
      </c>
      <c r="E1772" s="11">
        <v>38504</v>
      </c>
      <c r="F1772" s="13" t="s">
        <v>35</v>
      </c>
      <c r="G1772" s="11">
        <v>2958101</v>
      </c>
      <c r="H1772" s="74"/>
      <c r="I1772" s="74"/>
      <c r="J1772" s="74"/>
      <c r="K1772" s="74"/>
    </row>
    <row r="1773" spans="1:11">
      <c r="A1773" s="11">
        <v>42484</v>
      </c>
      <c r="B1773" s="9" t="s">
        <v>95</v>
      </c>
      <c r="C1773" s="9" t="s">
        <v>39</v>
      </c>
      <c r="D1773" s="12">
        <v>207</v>
      </c>
      <c r="E1773" s="11">
        <v>38504</v>
      </c>
      <c r="F1773" s="13" t="s">
        <v>35</v>
      </c>
      <c r="G1773" s="11">
        <v>2958101</v>
      </c>
      <c r="H1773" s="74"/>
      <c r="I1773" s="74"/>
      <c r="J1773" s="74"/>
      <c r="K1773" s="74"/>
    </row>
    <row r="1774" spans="1:11">
      <c r="A1774" s="11">
        <v>42485</v>
      </c>
      <c r="B1774" s="9" t="s">
        <v>95</v>
      </c>
      <c r="C1774" s="9" t="s">
        <v>39</v>
      </c>
      <c r="D1774" s="12">
        <v>207</v>
      </c>
      <c r="E1774" s="11">
        <v>38504</v>
      </c>
      <c r="F1774" s="13" t="s">
        <v>35</v>
      </c>
      <c r="G1774" s="11">
        <v>2958101</v>
      </c>
      <c r="H1774" s="74"/>
      <c r="I1774" s="74"/>
      <c r="J1774" s="74"/>
      <c r="K1774" s="74"/>
    </row>
    <row r="1775" spans="1:11">
      <c r="A1775" s="11">
        <v>42486</v>
      </c>
      <c r="B1775" s="9" t="s">
        <v>95</v>
      </c>
      <c r="C1775" s="9" t="s">
        <v>39</v>
      </c>
      <c r="D1775" s="12">
        <v>207</v>
      </c>
      <c r="E1775" s="11">
        <v>38504</v>
      </c>
      <c r="F1775" s="13" t="s">
        <v>35</v>
      </c>
      <c r="G1775" s="11">
        <v>2958101</v>
      </c>
      <c r="H1775" s="74"/>
      <c r="I1775" s="74"/>
      <c r="J1775" s="74"/>
      <c r="K1775" s="74"/>
    </row>
    <row r="1776" spans="1:11">
      <c r="A1776" s="11">
        <v>42487</v>
      </c>
      <c r="B1776" s="9" t="s">
        <v>95</v>
      </c>
      <c r="C1776" s="9" t="s">
        <v>39</v>
      </c>
      <c r="D1776" s="12">
        <v>207</v>
      </c>
      <c r="E1776" s="11">
        <v>38504</v>
      </c>
      <c r="F1776" s="13" t="s">
        <v>35</v>
      </c>
      <c r="G1776" s="11">
        <v>2958101</v>
      </c>
      <c r="H1776" s="74"/>
      <c r="I1776" s="74"/>
      <c r="J1776" s="74"/>
      <c r="K1776" s="74"/>
    </row>
    <row r="1777" spans="1:11">
      <c r="A1777" s="11">
        <v>42488</v>
      </c>
      <c r="B1777" s="9" t="s">
        <v>95</v>
      </c>
      <c r="C1777" s="9" t="s">
        <v>39</v>
      </c>
      <c r="D1777" s="12">
        <v>207</v>
      </c>
      <c r="E1777" s="11">
        <v>38504</v>
      </c>
      <c r="F1777" s="13" t="s">
        <v>35</v>
      </c>
      <c r="G1777" s="11">
        <v>2958101</v>
      </c>
      <c r="H1777" s="74"/>
      <c r="I1777" s="74"/>
      <c r="J1777" s="74"/>
      <c r="K1777" s="74"/>
    </row>
    <row r="1778" spans="1:11">
      <c r="A1778" s="11">
        <v>42489</v>
      </c>
      <c r="B1778" s="9" t="s">
        <v>95</v>
      </c>
      <c r="C1778" s="9" t="s">
        <v>39</v>
      </c>
      <c r="D1778" s="12">
        <v>207</v>
      </c>
      <c r="E1778" s="11">
        <v>38504</v>
      </c>
      <c r="F1778" s="13" t="s">
        <v>35</v>
      </c>
      <c r="G1778" s="11">
        <v>2958101</v>
      </c>
      <c r="H1778" s="74"/>
      <c r="I1778" s="74"/>
      <c r="J1778" s="74"/>
      <c r="K1778" s="74"/>
    </row>
    <row r="1779" spans="1:11">
      <c r="A1779" s="11">
        <v>42490</v>
      </c>
      <c r="B1779" s="9" t="s">
        <v>95</v>
      </c>
      <c r="C1779" s="9" t="s">
        <v>39</v>
      </c>
      <c r="D1779" s="12">
        <v>207</v>
      </c>
      <c r="E1779" s="11">
        <v>38504</v>
      </c>
      <c r="F1779" s="13" t="s">
        <v>35</v>
      </c>
      <c r="G1779" s="11">
        <v>2958101</v>
      </c>
      <c r="H1779" s="74"/>
      <c r="I1779" s="74"/>
      <c r="J1779" s="74"/>
      <c r="K1779" s="74"/>
    </row>
    <row r="1780" spans="1:11">
      <c r="A1780" s="11">
        <v>42461</v>
      </c>
      <c r="B1780" s="9" t="s">
        <v>96</v>
      </c>
      <c r="C1780" s="9" t="s">
        <v>39</v>
      </c>
      <c r="D1780" s="12">
        <v>197</v>
      </c>
      <c r="E1780" s="11">
        <v>39800</v>
      </c>
      <c r="F1780" s="13" t="s">
        <v>35</v>
      </c>
      <c r="G1780" s="11">
        <v>2958101</v>
      </c>
      <c r="H1780" s="74"/>
      <c r="I1780" s="74"/>
      <c r="J1780" s="74"/>
      <c r="K1780" s="74"/>
    </row>
    <row r="1781" spans="1:11">
      <c r="A1781" s="11">
        <v>42462</v>
      </c>
      <c r="B1781" s="9" t="s">
        <v>96</v>
      </c>
      <c r="C1781" s="9" t="s">
        <v>39</v>
      </c>
      <c r="D1781" s="12">
        <v>197</v>
      </c>
      <c r="E1781" s="11">
        <v>39800</v>
      </c>
      <c r="F1781" s="13" t="s">
        <v>35</v>
      </c>
      <c r="G1781" s="11">
        <v>2958101</v>
      </c>
      <c r="H1781" s="74"/>
      <c r="I1781" s="74"/>
      <c r="J1781" s="74"/>
      <c r="K1781" s="74"/>
    </row>
    <row r="1782" spans="1:11">
      <c r="A1782" s="11">
        <v>42463</v>
      </c>
      <c r="B1782" s="9" t="s">
        <v>96</v>
      </c>
      <c r="C1782" s="9" t="s">
        <v>39</v>
      </c>
      <c r="D1782" s="12">
        <v>197</v>
      </c>
      <c r="E1782" s="11">
        <v>39800</v>
      </c>
      <c r="F1782" s="13" t="s">
        <v>35</v>
      </c>
      <c r="G1782" s="11">
        <v>2958101</v>
      </c>
      <c r="H1782" s="74"/>
      <c r="I1782" s="74"/>
      <c r="J1782" s="74"/>
      <c r="K1782" s="74"/>
    </row>
    <row r="1783" spans="1:11">
      <c r="A1783" s="11">
        <v>42464</v>
      </c>
      <c r="B1783" s="9" t="s">
        <v>96</v>
      </c>
      <c r="C1783" s="9" t="s">
        <v>39</v>
      </c>
      <c r="D1783" s="12">
        <v>197</v>
      </c>
      <c r="E1783" s="11">
        <v>39800</v>
      </c>
      <c r="F1783" s="13" t="s">
        <v>35</v>
      </c>
      <c r="G1783" s="11">
        <v>2958101</v>
      </c>
      <c r="H1783" s="74"/>
      <c r="I1783" s="74"/>
      <c r="J1783" s="74"/>
      <c r="K1783" s="74"/>
    </row>
    <row r="1784" spans="1:11">
      <c r="A1784" s="11">
        <v>42465</v>
      </c>
      <c r="B1784" s="9" t="s">
        <v>96</v>
      </c>
      <c r="C1784" s="9" t="s">
        <v>39</v>
      </c>
      <c r="D1784" s="12">
        <v>197</v>
      </c>
      <c r="E1784" s="11">
        <v>39800</v>
      </c>
      <c r="F1784" s="13" t="s">
        <v>35</v>
      </c>
      <c r="G1784" s="11">
        <v>2958101</v>
      </c>
      <c r="H1784" s="74"/>
      <c r="I1784" s="74"/>
      <c r="J1784" s="74"/>
      <c r="K1784" s="74"/>
    </row>
    <row r="1785" spans="1:11">
      <c r="A1785" s="11">
        <v>42466</v>
      </c>
      <c r="B1785" s="9" t="s">
        <v>96</v>
      </c>
      <c r="C1785" s="9" t="s">
        <v>39</v>
      </c>
      <c r="D1785" s="12">
        <v>197</v>
      </c>
      <c r="E1785" s="11">
        <v>39800</v>
      </c>
      <c r="F1785" s="13" t="s">
        <v>35</v>
      </c>
      <c r="G1785" s="11">
        <v>2958101</v>
      </c>
      <c r="H1785" s="74"/>
      <c r="I1785" s="74"/>
      <c r="J1785" s="74"/>
      <c r="K1785" s="74"/>
    </row>
    <row r="1786" spans="1:11">
      <c r="A1786" s="11">
        <v>42467</v>
      </c>
      <c r="B1786" s="9" t="s">
        <v>96</v>
      </c>
      <c r="C1786" s="9" t="s">
        <v>39</v>
      </c>
      <c r="D1786" s="12">
        <v>197</v>
      </c>
      <c r="E1786" s="11">
        <v>39800</v>
      </c>
      <c r="F1786" s="13" t="s">
        <v>35</v>
      </c>
      <c r="G1786" s="11">
        <v>2958101</v>
      </c>
      <c r="H1786" s="74"/>
      <c r="I1786" s="74"/>
      <c r="J1786" s="74"/>
      <c r="K1786" s="74"/>
    </row>
    <row r="1787" spans="1:11">
      <c r="A1787" s="11">
        <v>42468</v>
      </c>
      <c r="B1787" s="9" t="s">
        <v>96</v>
      </c>
      <c r="C1787" s="9" t="s">
        <v>39</v>
      </c>
      <c r="D1787" s="12">
        <v>197</v>
      </c>
      <c r="E1787" s="11">
        <v>39800</v>
      </c>
      <c r="F1787" s="13" t="s">
        <v>35</v>
      </c>
      <c r="G1787" s="11">
        <v>2958101</v>
      </c>
      <c r="H1787" s="74"/>
      <c r="I1787" s="74"/>
      <c r="J1787" s="74"/>
      <c r="K1787" s="74"/>
    </row>
    <row r="1788" spans="1:11">
      <c r="A1788" s="11">
        <v>42469</v>
      </c>
      <c r="B1788" s="9" t="s">
        <v>96</v>
      </c>
      <c r="C1788" s="9" t="s">
        <v>39</v>
      </c>
      <c r="D1788" s="12">
        <v>197</v>
      </c>
      <c r="E1788" s="11">
        <v>39800</v>
      </c>
      <c r="F1788" s="13" t="s">
        <v>35</v>
      </c>
      <c r="G1788" s="11">
        <v>2958101</v>
      </c>
      <c r="H1788" s="74"/>
      <c r="I1788" s="74"/>
      <c r="J1788" s="74"/>
      <c r="K1788" s="74"/>
    </row>
    <row r="1789" spans="1:11">
      <c r="A1789" s="11">
        <v>42470</v>
      </c>
      <c r="B1789" s="9" t="s">
        <v>96</v>
      </c>
      <c r="C1789" s="9" t="s">
        <v>39</v>
      </c>
      <c r="D1789" s="12">
        <v>197</v>
      </c>
      <c r="E1789" s="11">
        <v>39800</v>
      </c>
      <c r="F1789" s="13" t="s">
        <v>35</v>
      </c>
      <c r="G1789" s="11">
        <v>2958101</v>
      </c>
      <c r="H1789" s="74"/>
      <c r="I1789" s="74"/>
      <c r="J1789" s="74"/>
      <c r="K1789" s="74"/>
    </row>
    <row r="1790" spans="1:11">
      <c r="A1790" s="11">
        <v>42471</v>
      </c>
      <c r="B1790" s="9" t="s">
        <v>96</v>
      </c>
      <c r="C1790" s="9" t="s">
        <v>39</v>
      </c>
      <c r="D1790" s="12">
        <v>197</v>
      </c>
      <c r="E1790" s="11">
        <v>39800</v>
      </c>
      <c r="F1790" s="13" t="s">
        <v>35</v>
      </c>
      <c r="G1790" s="11">
        <v>2958101</v>
      </c>
      <c r="H1790" s="74"/>
      <c r="I1790" s="74"/>
      <c r="J1790" s="74"/>
      <c r="K1790" s="74"/>
    </row>
    <row r="1791" spans="1:11">
      <c r="A1791" s="11">
        <v>42472</v>
      </c>
      <c r="B1791" s="9" t="s">
        <v>96</v>
      </c>
      <c r="C1791" s="9" t="s">
        <v>39</v>
      </c>
      <c r="D1791" s="12">
        <v>197</v>
      </c>
      <c r="E1791" s="11">
        <v>39800</v>
      </c>
      <c r="F1791" s="13" t="s">
        <v>35</v>
      </c>
      <c r="G1791" s="11">
        <v>2958101</v>
      </c>
      <c r="H1791" s="74"/>
      <c r="I1791" s="74"/>
      <c r="J1791" s="74"/>
      <c r="K1791" s="74"/>
    </row>
    <row r="1792" spans="1:11">
      <c r="A1792" s="11">
        <v>42473</v>
      </c>
      <c r="B1792" s="9" t="s">
        <v>96</v>
      </c>
      <c r="C1792" s="9" t="s">
        <v>39</v>
      </c>
      <c r="D1792" s="12">
        <v>197</v>
      </c>
      <c r="E1792" s="11">
        <v>39800</v>
      </c>
      <c r="F1792" s="13" t="s">
        <v>35</v>
      </c>
      <c r="G1792" s="11">
        <v>2958101</v>
      </c>
      <c r="H1792" s="74"/>
      <c r="I1792" s="74"/>
      <c r="J1792" s="74"/>
      <c r="K1792" s="74"/>
    </row>
    <row r="1793" spans="1:11">
      <c r="A1793" s="11">
        <v>42474</v>
      </c>
      <c r="B1793" s="9" t="s">
        <v>96</v>
      </c>
      <c r="C1793" s="9" t="s">
        <v>39</v>
      </c>
      <c r="D1793" s="12">
        <v>197</v>
      </c>
      <c r="E1793" s="11">
        <v>39800</v>
      </c>
      <c r="F1793" s="13" t="s">
        <v>35</v>
      </c>
      <c r="G1793" s="11">
        <v>2958101</v>
      </c>
      <c r="H1793" s="74"/>
      <c r="I1793" s="74"/>
      <c r="J1793" s="74"/>
      <c r="K1793" s="74"/>
    </row>
    <row r="1794" spans="1:11">
      <c r="A1794" s="11">
        <v>42475</v>
      </c>
      <c r="B1794" s="9" t="s">
        <v>96</v>
      </c>
      <c r="C1794" s="9" t="s">
        <v>39</v>
      </c>
      <c r="D1794" s="12">
        <v>197</v>
      </c>
      <c r="E1794" s="11">
        <v>39800</v>
      </c>
      <c r="F1794" s="13" t="s">
        <v>35</v>
      </c>
      <c r="G1794" s="11">
        <v>2958101</v>
      </c>
      <c r="H1794" s="74"/>
      <c r="I1794" s="74"/>
      <c r="J1794" s="74"/>
      <c r="K1794" s="74"/>
    </row>
    <row r="1795" spans="1:11">
      <c r="A1795" s="11">
        <v>42476</v>
      </c>
      <c r="B1795" s="9" t="s">
        <v>96</v>
      </c>
      <c r="C1795" s="9" t="s">
        <v>39</v>
      </c>
      <c r="D1795" s="12">
        <v>197</v>
      </c>
      <c r="E1795" s="11">
        <v>39800</v>
      </c>
      <c r="F1795" s="13" t="s">
        <v>35</v>
      </c>
      <c r="G1795" s="11">
        <v>2958101</v>
      </c>
      <c r="H1795" s="74"/>
      <c r="I1795" s="74"/>
      <c r="J1795" s="74"/>
      <c r="K1795" s="74"/>
    </row>
    <row r="1796" spans="1:11">
      <c r="A1796" s="11">
        <v>42477</v>
      </c>
      <c r="B1796" s="9" t="s">
        <v>96</v>
      </c>
      <c r="C1796" s="9" t="s">
        <v>39</v>
      </c>
      <c r="D1796" s="12">
        <v>197</v>
      </c>
      <c r="E1796" s="11">
        <v>39800</v>
      </c>
      <c r="F1796" s="13" t="s">
        <v>35</v>
      </c>
      <c r="G1796" s="11">
        <v>2958101</v>
      </c>
      <c r="H1796" s="74"/>
      <c r="I1796" s="74"/>
      <c r="J1796" s="74"/>
      <c r="K1796" s="74"/>
    </row>
    <row r="1797" spans="1:11">
      <c r="A1797" s="11">
        <v>42478</v>
      </c>
      <c r="B1797" s="9" t="s">
        <v>96</v>
      </c>
      <c r="C1797" s="9" t="s">
        <v>39</v>
      </c>
      <c r="D1797" s="12">
        <v>197</v>
      </c>
      <c r="E1797" s="11">
        <v>39800</v>
      </c>
      <c r="F1797" s="13" t="s">
        <v>35</v>
      </c>
      <c r="G1797" s="11">
        <v>2958101</v>
      </c>
      <c r="H1797" s="74"/>
      <c r="I1797" s="74"/>
      <c r="J1797" s="74"/>
      <c r="K1797" s="74"/>
    </row>
    <row r="1798" spans="1:11">
      <c r="A1798" s="11">
        <v>42479</v>
      </c>
      <c r="B1798" s="9" t="s">
        <v>96</v>
      </c>
      <c r="C1798" s="9" t="s">
        <v>39</v>
      </c>
      <c r="D1798" s="12">
        <v>197</v>
      </c>
      <c r="E1798" s="11">
        <v>39800</v>
      </c>
      <c r="F1798" s="13" t="s">
        <v>35</v>
      </c>
      <c r="G1798" s="11">
        <v>2958101</v>
      </c>
      <c r="H1798" s="74"/>
      <c r="I1798" s="74"/>
      <c r="J1798" s="74"/>
      <c r="K1798" s="74"/>
    </row>
    <row r="1799" spans="1:11">
      <c r="A1799" s="11">
        <v>42480</v>
      </c>
      <c r="B1799" s="9" t="s">
        <v>96</v>
      </c>
      <c r="C1799" s="9" t="s">
        <v>39</v>
      </c>
      <c r="D1799" s="12">
        <v>197</v>
      </c>
      <c r="E1799" s="11">
        <v>39800</v>
      </c>
      <c r="F1799" s="13" t="s">
        <v>35</v>
      </c>
      <c r="G1799" s="11">
        <v>2958101</v>
      </c>
      <c r="H1799" s="74"/>
      <c r="I1799" s="74"/>
      <c r="J1799" s="74"/>
      <c r="K1799" s="74"/>
    </row>
    <row r="1800" spans="1:11">
      <c r="A1800" s="11">
        <v>42481</v>
      </c>
      <c r="B1800" s="9" t="s">
        <v>96</v>
      </c>
      <c r="C1800" s="9" t="s">
        <v>39</v>
      </c>
      <c r="D1800" s="12">
        <v>197</v>
      </c>
      <c r="E1800" s="11">
        <v>39800</v>
      </c>
      <c r="F1800" s="13" t="s">
        <v>35</v>
      </c>
      <c r="G1800" s="11">
        <v>2958101</v>
      </c>
      <c r="H1800" s="74"/>
      <c r="I1800" s="74"/>
      <c r="J1800" s="74"/>
      <c r="K1800" s="74"/>
    </row>
    <row r="1801" spans="1:11">
      <c r="A1801" s="11">
        <v>42482</v>
      </c>
      <c r="B1801" s="9" t="s">
        <v>96</v>
      </c>
      <c r="C1801" s="9" t="s">
        <v>39</v>
      </c>
      <c r="D1801" s="12">
        <v>197</v>
      </c>
      <c r="E1801" s="11">
        <v>39800</v>
      </c>
      <c r="F1801" s="13" t="s">
        <v>35</v>
      </c>
      <c r="G1801" s="11">
        <v>2958101</v>
      </c>
      <c r="H1801" s="74"/>
      <c r="I1801" s="74"/>
      <c r="J1801" s="74"/>
      <c r="K1801" s="74"/>
    </row>
    <row r="1802" spans="1:11">
      <c r="A1802" s="11">
        <v>42483</v>
      </c>
      <c r="B1802" s="9" t="s">
        <v>96</v>
      </c>
      <c r="C1802" s="9" t="s">
        <v>39</v>
      </c>
      <c r="D1802" s="12">
        <v>197</v>
      </c>
      <c r="E1802" s="11">
        <v>39800</v>
      </c>
      <c r="F1802" s="13" t="s">
        <v>35</v>
      </c>
      <c r="G1802" s="11">
        <v>2958101</v>
      </c>
      <c r="H1802" s="74"/>
      <c r="I1802" s="74"/>
      <c r="J1802" s="74"/>
      <c r="K1802" s="74"/>
    </row>
    <row r="1803" spans="1:11">
      <c r="A1803" s="11">
        <v>42484</v>
      </c>
      <c r="B1803" s="9" t="s">
        <v>96</v>
      </c>
      <c r="C1803" s="9" t="s">
        <v>39</v>
      </c>
      <c r="D1803" s="12">
        <v>197</v>
      </c>
      <c r="E1803" s="11">
        <v>39800</v>
      </c>
      <c r="F1803" s="13" t="s">
        <v>35</v>
      </c>
      <c r="G1803" s="11">
        <v>2958101</v>
      </c>
      <c r="H1803" s="74"/>
      <c r="I1803" s="74"/>
      <c r="J1803" s="74"/>
      <c r="K1803" s="74"/>
    </row>
    <row r="1804" spans="1:11">
      <c r="A1804" s="11">
        <v>42485</v>
      </c>
      <c r="B1804" s="9" t="s">
        <v>96</v>
      </c>
      <c r="C1804" s="9" t="s">
        <v>39</v>
      </c>
      <c r="D1804" s="12">
        <v>197</v>
      </c>
      <c r="E1804" s="11">
        <v>39800</v>
      </c>
      <c r="F1804" s="13" t="s">
        <v>35</v>
      </c>
      <c r="G1804" s="11">
        <v>2958101</v>
      </c>
      <c r="H1804" s="74"/>
      <c r="I1804" s="74"/>
      <c r="J1804" s="74"/>
      <c r="K1804" s="74"/>
    </row>
    <row r="1805" spans="1:11">
      <c r="A1805" s="11">
        <v>42486</v>
      </c>
      <c r="B1805" s="9" t="s">
        <v>96</v>
      </c>
      <c r="C1805" s="9" t="s">
        <v>39</v>
      </c>
      <c r="D1805" s="12">
        <v>197</v>
      </c>
      <c r="E1805" s="11">
        <v>39800</v>
      </c>
      <c r="F1805" s="13" t="s">
        <v>35</v>
      </c>
      <c r="G1805" s="11">
        <v>2958101</v>
      </c>
      <c r="H1805" s="74"/>
      <c r="I1805" s="74"/>
      <c r="J1805" s="74"/>
      <c r="K1805" s="74"/>
    </row>
    <row r="1806" spans="1:11">
      <c r="A1806" s="11">
        <v>42487</v>
      </c>
      <c r="B1806" s="9" t="s">
        <v>96</v>
      </c>
      <c r="C1806" s="9" t="s">
        <v>39</v>
      </c>
      <c r="D1806" s="12">
        <v>197</v>
      </c>
      <c r="E1806" s="11">
        <v>39800</v>
      </c>
      <c r="F1806" s="13" t="s">
        <v>35</v>
      </c>
      <c r="G1806" s="11">
        <v>2958101</v>
      </c>
      <c r="H1806" s="74"/>
      <c r="I1806" s="74"/>
      <c r="J1806" s="74"/>
      <c r="K1806" s="74"/>
    </row>
    <row r="1807" spans="1:11">
      <c r="A1807" s="11">
        <v>42488</v>
      </c>
      <c r="B1807" s="9" t="s">
        <v>96</v>
      </c>
      <c r="C1807" s="9" t="s">
        <v>39</v>
      </c>
      <c r="D1807" s="12">
        <v>197</v>
      </c>
      <c r="E1807" s="11">
        <v>39800</v>
      </c>
      <c r="F1807" s="13" t="s">
        <v>35</v>
      </c>
      <c r="G1807" s="11">
        <v>2958101</v>
      </c>
      <c r="H1807" s="74"/>
      <c r="I1807" s="74"/>
      <c r="J1807" s="74"/>
      <c r="K1807" s="74"/>
    </row>
    <row r="1808" spans="1:11">
      <c r="A1808" s="11">
        <v>42489</v>
      </c>
      <c r="B1808" s="9" t="s">
        <v>96</v>
      </c>
      <c r="C1808" s="9" t="s">
        <v>39</v>
      </c>
      <c r="D1808" s="12">
        <v>197</v>
      </c>
      <c r="E1808" s="11">
        <v>39800</v>
      </c>
      <c r="F1808" s="13" t="s">
        <v>35</v>
      </c>
      <c r="G1808" s="11">
        <v>2958101</v>
      </c>
      <c r="H1808" s="74"/>
      <c r="I1808" s="74"/>
      <c r="J1808" s="74"/>
      <c r="K1808" s="74"/>
    </row>
    <row r="1809" spans="1:11">
      <c r="A1809" s="11">
        <v>42490</v>
      </c>
      <c r="B1809" s="9" t="s">
        <v>96</v>
      </c>
      <c r="C1809" s="9" t="s">
        <v>39</v>
      </c>
      <c r="D1809" s="12">
        <v>197</v>
      </c>
      <c r="E1809" s="11">
        <v>39800</v>
      </c>
      <c r="F1809" s="13" t="s">
        <v>35</v>
      </c>
      <c r="G1809" s="11">
        <v>2958101</v>
      </c>
      <c r="H1809" s="74"/>
      <c r="I1809" s="74"/>
      <c r="J1809" s="74"/>
      <c r="K1809" s="74"/>
    </row>
    <row r="1810" spans="1:11">
      <c r="A1810" s="11">
        <v>42461</v>
      </c>
      <c r="B1810" s="9" t="s">
        <v>97</v>
      </c>
      <c r="C1810" s="9" t="s">
        <v>39</v>
      </c>
      <c r="D1810" s="12">
        <v>84</v>
      </c>
      <c r="E1810" s="11">
        <v>37257</v>
      </c>
      <c r="F1810" s="13" t="s">
        <v>35</v>
      </c>
      <c r="G1810" s="11">
        <v>2958101</v>
      </c>
      <c r="H1810" s="74"/>
      <c r="I1810" s="74"/>
      <c r="J1810" s="74"/>
      <c r="K1810" s="74"/>
    </row>
    <row r="1811" spans="1:11">
      <c r="A1811" s="11">
        <v>42462</v>
      </c>
      <c r="B1811" s="9" t="s">
        <v>97</v>
      </c>
      <c r="C1811" s="9" t="s">
        <v>39</v>
      </c>
      <c r="D1811" s="12">
        <v>84</v>
      </c>
      <c r="E1811" s="11">
        <v>37257</v>
      </c>
      <c r="F1811" s="13" t="s">
        <v>35</v>
      </c>
      <c r="G1811" s="11">
        <v>2958101</v>
      </c>
      <c r="H1811" s="74"/>
      <c r="I1811" s="74"/>
      <c r="J1811" s="74"/>
      <c r="K1811" s="74"/>
    </row>
    <row r="1812" spans="1:11">
      <c r="A1812" s="11">
        <v>42463</v>
      </c>
      <c r="B1812" s="9" t="s">
        <v>97</v>
      </c>
      <c r="C1812" s="9" t="s">
        <v>39</v>
      </c>
      <c r="D1812" s="12">
        <v>84</v>
      </c>
      <c r="E1812" s="11">
        <v>37257</v>
      </c>
      <c r="F1812" s="13" t="s">
        <v>35</v>
      </c>
      <c r="G1812" s="11">
        <v>2958101</v>
      </c>
      <c r="H1812" s="74"/>
      <c r="I1812" s="74"/>
      <c r="J1812" s="74"/>
      <c r="K1812" s="74"/>
    </row>
    <row r="1813" spans="1:11">
      <c r="A1813" s="11">
        <v>42464</v>
      </c>
      <c r="B1813" s="9" t="s">
        <v>97</v>
      </c>
      <c r="C1813" s="9" t="s">
        <v>39</v>
      </c>
      <c r="D1813" s="12">
        <v>84</v>
      </c>
      <c r="E1813" s="11">
        <v>37257</v>
      </c>
      <c r="F1813" s="13" t="s">
        <v>35</v>
      </c>
      <c r="G1813" s="11">
        <v>2958101</v>
      </c>
      <c r="H1813" s="74"/>
      <c r="I1813" s="74"/>
      <c r="J1813" s="74"/>
      <c r="K1813" s="74"/>
    </row>
    <row r="1814" spans="1:11">
      <c r="A1814" s="11">
        <v>42465</v>
      </c>
      <c r="B1814" s="9" t="s">
        <v>97</v>
      </c>
      <c r="C1814" s="9" t="s">
        <v>39</v>
      </c>
      <c r="D1814" s="12">
        <v>84</v>
      </c>
      <c r="E1814" s="11">
        <v>37257</v>
      </c>
      <c r="F1814" s="13" t="s">
        <v>35</v>
      </c>
      <c r="G1814" s="11">
        <v>2958101</v>
      </c>
      <c r="H1814" s="74"/>
      <c r="I1814" s="74"/>
      <c r="J1814" s="74"/>
      <c r="K1814" s="74"/>
    </row>
    <row r="1815" spans="1:11">
      <c r="A1815" s="11">
        <v>42466</v>
      </c>
      <c r="B1815" s="9" t="s">
        <v>97</v>
      </c>
      <c r="C1815" s="9" t="s">
        <v>39</v>
      </c>
      <c r="D1815" s="12">
        <v>84</v>
      </c>
      <c r="E1815" s="11">
        <v>37257</v>
      </c>
      <c r="F1815" s="13" t="s">
        <v>35</v>
      </c>
      <c r="G1815" s="11">
        <v>2958101</v>
      </c>
      <c r="H1815" s="74"/>
      <c r="I1815" s="74"/>
      <c r="J1815" s="74"/>
      <c r="K1815" s="74"/>
    </row>
    <row r="1816" spans="1:11">
      <c r="A1816" s="11">
        <v>42467</v>
      </c>
      <c r="B1816" s="9" t="s">
        <v>97</v>
      </c>
      <c r="C1816" s="9" t="s">
        <v>39</v>
      </c>
      <c r="D1816" s="12">
        <v>84</v>
      </c>
      <c r="E1816" s="11">
        <v>37257</v>
      </c>
      <c r="F1816" s="13" t="s">
        <v>35</v>
      </c>
      <c r="G1816" s="11">
        <v>2958101</v>
      </c>
      <c r="H1816" s="74"/>
      <c r="I1816" s="74"/>
      <c r="J1816" s="74"/>
      <c r="K1816" s="74"/>
    </row>
    <row r="1817" spans="1:11">
      <c r="A1817" s="11">
        <v>42468</v>
      </c>
      <c r="B1817" s="9" t="s">
        <v>97</v>
      </c>
      <c r="C1817" s="9" t="s">
        <v>39</v>
      </c>
      <c r="D1817" s="12">
        <v>84</v>
      </c>
      <c r="E1817" s="11">
        <v>37257</v>
      </c>
      <c r="F1817" s="13" t="s">
        <v>35</v>
      </c>
      <c r="G1817" s="11">
        <v>2958101</v>
      </c>
      <c r="H1817" s="74"/>
      <c r="I1817" s="74"/>
      <c r="J1817" s="74"/>
      <c r="K1817" s="74"/>
    </row>
    <row r="1818" spans="1:11">
      <c r="A1818" s="11">
        <v>42469</v>
      </c>
      <c r="B1818" s="9" t="s">
        <v>97</v>
      </c>
      <c r="C1818" s="9" t="s">
        <v>39</v>
      </c>
      <c r="D1818" s="12">
        <v>84</v>
      </c>
      <c r="E1818" s="11">
        <v>37257</v>
      </c>
      <c r="F1818" s="13" t="s">
        <v>35</v>
      </c>
      <c r="G1818" s="11">
        <v>2958101</v>
      </c>
      <c r="H1818" s="74"/>
      <c r="I1818" s="74"/>
      <c r="J1818" s="74"/>
      <c r="K1818" s="74"/>
    </row>
    <row r="1819" spans="1:11">
      <c r="A1819" s="11">
        <v>42470</v>
      </c>
      <c r="B1819" s="9" t="s">
        <v>97</v>
      </c>
      <c r="C1819" s="9" t="s">
        <v>39</v>
      </c>
      <c r="D1819" s="12">
        <v>84</v>
      </c>
      <c r="E1819" s="11">
        <v>37257</v>
      </c>
      <c r="F1819" s="13" t="s">
        <v>35</v>
      </c>
      <c r="G1819" s="11">
        <v>2958101</v>
      </c>
      <c r="H1819" s="74"/>
      <c r="I1819" s="74"/>
      <c r="J1819" s="74"/>
      <c r="K1819" s="74"/>
    </row>
    <row r="1820" spans="1:11">
      <c r="A1820" s="11">
        <v>42471</v>
      </c>
      <c r="B1820" s="9" t="s">
        <v>97</v>
      </c>
      <c r="C1820" s="9" t="s">
        <v>39</v>
      </c>
      <c r="D1820" s="12">
        <v>84</v>
      </c>
      <c r="E1820" s="11">
        <v>37257</v>
      </c>
      <c r="F1820" s="13" t="s">
        <v>35</v>
      </c>
      <c r="G1820" s="11">
        <v>2958101</v>
      </c>
      <c r="H1820" s="74"/>
      <c r="I1820" s="74"/>
      <c r="J1820" s="74"/>
      <c r="K1820" s="74"/>
    </row>
    <row r="1821" spans="1:11">
      <c r="A1821" s="11">
        <v>42472</v>
      </c>
      <c r="B1821" s="9" t="s">
        <v>97</v>
      </c>
      <c r="C1821" s="9" t="s">
        <v>39</v>
      </c>
      <c r="D1821" s="12">
        <v>84</v>
      </c>
      <c r="E1821" s="11">
        <v>37257</v>
      </c>
      <c r="F1821" s="13" t="s">
        <v>35</v>
      </c>
      <c r="G1821" s="11">
        <v>2958101</v>
      </c>
      <c r="H1821" s="74"/>
      <c r="I1821" s="74"/>
      <c r="J1821" s="74"/>
      <c r="K1821" s="74"/>
    </row>
    <row r="1822" spans="1:11">
      <c r="A1822" s="11">
        <v>42473</v>
      </c>
      <c r="B1822" s="9" t="s">
        <v>97</v>
      </c>
      <c r="C1822" s="9" t="s">
        <v>39</v>
      </c>
      <c r="D1822" s="12">
        <v>84</v>
      </c>
      <c r="E1822" s="11">
        <v>37257</v>
      </c>
      <c r="F1822" s="13" t="s">
        <v>35</v>
      </c>
      <c r="G1822" s="11">
        <v>2958101</v>
      </c>
      <c r="H1822" s="74"/>
      <c r="I1822" s="74"/>
      <c r="J1822" s="74"/>
      <c r="K1822" s="74"/>
    </row>
    <row r="1823" spans="1:11">
      <c r="A1823" s="11">
        <v>42474</v>
      </c>
      <c r="B1823" s="9" t="s">
        <v>97</v>
      </c>
      <c r="C1823" s="9" t="s">
        <v>39</v>
      </c>
      <c r="D1823" s="12">
        <v>84</v>
      </c>
      <c r="E1823" s="11">
        <v>37257</v>
      </c>
      <c r="F1823" s="13" t="s">
        <v>35</v>
      </c>
      <c r="G1823" s="11">
        <v>2958101</v>
      </c>
      <c r="H1823" s="74"/>
      <c r="I1823" s="74"/>
      <c r="J1823" s="74"/>
      <c r="K1823" s="74"/>
    </row>
    <row r="1824" spans="1:11">
      <c r="A1824" s="11">
        <v>42475</v>
      </c>
      <c r="B1824" s="9" t="s">
        <v>97</v>
      </c>
      <c r="C1824" s="9" t="s">
        <v>39</v>
      </c>
      <c r="D1824" s="12">
        <v>84</v>
      </c>
      <c r="E1824" s="11">
        <v>37257</v>
      </c>
      <c r="F1824" s="13" t="s">
        <v>35</v>
      </c>
      <c r="G1824" s="11">
        <v>2958101</v>
      </c>
      <c r="H1824" s="74"/>
      <c r="I1824" s="74"/>
      <c r="J1824" s="74"/>
      <c r="K1824" s="74"/>
    </row>
    <row r="1825" spans="1:11">
      <c r="A1825" s="11">
        <v>42476</v>
      </c>
      <c r="B1825" s="9" t="s">
        <v>97</v>
      </c>
      <c r="C1825" s="9" t="s">
        <v>39</v>
      </c>
      <c r="D1825" s="12">
        <v>84</v>
      </c>
      <c r="E1825" s="11">
        <v>37257</v>
      </c>
      <c r="F1825" s="13" t="s">
        <v>35</v>
      </c>
      <c r="G1825" s="11">
        <v>2958101</v>
      </c>
      <c r="H1825" s="74"/>
      <c r="I1825" s="74"/>
      <c r="J1825" s="74"/>
      <c r="K1825" s="74"/>
    </row>
    <row r="1826" spans="1:11">
      <c r="A1826" s="11">
        <v>42477</v>
      </c>
      <c r="B1826" s="9" t="s">
        <v>97</v>
      </c>
      <c r="C1826" s="9" t="s">
        <v>39</v>
      </c>
      <c r="D1826" s="12">
        <v>84</v>
      </c>
      <c r="E1826" s="11">
        <v>37257</v>
      </c>
      <c r="F1826" s="13" t="s">
        <v>35</v>
      </c>
      <c r="G1826" s="11">
        <v>2958101</v>
      </c>
      <c r="H1826" s="74"/>
      <c r="I1826" s="74"/>
      <c r="J1826" s="74"/>
      <c r="K1826" s="74"/>
    </row>
    <row r="1827" spans="1:11">
      <c r="A1827" s="11">
        <v>42478</v>
      </c>
      <c r="B1827" s="9" t="s">
        <v>97</v>
      </c>
      <c r="C1827" s="9" t="s">
        <v>39</v>
      </c>
      <c r="D1827" s="12">
        <v>84</v>
      </c>
      <c r="E1827" s="11">
        <v>37257</v>
      </c>
      <c r="F1827" s="13" t="s">
        <v>35</v>
      </c>
      <c r="G1827" s="11">
        <v>2958101</v>
      </c>
      <c r="H1827" s="74"/>
      <c r="I1827" s="74"/>
      <c r="J1827" s="74"/>
      <c r="K1827" s="74"/>
    </row>
    <row r="1828" spans="1:11">
      <c r="A1828" s="11">
        <v>42479</v>
      </c>
      <c r="B1828" s="9" t="s">
        <v>97</v>
      </c>
      <c r="C1828" s="9" t="s">
        <v>39</v>
      </c>
      <c r="D1828" s="12">
        <v>84</v>
      </c>
      <c r="E1828" s="11">
        <v>37257</v>
      </c>
      <c r="F1828" s="13" t="s">
        <v>35</v>
      </c>
      <c r="G1828" s="11">
        <v>2958101</v>
      </c>
      <c r="H1828" s="74"/>
      <c r="I1828" s="74"/>
      <c r="J1828" s="74"/>
      <c r="K1828" s="74"/>
    </row>
    <row r="1829" spans="1:11">
      <c r="A1829" s="11">
        <v>42480</v>
      </c>
      <c r="B1829" s="9" t="s">
        <v>97</v>
      </c>
      <c r="C1829" s="9" t="s">
        <v>39</v>
      </c>
      <c r="D1829" s="12">
        <v>84</v>
      </c>
      <c r="E1829" s="11">
        <v>37257</v>
      </c>
      <c r="F1829" s="13" t="s">
        <v>35</v>
      </c>
      <c r="G1829" s="11">
        <v>2958101</v>
      </c>
      <c r="H1829" s="74"/>
      <c r="I1829" s="74"/>
      <c r="J1829" s="74"/>
      <c r="K1829" s="74"/>
    </row>
    <row r="1830" spans="1:11">
      <c r="A1830" s="11">
        <v>42481</v>
      </c>
      <c r="B1830" s="9" t="s">
        <v>97</v>
      </c>
      <c r="C1830" s="9" t="s">
        <v>39</v>
      </c>
      <c r="D1830" s="12">
        <v>84</v>
      </c>
      <c r="E1830" s="11">
        <v>37257</v>
      </c>
      <c r="F1830" s="13" t="s">
        <v>35</v>
      </c>
      <c r="G1830" s="11">
        <v>2958101</v>
      </c>
      <c r="H1830" s="74"/>
      <c r="I1830" s="74"/>
      <c r="J1830" s="74"/>
      <c r="K1830" s="74"/>
    </row>
    <row r="1831" spans="1:11">
      <c r="A1831" s="11">
        <v>42482</v>
      </c>
      <c r="B1831" s="9" t="s">
        <v>97</v>
      </c>
      <c r="C1831" s="9" t="s">
        <v>39</v>
      </c>
      <c r="D1831" s="12">
        <v>84</v>
      </c>
      <c r="E1831" s="11">
        <v>37257</v>
      </c>
      <c r="F1831" s="13" t="s">
        <v>35</v>
      </c>
      <c r="G1831" s="11">
        <v>2958101</v>
      </c>
      <c r="H1831" s="74"/>
      <c r="I1831" s="74"/>
      <c r="J1831" s="74"/>
      <c r="K1831" s="74"/>
    </row>
    <row r="1832" spans="1:11">
      <c r="A1832" s="11">
        <v>42483</v>
      </c>
      <c r="B1832" s="9" t="s">
        <v>97</v>
      </c>
      <c r="C1832" s="9" t="s">
        <v>39</v>
      </c>
      <c r="D1832" s="12">
        <v>84</v>
      </c>
      <c r="E1832" s="11">
        <v>37257</v>
      </c>
      <c r="F1832" s="13" t="s">
        <v>35</v>
      </c>
      <c r="G1832" s="11">
        <v>2958101</v>
      </c>
      <c r="H1832" s="74"/>
      <c r="I1832" s="74"/>
      <c r="J1832" s="74"/>
      <c r="K1832" s="74"/>
    </row>
    <row r="1833" spans="1:11">
      <c r="A1833" s="11">
        <v>42484</v>
      </c>
      <c r="B1833" s="9" t="s">
        <v>97</v>
      </c>
      <c r="C1833" s="9" t="s">
        <v>39</v>
      </c>
      <c r="D1833" s="12">
        <v>84</v>
      </c>
      <c r="E1833" s="11">
        <v>37257</v>
      </c>
      <c r="F1833" s="13" t="s">
        <v>35</v>
      </c>
      <c r="G1833" s="11">
        <v>2958101</v>
      </c>
      <c r="H1833" s="74"/>
      <c r="I1833" s="74"/>
      <c r="J1833" s="74"/>
      <c r="K1833" s="74"/>
    </row>
    <row r="1834" spans="1:11">
      <c r="A1834" s="11">
        <v>42485</v>
      </c>
      <c r="B1834" s="9" t="s">
        <v>97</v>
      </c>
      <c r="C1834" s="9" t="s">
        <v>39</v>
      </c>
      <c r="D1834" s="12">
        <v>84</v>
      </c>
      <c r="E1834" s="11">
        <v>37257</v>
      </c>
      <c r="F1834" s="13" t="s">
        <v>35</v>
      </c>
      <c r="G1834" s="11">
        <v>2958101</v>
      </c>
      <c r="H1834" s="74"/>
      <c r="I1834" s="74"/>
      <c r="J1834" s="74"/>
      <c r="K1834" s="74"/>
    </row>
    <row r="1835" spans="1:11">
      <c r="A1835" s="11">
        <v>42486</v>
      </c>
      <c r="B1835" s="9" t="s">
        <v>97</v>
      </c>
      <c r="C1835" s="9" t="s">
        <v>39</v>
      </c>
      <c r="D1835" s="12">
        <v>84</v>
      </c>
      <c r="E1835" s="11">
        <v>37257</v>
      </c>
      <c r="F1835" s="13" t="s">
        <v>35</v>
      </c>
      <c r="G1835" s="11">
        <v>2958101</v>
      </c>
      <c r="H1835" s="74"/>
      <c r="I1835" s="74"/>
      <c r="J1835" s="74"/>
      <c r="K1835" s="74"/>
    </row>
    <row r="1836" spans="1:11">
      <c r="A1836" s="11">
        <v>42487</v>
      </c>
      <c r="B1836" s="9" t="s">
        <v>97</v>
      </c>
      <c r="C1836" s="9" t="s">
        <v>39</v>
      </c>
      <c r="D1836" s="12">
        <v>84</v>
      </c>
      <c r="E1836" s="11">
        <v>37257</v>
      </c>
      <c r="F1836" s="13" t="s">
        <v>35</v>
      </c>
      <c r="G1836" s="11">
        <v>2958101</v>
      </c>
      <c r="H1836" s="74"/>
      <c r="I1836" s="74"/>
      <c r="J1836" s="74"/>
      <c r="K1836" s="74"/>
    </row>
    <row r="1837" spans="1:11">
      <c r="A1837" s="11">
        <v>42488</v>
      </c>
      <c r="B1837" s="9" t="s">
        <v>97</v>
      </c>
      <c r="C1837" s="9" t="s">
        <v>39</v>
      </c>
      <c r="D1837" s="12">
        <v>84</v>
      </c>
      <c r="E1837" s="11">
        <v>37257</v>
      </c>
      <c r="F1837" s="13" t="s">
        <v>35</v>
      </c>
      <c r="G1837" s="11">
        <v>2958101</v>
      </c>
      <c r="H1837" s="74"/>
      <c r="I1837" s="74"/>
      <c r="J1837" s="74"/>
      <c r="K1837" s="74"/>
    </row>
    <row r="1838" spans="1:11">
      <c r="A1838" s="11">
        <v>42489</v>
      </c>
      <c r="B1838" s="9" t="s">
        <v>97</v>
      </c>
      <c r="C1838" s="9" t="s">
        <v>39</v>
      </c>
      <c r="D1838" s="12">
        <v>84</v>
      </c>
      <c r="E1838" s="11">
        <v>37257</v>
      </c>
      <c r="F1838" s="13" t="s">
        <v>35</v>
      </c>
      <c r="G1838" s="11">
        <v>2958101</v>
      </c>
      <c r="H1838" s="74"/>
      <c r="I1838" s="74"/>
      <c r="J1838" s="74"/>
      <c r="K1838" s="74"/>
    </row>
    <row r="1839" spans="1:11">
      <c r="A1839" s="11">
        <v>42490</v>
      </c>
      <c r="B1839" s="9" t="s">
        <v>97</v>
      </c>
      <c r="C1839" s="9" t="s">
        <v>39</v>
      </c>
      <c r="D1839" s="12">
        <v>84</v>
      </c>
      <c r="E1839" s="11">
        <v>37257</v>
      </c>
      <c r="F1839" s="13" t="s">
        <v>35</v>
      </c>
      <c r="G1839" s="11">
        <v>2958101</v>
      </c>
      <c r="H1839" s="74"/>
      <c r="I1839" s="74"/>
      <c r="J1839" s="74"/>
      <c r="K1839" s="74"/>
    </row>
    <row r="1840" spans="1:11">
      <c r="A1840" s="11">
        <v>42461</v>
      </c>
      <c r="B1840" s="9" t="s">
        <v>98</v>
      </c>
      <c r="C1840" s="9" t="s">
        <v>39</v>
      </c>
      <c r="D1840" s="12">
        <v>77</v>
      </c>
      <c r="E1840" s="11">
        <v>37257</v>
      </c>
      <c r="F1840" s="13" t="s">
        <v>35</v>
      </c>
      <c r="G1840" s="11">
        <v>2958101</v>
      </c>
      <c r="H1840" s="74"/>
      <c r="I1840" s="74"/>
      <c r="J1840" s="74"/>
      <c r="K1840" s="74"/>
    </row>
    <row r="1841" spans="1:11">
      <c r="A1841" s="11">
        <v>42462</v>
      </c>
      <c r="B1841" s="9" t="s">
        <v>98</v>
      </c>
      <c r="C1841" s="9" t="s">
        <v>39</v>
      </c>
      <c r="D1841" s="12">
        <v>77</v>
      </c>
      <c r="E1841" s="11">
        <v>37257</v>
      </c>
      <c r="F1841" s="13" t="s">
        <v>35</v>
      </c>
      <c r="G1841" s="11">
        <v>2958101</v>
      </c>
      <c r="H1841" s="74"/>
      <c r="I1841" s="74"/>
      <c r="J1841" s="74"/>
      <c r="K1841" s="74"/>
    </row>
    <row r="1842" spans="1:11">
      <c r="A1842" s="11">
        <v>42463</v>
      </c>
      <c r="B1842" s="9" t="s">
        <v>98</v>
      </c>
      <c r="C1842" s="9" t="s">
        <v>39</v>
      </c>
      <c r="D1842" s="12">
        <v>77</v>
      </c>
      <c r="E1842" s="11">
        <v>37257</v>
      </c>
      <c r="F1842" s="13" t="s">
        <v>35</v>
      </c>
      <c r="G1842" s="11">
        <v>2958101</v>
      </c>
      <c r="H1842" s="74"/>
      <c r="I1842" s="74"/>
      <c r="J1842" s="74"/>
      <c r="K1842" s="74"/>
    </row>
    <row r="1843" spans="1:11">
      <c r="A1843" s="11">
        <v>42464</v>
      </c>
      <c r="B1843" s="9" t="s">
        <v>98</v>
      </c>
      <c r="C1843" s="9" t="s">
        <v>39</v>
      </c>
      <c r="D1843" s="12">
        <v>77</v>
      </c>
      <c r="E1843" s="11">
        <v>37257</v>
      </c>
      <c r="F1843" s="13" t="s">
        <v>35</v>
      </c>
      <c r="G1843" s="11">
        <v>2958101</v>
      </c>
      <c r="H1843" s="74"/>
      <c r="I1843" s="74"/>
      <c r="J1843" s="74"/>
      <c r="K1843" s="74"/>
    </row>
    <row r="1844" spans="1:11">
      <c r="A1844" s="11">
        <v>42465</v>
      </c>
      <c r="B1844" s="9" t="s">
        <v>98</v>
      </c>
      <c r="C1844" s="9" t="s">
        <v>39</v>
      </c>
      <c r="D1844" s="12">
        <v>77</v>
      </c>
      <c r="E1844" s="11">
        <v>37257</v>
      </c>
      <c r="F1844" s="13" t="s">
        <v>35</v>
      </c>
      <c r="G1844" s="11">
        <v>2958101</v>
      </c>
      <c r="H1844" s="74"/>
      <c r="I1844" s="74"/>
      <c r="J1844" s="74"/>
      <c r="K1844" s="74"/>
    </row>
    <row r="1845" spans="1:11">
      <c r="A1845" s="11">
        <v>42466</v>
      </c>
      <c r="B1845" s="9" t="s">
        <v>98</v>
      </c>
      <c r="C1845" s="9" t="s">
        <v>39</v>
      </c>
      <c r="D1845" s="12">
        <v>77</v>
      </c>
      <c r="E1845" s="11">
        <v>37257</v>
      </c>
      <c r="F1845" s="13" t="s">
        <v>35</v>
      </c>
      <c r="G1845" s="11">
        <v>2958101</v>
      </c>
      <c r="H1845" s="74"/>
      <c r="I1845" s="74"/>
      <c r="J1845" s="74"/>
      <c r="K1845" s="74"/>
    </row>
    <row r="1846" spans="1:11">
      <c r="A1846" s="11">
        <v>42467</v>
      </c>
      <c r="B1846" s="9" t="s">
        <v>98</v>
      </c>
      <c r="C1846" s="9" t="s">
        <v>39</v>
      </c>
      <c r="D1846" s="12">
        <v>77</v>
      </c>
      <c r="E1846" s="11">
        <v>37257</v>
      </c>
      <c r="F1846" s="13" t="s">
        <v>35</v>
      </c>
      <c r="G1846" s="11">
        <v>2958101</v>
      </c>
      <c r="H1846" s="74"/>
      <c r="I1846" s="74"/>
      <c r="J1846" s="74"/>
      <c r="K1846" s="74"/>
    </row>
    <row r="1847" spans="1:11">
      <c r="A1847" s="11">
        <v>42468</v>
      </c>
      <c r="B1847" s="9" t="s">
        <v>98</v>
      </c>
      <c r="C1847" s="9" t="s">
        <v>39</v>
      </c>
      <c r="D1847" s="12">
        <v>77</v>
      </c>
      <c r="E1847" s="11">
        <v>37257</v>
      </c>
      <c r="F1847" s="13" t="s">
        <v>35</v>
      </c>
      <c r="G1847" s="11">
        <v>2958101</v>
      </c>
      <c r="H1847" s="74"/>
      <c r="I1847" s="74"/>
      <c r="J1847" s="74"/>
      <c r="K1847" s="74"/>
    </row>
    <row r="1848" spans="1:11">
      <c r="A1848" s="11">
        <v>42469</v>
      </c>
      <c r="B1848" s="9" t="s">
        <v>98</v>
      </c>
      <c r="C1848" s="9" t="s">
        <v>39</v>
      </c>
      <c r="D1848" s="12">
        <v>77</v>
      </c>
      <c r="E1848" s="11">
        <v>37257</v>
      </c>
      <c r="F1848" s="13" t="s">
        <v>35</v>
      </c>
      <c r="G1848" s="11">
        <v>2958101</v>
      </c>
      <c r="H1848" s="74"/>
      <c r="I1848" s="74"/>
      <c r="J1848" s="74"/>
      <c r="K1848" s="74"/>
    </row>
    <row r="1849" spans="1:11">
      <c r="A1849" s="11">
        <v>42470</v>
      </c>
      <c r="B1849" s="9" t="s">
        <v>98</v>
      </c>
      <c r="C1849" s="9" t="s">
        <v>39</v>
      </c>
      <c r="D1849" s="12">
        <v>77</v>
      </c>
      <c r="E1849" s="11">
        <v>37257</v>
      </c>
      <c r="F1849" s="13" t="s">
        <v>35</v>
      </c>
      <c r="G1849" s="11">
        <v>2958101</v>
      </c>
      <c r="H1849" s="74"/>
      <c r="I1849" s="74"/>
      <c r="J1849" s="74"/>
      <c r="K1849" s="74"/>
    </row>
    <row r="1850" spans="1:11">
      <c r="A1850" s="11">
        <v>42471</v>
      </c>
      <c r="B1850" s="9" t="s">
        <v>98</v>
      </c>
      <c r="C1850" s="9" t="s">
        <v>39</v>
      </c>
      <c r="D1850" s="12">
        <v>77</v>
      </c>
      <c r="E1850" s="11">
        <v>37257</v>
      </c>
      <c r="F1850" s="13" t="s">
        <v>35</v>
      </c>
      <c r="G1850" s="11">
        <v>2958101</v>
      </c>
      <c r="H1850" s="74"/>
      <c r="I1850" s="74"/>
      <c r="J1850" s="74"/>
      <c r="K1850" s="74"/>
    </row>
    <row r="1851" spans="1:11">
      <c r="A1851" s="11">
        <v>42472</v>
      </c>
      <c r="B1851" s="9" t="s">
        <v>98</v>
      </c>
      <c r="C1851" s="9" t="s">
        <v>39</v>
      </c>
      <c r="D1851" s="12">
        <v>77</v>
      </c>
      <c r="E1851" s="11">
        <v>37257</v>
      </c>
      <c r="F1851" s="13" t="s">
        <v>35</v>
      </c>
      <c r="G1851" s="11">
        <v>2958101</v>
      </c>
      <c r="H1851" s="74"/>
      <c r="I1851" s="74"/>
      <c r="J1851" s="74"/>
      <c r="K1851" s="74"/>
    </row>
    <row r="1852" spans="1:11">
      <c r="A1852" s="11">
        <v>42473</v>
      </c>
      <c r="B1852" s="9" t="s">
        <v>98</v>
      </c>
      <c r="C1852" s="9" t="s">
        <v>39</v>
      </c>
      <c r="D1852" s="12">
        <v>77</v>
      </c>
      <c r="E1852" s="11">
        <v>37257</v>
      </c>
      <c r="F1852" s="13" t="s">
        <v>35</v>
      </c>
      <c r="G1852" s="11">
        <v>2958101</v>
      </c>
      <c r="H1852" s="74"/>
      <c r="I1852" s="74"/>
      <c r="J1852" s="74"/>
      <c r="K1852" s="74"/>
    </row>
    <row r="1853" spans="1:11">
      <c r="A1853" s="11">
        <v>42474</v>
      </c>
      <c r="B1853" s="9" t="s">
        <v>98</v>
      </c>
      <c r="C1853" s="9" t="s">
        <v>39</v>
      </c>
      <c r="D1853" s="12">
        <v>77</v>
      </c>
      <c r="E1853" s="11">
        <v>37257</v>
      </c>
      <c r="F1853" s="13" t="s">
        <v>35</v>
      </c>
      <c r="G1853" s="11">
        <v>2958101</v>
      </c>
      <c r="H1853" s="74"/>
      <c r="I1853" s="74"/>
      <c r="J1853" s="74"/>
      <c r="K1853" s="74"/>
    </row>
    <row r="1854" spans="1:11">
      <c r="A1854" s="11">
        <v>42475</v>
      </c>
      <c r="B1854" s="9" t="s">
        <v>98</v>
      </c>
      <c r="C1854" s="9" t="s">
        <v>39</v>
      </c>
      <c r="D1854" s="12">
        <v>77</v>
      </c>
      <c r="E1854" s="11">
        <v>37257</v>
      </c>
      <c r="F1854" s="13" t="s">
        <v>35</v>
      </c>
      <c r="G1854" s="11">
        <v>2958101</v>
      </c>
      <c r="H1854" s="74"/>
      <c r="I1854" s="74"/>
      <c r="J1854" s="74"/>
      <c r="K1854" s="74"/>
    </row>
    <row r="1855" spans="1:11">
      <c r="A1855" s="11">
        <v>42476</v>
      </c>
      <c r="B1855" s="9" t="s">
        <v>98</v>
      </c>
      <c r="C1855" s="9" t="s">
        <v>39</v>
      </c>
      <c r="D1855" s="12">
        <v>77</v>
      </c>
      <c r="E1855" s="11">
        <v>37257</v>
      </c>
      <c r="F1855" s="13" t="s">
        <v>35</v>
      </c>
      <c r="G1855" s="11">
        <v>2958101</v>
      </c>
      <c r="H1855" s="74"/>
      <c r="I1855" s="74"/>
      <c r="J1855" s="74"/>
      <c r="K1855" s="74"/>
    </row>
    <row r="1856" spans="1:11">
      <c r="A1856" s="11">
        <v>42477</v>
      </c>
      <c r="B1856" s="9" t="s">
        <v>98</v>
      </c>
      <c r="C1856" s="9" t="s">
        <v>39</v>
      </c>
      <c r="D1856" s="12">
        <v>77</v>
      </c>
      <c r="E1856" s="11">
        <v>37257</v>
      </c>
      <c r="F1856" s="13" t="s">
        <v>35</v>
      </c>
      <c r="G1856" s="11">
        <v>2958101</v>
      </c>
      <c r="H1856" s="74"/>
      <c r="I1856" s="74"/>
      <c r="J1856" s="74"/>
      <c r="K1856" s="74"/>
    </row>
    <row r="1857" spans="1:11">
      <c r="A1857" s="11">
        <v>42478</v>
      </c>
      <c r="B1857" s="9" t="s">
        <v>98</v>
      </c>
      <c r="C1857" s="9" t="s">
        <v>39</v>
      </c>
      <c r="D1857" s="12">
        <v>77</v>
      </c>
      <c r="E1857" s="11">
        <v>37257</v>
      </c>
      <c r="F1857" s="13" t="s">
        <v>35</v>
      </c>
      <c r="G1857" s="11">
        <v>2958101</v>
      </c>
      <c r="H1857" s="74"/>
      <c r="I1857" s="74"/>
      <c r="J1857" s="74"/>
      <c r="K1857" s="74"/>
    </row>
    <row r="1858" spans="1:11">
      <c r="A1858" s="11">
        <v>42479</v>
      </c>
      <c r="B1858" s="9" t="s">
        <v>98</v>
      </c>
      <c r="C1858" s="9" t="s">
        <v>39</v>
      </c>
      <c r="D1858" s="12">
        <v>77</v>
      </c>
      <c r="E1858" s="11">
        <v>37257</v>
      </c>
      <c r="F1858" s="13" t="s">
        <v>35</v>
      </c>
      <c r="G1858" s="11">
        <v>2958101</v>
      </c>
      <c r="H1858" s="74"/>
      <c r="I1858" s="74"/>
      <c r="J1858" s="74"/>
      <c r="K1858" s="74"/>
    </row>
    <row r="1859" spans="1:11">
      <c r="A1859" s="11">
        <v>42480</v>
      </c>
      <c r="B1859" s="9" t="s">
        <v>98</v>
      </c>
      <c r="C1859" s="9" t="s">
        <v>39</v>
      </c>
      <c r="D1859" s="12">
        <v>77</v>
      </c>
      <c r="E1859" s="11">
        <v>37257</v>
      </c>
      <c r="F1859" s="13" t="s">
        <v>35</v>
      </c>
      <c r="G1859" s="11">
        <v>2958101</v>
      </c>
      <c r="H1859" s="74"/>
      <c r="I1859" s="74"/>
      <c r="J1859" s="74"/>
      <c r="K1859" s="74"/>
    </row>
    <row r="1860" spans="1:11">
      <c r="A1860" s="11">
        <v>42481</v>
      </c>
      <c r="B1860" s="9" t="s">
        <v>98</v>
      </c>
      <c r="C1860" s="9" t="s">
        <v>39</v>
      </c>
      <c r="D1860" s="12">
        <v>77</v>
      </c>
      <c r="E1860" s="11">
        <v>37257</v>
      </c>
      <c r="F1860" s="13" t="s">
        <v>35</v>
      </c>
      <c r="G1860" s="11">
        <v>2958101</v>
      </c>
      <c r="H1860" s="74"/>
      <c r="I1860" s="74"/>
      <c r="J1860" s="74"/>
      <c r="K1860" s="74"/>
    </row>
    <row r="1861" spans="1:11">
      <c r="A1861" s="11">
        <v>42482</v>
      </c>
      <c r="B1861" s="9" t="s">
        <v>98</v>
      </c>
      <c r="C1861" s="9" t="s">
        <v>39</v>
      </c>
      <c r="D1861" s="12">
        <v>77</v>
      </c>
      <c r="E1861" s="11">
        <v>37257</v>
      </c>
      <c r="F1861" s="13" t="s">
        <v>35</v>
      </c>
      <c r="G1861" s="11">
        <v>2958101</v>
      </c>
      <c r="H1861" s="74"/>
      <c r="I1861" s="74"/>
      <c r="J1861" s="74"/>
      <c r="K1861" s="74"/>
    </row>
    <row r="1862" spans="1:11">
      <c r="A1862" s="11">
        <v>42483</v>
      </c>
      <c r="B1862" s="9" t="s">
        <v>98</v>
      </c>
      <c r="C1862" s="9" t="s">
        <v>39</v>
      </c>
      <c r="D1862" s="12">
        <v>77</v>
      </c>
      <c r="E1862" s="11">
        <v>37257</v>
      </c>
      <c r="F1862" s="13" t="s">
        <v>35</v>
      </c>
      <c r="G1862" s="11">
        <v>2958101</v>
      </c>
      <c r="H1862" s="74"/>
      <c r="I1862" s="74"/>
      <c r="J1862" s="74"/>
      <c r="K1862" s="74"/>
    </row>
    <row r="1863" spans="1:11">
      <c r="A1863" s="11">
        <v>42484</v>
      </c>
      <c r="B1863" s="9" t="s">
        <v>98</v>
      </c>
      <c r="C1863" s="9" t="s">
        <v>39</v>
      </c>
      <c r="D1863" s="12">
        <v>77</v>
      </c>
      <c r="E1863" s="11">
        <v>37257</v>
      </c>
      <c r="F1863" s="13" t="s">
        <v>35</v>
      </c>
      <c r="G1863" s="11">
        <v>2958101</v>
      </c>
      <c r="H1863" s="74"/>
      <c r="I1863" s="74"/>
      <c r="J1863" s="74"/>
      <c r="K1863" s="74"/>
    </row>
    <row r="1864" spans="1:11">
      <c r="A1864" s="11">
        <v>42485</v>
      </c>
      <c r="B1864" s="9" t="s">
        <v>98</v>
      </c>
      <c r="C1864" s="9" t="s">
        <v>39</v>
      </c>
      <c r="D1864" s="12">
        <v>77</v>
      </c>
      <c r="E1864" s="11">
        <v>37257</v>
      </c>
      <c r="F1864" s="13" t="s">
        <v>35</v>
      </c>
      <c r="G1864" s="11">
        <v>2958101</v>
      </c>
      <c r="H1864" s="74"/>
      <c r="I1864" s="74"/>
      <c r="J1864" s="74"/>
      <c r="K1864" s="74"/>
    </row>
    <row r="1865" spans="1:11">
      <c r="A1865" s="11">
        <v>42486</v>
      </c>
      <c r="B1865" s="9" t="s">
        <v>98</v>
      </c>
      <c r="C1865" s="9" t="s">
        <v>39</v>
      </c>
      <c r="D1865" s="12">
        <v>77</v>
      </c>
      <c r="E1865" s="11">
        <v>37257</v>
      </c>
      <c r="F1865" s="13" t="s">
        <v>35</v>
      </c>
      <c r="G1865" s="11">
        <v>2958101</v>
      </c>
      <c r="H1865" s="74"/>
      <c r="I1865" s="74"/>
      <c r="J1865" s="74"/>
      <c r="K1865" s="74"/>
    </row>
    <row r="1866" spans="1:11">
      <c r="A1866" s="11">
        <v>42487</v>
      </c>
      <c r="B1866" s="9" t="s">
        <v>98</v>
      </c>
      <c r="C1866" s="9" t="s">
        <v>39</v>
      </c>
      <c r="D1866" s="12">
        <v>77</v>
      </c>
      <c r="E1866" s="11">
        <v>37257</v>
      </c>
      <c r="F1866" s="13" t="s">
        <v>35</v>
      </c>
      <c r="G1866" s="11">
        <v>2958101</v>
      </c>
      <c r="H1866" s="74"/>
      <c r="I1866" s="74"/>
      <c r="J1866" s="74"/>
      <c r="K1866" s="74"/>
    </row>
    <row r="1867" spans="1:11">
      <c r="A1867" s="11">
        <v>42488</v>
      </c>
      <c r="B1867" s="9" t="s">
        <v>98</v>
      </c>
      <c r="C1867" s="9" t="s">
        <v>39</v>
      </c>
      <c r="D1867" s="12">
        <v>77</v>
      </c>
      <c r="E1867" s="11">
        <v>37257</v>
      </c>
      <c r="F1867" s="13" t="s">
        <v>35</v>
      </c>
      <c r="G1867" s="11">
        <v>2958101</v>
      </c>
      <c r="H1867" s="74"/>
      <c r="I1867" s="74"/>
      <c r="J1867" s="74"/>
      <c r="K1867" s="74"/>
    </row>
    <row r="1868" spans="1:11">
      <c r="A1868" s="11">
        <v>42489</v>
      </c>
      <c r="B1868" s="9" t="s">
        <v>98</v>
      </c>
      <c r="C1868" s="9" t="s">
        <v>39</v>
      </c>
      <c r="D1868" s="12">
        <v>77</v>
      </c>
      <c r="E1868" s="11">
        <v>37257</v>
      </c>
      <c r="F1868" s="13" t="s">
        <v>35</v>
      </c>
      <c r="G1868" s="11">
        <v>2958101</v>
      </c>
      <c r="H1868" s="74"/>
      <c r="I1868" s="74"/>
      <c r="J1868" s="74"/>
      <c r="K1868" s="74"/>
    </row>
    <row r="1869" spans="1:11">
      <c r="A1869" s="11">
        <v>42490</v>
      </c>
      <c r="B1869" s="9" t="s">
        <v>98</v>
      </c>
      <c r="C1869" s="9" t="s">
        <v>39</v>
      </c>
      <c r="D1869" s="12">
        <v>77</v>
      </c>
      <c r="E1869" s="11">
        <v>37257</v>
      </c>
      <c r="F1869" s="13" t="s">
        <v>35</v>
      </c>
      <c r="G1869" s="11">
        <v>2958101</v>
      </c>
      <c r="H1869" s="74"/>
      <c r="I1869" s="74"/>
      <c r="J1869" s="74"/>
      <c r="K1869" s="74"/>
    </row>
    <row r="1870" spans="1:11">
      <c r="A1870" s="11">
        <v>42461</v>
      </c>
      <c r="B1870" s="9" t="s">
        <v>99</v>
      </c>
      <c r="C1870" s="9" t="s">
        <v>39</v>
      </c>
      <c r="D1870" s="12">
        <v>83</v>
      </c>
      <c r="E1870" s="11">
        <v>37043</v>
      </c>
      <c r="F1870" s="13" t="s">
        <v>35</v>
      </c>
      <c r="G1870" s="11">
        <v>2958101</v>
      </c>
      <c r="H1870" s="74"/>
      <c r="I1870" s="74"/>
      <c r="J1870" s="74"/>
      <c r="K1870" s="74"/>
    </row>
    <row r="1871" spans="1:11">
      <c r="A1871" s="11">
        <v>42462</v>
      </c>
      <c r="B1871" s="9" t="s">
        <v>99</v>
      </c>
      <c r="C1871" s="9" t="s">
        <v>39</v>
      </c>
      <c r="D1871" s="12">
        <v>83</v>
      </c>
      <c r="E1871" s="11">
        <v>37043</v>
      </c>
      <c r="F1871" s="13" t="s">
        <v>35</v>
      </c>
      <c r="G1871" s="11">
        <v>2958101</v>
      </c>
      <c r="H1871" s="74"/>
      <c r="I1871" s="74"/>
      <c r="J1871" s="74"/>
      <c r="K1871" s="74"/>
    </row>
    <row r="1872" spans="1:11">
      <c r="A1872" s="11">
        <v>42463</v>
      </c>
      <c r="B1872" s="9" t="s">
        <v>99</v>
      </c>
      <c r="C1872" s="9" t="s">
        <v>39</v>
      </c>
      <c r="D1872" s="12">
        <v>83</v>
      </c>
      <c r="E1872" s="11">
        <v>37043</v>
      </c>
      <c r="F1872" s="13" t="s">
        <v>35</v>
      </c>
      <c r="G1872" s="11">
        <v>2958101</v>
      </c>
      <c r="H1872" s="74"/>
      <c r="I1872" s="74"/>
      <c r="J1872" s="74"/>
      <c r="K1872" s="74"/>
    </row>
    <row r="1873" spans="1:11">
      <c r="A1873" s="11">
        <v>42464</v>
      </c>
      <c r="B1873" s="9" t="s">
        <v>99</v>
      </c>
      <c r="C1873" s="9" t="s">
        <v>39</v>
      </c>
      <c r="D1873" s="12">
        <v>83</v>
      </c>
      <c r="E1873" s="11">
        <v>37043</v>
      </c>
      <c r="F1873" s="13" t="s">
        <v>35</v>
      </c>
      <c r="G1873" s="11">
        <v>2958101</v>
      </c>
      <c r="H1873" s="74"/>
      <c r="I1873" s="74"/>
      <c r="J1873" s="74"/>
      <c r="K1873" s="74"/>
    </row>
    <row r="1874" spans="1:11">
      <c r="A1874" s="11">
        <v>42465</v>
      </c>
      <c r="B1874" s="9" t="s">
        <v>99</v>
      </c>
      <c r="C1874" s="9" t="s">
        <v>39</v>
      </c>
      <c r="D1874" s="12">
        <v>83</v>
      </c>
      <c r="E1874" s="11">
        <v>37043</v>
      </c>
      <c r="F1874" s="13" t="s">
        <v>35</v>
      </c>
      <c r="G1874" s="11">
        <v>2958101</v>
      </c>
      <c r="H1874" s="74"/>
      <c r="I1874" s="74"/>
      <c r="J1874" s="74"/>
      <c r="K1874" s="74"/>
    </row>
    <row r="1875" spans="1:11">
      <c r="A1875" s="11">
        <v>42466</v>
      </c>
      <c r="B1875" s="9" t="s">
        <v>99</v>
      </c>
      <c r="C1875" s="9" t="s">
        <v>39</v>
      </c>
      <c r="D1875" s="12">
        <v>83</v>
      </c>
      <c r="E1875" s="11">
        <v>37043</v>
      </c>
      <c r="F1875" s="13" t="s">
        <v>35</v>
      </c>
      <c r="G1875" s="11">
        <v>2958101</v>
      </c>
      <c r="H1875" s="74"/>
      <c r="I1875" s="74"/>
      <c r="J1875" s="74"/>
      <c r="K1875" s="74"/>
    </row>
    <row r="1876" spans="1:11">
      <c r="A1876" s="11">
        <v>42467</v>
      </c>
      <c r="B1876" s="9" t="s">
        <v>99</v>
      </c>
      <c r="C1876" s="9" t="s">
        <v>39</v>
      </c>
      <c r="D1876" s="12">
        <v>83</v>
      </c>
      <c r="E1876" s="11">
        <v>37043</v>
      </c>
      <c r="F1876" s="13" t="s">
        <v>35</v>
      </c>
      <c r="G1876" s="11">
        <v>2958101</v>
      </c>
      <c r="H1876" s="74"/>
      <c r="I1876" s="74"/>
      <c r="J1876" s="74"/>
      <c r="K1876" s="74"/>
    </row>
    <row r="1877" spans="1:11">
      <c r="A1877" s="11">
        <v>42468</v>
      </c>
      <c r="B1877" s="9" t="s">
        <v>99</v>
      </c>
      <c r="C1877" s="9" t="s">
        <v>39</v>
      </c>
      <c r="D1877" s="12">
        <v>83</v>
      </c>
      <c r="E1877" s="11">
        <v>37043</v>
      </c>
      <c r="F1877" s="13" t="s">
        <v>35</v>
      </c>
      <c r="G1877" s="11">
        <v>2958101</v>
      </c>
      <c r="H1877" s="74"/>
      <c r="I1877" s="74"/>
      <c r="J1877" s="74"/>
      <c r="K1877" s="74"/>
    </row>
    <row r="1878" spans="1:11">
      <c r="A1878" s="11">
        <v>42469</v>
      </c>
      <c r="B1878" s="9" t="s">
        <v>99</v>
      </c>
      <c r="C1878" s="9" t="s">
        <v>39</v>
      </c>
      <c r="D1878" s="12">
        <v>83</v>
      </c>
      <c r="E1878" s="11">
        <v>37043</v>
      </c>
      <c r="F1878" s="13" t="s">
        <v>35</v>
      </c>
      <c r="G1878" s="11">
        <v>2958101</v>
      </c>
      <c r="H1878" s="74"/>
      <c r="I1878" s="74"/>
      <c r="J1878" s="74"/>
      <c r="K1878" s="74"/>
    </row>
    <row r="1879" spans="1:11">
      <c r="A1879" s="11">
        <v>42470</v>
      </c>
      <c r="B1879" s="9" t="s">
        <v>99</v>
      </c>
      <c r="C1879" s="9" t="s">
        <v>39</v>
      </c>
      <c r="D1879" s="12">
        <v>83</v>
      </c>
      <c r="E1879" s="11">
        <v>37043</v>
      </c>
      <c r="F1879" s="13" t="s">
        <v>35</v>
      </c>
      <c r="G1879" s="11">
        <v>2958101</v>
      </c>
      <c r="H1879" s="74"/>
      <c r="I1879" s="74"/>
      <c r="J1879" s="74"/>
      <c r="K1879" s="74"/>
    </row>
    <row r="1880" spans="1:11">
      <c r="A1880" s="11">
        <v>42471</v>
      </c>
      <c r="B1880" s="9" t="s">
        <v>99</v>
      </c>
      <c r="C1880" s="9" t="s">
        <v>39</v>
      </c>
      <c r="D1880" s="12">
        <v>83</v>
      </c>
      <c r="E1880" s="11">
        <v>37043</v>
      </c>
      <c r="F1880" s="13" t="s">
        <v>35</v>
      </c>
      <c r="G1880" s="11">
        <v>2958101</v>
      </c>
      <c r="H1880" s="74"/>
      <c r="I1880" s="74"/>
      <c r="J1880" s="74"/>
      <c r="K1880" s="74"/>
    </row>
    <row r="1881" spans="1:11">
      <c r="A1881" s="11">
        <v>42472</v>
      </c>
      <c r="B1881" s="9" t="s">
        <v>99</v>
      </c>
      <c r="C1881" s="9" t="s">
        <v>39</v>
      </c>
      <c r="D1881" s="12">
        <v>83</v>
      </c>
      <c r="E1881" s="11">
        <v>37043</v>
      </c>
      <c r="F1881" s="13" t="s">
        <v>35</v>
      </c>
      <c r="G1881" s="11">
        <v>2958101</v>
      </c>
      <c r="H1881" s="74"/>
      <c r="I1881" s="74"/>
      <c r="J1881" s="74"/>
      <c r="K1881" s="74"/>
    </row>
    <row r="1882" spans="1:11">
      <c r="A1882" s="11">
        <v>42473</v>
      </c>
      <c r="B1882" s="9" t="s">
        <v>99</v>
      </c>
      <c r="C1882" s="9" t="s">
        <v>39</v>
      </c>
      <c r="D1882" s="12">
        <v>83</v>
      </c>
      <c r="E1882" s="11">
        <v>37043</v>
      </c>
      <c r="F1882" s="13" t="s">
        <v>35</v>
      </c>
      <c r="G1882" s="11">
        <v>2958101</v>
      </c>
      <c r="H1882" s="74"/>
      <c r="I1882" s="74"/>
      <c r="J1882" s="74"/>
      <c r="K1882" s="74"/>
    </row>
    <row r="1883" spans="1:11">
      <c r="A1883" s="11">
        <v>42474</v>
      </c>
      <c r="B1883" s="9" t="s">
        <v>99</v>
      </c>
      <c r="C1883" s="9" t="s">
        <v>39</v>
      </c>
      <c r="D1883" s="12">
        <v>83</v>
      </c>
      <c r="E1883" s="11">
        <v>37043</v>
      </c>
      <c r="F1883" s="13" t="s">
        <v>35</v>
      </c>
      <c r="G1883" s="11">
        <v>2958101</v>
      </c>
      <c r="H1883" s="74"/>
      <c r="I1883" s="74"/>
      <c r="J1883" s="74"/>
      <c r="K1883" s="74"/>
    </row>
    <row r="1884" spans="1:11">
      <c r="A1884" s="11">
        <v>42475</v>
      </c>
      <c r="B1884" s="9" t="s">
        <v>99</v>
      </c>
      <c r="C1884" s="9" t="s">
        <v>39</v>
      </c>
      <c r="D1884" s="12">
        <v>83</v>
      </c>
      <c r="E1884" s="11">
        <v>37043</v>
      </c>
      <c r="F1884" s="13" t="s">
        <v>35</v>
      </c>
      <c r="G1884" s="11">
        <v>2958101</v>
      </c>
      <c r="H1884" s="74"/>
      <c r="I1884" s="74"/>
      <c r="J1884" s="74"/>
      <c r="K1884" s="74"/>
    </row>
    <row r="1885" spans="1:11">
      <c r="A1885" s="11">
        <v>42476</v>
      </c>
      <c r="B1885" s="9" t="s">
        <v>99</v>
      </c>
      <c r="C1885" s="9" t="s">
        <v>39</v>
      </c>
      <c r="D1885" s="12">
        <v>83</v>
      </c>
      <c r="E1885" s="11">
        <v>37043</v>
      </c>
      <c r="F1885" s="13" t="s">
        <v>35</v>
      </c>
      <c r="G1885" s="11">
        <v>2958101</v>
      </c>
      <c r="H1885" s="74"/>
      <c r="I1885" s="74"/>
      <c r="J1885" s="74"/>
      <c r="K1885" s="74"/>
    </row>
    <row r="1886" spans="1:11">
      <c r="A1886" s="11">
        <v>42477</v>
      </c>
      <c r="B1886" s="9" t="s">
        <v>99</v>
      </c>
      <c r="C1886" s="9" t="s">
        <v>39</v>
      </c>
      <c r="D1886" s="12">
        <v>83</v>
      </c>
      <c r="E1886" s="11">
        <v>37043</v>
      </c>
      <c r="F1886" s="13" t="s">
        <v>35</v>
      </c>
      <c r="G1886" s="11">
        <v>2958101</v>
      </c>
      <c r="H1886" s="74"/>
      <c r="I1886" s="74"/>
      <c r="J1886" s="74"/>
      <c r="K1886" s="74"/>
    </row>
    <row r="1887" spans="1:11">
      <c r="A1887" s="11">
        <v>42478</v>
      </c>
      <c r="B1887" s="9" t="s">
        <v>99</v>
      </c>
      <c r="C1887" s="9" t="s">
        <v>39</v>
      </c>
      <c r="D1887" s="12">
        <v>83</v>
      </c>
      <c r="E1887" s="11">
        <v>37043</v>
      </c>
      <c r="F1887" s="13" t="s">
        <v>35</v>
      </c>
      <c r="G1887" s="11">
        <v>2958101</v>
      </c>
      <c r="H1887" s="74"/>
      <c r="I1887" s="74"/>
      <c r="J1887" s="74"/>
      <c r="K1887" s="74"/>
    </row>
    <row r="1888" spans="1:11">
      <c r="A1888" s="11">
        <v>42479</v>
      </c>
      <c r="B1888" s="9" t="s">
        <v>99</v>
      </c>
      <c r="C1888" s="9" t="s">
        <v>39</v>
      </c>
      <c r="D1888" s="12">
        <v>83</v>
      </c>
      <c r="E1888" s="11">
        <v>37043</v>
      </c>
      <c r="F1888" s="13" t="s">
        <v>35</v>
      </c>
      <c r="G1888" s="11">
        <v>2958101</v>
      </c>
      <c r="H1888" s="74"/>
      <c r="I1888" s="74"/>
      <c r="J1888" s="74"/>
      <c r="K1888" s="74"/>
    </row>
    <row r="1889" spans="1:11">
      <c r="A1889" s="11">
        <v>42480</v>
      </c>
      <c r="B1889" s="9" t="s">
        <v>99</v>
      </c>
      <c r="C1889" s="9" t="s">
        <v>39</v>
      </c>
      <c r="D1889" s="12">
        <v>83</v>
      </c>
      <c r="E1889" s="11">
        <v>37043</v>
      </c>
      <c r="F1889" s="13" t="s">
        <v>35</v>
      </c>
      <c r="G1889" s="11">
        <v>2958101</v>
      </c>
      <c r="H1889" s="74"/>
      <c r="I1889" s="74"/>
      <c r="J1889" s="74"/>
      <c r="K1889" s="74"/>
    </row>
    <row r="1890" spans="1:11">
      <c r="A1890" s="11">
        <v>42481</v>
      </c>
      <c r="B1890" s="9" t="s">
        <v>99</v>
      </c>
      <c r="C1890" s="9" t="s">
        <v>39</v>
      </c>
      <c r="D1890" s="12">
        <v>83</v>
      </c>
      <c r="E1890" s="11">
        <v>37043</v>
      </c>
      <c r="F1890" s="13" t="s">
        <v>35</v>
      </c>
      <c r="G1890" s="11">
        <v>2958101</v>
      </c>
      <c r="H1890" s="74"/>
      <c r="I1890" s="74"/>
      <c r="J1890" s="74"/>
      <c r="K1890" s="74"/>
    </row>
    <row r="1891" spans="1:11">
      <c r="A1891" s="11">
        <v>42482</v>
      </c>
      <c r="B1891" s="9" t="s">
        <v>99</v>
      </c>
      <c r="C1891" s="9" t="s">
        <v>39</v>
      </c>
      <c r="D1891" s="12">
        <v>83</v>
      </c>
      <c r="E1891" s="11">
        <v>37043</v>
      </c>
      <c r="F1891" s="13" t="s">
        <v>35</v>
      </c>
      <c r="G1891" s="11">
        <v>2958101</v>
      </c>
      <c r="H1891" s="74"/>
      <c r="I1891" s="74"/>
      <c r="J1891" s="74"/>
      <c r="K1891" s="74"/>
    </row>
    <row r="1892" spans="1:11">
      <c r="A1892" s="11">
        <v>42483</v>
      </c>
      <c r="B1892" s="9" t="s">
        <v>99</v>
      </c>
      <c r="C1892" s="9" t="s">
        <v>39</v>
      </c>
      <c r="D1892" s="12">
        <v>83</v>
      </c>
      <c r="E1892" s="11">
        <v>37043</v>
      </c>
      <c r="F1892" s="13" t="s">
        <v>35</v>
      </c>
      <c r="G1892" s="11">
        <v>2958101</v>
      </c>
      <c r="H1892" s="74"/>
      <c r="I1892" s="74"/>
      <c r="J1892" s="74"/>
      <c r="K1892" s="74"/>
    </row>
    <row r="1893" spans="1:11">
      <c r="A1893" s="11">
        <v>42484</v>
      </c>
      <c r="B1893" s="9" t="s">
        <v>99</v>
      </c>
      <c r="C1893" s="9" t="s">
        <v>39</v>
      </c>
      <c r="D1893" s="12">
        <v>83</v>
      </c>
      <c r="E1893" s="11">
        <v>37043</v>
      </c>
      <c r="F1893" s="13" t="s">
        <v>35</v>
      </c>
      <c r="G1893" s="11">
        <v>2958101</v>
      </c>
      <c r="H1893" s="74"/>
      <c r="I1893" s="74"/>
      <c r="J1893" s="74"/>
      <c r="K1893" s="74"/>
    </row>
    <row r="1894" spans="1:11">
      <c r="A1894" s="11">
        <v>42485</v>
      </c>
      <c r="B1894" s="9" t="s">
        <v>99</v>
      </c>
      <c r="C1894" s="9" t="s">
        <v>39</v>
      </c>
      <c r="D1894" s="12">
        <v>83</v>
      </c>
      <c r="E1894" s="11">
        <v>37043</v>
      </c>
      <c r="F1894" s="13" t="s">
        <v>35</v>
      </c>
      <c r="G1894" s="11">
        <v>2958101</v>
      </c>
      <c r="H1894" s="74"/>
      <c r="I1894" s="74"/>
      <c r="J1894" s="74"/>
      <c r="K1894" s="74"/>
    </row>
    <row r="1895" spans="1:11">
      <c r="A1895" s="11">
        <v>42486</v>
      </c>
      <c r="B1895" s="9" t="s">
        <v>99</v>
      </c>
      <c r="C1895" s="9" t="s">
        <v>39</v>
      </c>
      <c r="D1895" s="12">
        <v>83</v>
      </c>
      <c r="E1895" s="11">
        <v>37043</v>
      </c>
      <c r="F1895" s="13" t="s">
        <v>35</v>
      </c>
      <c r="G1895" s="11">
        <v>2958101</v>
      </c>
      <c r="H1895" s="74"/>
      <c r="I1895" s="74"/>
      <c r="J1895" s="74"/>
      <c r="K1895" s="74"/>
    </row>
    <row r="1896" spans="1:11">
      <c r="A1896" s="11">
        <v>42487</v>
      </c>
      <c r="B1896" s="9" t="s">
        <v>99</v>
      </c>
      <c r="C1896" s="9" t="s">
        <v>39</v>
      </c>
      <c r="D1896" s="12">
        <v>83</v>
      </c>
      <c r="E1896" s="11">
        <v>37043</v>
      </c>
      <c r="F1896" s="13" t="s">
        <v>35</v>
      </c>
      <c r="G1896" s="11">
        <v>2958101</v>
      </c>
      <c r="H1896" s="74"/>
      <c r="I1896" s="74"/>
      <c r="J1896" s="74"/>
      <c r="K1896" s="74"/>
    </row>
    <row r="1897" spans="1:11">
      <c r="A1897" s="11">
        <v>42488</v>
      </c>
      <c r="B1897" s="9" t="s">
        <v>99</v>
      </c>
      <c r="C1897" s="9" t="s">
        <v>39</v>
      </c>
      <c r="D1897" s="12">
        <v>83</v>
      </c>
      <c r="E1897" s="11">
        <v>37043</v>
      </c>
      <c r="F1897" s="13" t="s">
        <v>35</v>
      </c>
      <c r="G1897" s="11">
        <v>2958101</v>
      </c>
      <c r="H1897" s="74"/>
      <c r="I1897" s="74"/>
      <c r="J1897" s="74"/>
      <c r="K1897" s="74"/>
    </row>
    <row r="1898" spans="1:11">
      <c r="A1898" s="11">
        <v>42489</v>
      </c>
      <c r="B1898" s="9" t="s">
        <v>99</v>
      </c>
      <c r="C1898" s="9" t="s">
        <v>39</v>
      </c>
      <c r="D1898" s="12">
        <v>83</v>
      </c>
      <c r="E1898" s="11">
        <v>37043</v>
      </c>
      <c r="F1898" s="13" t="s">
        <v>35</v>
      </c>
      <c r="G1898" s="11">
        <v>2958101</v>
      </c>
      <c r="H1898" s="74"/>
      <c r="I1898" s="74"/>
      <c r="J1898" s="74"/>
      <c r="K1898" s="74"/>
    </row>
    <row r="1899" spans="1:11">
      <c r="A1899" s="11">
        <v>42490</v>
      </c>
      <c r="B1899" s="9" t="s">
        <v>99</v>
      </c>
      <c r="C1899" s="9" t="s">
        <v>39</v>
      </c>
      <c r="D1899" s="12">
        <v>83</v>
      </c>
      <c r="E1899" s="11">
        <v>37043</v>
      </c>
      <c r="F1899" s="13" t="s">
        <v>35</v>
      </c>
      <c r="G1899" s="11">
        <v>2958101</v>
      </c>
      <c r="H1899" s="74"/>
      <c r="I1899" s="74"/>
      <c r="J1899" s="74"/>
      <c r="K1899" s="74"/>
    </row>
    <row r="1900" spans="1:11">
      <c r="A1900" s="11">
        <v>42461</v>
      </c>
      <c r="B1900" s="9" t="s">
        <v>100</v>
      </c>
      <c r="C1900" s="9" t="s">
        <v>39</v>
      </c>
      <c r="D1900" s="12">
        <v>110</v>
      </c>
      <c r="E1900" s="11">
        <v>41960</v>
      </c>
      <c r="F1900" s="13" t="s">
        <v>35</v>
      </c>
      <c r="G1900" s="11">
        <v>2958101</v>
      </c>
      <c r="H1900" s="74"/>
      <c r="I1900" s="74"/>
      <c r="J1900" s="74"/>
      <c r="K1900" s="74"/>
    </row>
    <row r="1901" spans="1:11">
      <c r="A1901" s="11">
        <v>42462</v>
      </c>
      <c r="B1901" s="9" t="s">
        <v>100</v>
      </c>
      <c r="C1901" s="9" t="s">
        <v>39</v>
      </c>
      <c r="D1901" s="12">
        <v>110</v>
      </c>
      <c r="E1901" s="11">
        <v>41960</v>
      </c>
      <c r="F1901" s="13" t="s">
        <v>35</v>
      </c>
      <c r="G1901" s="11">
        <v>2958101</v>
      </c>
      <c r="H1901" s="74"/>
      <c r="I1901" s="74"/>
      <c r="J1901" s="74"/>
      <c r="K1901" s="74"/>
    </row>
    <row r="1902" spans="1:11">
      <c r="A1902" s="11">
        <v>42463</v>
      </c>
      <c r="B1902" s="9" t="s">
        <v>100</v>
      </c>
      <c r="C1902" s="9" t="s">
        <v>39</v>
      </c>
      <c r="D1902" s="12">
        <v>110</v>
      </c>
      <c r="E1902" s="11">
        <v>41960</v>
      </c>
      <c r="F1902" s="13" t="s">
        <v>35</v>
      </c>
      <c r="G1902" s="11">
        <v>2958101</v>
      </c>
      <c r="H1902" s="74"/>
      <c r="I1902" s="74"/>
      <c r="J1902" s="74"/>
      <c r="K1902" s="74"/>
    </row>
    <row r="1903" spans="1:11">
      <c r="A1903" s="11">
        <v>42464</v>
      </c>
      <c r="B1903" s="9" t="s">
        <v>100</v>
      </c>
      <c r="C1903" s="9" t="s">
        <v>39</v>
      </c>
      <c r="D1903" s="12">
        <v>110</v>
      </c>
      <c r="E1903" s="11">
        <v>41960</v>
      </c>
      <c r="F1903" s="13" t="s">
        <v>35</v>
      </c>
      <c r="G1903" s="11">
        <v>2958101</v>
      </c>
      <c r="H1903" s="74"/>
      <c r="I1903" s="74"/>
      <c r="J1903" s="74"/>
      <c r="K1903" s="74"/>
    </row>
    <row r="1904" spans="1:11">
      <c r="A1904" s="11">
        <v>42465</v>
      </c>
      <c r="B1904" s="9" t="s">
        <v>100</v>
      </c>
      <c r="C1904" s="9" t="s">
        <v>39</v>
      </c>
      <c r="D1904" s="12">
        <v>110</v>
      </c>
      <c r="E1904" s="11">
        <v>41960</v>
      </c>
      <c r="F1904" s="13" t="s">
        <v>35</v>
      </c>
      <c r="G1904" s="11">
        <v>2958101</v>
      </c>
      <c r="H1904" s="74"/>
      <c r="I1904" s="74"/>
      <c r="J1904" s="74"/>
      <c r="K1904" s="74"/>
    </row>
    <row r="1905" spans="1:11">
      <c r="A1905" s="11">
        <v>42466</v>
      </c>
      <c r="B1905" s="9" t="s">
        <v>100</v>
      </c>
      <c r="C1905" s="9" t="s">
        <v>39</v>
      </c>
      <c r="D1905" s="12">
        <v>110</v>
      </c>
      <c r="E1905" s="11">
        <v>41960</v>
      </c>
      <c r="F1905" s="13" t="s">
        <v>35</v>
      </c>
      <c r="G1905" s="11">
        <v>2958101</v>
      </c>
      <c r="H1905" s="74"/>
      <c r="I1905" s="74"/>
      <c r="J1905" s="74"/>
      <c r="K1905" s="74"/>
    </row>
    <row r="1906" spans="1:11">
      <c r="A1906" s="11">
        <v>42467</v>
      </c>
      <c r="B1906" s="9" t="s">
        <v>100</v>
      </c>
      <c r="C1906" s="9" t="s">
        <v>39</v>
      </c>
      <c r="D1906" s="12">
        <v>110</v>
      </c>
      <c r="E1906" s="11">
        <v>41960</v>
      </c>
      <c r="F1906" s="13" t="s">
        <v>35</v>
      </c>
      <c r="G1906" s="11">
        <v>2958101</v>
      </c>
      <c r="H1906" s="74"/>
      <c r="I1906" s="74"/>
      <c r="J1906" s="74"/>
      <c r="K1906" s="74"/>
    </row>
    <row r="1907" spans="1:11">
      <c r="A1907" s="11">
        <v>42468</v>
      </c>
      <c r="B1907" s="9" t="s">
        <v>100</v>
      </c>
      <c r="C1907" s="9" t="s">
        <v>39</v>
      </c>
      <c r="D1907" s="12">
        <v>110</v>
      </c>
      <c r="E1907" s="11">
        <v>41960</v>
      </c>
      <c r="F1907" s="13" t="s">
        <v>35</v>
      </c>
      <c r="G1907" s="11">
        <v>2958101</v>
      </c>
      <c r="H1907" s="74"/>
      <c r="I1907" s="74"/>
      <c r="J1907" s="74"/>
      <c r="K1907" s="74"/>
    </row>
    <row r="1908" spans="1:11">
      <c r="A1908" s="11">
        <v>42469</v>
      </c>
      <c r="B1908" s="9" t="s">
        <v>100</v>
      </c>
      <c r="C1908" s="9" t="s">
        <v>39</v>
      </c>
      <c r="D1908" s="12">
        <v>110</v>
      </c>
      <c r="E1908" s="11">
        <v>41960</v>
      </c>
      <c r="F1908" s="13" t="s">
        <v>35</v>
      </c>
      <c r="G1908" s="11">
        <v>2958101</v>
      </c>
      <c r="H1908" s="74"/>
      <c r="I1908" s="74"/>
      <c r="J1908" s="74"/>
      <c r="K1908" s="74"/>
    </row>
    <row r="1909" spans="1:11">
      <c r="A1909" s="11">
        <v>42470</v>
      </c>
      <c r="B1909" s="9" t="s">
        <v>100</v>
      </c>
      <c r="C1909" s="9" t="s">
        <v>39</v>
      </c>
      <c r="D1909" s="12">
        <v>110</v>
      </c>
      <c r="E1909" s="11">
        <v>41960</v>
      </c>
      <c r="F1909" s="13" t="s">
        <v>35</v>
      </c>
      <c r="G1909" s="11">
        <v>2958101</v>
      </c>
      <c r="H1909" s="74"/>
      <c r="I1909" s="74"/>
      <c r="J1909" s="74"/>
      <c r="K1909" s="74"/>
    </row>
    <row r="1910" spans="1:11">
      <c r="A1910" s="11">
        <v>42471</v>
      </c>
      <c r="B1910" s="9" t="s">
        <v>100</v>
      </c>
      <c r="C1910" s="9" t="s">
        <v>39</v>
      </c>
      <c r="D1910" s="12">
        <v>110</v>
      </c>
      <c r="E1910" s="11">
        <v>41960</v>
      </c>
      <c r="F1910" s="13" t="s">
        <v>35</v>
      </c>
      <c r="G1910" s="11">
        <v>2958101</v>
      </c>
      <c r="H1910" s="74"/>
      <c r="I1910" s="74"/>
      <c r="J1910" s="74"/>
      <c r="K1910" s="74"/>
    </row>
    <row r="1911" spans="1:11">
      <c r="A1911" s="11">
        <v>42472</v>
      </c>
      <c r="B1911" s="9" t="s">
        <v>100</v>
      </c>
      <c r="C1911" s="9" t="s">
        <v>39</v>
      </c>
      <c r="D1911" s="12">
        <v>110</v>
      </c>
      <c r="E1911" s="11">
        <v>41960</v>
      </c>
      <c r="F1911" s="13" t="s">
        <v>35</v>
      </c>
      <c r="G1911" s="11">
        <v>2958101</v>
      </c>
      <c r="H1911" s="74"/>
      <c r="I1911" s="74"/>
      <c r="J1911" s="74"/>
      <c r="K1911" s="74"/>
    </row>
    <row r="1912" spans="1:11">
      <c r="A1912" s="11">
        <v>42473</v>
      </c>
      <c r="B1912" s="9" t="s">
        <v>100</v>
      </c>
      <c r="C1912" s="9" t="s">
        <v>39</v>
      </c>
      <c r="D1912" s="12">
        <v>110</v>
      </c>
      <c r="E1912" s="11">
        <v>41960</v>
      </c>
      <c r="F1912" s="13" t="s">
        <v>35</v>
      </c>
      <c r="G1912" s="11">
        <v>2958101</v>
      </c>
      <c r="H1912" s="74"/>
      <c r="I1912" s="74"/>
      <c r="J1912" s="74"/>
      <c r="K1912" s="74"/>
    </row>
    <row r="1913" spans="1:11">
      <c r="A1913" s="11">
        <v>42474</v>
      </c>
      <c r="B1913" s="9" t="s">
        <v>100</v>
      </c>
      <c r="C1913" s="9" t="s">
        <v>39</v>
      </c>
      <c r="D1913" s="12">
        <v>110</v>
      </c>
      <c r="E1913" s="11">
        <v>41960</v>
      </c>
      <c r="F1913" s="13" t="s">
        <v>35</v>
      </c>
      <c r="G1913" s="11">
        <v>2958101</v>
      </c>
      <c r="H1913" s="74"/>
      <c r="I1913" s="74"/>
      <c r="J1913" s="74"/>
      <c r="K1913" s="74"/>
    </row>
    <row r="1914" spans="1:11">
      <c r="A1914" s="11">
        <v>42475</v>
      </c>
      <c r="B1914" s="9" t="s">
        <v>100</v>
      </c>
      <c r="C1914" s="9" t="s">
        <v>39</v>
      </c>
      <c r="D1914" s="12">
        <v>110</v>
      </c>
      <c r="E1914" s="11">
        <v>41960</v>
      </c>
      <c r="F1914" s="13" t="s">
        <v>35</v>
      </c>
      <c r="G1914" s="11">
        <v>2958101</v>
      </c>
      <c r="H1914" s="74"/>
      <c r="I1914" s="74"/>
      <c r="J1914" s="74"/>
      <c r="K1914" s="74"/>
    </row>
    <row r="1915" spans="1:11">
      <c r="A1915" s="11">
        <v>42476</v>
      </c>
      <c r="B1915" s="9" t="s">
        <v>100</v>
      </c>
      <c r="C1915" s="9" t="s">
        <v>39</v>
      </c>
      <c r="D1915" s="12">
        <v>110</v>
      </c>
      <c r="E1915" s="11">
        <v>41960</v>
      </c>
      <c r="F1915" s="13" t="s">
        <v>35</v>
      </c>
      <c r="G1915" s="11">
        <v>2958101</v>
      </c>
      <c r="H1915" s="74"/>
      <c r="I1915" s="74"/>
      <c r="J1915" s="74"/>
      <c r="K1915" s="74"/>
    </row>
    <row r="1916" spans="1:11">
      <c r="A1916" s="11">
        <v>42477</v>
      </c>
      <c r="B1916" s="9" t="s">
        <v>100</v>
      </c>
      <c r="C1916" s="9" t="s">
        <v>39</v>
      </c>
      <c r="D1916" s="12">
        <v>110</v>
      </c>
      <c r="E1916" s="11">
        <v>41960</v>
      </c>
      <c r="F1916" s="13" t="s">
        <v>35</v>
      </c>
      <c r="G1916" s="11">
        <v>2958101</v>
      </c>
      <c r="H1916" s="74"/>
      <c r="I1916" s="74"/>
      <c r="J1916" s="74"/>
      <c r="K1916" s="74"/>
    </row>
    <row r="1917" spans="1:11">
      <c r="A1917" s="11">
        <v>42478</v>
      </c>
      <c r="B1917" s="9" t="s">
        <v>100</v>
      </c>
      <c r="C1917" s="9" t="s">
        <v>39</v>
      </c>
      <c r="D1917" s="12">
        <v>110</v>
      </c>
      <c r="E1917" s="11">
        <v>41960</v>
      </c>
      <c r="F1917" s="13" t="s">
        <v>35</v>
      </c>
      <c r="G1917" s="11">
        <v>2958101</v>
      </c>
      <c r="H1917" s="74"/>
      <c r="I1917" s="74"/>
      <c r="J1917" s="74"/>
      <c r="K1917" s="74"/>
    </row>
    <row r="1918" spans="1:11">
      <c r="A1918" s="11">
        <v>42479</v>
      </c>
      <c r="B1918" s="9" t="s">
        <v>100</v>
      </c>
      <c r="C1918" s="9" t="s">
        <v>39</v>
      </c>
      <c r="D1918" s="12">
        <v>110</v>
      </c>
      <c r="E1918" s="11">
        <v>41960</v>
      </c>
      <c r="F1918" s="13" t="s">
        <v>35</v>
      </c>
      <c r="G1918" s="11">
        <v>2958101</v>
      </c>
      <c r="H1918" s="74"/>
      <c r="I1918" s="74"/>
      <c r="J1918" s="74"/>
      <c r="K1918" s="74"/>
    </row>
    <row r="1919" spans="1:11">
      <c r="A1919" s="11">
        <v>42480</v>
      </c>
      <c r="B1919" s="9" t="s">
        <v>100</v>
      </c>
      <c r="C1919" s="9" t="s">
        <v>39</v>
      </c>
      <c r="D1919" s="12">
        <v>110</v>
      </c>
      <c r="E1919" s="11">
        <v>41960</v>
      </c>
      <c r="F1919" s="13" t="s">
        <v>35</v>
      </c>
      <c r="G1919" s="11">
        <v>2958101</v>
      </c>
      <c r="H1919" s="74"/>
      <c r="I1919" s="74"/>
      <c r="J1919" s="74"/>
      <c r="K1919" s="74"/>
    </row>
    <row r="1920" spans="1:11">
      <c r="A1920" s="11">
        <v>42481</v>
      </c>
      <c r="B1920" s="9" t="s">
        <v>100</v>
      </c>
      <c r="C1920" s="9" t="s">
        <v>39</v>
      </c>
      <c r="D1920" s="12">
        <v>110</v>
      </c>
      <c r="E1920" s="11">
        <v>41960</v>
      </c>
      <c r="F1920" s="13" t="s">
        <v>35</v>
      </c>
      <c r="G1920" s="11">
        <v>2958101</v>
      </c>
      <c r="H1920" s="74"/>
      <c r="I1920" s="74"/>
      <c r="J1920" s="74"/>
      <c r="K1920" s="74"/>
    </row>
    <row r="1921" spans="1:11">
      <c r="A1921" s="11">
        <v>42482</v>
      </c>
      <c r="B1921" s="9" t="s">
        <v>100</v>
      </c>
      <c r="C1921" s="9" t="s">
        <v>39</v>
      </c>
      <c r="D1921" s="12">
        <v>110</v>
      </c>
      <c r="E1921" s="11">
        <v>41960</v>
      </c>
      <c r="F1921" s="13" t="s">
        <v>35</v>
      </c>
      <c r="G1921" s="11">
        <v>2958101</v>
      </c>
      <c r="H1921" s="74"/>
      <c r="I1921" s="74"/>
      <c r="J1921" s="74"/>
      <c r="K1921" s="74"/>
    </row>
    <row r="1922" spans="1:11">
      <c r="A1922" s="11">
        <v>42483</v>
      </c>
      <c r="B1922" s="9" t="s">
        <v>100</v>
      </c>
      <c r="C1922" s="9" t="s">
        <v>39</v>
      </c>
      <c r="D1922" s="12">
        <v>110</v>
      </c>
      <c r="E1922" s="11">
        <v>41960</v>
      </c>
      <c r="F1922" s="13" t="s">
        <v>35</v>
      </c>
      <c r="G1922" s="11">
        <v>2958101</v>
      </c>
      <c r="H1922" s="74"/>
      <c r="I1922" s="74"/>
      <c r="J1922" s="74"/>
      <c r="K1922" s="74"/>
    </row>
    <row r="1923" spans="1:11">
      <c r="A1923" s="11">
        <v>42484</v>
      </c>
      <c r="B1923" s="9" t="s">
        <v>100</v>
      </c>
      <c r="C1923" s="9" t="s">
        <v>39</v>
      </c>
      <c r="D1923" s="12">
        <v>110</v>
      </c>
      <c r="E1923" s="11">
        <v>41960</v>
      </c>
      <c r="F1923" s="13" t="s">
        <v>35</v>
      </c>
      <c r="G1923" s="11">
        <v>2958101</v>
      </c>
      <c r="H1923" s="74"/>
      <c r="I1923" s="74"/>
      <c r="J1923" s="74"/>
      <c r="K1923" s="74"/>
    </row>
    <row r="1924" spans="1:11">
      <c r="A1924" s="11">
        <v>42485</v>
      </c>
      <c r="B1924" s="9" t="s">
        <v>100</v>
      </c>
      <c r="C1924" s="9" t="s">
        <v>39</v>
      </c>
      <c r="D1924" s="12">
        <v>110</v>
      </c>
      <c r="E1924" s="11">
        <v>41960</v>
      </c>
      <c r="F1924" s="13" t="s">
        <v>35</v>
      </c>
      <c r="G1924" s="11">
        <v>2958101</v>
      </c>
      <c r="H1924" s="74"/>
      <c r="I1924" s="74"/>
      <c r="J1924" s="74"/>
      <c r="K1924" s="74"/>
    </row>
    <row r="1925" spans="1:11">
      <c r="A1925" s="11">
        <v>42486</v>
      </c>
      <c r="B1925" s="9" t="s">
        <v>100</v>
      </c>
      <c r="C1925" s="9" t="s">
        <v>39</v>
      </c>
      <c r="D1925" s="12">
        <v>110</v>
      </c>
      <c r="E1925" s="11">
        <v>41960</v>
      </c>
      <c r="F1925" s="13" t="s">
        <v>35</v>
      </c>
      <c r="G1925" s="11">
        <v>2958101</v>
      </c>
      <c r="H1925" s="74"/>
      <c r="I1925" s="74"/>
      <c r="J1925" s="74"/>
      <c r="K1925" s="74"/>
    </row>
    <row r="1926" spans="1:11">
      <c r="A1926" s="11">
        <v>42487</v>
      </c>
      <c r="B1926" s="9" t="s">
        <v>100</v>
      </c>
      <c r="C1926" s="9" t="s">
        <v>39</v>
      </c>
      <c r="D1926" s="12">
        <v>110</v>
      </c>
      <c r="E1926" s="11">
        <v>41960</v>
      </c>
      <c r="F1926" s="13" t="s">
        <v>35</v>
      </c>
      <c r="G1926" s="11">
        <v>2958101</v>
      </c>
      <c r="H1926" s="74"/>
      <c r="I1926" s="74"/>
      <c r="J1926" s="74"/>
      <c r="K1926" s="74"/>
    </row>
    <row r="1927" spans="1:11">
      <c r="A1927" s="11">
        <v>42488</v>
      </c>
      <c r="B1927" s="9" t="s">
        <v>100</v>
      </c>
      <c r="C1927" s="9" t="s">
        <v>39</v>
      </c>
      <c r="D1927" s="12">
        <v>110</v>
      </c>
      <c r="E1927" s="11">
        <v>41960</v>
      </c>
      <c r="F1927" s="13" t="s">
        <v>35</v>
      </c>
      <c r="G1927" s="11">
        <v>2958101</v>
      </c>
      <c r="H1927" s="74"/>
      <c r="I1927" s="74"/>
      <c r="J1927" s="74"/>
      <c r="K1927" s="74"/>
    </row>
    <row r="1928" spans="1:11">
      <c r="A1928" s="11">
        <v>42489</v>
      </c>
      <c r="B1928" s="9" t="s">
        <v>100</v>
      </c>
      <c r="C1928" s="9" t="s">
        <v>39</v>
      </c>
      <c r="D1928" s="12">
        <v>110</v>
      </c>
      <c r="E1928" s="11">
        <v>41960</v>
      </c>
      <c r="F1928" s="13" t="s">
        <v>35</v>
      </c>
      <c r="G1928" s="11">
        <v>2958101</v>
      </c>
      <c r="H1928" s="74"/>
      <c r="I1928" s="74"/>
      <c r="J1928" s="74"/>
      <c r="K1928" s="74"/>
    </row>
    <row r="1929" spans="1:11">
      <c r="A1929" s="11">
        <v>42490</v>
      </c>
      <c r="B1929" s="9" t="s">
        <v>100</v>
      </c>
      <c r="C1929" s="9" t="s">
        <v>39</v>
      </c>
      <c r="D1929" s="12">
        <v>110</v>
      </c>
      <c r="E1929" s="11">
        <v>41960</v>
      </c>
      <c r="F1929" s="13" t="s">
        <v>35</v>
      </c>
      <c r="G1929" s="11">
        <v>2958101</v>
      </c>
      <c r="H1929" s="74"/>
      <c r="I1929" s="74"/>
      <c r="J1929" s="74"/>
      <c r="K1929" s="74"/>
    </row>
    <row r="1930" spans="1:11">
      <c r="A1930" s="11">
        <v>42461</v>
      </c>
      <c r="B1930" s="9" t="s">
        <v>101</v>
      </c>
      <c r="C1930" s="9" t="s">
        <v>39</v>
      </c>
      <c r="D1930" s="12">
        <v>150</v>
      </c>
      <c r="E1930" s="11">
        <v>39702</v>
      </c>
      <c r="F1930" s="13" t="s">
        <v>35</v>
      </c>
      <c r="G1930" s="11">
        <v>2958101</v>
      </c>
      <c r="H1930" s="74"/>
      <c r="I1930" s="74"/>
      <c r="J1930" s="74"/>
      <c r="K1930" s="74"/>
    </row>
    <row r="1931" spans="1:11">
      <c r="A1931" s="11">
        <v>42462</v>
      </c>
      <c r="B1931" s="9" t="s">
        <v>101</v>
      </c>
      <c r="C1931" s="9" t="s">
        <v>39</v>
      </c>
      <c r="D1931" s="12">
        <v>150</v>
      </c>
      <c r="E1931" s="11">
        <v>39702</v>
      </c>
      <c r="F1931" s="13" t="s">
        <v>35</v>
      </c>
      <c r="G1931" s="11">
        <v>2958101</v>
      </c>
      <c r="H1931" s="74"/>
      <c r="I1931" s="74"/>
      <c r="J1931" s="74"/>
      <c r="K1931" s="74"/>
    </row>
    <row r="1932" spans="1:11">
      <c r="A1932" s="11">
        <v>42463</v>
      </c>
      <c r="B1932" s="9" t="s">
        <v>101</v>
      </c>
      <c r="C1932" s="9" t="s">
        <v>39</v>
      </c>
      <c r="D1932" s="12">
        <v>150</v>
      </c>
      <c r="E1932" s="11">
        <v>39702</v>
      </c>
      <c r="F1932" s="13" t="s">
        <v>35</v>
      </c>
      <c r="G1932" s="11">
        <v>2958101</v>
      </c>
      <c r="H1932" s="74"/>
      <c r="I1932" s="74"/>
      <c r="J1932" s="74"/>
      <c r="K1932" s="74"/>
    </row>
    <row r="1933" spans="1:11">
      <c r="A1933" s="11">
        <v>42464</v>
      </c>
      <c r="B1933" s="9" t="s">
        <v>101</v>
      </c>
      <c r="C1933" s="9" t="s">
        <v>39</v>
      </c>
      <c r="D1933" s="12">
        <v>150</v>
      </c>
      <c r="E1933" s="11">
        <v>39702</v>
      </c>
      <c r="F1933" s="13" t="s">
        <v>35</v>
      </c>
      <c r="G1933" s="11">
        <v>2958101</v>
      </c>
      <c r="H1933" s="74"/>
      <c r="I1933" s="74"/>
      <c r="J1933" s="74"/>
      <c r="K1933" s="74"/>
    </row>
    <row r="1934" spans="1:11">
      <c r="A1934" s="11">
        <v>42465</v>
      </c>
      <c r="B1934" s="9" t="s">
        <v>101</v>
      </c>
      <c r="C1934" s="9" t="s">
        <v>39</v>
      </c>
      <c r="D1934" s="12">
        <v>150</v>
      </c>
      <c r="E1934" s="11">
        <v>39702</v>
      </c>
      <c r="F1934" s="13" t="s">
        <v>35</v>
      </c>
      <c r="G1934" s="11">
        <v>2958101</v>
      </c>
      <c r="H1934" s="74"/>
      <c r="I1934" s="74"/>
      <c r="J1934" s="74"/>
      <c r="K1934" s="74"/>
    </row>
    <row r="1935" spans="1:11">
      <c r="A1935" s="11">
        <v>42466</v>
      </c>
      <c r="B1935" s="9" t="s">
        <v>101</v>
      </c>
      <c r="C1935" s="9" t="s">
        <v>39</v>
      </c>
      <c r="D1935" s="12">
        <v>150</v>
      </c>
      <c r="E1935" s="11">
        <v>39702</v>
      </c>
      <c r="F1935" s="13" t="s">
        <v>35</v>
      </c>
      <c r="G1935" s="11">
        <v>2958101</v>
      </c>
      <c r="H1935" s="74"/>
      <c r="I1935" s="74"/>
      <c r="J1935" s="74"/>
      <c r="K1935" s="74"/>
    </row>
    <row r="1936" spans="1:11">
      <c r="A1936" s="11">
        <v>42467</v>
      </c>
      <c r="B1936" s="9" t="s">
        <v>101</v>
      </c>
      <c r="C1936" s="9" t="s">
        <v>39</v>
      </c>
      <c r="D1936" s="12">
        <v>150</v>
      </c>
      <c r="E1936" s="11">
        <v>39702</v>
      </c>
      <c r="F1936" s="13" t="s">
        <v>35</v>
      </c>
      <c r="G1936" s="11">
        <v>2958101</v>
      </c>
      <c r="H1936" s="74"/>
      <c r="I1936" s="74"/>
      <c r="J1936" s="74"/>
      <c r="K1936" s="74"/>
    </row>
    <row r="1937" spans="1:11">
      <c r="A1937" s="11">
        <v>42468</v>
      </c>
      <c r="B1937" s="9" t="s">
        <v>101</v>
      </c>
      <c r="C1937" s="9" t="s">
        <v>39</v>
      </c>
      <c r="D1937" s="12">
        <v>150</v>
      </c>
      <c r="E1937" s="11">
        <v>39702</v>
      </c>
      <c r="F1937" s="13" t="s">
        <v>35</v>
      </c>
      <c r="G1937" s="11">
        <v>2958101</v>
      </c>
      <c r="H1937" s="74"/>
      <c r="I1937" s="74"/>
      <c r="J1937" s="74"/>
      <c r="K1937" s="74"/>
    </row>
    <row r="1938" spans="1:11">
      <c r="A1938" s="11">
        <v>42469</v>
      </c>
      <c r="B1938" s="9" t="s">
        <v>101</v>
      </c>
      <c r="C1938" s="9" t="s">
        <v>39</v>
      </c>
      <c r="D1938" s="12">
        <v>150</v>
      </c>
      <c r="E1938" s="11">
        <v>39702</v>
      </c>
      <c r="F1938" s="13" t="s">
        <v>35</v>
      </c>
      <c r="G1938" s="11">
        <v>2958101</v>
      </c>
      <c r="H1938" s="74"/>
      <c r="I1938" s="74"/>
      <c r="J1938" s="74"/>
      <c r="K1938" s="74"/>
    </row>
    <row r="1939" spans="1:11">
      <c r="A1939" s="11">
        <v>42470</v>
      </c>
      <c r="B1939" s="9" t="s">
        <v>101</v>
      </c>
      <c r="C1939" s="9" t="s">
        <v>39</v>
      </c>
      <c r="D1939" s="12">
        <v>150</v>
      </c>
      <c r="E1939" s="11">
        <v>39702</v>
      </c>
      <c r="F1939" s="13" t="s">
        <v>35</v>
      </c>
      <c r="G1939" s="11">
        <v>2958101</v>
      </c>
      <c r="H1939" s="74"/>
      <c r="I1939" s="74"/>
      <c r="J1939" s="74"/>
      <c r="K1939" s="74"/>
    </row>
    <row r="1940" spans="1:11">
      <c r="A1940" s="11">
        <v>42471</v>
      </c>
      <c r="B1940" s="9" t="s">
        <v>101</v>
      </c>
      <c r="C1940" s="9" t="s">
        <v>39</v>
      </c>
      <c r="D1940" s="12">
        <v>150</v>
      </c>
      <c r="E1940" s="11">
        <v>39702</v>
      </c>
      <c r="F1940" s="13" t="s">
        <v>35</v>
      </c>
      <c r="G1940" s="11">
        <v>2958101</v>
      </c>
      <c r="H1940" s="74"/>
      <c r="I1940" s="74"/>
      <c r="J1940" s="74"/>
      <c r="K1940" s="74"/>
    </row>
    <row r="1941" spans="1:11">
      <c r="A1941" s="11">
        <v>42472</v>
      </c>
      <c r="B1941" s="9" t="s">
        <v>101</v>
      </c>
      <c r="C1941" s="9" t="s">
        <v>39</v>
      </c>
      <c r="D1941" s="12">
        <v>150</v>
      </c>
      <c r="E1941" s="11">
        <v>39702</v>
      </c>
      <c r="F1941" s="13" t="s">
        <v>35</v>
      </c>
      <c r="G1941" s="11">
        <v>2958101</v>
      </c>
      <c r="H1941" s="74"/>
      <c r="I1941" s="74"/>
      <c r="J1941" s="74"/>
      <c r="K1941" s="74"/>
    </row>
    <row r="1942" spans="1:11">
      <c r="A1942" s="11">
        <v>42473</v>
      </c>
      <c r="B1942" s="9" t="s">
        <v>101</v>
      </c>
      <c r="C1942" s="9" t="s">
        <v>39</v>
      </c>
      <c r="D1942" s="12">
        <v>150</v>
      </c>
      <c r="E1942" s="11">
        <v>39702</v>
      </c>
      <c r="F1942" s="13" t="s">
        <v>35</v>
      </c>
      <c r="G1942" s="11">
        <v>2958101</v>
      </c>
      <c r="H1942" s="74"/>
      <c r="I1942" s="74"/>
      <c r="J1942" s="74"/>
      <c r="K1942" s="74"/>
    </row>
    <row r="1943" spans="1:11">
      <c r="A1943" s="11">
        <v>42474</v>
      </c>
      <c r="B1943" s="9" t="s">
        <v>101</v>
      </c>
      <c r="C1943" s="9" t="s">
        <v>39</v>
      </c>
      <c r="D1943" s="12">
        <v>150</v>
      </c>
      <c r="E1943" s="11">
        <v>39702</v>
      </c>
      <c r="F1943" s="13" t="s">
        <v>35</v>
      </c>
      <c r="G1943" s="11">
        <v>2958101</v>
      </c>
      <c r="H1943" s="74"/>
      <c r="I1943" s="74"/>
      <c r="J1943" s="74"/>
      <c r="K1943" s="74"/>
    </row>
    <row r="1944" spans="1:11">
      <c r="A1944" s="11">
        <v>42475</v>
      </c>
      <c r="B1944" s="9" t="s">
        <v>101</v>
      </c>
      <c r="C1944" s="9" t="s">
        <v>39</v>
      </c>
      <c r="D1944" s="12">
        <v>150</v>
      </c>
      <c r="E1944" s="11">
        <v>39702</v>
      </c>
      <c r="F1944" s="13" t="s">
        <v>35</v>
      </c>
      <c r="G1944" s="11">
        <v>2958101</v>
      </c>
      <c r="H1944" s="74"/>
      <c r="I1944" s="74"/>
      <c r="J1944" s="74"/>
      <c r="K1944" s="74"/>
    </row>
    <row r="1945" spans="1:11">
      <c r="A1945" s="11">
        <v>42476</v>
      </c>
      <c r="B1945" s="9" t="s">
        <v>101</v>
      </c>
      <c r="C1945" s="9" t="s">
        <v>39</v>
      </c>
      <c r="D1945" s="12">
        <v>150</v>
      </c>
      <c r="E1945" s="11">
        <v>39702</v>
      </c>
      <c r="F1945" s="13" t="s">
        <v>35</v>
      </c>
      <c r="G1945" s="11">
        <v>2958101</v>
      </c>
      <c r="H1945" s="74"/>
      <c r="I1945" s="74"/>
      <c r="J1945" s="74"/>
      <c r="K1945" s="74"/>
    </row>
    <row r="1946" spans="1:11">
      <c r="A1946" s="11">
        <v>42477</v>
      </c>
      <c r="B1946" s="9" t="s">
        <v>101</v>
      </c>
      <c r="C1946" s="9" t="s">
        <v>39</v>
      </c>
      <c r="D1946" s="12">
        <v>150</v>
      </c>
      <c r="E1946" s="11">
        <v>39702</v>
      </c>
      <c r="F1946" s="13" t="s">
        <v>35</v>
      </c>
      <c r="G1946" s="11">
        <v>2958101</v>
      </c>
      <c r="H1946" s="74"/>
      <c r="I1946" s="74"/>
      <c r="J1946" s="74"/>
      <c r="K1946" s="74"/>
    </row>
    <row r="1947" spans="1:11">
      <c r="A1947" s="11">
        <v>42478</v>
      </c>
      <c r="B1947" s="9" t="s">
        <v>101</v>
      </c>
      <c r="C1947" s="9" t="s">
        <v>39</v>
      </c>
      <c r="D1947" s="12">
        <v>150</v>
      </c>
      <c r="E1947" s="11">
        <v>39702</v>
      </c>
      <c r="F1947" s="13" t="s">
        <v>35</v>
      </c>
      <c r="G1947" s="11">
        <v>2958101</v>
      </c>
      <c r="H1947" s="74"/>
      <c r="I1947" s="74"/>
      <c r="J1947" s="74"/>
      <c r="K1947" s="74"/>
    </row>
    <row r="1948" spans="1:11">
      <c r="A1948" s="11">
        <v>42479</v>
      </c>
      <c r="B1948" s="9" t="s">
        <v>101</v>
      </c>
      <c r="C1948" s="9" t="s">
        <v>39</v>
      </c>
      <c r="D1948" s="12">
        <v>150</v>
      </c>
      <c r="E1948" s="11">
        <v>39702</v>
      </c>
      <c r="F1948" s="13" t="s">
        <v>35</v>
      </c>
      <c r="G1948" s="11">
        <v>2958101</v>
      </c>
      <c r="H1948" s="74"/>
      <c r="I1948" s="74"/>
      <c r="J1948" s="74"/>
      <c r="K1948" s="74"/>
    </row>
    <row r="1949" spans="1:11">
      <c r="A1949" s="11">
        <v>42480</v>
      </c>
      <c r="B1949" s="9" t="s">
        <v>101</v>
      </c>
      <c r="C1949" s="9" t="s">
        <v>39</v>
      </c>
      <c r="D1949" s="12">
        <v>150</v>
      </c>
      <c r="E1949" s="11">
        <v>39702</v>
      </c>
      <c r="F1949" s="13" t="s">
        <v>35</v>
      </c>
      <c r="G1949" s="11">
        <v>2958101</v>
      </c>
      <c r="H1949" s="74"/>
      <c r="I1949" s="74"/>
      <c r="J1949" s="74"/>
      <c r="K1949" s="74"/>
    </row>
    <row r="1950" spans="1:11">
      <c r="A1950" s="11">
        <v>42481</v>
      </c>
      <c r="B1950" s="9" t="s">
        <v>101</v>
      </c>
      <c r="C1950" s="9" t="s">
        <v>39</v>
      </c>
      <c r="D1950" s="12">
        <v>150</v>
      </c>
      <c r="E1950" s="11">
        <v>39702</v>
      </c>
      <c r="F1950" s="13" t="s">
        <v>35</v>
      </c>
      <c r="G1950" s="11">
        <v>2958101</v>
      </c>
      <c r="H1950" s="74"/>
      <c r="I1950" s="74"/>
      <c r="J1950" s="74"/>
      <c r="K1950" s="74"/>
    </row>
    <row r="1951" spans="1:11">
      <c r="A1951" s="11">
        <v>42482</v>
      </c>
      <c r="B1951" s="9" t="s">
        <v>101</v>
      </c>
      <c r="C1951" s="9" t="s">
        <v>39</v>
      </c>
      <c r="D1951" s="12">
        <v>150</v>
      </c>
      <c r="E1951" s="11">
        <v>39702</v>
      </c>
      <c r="F1951" s="13" t="s">
        <v>35</v>
      </c>
      <c r="G1951" s="11">
        <v>2958101</v>
      </c>
      <c r="H1951" s="74"/>
      <c r="I1951" s="74"/>
      <c r="J1951" s="74"/>
      <c r="K1951" s="74"/>
    </row>
    <row r="1952" spans="1:11">
      <c r="A1952" s="11">
        <v>42483</v>
      </c>
      <c r="B1952" s="9" t="s">
        <v>101</v>
      </c>
      <c r="C1952" s="9" t="s">
        <v>39</v>
      </c>
      <c r="D1952" s="12">
        <v>150</v>
      </c>
      <c r="E1952" s="11">
        <v>39702</v>
      </c>
      <c r="F1952" s="13" t="s">
        <v>35</v>
      </c>
      <c r="G1952" s="11">
        <v>2958101</v>
      </c>
      <c r="H1952" s="74"/>
      <c r="I1952" s="74"/>
      <c r="J1952" s="74"/>
      <c r="K1952" s="74"/>
    </row>
    <row r="1953" spans="1:11">
      <c r="A1953" s="11">
        <v>42484</v>
      </c>
      <c r="B1953" s="9" t="s">
        <v>101</v>
      </c>
      <c r="C1953" s="9" t="s">
        <v>39</v>
      </c>
      <c r="D1953" s="12">
        <v>150</v>
      </c>
      <c r="E1953" s="11">
        <v>39702</v>
      </c>
      <c r="F1953" s="13" t="s">
        <v>35</v>
      </c>
      <c r="G1953" s="11">
        <v>2958101</v>
      </c>
      <c r="H1953" s="74"/>
      <c r="I1953" s="74"/>
      <c r="J1953" s="74"/>
      <c r="K1953" s="74"/>
    </row>
    <row r="1954" spans="1:11">
      <c r="A1954" s="11">
        <v>42485</v>
      </c>
      <c r="B1954" s="9" t="s">
        <v>101</v>
      </c>
      <c r="C1954" s="9" t="s">
        <v>39</v>
      </c>
      <c r="D1954" s="12">
        <v>150</v>
      </c>
      <c r="E1954" s="11">
        <v>39702</v>
      </c>
      <c r="F1954" s="13" t="s">
        <v>35</v>
      </c>
      <c r="G1954" s="11">
        <v>2958101</v>
      </c>
      <c r="H1954" s="74"/>
      <c r="I1954" s="74"/>
      <c r="J1954" s="74"/>
      <c r="K1954" s="74"/>
    </row>
    <row r="1955" spans="1:11">
      <c r="A1955" s="11">
        <v>42486</v>
      </c>
      <c r="B1955" s="9" t="s">
        <v>101</v>
      </c>
      <c r="C1955" s="9" t="s">
        <v>39</v>
      </c>
      <c r="D1955" s="12">
        <v>150</v>
      </c>
      <c r="E1955" s="11">
        <v>39702</v>
      </c>
      <c r="F1955" s="13" t="s">
        <v>35</v>
      </c>
      <c r="G1955" s="11">
        <v>2958101</v>
      </c>
      <c r="H1955" s="74"/>
      <c r="I1955" s="74"/>
      <c r="J1955" s="74"/>
      <c r="K1955" s="74"/>
    </row>
    <row r="1956" spans="1:11">
      <c r="A1956" s="11">
        <v>42487</v>
      </c>
      <c r="B1956" s="9" t="s">
        <v>101</v>
      </c>
      <c r="C1956" s="9" t="s">
        <v>39</v>
      </c>
      <c r="D1956" s="12">
        <v>150</v>
      </c>
      <c r="E1956" s="11">
        <v>39702</v>
      </c>
      <c r="F1956" s="13" t="s">
        <v>35</v>
      </c>
      <c r="G1956" s="11">
        <v>2958101</v>
      </c>
      <c r="H1956" s="74"/>
      <c r="I1956" s="74"/>
      <c r="J1956" s="74"/>
      <c r="K1956" s="74"/>
    </row>
    <row r="1957" spans="1:11">
      <c r="A1957" s="11">
        <v>42488</v>
      </c>
      <c r="B1957" s="9" t="s">
        <v>101</v>
      </c>
      <c r="C1957" s="9" t="s">
        <v>39</v>
      </c>
      <c r="D1957" s="12">
        <v>150</v>
      </c>
      <c r="E1957" s="11">
        <v>39702</v>
      </c>
      <c r="F1957" s="13" t="s">
        <v>35</v>
      </c>
      <c r="G1957" s="11">
        <v>2958101</v>
      </c>
      <c r="H1957" s="74"/>
      <c r="I1957" s="74"/>
      <c r="J1957" s="74"/>
      <c r="K1957" s="74"/>
    </row>
    <row r="1958" spans="1:11">
      <c r="A1958" s="11">
        <v>42489</v>
      </c>
      <c r="B1958" s="9" t="s">
        <v>101</v>
      </c>
      <c r="C1958" s="9" t="s">
        <v>39</v>
      </c>
      <c r="D1958" s="12">
        <v>150</v>
      </c>
      <c r="E1958" s="11">
        <v>39702</v>
      </c>
      <c r="F1958" s="13" t="s">
        <v>35</v>
      </c>
      <c r="G1958" s="11">
        <v>2958101</v>
      </c>
      <c r="H1958" s="74"/>
      <c r="I1958" s="74"/>
      <c r="J1958" s="74"/>
      <c r="K1958" s="74"/>
    </row>
    <row r="1959" spans="1:11">
      <c r="A1959" s="11">
        <v>42490</v>
      </c>
      <c r="B1959" s="9" t="s">
        <v>101</v>
      </c>
      <c r="C1959" s="9" t="s">
        <v>39</v>
      </c>
      <c r="D1959" s="12">
        <v>150</v>
      </c>
      <c r="E1959" s="11">
        <v>39702</v>
      </c>
      <c r="F1959" s="13" t="s">
        <v>35</v>
      </c>
      <c r="G1959" s="11">
        <v>2958101</v>
      </c>
      <c r="H1959" s="74"/>
      <c r="I1959" s="74"/>
      <c r="J1959" s="74"/>
      <c r="K1959" s="74"/>
    </row>
    <row r="1960" spans="1:11">
      <c r="A1960" s="11">
        <v>42461</v>
      </c>
      <c r="B1960" s="9" t="s">
        <v>102</v>
      </c>
      <c r="C1960" s="9" t="s">
        <v>39</v>
      </c>
      <c r="D1960" s="12">
        <v>148</v>
      </c>
      <c r="E1960" s="11">
        <v>40898</v>
      </c>
      <c r="F1960" s="13" t="s">
        <v>35</v>
      </c>
      <c r="G1960" s="11">
        <v>2958101</v>
      </c>
      <c r="H1960" s="74"/>
      <c r="I1960" s="74"/>
      <c r="J1960" s="74"/>
      <c r="K1960" s="74"/>
    </row>
    <row r="1961" spans="1:11">
      <c r="A1961" s="11">
        <v>42462</v>
      </c>
      <c r="B1961" s="9" t="s">
        <v>102</v>
      </c>
      <c r="C1961" s="9" t="s">
        <v>39</v>
      </c>
      <c r="D1961" s="12">
        <v>148</v>
      </c>
      <c r="E1961" s="11">
        <v>40898</v>
      </c>
      <c r="F1961" s="13" t="s">
        <v>35</v>
      </c>
      <c r="G1961" s="11">
        <v>2958101</v>
      </c>
      <c r="H1961" s="74"/>
      <c r="I1961" s="74"/>
      <c r="J1961" s="74"/>
      <c r="K1961" s="74"/>
    </row>
    <row r="1962" spans="1:11">
      <c r="A1962" s="11">
        <v>42463</v>
      </c>
      <c r="B1962" s="9" t="s">
        <v>102</v>
      </c>
      <c r="C1962" s="9" t="s">
        <v>39</v>
      </c>
      <c r="D1962" s="12">
        <v>148</v>
      </c>
      <c r="E1962" s="11">
        <v>40898</v>
      </c>
      <c r="F1962" s="13" t="s">
        <v>35</v>
      </c>
      <c r="G1962" s="11">
        <v>2958101</v>
      </c>
      <c r="H1962" s="74"/>
      <c r="I1962" s="74"/>
      <c r="J1962" s="74"/>
      <c r="K1962" s="74"/>
    </row>
    <row r="1963" spans="1:11">
      <c r="A1963" s="11">
        <v>42464</v>
      </c>
      <c r="B1963" s="9" t="s">
        <v>102</v>
      </c>
      <c r="C1963" s="9" t="s">
        <v>39</v>
      </c>
      <c r="D1963" s="12">
        <v>148</v>
      </c>
      <c r="E1963" s="11">
        <v>40898</v>
      </c>
      <c r="F1963" s="13" t="s">
        <v>35</v>
      </c>
      <c r="G1963" s="11">
        <v>2958101</v>
      </c>
      <c r="H1963" s="74"/>
      <c r="I1963" s="74"/>
      <c r="J1963" s="74"/>
      <c r="K1963" s="74"/>
    </row>
    <row r="1964" spans="1:11">
      <c r="A1964" s="11">
        <v>42465</v>
      </c>
      <c r="B1964" s="9" t="s">
        <v>102</v>
      </c>
      <c r="C1964" s="9" t="s">
        <v>39</v>
      </c>
      <c r="D1964" s="12">
        <v>148</v>
      </c>
      <c r="E1964" s="11">
        <v>40898</v>
      </c>
      <c r="F1964" s="13" t="s">
        <v>35</v>
      </c>
      <c r="G1964" s="11">
        <v>2958101</v>
      </c>
      <c r="H1964" s="74"/>
      <c r="I1964" s="74"/>
      <c r="J1964" s="74"/>
      <c r="K1964" s="74"/>
    </row>
    <row r="1965" spans="1:11">
      <c r="A1965" s="11">
        <v>42466</v>
      </c>
      <c r="B1965" s="9" t="s">
        <v>102</v>
      </c>
      <c r="C1965" s="9" t="s">
        <v>39</v>
      </c>
      <c r="D1965" s="12">
        <v>148</v>
      </c>
      <c r="E1965" s="11">
        <v>40898</v>
      </c>
      <c r="F1965" s="13" t="s">
        <v>35</v>
      </c>
      <c r="G1965" s="11">
        <v>2958101</v>
      </c>
      <c r="H1965" s="74"/>
      <c r="I1965" s="74"/>
      <c r="J1965" s="74"/>
      <c r="K1965" s="74"/>
    </row>
    <row r="1966" spans="1:11">
      <c r="A1966" s="11">
        <v>42467</v>
      </c>
      <c r="B1966" s="9" t="s">
        <v>102</v>
      </c>
      <c r="C1966" s="9" t="s">
        <v>39</v>
      </c>
      <c r="D1966" s="12">
        <v>148</v>
      </c>
      <c r="E1966" s="11">
        <v>40898</v>
      </c>
      <c r="F1966" s="13" t="s">
        <v>35</v>
      </c>
      <c r="G1966" s="11">
        <v>2958101</v>
      </c>
      <c r="H1966" s="74"/>
      <c r="I1966" s="74"/>
      <c r="J1966" s="74"/>
      <c r="K1966" s="74"/>
    </row>
    <row r="1967" spans="1:11">
      <c r="A1967" s="11">
        <v>42468</v>
      </c>
      <c r="B1967" s="9" t="s">
        <v>102</v>
      </c>
      <c r="C1967" s="9" t="s">
        <v>39</v>
      </c>
      <c r="D1967" s="12">
        <v>148</v>
      </c>
      <c r="E1967" s="11">
        <v>40898</v>
      </c>
      <c r="F1967" s="13" t="s">
        <v>35</v>
      </c>
      <c r="G1967" s="11">
        <v>2958101</v>
      </c>
      <c r="H1967" s="74"/>
      <c r="I1967" s="74"/>
      <c r="J1967" s="74"/>
      <c r="K1967" s="74"/>
    </row>
    <row r="1968" spans="1:11">
      <c r="A1968" s="11">
        <v>42469</v>
      </c>
      <c r="B1968" s="9" t="s">
        <v>102</v>
      </c>
      <c r="C1968" s="9" t="s">
        <v>39</v>
      </c>
      <c r="D1968" s="12">
        <v>148</v>
      </c>
      <c r="E1968" s="11">
        <v>40898</v>
      </c>
      <c r="F1968" s="13" t="s">
        <v>35</v>
      </c>
      <c r="G1968" s="11">
        <v>2958101</v>
      </c>
      <c r="H1968" s="74"/>
      <c r="I1968" s="74"/>
      <c r="J1968" s="74"/>
      <c r="K1968" s="74"/>
    </row>
    <row r="1969" spans="1:11">
      <c r="A1969" s="11">
        <v>42470</v>
      </c>
      <c r="B1969" s="9" t="s">
        <v>102</v>
      </c>
      <c r="C1969" s="9" t="s">
        <v>39</v>
      </c>
      <c r="D1969" s="12">
        <v>148</v>
      </c>
      <c r="E1969" s="11">
        <v>40898</v>
      </c>
      <c r="F1969" s="13" t="s">
        <v>35</v>
      </c>
      <c r="G1969" s="11">
        <v>2958101</v>
      </c>
      <c r="H1969" s="74"/>
      <c r="I1969" s="74"/>
      <c r="J1969" s="74"/>
      <c r="K1969" s="74"/>
    </row>
    <row r="1970" spans="1:11">
      <c r="A1970" s="11">
        <v>42471</v>
      </c>
      <c r="B1970" s="9" t="s">
        <v>102</v>
      </c>
      <c r="C1970" s="9" t="s">
        <v>39</v>
      </c>
      <c r="D1970" s="12">
        <v>148</v>
      </c>
      <c r="E1970" s="11">
        <v>40898</v>
      </c>
      <c r="F1970" s="13" t="s">
        <v>35</v>
      </c>
      <c r="G1970" s="11">
        <v>2958101</v>
      </c>
      <c r="H1970" s="74"/>
      <c r="I1970" s="74"/>
      <c r="J1970" s="74"/>
      <c r="K1970" s="74"/>
    </row>
    <row r="1971" spans="1:11">
      <c r="A1971" s="11">
        <v>42472</v>
      </c>
      <c r="B1971" s="9" t="s">
        <v>102</v>
      </c>
      <c r="C1971" s="9" t="s">
        <v>39</v>
      </c>
      <c r="D1971" s="12">
        <v>148</v>
      </c>
      <c r="E1971" s="11">
        <v>40898</v>
      </c>
      <c r="F1971" s="13" t="s">
        <v>35</v>
      </c>
      <c r="G1971" s="11">
        <v>2958101</v>
      </c>
      <c r="H1971" s="74"/>
      <c r="I1971" s="74"/>
      <c r="J1971" s="74"/>
      <c r="K1971" s="74"/>
    </row>
    <row r="1972" spans="1:11">
      <c r="A1972" s="11">
        <v>42473</v>
      </c>
      <c r="B1972" s="9" t="s">
        <v>102</v>
      </c>
      <c r="C1972" s="9" t="s">
        <v>39</v>
      </c>
      <c r="D1972" s="12">
        <v>148</v>
      </c>
      <c r="E1972" s="11">
        <v>40898</v>
      </c>
      <c r="F1972" s="13" t="s">
        <v>35</v>
      </c>
      <c r="G1972" s="11">
        <v>2958101</v>
      </c>
      <c r="H1972" s="74"/>
      <c r="I1972" s="74"/>
      <c r="J1972" s="74"/>
      <c r="K1972" s="74"/>
    </row>
    <row r="1973" spans="1:11">
      <c r="A1973" s="11">
        <v>42474</v>
      </c>
      <c r="B1973" s="9" t="s">
        <v>102</v>
      </c>
      <c r="C1973" s="9" t="s">
        <v>39</v>
      </c>
      <c r="D1973" s="12">
        <v>148</v>
      </c>
      <c r="E1973" s="11">
        <v>40898</v>
      </c>
      <c r="F1973" s="13" t="s">
        <v>35</v>
      </c>
      <c r="G1973" s="11">
        <v>2958101</v>
      </c>
      <c r="H1973" s="74"/>
      <c r="I1973" s="74"/>
      <c r="J1973" s="74"/>
      <c r="K1973" s="74"/>
    </row>
    <row r="1974" spans="1:11">
      <c r="A1974" s="11">
        <v>42475</v>
      </c>
      <c r="B1974" s="9" t="s">
        <v>102</v>
      </c>
      <c r="C1974" s="9" t="s">
        <v>39</v>
      </c>
      <c r="D1974" s="12">
        <v>148</v>
      </c>
      <c r="E1974" s="11">
        <v>40898</v>
      </c>
      <c r="F1974" s="13" t="s">
        <v>35</v>
      </c>
      <c r="G1974" s="11">
        <v>2958101</v>
      </c>
      <c r="H1974" s="74"/>
      <c r="I1974" s="74"/>
      <c r="J1974" s="74"/>
      <c r="K1974" s="74"/>
    </row>
    <row r="1975" spans="1:11">
      <c r="A1975" s="11">
        <v>42476</v>
      </c>
      <c r="B1975" s="9" t="s">
        <v>102</v>
      </c>
      <c r="C1975" s="9" t="s">
        <v>39</v>
      </c>
      <c r="D1975" s="12">
        <v>148</v>
      </c>
      <c r="E1975" s="11">
        <v>40898</v>
      </c>
      <c r="F1975" s="13" t="s">
        <v>35</v>
      </c>
      <c r="G1975" s="11">
        <v>2958101</v>
      </c>
      <c r="H1975" s="74"/>
      <c r="I1975" s="74"/>
      <c r="J1975" s="74"/>
      <c r="K1975" s="74"/>
    </row>
    <row r="1976" spans="1:11">
      <c r="A1976" s="11">
        <v>42477</v>
      </c>
      <c r="B1976" s="9" t="s">
        <v>102</v>
      </c>
      <c r="C1976" s="9" t="s">
        <v>39</v>
      </c>
      <c r="D1976" s="12">
        <v>148</v>
      </c>
      <c r="E1976" s="11">
        <v>40898</v>
      </c>
      <c r="F1976" s="13" t="s">
        <v>35</v>
      </c>
      <c r="G1976" s="11">
        <v>2958101</v>
      </c>
      <c r="H1976" s="74"/>
      <c r="I1976" s="74"/>
      <c r="J1976" s="74"/>
      <c r="K1976" s="74"/>
    </row>
    <row r="1977" spans="1:11">
      <c r="A1977" s="11">
        <v>42478</v>
      </c>
      <c r="B1977" s="9" t="s">
        <v>102</v>
      </c>
      <c r="C1977" s="9" t="s">
        <v>39</v>
      </c>
      <c r="D1977" s="12">
        <v>148</v>
      </c>
      <c r="E1977" s="11">
        <v>40898</v>
      </c>
      <c r="F1977" s="13" t="s">
        <v>35</v>
      </c>
      <c r="G1977" s="11">
        <v>2958101</v>
      </c>
      <c r="H1977" s="74"/>
      <c r="I1977" s="74"/>
      <c r="J1977" s="74"/>
      <c r="K1977" s="74"/>
    </row>
    <row r="1978" spans="1:11">
      <c r="A1978" s="11">
        <v>42479</v>
      </c>
      <c r="B1978" s="9" t="s">
        <v>102</v>
      </c>
      <c r="C1978" s="9" t="s">
        <v>39</v>
      </c>
      <c r="D1978" s="12">
        <v>148</v>
      </c>
      <c r="E1978" s="11">
        <v>40898</v>
      </c>
      <c r="F1978" s="13" t="s">
        <v>35</v>
      </c>
      <c r="G1978" s="11">
        <v>2958101</v>
      </c>
      <c r="H1978" s="74"/>
      <c r="I1978" s="74"/>
      <c r="J1978" s="74"/>
      <c r="K1978" s="74"/>
    </row>
    <row r="1979" spans="1:11">
      <c r="A1979" s="11">
        <v>42480</v>
      </c>
      <c r="B1979" s="9" t="s">
        <v>102</v>
      </c>
      <c r="C1979" s="9" t="s">
        <v>39</v>
      </c>
      <c r="D1979" s="12">
        <v>148</v>
      </c>
      <c r="E1979" s="11">
        <v>40898</v>
      </c>
      <c r="F1979" s="13" t="s">
        <v>35</v>
      </c>
      <c r="G1979" s="11">
        <v>2958101</v>
      </c>
      <c r="H1979" s="74"/>
      <c r="I1979" s="74"/>
      <c r="J1979" s="74"/>
      <c r="K1979" s="74"/>
    </row>
    <row r="1980" spans="1:11">
      <c r="A1980" s="11">
        <v>42481</v>
      </c>
      <c r="B1980" s="9" t="s">
        <v>102</v>
      </c>
      <c r="C1980" s="9" t="s">
        <v>39</v>
      </c>
      <c r="D1980" s="12">
        <v>148</v>
      </c>
      <c r="E1980" s="11">
        <v>40898</v>
      </c>
      <c r="F1980" s="13" t="s">
        <v>35</v>
      </c>
      <c r="G1980" s="11">
        <v>2958101</v>
      </c>
      <c r="H1980" s="74"/>
      <c r="I1980" s="74"/>
      <c r="J1980" s="74"/>
      <c r="K1980" s="74"/>
    </row>
    <row r="1981" spans="1:11">
      <c r="A1981" s="11">
        <v>42482</v>
      </c>
      <c r="B1981" s="9" t="s">
        <v>102</v>
      </c>
      <c r="C1981" s="9" t="s">
        <v>39</v>
      </c>
      <c r="D1981" s="12">
        <v>148</v>
      </c>
      <c r="E1981" s="11">
        <v>40898</v>
      </c>
      <c r="F1981" s="13" t="s">
        <v>35</v>
      </c>
      <c r="G1981" s="11">
        <v>2958101</v>
      </c>
      <c r="H1981" s="74"/>
      <c r="I1981" s="74"/>
      <c r="J1981" s="74"/>
      <c r="K1981" s="74"/>
    </row>
    <row r="1982" spans="1:11">
      <c r="A1982" s="11">
        <v>42483</v>
      </c>
      <c r="B1982" s="9" t="s">
        <v>102</v>
      </c>
      <c r="C1982" s="9" t="s">
        <v>39</v>
      </c>
      <c r="D1982" s="12">
        <v>148</v>
      </c>
      <c r="E1982" s="11">
        <v>40898</v>
      </c>
      <c r="F1982" s="13" t="s">
        <v>35</v>
      </c>
      <c r="G1982" s="11">
        <v>2958101</v>
      </c>
      <c r="H1982" s="74"/>
      <c r="I1982" s="74"/>
      <c r="J1982" s="74"/>
      <c r="K1982" s="74"/>
    </row>
    <row r="1983" spans="1:11">
      <c r="A1983" s="11">
        <v>42484</v>
      </c>
      <c r="B1983" s="9" t="s">
        <v>102</v>
      </c>
      <c r="C1983" s="9" t="s">
        <v>39</v>
      </c>
      <c r="D1983" s="12">
        <v>148</v>
      </c>
      <c r="E1983" s="11">
        <v>40898</v>
      </c>
      <c r="F1983" s="13" t="s">
        <v>35</v>
      </c>
      <c r="G1983" s="11">
        <v>2958101</v>
      </c>
      <c r="H1983" s="74"/>
      <c r="I1983" s="74"/>
      <c r="J1983" s="74"/>
      <c r="K1983" s="74"/>
    </row>
    <row r="1984" spans="1:11">
      <c r="A1984" s="11">
        <v>42485</v>
      </c>
      <c r="B1984" s="9" t="s">
        <v>102</v>
      </c>
      <c r="C1984" s="9" t="s">
        <v>39</v>
      </c>
      <c r="D1984" s="12">
        <v>148</v>
      </c>
      <c r="E1984" s="11">
        <v>40898</v>
      </c>
      <c r="F1984" s="13" t="s">
        <v>35</v>
      </c>
      <c r="G1984" s="11">
        <v>2958101</v>
      </c>
      <c r="H1984" s="74"/>
      <c r="I1984" s="74"/>
      <c r="J1984" s="74"/>
      <c r="K1984" s="74"/>
    </row>
    <row r="1985" spans="1:11">
      <c r="A1985" s="11">
        <v>42486</v>
      </c>
      <c r="B1985" s="9" t="s">
        <v>102</v>
      </c>
      <c r="C1985" s="9" t="s">
        <v>39</v>
      </c>
      <c r="D1985" s="12">
        <v>148</v>
      </c>
      <c r="E1985" s="11">
        <v>40898</v>
      </c>
      <c r="F1985" s="13" t="s">
        <v>35</v>
      </c>
      <c r="G1985" s="11">
        <v>2958101</v>
      </c>
      <c r="H1985" s="74"/>
      <c r="I1985" s="74"/>
      <c r="J1985" s="74"/>
      <c r="K1985" s="74"/>
    </row>
    <row r="1986" spans="1:11">
      <c r="A1986" s="11">
        <v>42487</v>
      </c>
      <c r="B1986" s="9" t="s">
        <v>102</v>
      </c>
      <c r="C1986" s="9" t="s">
        <v>39</v>
      </c>
      <c r="D1986" s="12">
        <v>148</v>
      </c>
      <c r="E1986" s="11">
        <v>40898</v>
      </c>
      <c r="F1986" s="13" t="s">
        <v>35</v>
      </c>
      <c r="G1986" s="11">
        <v>2958101</v>
      </c>
      <c r="H1986" s="74"/>
      <c r="I1986" s="74"/>
      <c r="J1986" s="74"/>
      <c r="K1986" s="74"/>
    </row>
    <row r="1987" spans="1:11">
      <c r="A1987" s="11">
        <v>42488</v>
      </c>
      <c r="B1987" s="9" t="s">
        <v>102</v>
      </c>
      <c r="C1987" s="9" t="s">
        <v>39</v>
      </c>
      <c r="D1987" s="12">
        <v>148</v>
      </c>
      <c r="E1987" s="11">
        <v>40898</v>
      </c>
      <c r="F1987" s="13" t="s">
        <v>35</v>
      </c>
      <c r="G1987" s="11">
        <v>2958101</v>
      </c>
      <c r="H1987" s="74"/>
      <c r="I1987" s="74"/>
      <c r="J1987" s="74"/>
      <c r="K1987" s="74"/>
    </row>
    <row r="1988" spans="1:11">
      <c r="A1988" s="11">
        <v>42489</v>
      </c>
      <c r="B1988" s="9" t="s">
        <v>102</v>
      </c>
      <c r="C1988" s="9" t="s">
        <v>39</v>
      </c>
      <c r="D1988" s="12">
        <v>148</v>
      </c>
      <c r="E1988" s="11">
        <v>40898</v>
      </c>
      <c r="F1988" s="13" t="s">
        <v>35</v>
      </c>
      <c r="G1988" s="11">
        <v>2958101</v>
      </c>
      <c r="H1988" s="74"/>
      <c r="I1988" s="74"/>
      <c r="J1988" s="74"/>
      <c r="K1988" s="74"/>
    </row>
    <row r="1989" spans="1:11">
      <c r="A1989" s="11">
        <v>42490</v>
      </c>
      <c r="B1989" s="9" t="s">
        <v>102</v>
      </c>
      <c r="C1989" s="9" t="s">
        <v>39</v>
      </c>
      <c r="D1989" s="12">
        <v>148</v>
      </c>
      <c r="E1989" s="11">
        <v>40898</v>
      </c>
      <c r="F1989" s="13" t="s">
        <v>35</v>
      </c>
      <c r="G1989" s="11">
        <v>2958101</v>
      </c>
      <c r="H1989" s="74"/>
      <c r="I1989" s="74"/>
      <c r="J1989" s="74"/>
      <c r="K1989" s="74"/>
    </row>
    <row r="1990" spans="1:11">
      <c r="A1990" s="11">
        <v>42461</v>
      </c>
      <c r="B1990" s="9" t="s">
        <v>103</v>
      </c>
      <c r="C1990" s="9" t="s">
        <v>39</v>
      </c>
      <c r="D1990" s="12">
        <v>79</v>
      </c>
      <c r="E1990" s="11">
        <v>37114</v>
      </c>
      <c r="F1990" s="13" t="s">
        <v>35</v>
      </c>
      <c r="G1990" s="11">
        <v>2958101</v>
      </c>
      <c r="H1990" s="74"/>
      <c r="I1990" s="74"/>
      <c r="J1990" s="74"/>
      <c r="K1990" s="74"/>
    </row>
    <row r="1991" spans="1:11">
      <c r="A1991" s="11">
        <v>42462</v>
      </c>
      <c r="B1991" s="9" t="s">
        <v>103</v>
      </c>
      <c r="C1991" s="9" t="s">
        <v>39</v>
      </c>
      <c r="D1991" s="12">
        <v>79</v>
      </c>
      <c r="E1991" s="11">
        <v>37114</v>
      </c>
      <c r="F1991" s="13" t="s">
        <v>35</v>
      </c>
      <c r="G1991" s="11">
        <v>2958101</v>
      </c>
      <c r="H1991" s="74"/>
      <c r="I1991" s="74"/>
      <c r="J1991" s="74"/>
      <c r="K1991" s="74"/>
    </row>
    <row r="1992" spans="1:11">
      <c r="A1992" s="11">
        <v>42463</v>
      </c>
      <c r="B1992" s="9" t="s">
        <v>103</v>
      </c>
      <c r="C1992" s="9" t="s">
        <v>39</v>
      </c>
      <c r="D1992" s="12">
        <v>79</v>
      </c>
      <c r="E1992" s="11">
        <v>37114</v>
      </c>
      <c r="F1992" s="13" t="s">
        <v>35</v>
      </c>
      <c r="G1992" s="11">
        <v>2958101</v>
      </c>
      <c r="H1992" s="74"/>
      <c r="I1992" s="74"/>
      <c r="J1992" s="74"/>
      <c r="K1992" s="74"/>
    </row>
    <row r="1993" spans="1:11">
      <c r="A1993" s="11">
        <v>42464</v>
      </c>
      <c r="B1993" s="9" t="s">
        <v>103</v>
      </c>
      <c r="C1993" s="9" t="s">
        <v>39</v>
      </c>
      <c r="D1993" s="12">
        <v>79</v>
      </c>
      <c r="E1993" s="11">
        <v>37114</v>
      </c>
      <c r="F1993" s="13" t="s">
        <v>35</v>
      </c>
      <c r="G1993" s="11">
        <v>2958101</v>
      </c>
      <c r="H1993" s="74"/>
      <c r="I1993" s="74"/>
      <c r="J1993" s="74"/>
      <c r="K1993" s="74"/>
    </row>
    <row r="1994" spans="1:11">
      <c r="A1994" s="11">
        <v>42465</v>
      </c>
      <c r="B1994" s="9" t="s">
        <v>103</v>
      </c>
      <c r="C1994" s="9" t="s">
        <v>39</v>
      </c>
      <c r="D1994" s="12">
        <v>79</v>
      </c>
      <c r="E1994" s="11">
        <v>37114</v>
      </c>
      <c r="F1994" s="13" t="s">
        <v>35</v>
      </c>
      <c r="G1994" s="11">
        <v>2958101</v>
      </c>
      <c r="H1994" s="74"/>
      <c r="I1994" s="74"/>
      <c r="J1994" s="74"/>
      <c r="K1994" s="74"/>
    </row>
    <row r="1995" spans="1:11">
      <c r="A1995" s="11">
        <v>42466</v>
      </c>
      <c r="B1995" s="9" t="s">
        <v>103</v>
      </c>
      <c r="C1995" s="9" t="s">
        <v>39</v>
      </c>
      <c r="D1995" s="12">
        <v>79</v>
      </c>
      <c r="E1995" s="11">
        <v>37114</v>
      </c>
      <c r="F1995" s="13" t="s">
        <v>35</v>
      </c>
      <c r="G1995" s="11">
        <v>2958101</v>
      </c>
      <c r="H1995" s="74"/>
      <c r="I1995" s="74"/>
      <c r="J1995" s="74"/>
      <c r="K1995" s="74"/>
    </row>
    <row r="1996" spans="1:11">
      <c r="A1996" s="11">
        <v>42467</v>
      </c>
      <c r="B1996" s="9" t="s">
        <v>103</v>
      </c>
      <c r="C1996" s="9" t="s">
        <v>39</v>
      </c>
      <c r="D1996" s="12">
        <v>79</v>
      </c>
      <c r="E1996" s="11">
        <v>37114</v>
      </c>
      <c r="F1996" s="13" t="s">
        <v>35</v>
      </c>
      <c r="G1996" s="11">
        <v>2958101</v>
      </c>
      <c r="H1996" s="74"/>
      <c r="I1996" s="74"/>
      <c r="J1996" s="74"/>
      <c r="K1996" s="74"/>
    </row>
    <row r="1997" spans="1:11">
      <c r="A1997" s="11">
        <v>42468</v>
      </c>
      <c r="B1997" s="9" t="s">
        <v>103</v>
      </c>
      <c r="C1997" s="9" t="s">
        <v>39</v>
      </c>
      <c r="D1997" s="12">
        <v>79</v>
      </c>
      <c r="E1997" s="11">
        <v>37114</v>
      </c>
      <c r="F1997" s="13" t="s">
        <v>35</v>
      </c>
      <c r="G1997" s="11">
        <v>2958101</v>
      </c>
      <c r="H1997" s="74"/>
      <c r="I1997" s="74"/>
      <c r="J1997" s="74"/>
      <c r="K1997" s="74"/>
    </row>
    <row r="1998" spans="1:11">
      <c r="A1998" s="11">
        <v>42469</v>
      </c>
      <c r="B1998" s="9" t="s">
        <v>103</v>
      </c>
      <c r="C1998" s="9" t="s">
        <v>39</v>
      </c>
      <c r="D1998" s="12">
        <v>79</v>
      </c>
      <c r="E1998" s="11">
        <v>37114</v>
      </c>
      <c r="F1998" s="13" t="s">
        <v>35</v>
      </c>
      <c r="G1998" s="11">
        <v>2958101</v>
      </c>
      <c r="H1998" s="74"/>
      <c r="I1998" s="74"/>
      <c r="J1998" s="74"/>
      <c r="K1998" s="74"/>
    </row>
    <row r="1999" spans="1:11">
      <c r="A1999" s="11">
        <v>42470</v>
      </c>
      <c r="B1999" s="9" t="s">
        <v>103</v>
      </c>
      <c r="C1999" s="9" t="s">
        <v>39</v>
      </c>
      <c r="D1999" s="12">
        <v>79</v>
      </c>
      <c r="E1999" s="11">
        <v>37114</v>
      </c>
      <c r="F1999" s="13" t="s">
        <v>35</v>
      </c>
      <c r="G1999" s="11">
        <v>2958101</v>
      </c>
      <c r="H1999" s="74"/>
      <c r="I1999" s="74"/>
      <c r="J1999" s="74"/>
      <c r="K1999" s="74"/>
    </row>
    <row r="2000" spans="1:11">
      <c r="A2000" s="11">
        <v>42471</v>
      </c>
      <c r="B2000" s="9" t="s">
        <v>103</v>
      </c>
      <c r="C2000" s="9" t="s">
        <v>39</v>
      </c>
      <c r="D2000" s="12">
        <v>79</v>
      </c>
      <c r="E2000" s="11">
        <v>37114</v>
      </c>
      <c r="F2000" s="13" t="s">
        <v>35</v>
      </c>
      <c r="G2000" s="11">
        <v>2958101</v>
      </c>
      <c r="H2000" s="74"/>
      <c r="I2000" s="74"/>
      <c r="J2000" s="74"/>
      <c r="K2000" s="74"/>
    </row>
    <row r="2001" spans="1:11">
      <c r="A2001" s="11">
        <v>42472</v>
      </c>
      <c r="B2001" s="9" t="s">
        <v>103</v>
      </c>
      <c r="C2001" s="9" t="s">
        <v>39</v>
      </c>
      <c r="D2001" s="12">
        <v>79</v>
      </c>
      <c r="E2001" s="11">
        <v>37114</v>
      </c>
      <c r="F2001" s="13" t="s">
        <v>35</v>
      </c>
      <c r="G2001" s="11">
        <v>2958101</v>
      </c>
      <c r="H2001" s="74"/>
      <c r="I2001" s="74"/>
      <c r="J2001" s="74"/>
      <c r="K2001" s="74"/>
    </row>
    <row r="2002" spans="1:11">
      <c r="A2002" s="11">
        <v>42473</v>
      </c>
      <c r="B2002" s="9" t="s">
        <v>103</v>
      </c>
      <c r="C2002" s="9" t="s">
        <v>39</v>
      </c>
      <c r="D2002" s="12">
        <v>79</v>
      </c>
      <c r="E2002" s="11">
        <v>37114</v>
      </c>
      <c r="F2002" s="13" t="s">
        <v>35</v>
      </c>
      <c r="G2002" s="11">
        <v>2958101</v>
      </c>
      <c r="H2002" s="74"/>
      <c r="I2002" s="74"/>
      <c r="J2002" s="74"/>
      <c r="K2002" s="74"/>
    </row>
    <row r="2003" spans="1:11">
      <c r="A2003" s="11">
        <v>42474</v>
      </c>
      <c r="B2003" s="9" t="s">
        <v>103</v>
      </c>
      <c r="C2003" s="9" t="s">
        <v>39</v>
      </c>
      <c r="D2003" s="12">
        <v>79</v>
      </c>
      <c r="E2003" s="11">
        <v>37114</v>
      </c>
      <c r="F2003" s="13" t="s">
        <v>35</v>
      </c>
      <c r="G2003" s="11">
        <v>2958101</v>
      </c>
      <c r="H2003" s="74"/>
      <c r="I2003" s="74"/>
      <c r="J2003" s="74"/>
      <c r="K2003" s="74"/>
    </row>
    <row r="2004" spans="1:11">
      <c r="A2004" s="11">
        <v>42475</v>
      </c>
      <c r="B2004" s="9" t="s">
        <v>103</v>
      </c>
      <c r="C2004" s="9" t="s">
        <v>39</v>
      </c>
      <c r="D2004" s="12">
        <v>79</v>
      </c>
      <c r="E2004" s="11">
        <v>37114</v>
      </c>
      <c r="F2004" s="13" t="s">
        <v>35</v>
      </c>
      <c r="G2004" s="11">
        <v>2958101</v>
      </c>
      <c r="H2004" s="74"/>
      <c r="I2004" s="74"/>
      <c r="J2004" s="74"/>
      <c r="K2004" s="74"/>
    </row>
    <row r="2005" spans="1:11">
      <c r="A2005" s="11">
        <v>42476</v>
      </c>
      <c r="B2005" s="9" t="s">
        <v>103</v>
      </c>
      <c r="C2005" s="9" t="s">
        <v>39</v>
      </c>
      <c r="D2005" s="12">
        <v>79</v>
      </c>
      <c r="E2005" s="11">
        <v>37114</v>
      </c>
      <c r="F2005" s="13" t="s">
        <v>35</v>
      </c>
      <c r="G2005" s="11">
        <v>2958101</v>
      </c>
      <c r="H2005" s="74"/>
      <c r="I2005" s="74"/>
      <c r="J2005" s="74"/>
      <c r="K2005" s="74"/>
    </row>
    <row r="2006" spans="1:11">
      <c r="A2006" s="11">
        <v>42477</v>
      </c>
      <c r="B2006" s="9" t="s">
        <v>103</v>
      </c>
      <c r="C2006" s="9" t="s">
        <v>39</v>
      </c>
      <c r="D2006" s="12">
        <v>79</v>
      </c>
      <c r="E2006" s="11">
        <v>37114</v>
      </c>
      <c r="F2006" s="13" t="s">
        <v>35</v>
      </c>
      <c r="G2006" s="11">
        <v>2958101</v>
      </c>
      <c r="H2006" s="74"/>
      <c r="I2006" s="74"/>
      <c r="J2006" s="74"/>
      <c r="K2006" s="74"/>
    </row>
    <row r="2007" spans="1:11">
      <c r="A2007" s="11">
        <v>42478</v>
      </c>
      <c r="B2007" s="9" t="s">
        <v>103</v>
      </c>
      <c r="C2007" s="9" t="s">
        <v>39</v>
      </c>
      <c r="D2007" s="12">
        <v>79</v>
      </c>
      <c r="E2007" s="11">
        <v>37114</v>
      </c>
      <c r="F2007" s="13" t="s">
        <v>35</v>
      </c>
      <c r="G2007" s="11">
        <v>2958101</v>
      </c>
      <c r="H2007" s="74"/>
      <c r="I2007" s="74"/>
      <c r="J2007" s="74"/>
      <c r="K2007" s="74"/>
    </row>
    <row r="2008" spans="1:11">
      <c r="A2008" s="11">
        <v>42479</v>
      </c>
      <c r="B2008" s="9" t="s">
        <v>103</v>
      </c>
      <c r="C2008" s="9" t="s">
        <v>39</v>
      </c>
      <c r="D2008" s="12">
        <v>79</v>
      </c>
      <c r="E2008" s="11">
        <v>37114</v>
      </c>
      <c r="F2008" s="13" t="s">
        <v>35</v>
      </c>
      <c r="G2008" s="11">
        <v>2958101</v>
      </c>
      <c r="H2008" s="74"/>
      <c r="I2008" s="74"/>
      <c r="J2008" s="74"/>
      <c r="K2008" s="74"/>
    </row>
    <row r="2009" spans="1:11">
      <c r="A2009" s="11">
        <v>42480</v>
      </c>
      <c r="B2009" s="9" t="s">
        <v>103</v>
      </c>
      <c r="C2009" s="9" t="s">
        <v>39</v>
      </c>
      <c r="D2009" s="12">
        <v>79</v>
      </c>
      <c r="E2009" s="11">
        <v>37114</v>
      </c>
      <c r="F2009" s="13" t="s">
        <v>35</v>
      </c>
      <c r="G2009" s="11">
        <v>2958101</v>
      </c>
      <c r="H2009" s="74"/>
      <c r="I2009" s="74"/>
      <c r="J2009" s="74"/>
      <c r="K2009" s="74"/>
    </row>
    <row r="2010" spans="1:11">
      <c r="A2010" s="11">
        <v>42481</v>
      </c>
      <c r="B2010" s="9" t="s">
        <v>103</v>
      </c>
      <c r="C2010" s="9" t="s">
        <v>39</v>
      </c>
      <c r="D2010" s="12">
        <v>79</v>
      </c>
      <c r="E2010" s="11">
        <v>37114</v>
      </c>
      <c r="F2010" s="13" t="s">
        <v>35</v>
      </c>
      <c r="G2010" s="11">
        <v>2958101</v>
      </c>
      <c r="H2010" s="74"/>
      <c r="I2010" s="74"/>
      <c r="J2010" s="74"/>
      <c r="K2010" s="74"/>
    </row>
    <row r="2011" spans="1:11">
      <c r="A2011" s="11">
        <v>42482</v>
      </c>
      <c r="B2011" s="9" t="s">
        <v>103</v>
      </c>
      <c r="C2011" s="9" t="s">
        <v>39</v>
      </c>
      <c r="D2011" s="12">
        <v>79</v>
      </c>
      <c r="E2011" s="11">
        <v>37114</v>
      </c>
      <c r="F2011" s="13" t="s">
        <v>35</v>
      </c>
      <c r="G2011" s="11">
        <v>2958101</v>
      </c>
      <c r="H2011" s="74"/>
      <c r="I2011" s="74"/>
      <c r="J2011" s="74"/>
      <c r="K2011" s="74"/>
    </row>
    <row r="2012" spans="1:11">
      <c r="A2012" s="11">
        <v>42483</v>
      </c>
      <c r="B2012" s="9" t="s">
        <v>103</v>
      </c>
      <c r="C2012" s="9" t="s">
        <v>39</v>
      </c>
      <c r="D2012" s="12">
        <v>79</v>
      </c>
      <c r="E2012" s="11">
        <v>37114</v>
      </c>
      <c r="F2012" s="13" t="s">
        <v>35</v>
      </c>
      <c r="G2012" s="11">
        <v>2958101</v>
      </c>
      <c r="H2012" s="74"/>
      <c r="I2012" s="74"/>
      <c r="J2012" s="74"/>
      <c r="K2012" s="74"/>
    </row>
    <row r="2013" spans="1:11">
      <c r="A2013" s="11">
        <v>42484</v>
      </c>
      <c r="B2013" s="9" t="s">
        <v>103</v>
      </c>
      <c r="C2013" s="9" t="s">
        <v>39</v>
      </c>
      <c r="D2013" s="12">
        <v>79</v>
      </c>
      <c r="E2013" s="11">
        <v>37114</v>
      </c>
      <c r="F2013" s="13" t="s">
        <v>35</v>
      </c>
      <c r="G2013" s="11">
        <v>2958101</v>
      </c>
      <c r="H2013" s="74"/>
      <c r="I2013" s="74"/>
      <c r="J2013" s="74"/>
      <c r="K2013" s="74"/>
    </row>
    <row r="2014" spans="1:11">
      <c r="A2014" s="11">
        <v>42485</v>
      </c>
      <c r="B2014" s="9" t="s">
        <v>103</v>
      </c>
      <c r="C2014" s="9" t="s">
        <v>39</v>
      </c>
      <c r="D2014" s="12">
        <v>79</v>
      </c>
      <c r="E2014" s="11">
        <v>37114</v>
      </c>
      <c r="F2014" s="13" t="s">
        <v>35</v>
      </c>
      <c r="G2014" s="11">
        <v>2958101</v>
      </c>
      <c r="H2014" s="74"/>
      <c r="I2014" s="74"/>
      <c r="J2014" s="74"/>
      <c r="K2014" s="74"/>
    </row>
    <row r="2015" spans="1:11">
      <c r="A2015" s="11">
        <v>42486</v>
      </c>
      <c r="B2015" s="9" t="s">
        <v>103</v>
      </c>
      <c r="C2015" s="9" t="s">
        <v>39</v>
      </c>
      <c r="D2015" s="12">
        <v>79</v>
      </c>
      <c r="E2015" s="11">
        <v>37114</v>
      </c>
      <c r="F2015" s="13" t="s">
        <v>35</v>
      </c>
      <c r="G2015" s="11">
        <v>2958101</v>
      </c>
      <c r="H2015" s="74"/>
      <c r="I2015" s="74"/>
      <c r="J2015" s="74"/>
      <c r="K2015" s="74"/>
    </row>
    <row r="2016" spans="1:11">
      <c r="A2016" s="11">
        <v>42487</v>
      </c>
      <c r="B2016" s="9" t="s">
        <v>103</v>
      </c>
      <c r="C2016" s="9" t="s">
        <v>39</v>
      </c>
      <c r="D2016" s="12">
        <v>79</v>
      </c>
      <c r="E2016" s="11">
        <v>37114</v>
      </c>
      <c r="F2016" s="13" t="s">
        <v>35</v>
      </c>
      <c r="G2016" s="11">
        <v>2958101</v>
      </c>
      <c r="H2016" s="74"/>
      <c r="I2016" s="74"/>
      <c r="J2016" s="74"/>
      <c r="K2016" s="74"/>
    </row>
    <row r="2017" spans="1:11">
      <c r="A2017" s="11">
        <v>42488</v>
      </c>
      <c r="B2017" s="9" t="s">
        <v>103</v>
      </c>
      <c r="C2017" s="9" t="s">
        <v>39</v>
      </c>
      <c r="D2017" s="12">
        <v>79</v>
      </c>
      <c r="E2017" s="11">
        <v>37114</v>
      </c>
      <c r="F2017" s="13" t="s">
        <v>35</v>
      </c>
      <c r="G2017" s="11">
        <v>2958101</v>
      </c>
      <c r="H2017" s="74"/>
      <c r="I2017" s="74"/>
      <c r="J2017" s="74"/>
      <c r="K2017" s="74"/>
    </row>
    <row r="2018" spans="1:11">
      <c r="A2018" s="11">
        <v>42489</v>
      </c>
      <c r="B2018" s="9" t="s">
        <v>103</v>
      </c>
      <c r="C2018" s="9" t="s">
        <v>39</v>
      </c>
      <c r="D2018" s="12">
        <v>79</v>
      </c>
      <c r="E2018" s="11">
        <v>37114</v>
      </c>
      <c r="F2018" s="13" t="s">
        <v>35</v>
      </c>
      <c r="G2018" s="11">
        <v>2958101</v>
      </c>
      <c r="H2018" s="74"/>
      <c r="I2018" s="74"/>
      <c r="J2018" s="74"/>
      <c r="K2018" s="74"/>
    </row>
    <row r="2019" spans="1:11">
      <c r="A2019" s="11">
        <v>42490</v>
      </c>
      <c r="B2019" s="9" t="s">
        <v>103</v>
      </c>
      <c r="C2019" s="9" t="s">
        <v>39</v>
      </c>
      <c r="D2019" s="12">
        <v>79</v>
      </c>
      <c r="E2019" s="11">
        <v>37114</v>
      </c>
      <c r="F2019" s="13" t="s">
        <v>35</v>
      </c>
      <c r="G2019" s="11">
        <v>2958101</v>
      </c>
      <c r="H2019" s="74"/>
      <c r="I2019" s="74"/>
      <c r="J2019" s="74"/>
      <c r="K2019" s="74"/>
    </row>
    <row r="2020" spans="1:11">
      <c r="A2020" s="11">
        <v>42461</v>
      </c>
      <c r="B2020" s="9" t="s">
        <v>104</v>
      </c>
      <c r="C2020" s="9" t="s">
        <v>39</v>
      </c>
      <c r="D2020" s="12">
        <v>79</v>
      </c>
      <c r="E2020" s="11">
        <v>37155</v>
      </c>
      <c r="F2020" s="13" t="s">
        <v>35</v>
      </c>
      <c r="G2020" s="11">
        <v>2958101</v>
      </c>
      <c r="H2020" s="74"/>
      <c r="I2020" s="74"/>
      <c r="J2020" s="74"/>
      <c r="K2020" s="74"/>
    </row>
    <row r="2021" spans="1:11">
      <c r="A2021" s="11">
        <v>42462</v>
      </c>
      <c r="B2021" s="9" t="s">
        <v>104</v>
      </c>
      <c r="C2021" s="9" t="s">
        <v>39</v>
      </c>
      <c r="D2021" s="12">
        <v>79</v>
      </c>
      <c r="E2021" s="11">
        <v>37155</v>
      </c>
      <c r="F2021" s="13" t="s">
        <v>35</v>
      </c>
      <c r="G2021" s="11">
        <v>2958101</v>
      </c>
      <c r="H2021" s="74"/>
      <c r="I2021" s="74"/>
      <c r="J2021" s="74"/>
      <c r="K2021" s="74"/>
    </row>
    <row r="2022" spans="1:11">
      <c r="A2022" s="11">
        <v>42463</v>
      </c>
      <c r="B2022" s="9" t="s">
        <v>104</v>
      </c>
      <c r="C2022" s="9" t="s">
        <v>39</v>
      </c>
      <c r="D2022" s="12">
        <v>79</v>
      </c>
      <c r="E2022" s="11">
        <v>37155</v>
      </c>
      <c r="F2022" s="13" t="s">
        <v>35</v>
      </c>
      <c r="G2022" s="11">
        <v>2958101</v>
      </c>
      <c r="H2022" s="74"/>
      <c r="I2022" s="74"/>
      <c r="J2022" s="74"/>
      <c r="K2022" s="74"/>
    </row>
    <row r="2023" spans="1:11">
      <c r="A2023" s="11">
        <v>42464</v>
      </c>
      <c r="B2023" s="9" t="s">
        <v>104</v>
      </c>
      <c r="C2023" s="9" t="s">
        <v>39</v>
      </c>
      <c r="D2023" s="12">
        <v>79</v>
      </c>
      <c r="E2023" s="11">
        <v>37155</v>
      </c>
      <c r="F2023" s="13" t="s">
        <v>35</v>
      </c>
      <c r="G2023" s="11">
        <v>2958101</v>
      </c>
      <c r="H2023" s="74"/>
      <c r="I2023" s="74"/>
      <c r="J2023" s="74"/>
      <c r="K2023" s="74"/>
    </row>
    <row r="2024" spans="1:11">
      <c r="A2024" s="11">
        <v>42465</v>
      </c>
      <c r="B2024" s="9" t="s">
        <v>104</v>
      </c>
      <c r="C2024" s="9" t="s">
        <v>39</v>
      </c>
      <c r="D2024" s="12">
        <v>79</v>
      </c>
      <c r="E2024" s="11">
        <v>37155</v>
      </c>
      <c r="F2024" s="13" t="s">
        <v>35</v>
      </c>
      <c r="G2024" s="11">
        <v>2958101</v>
      </c>
      <c r="H2024" s="74"/>
      <c r="I2024" s="74"/>
      <c r="J2024" s="74"/>
      <c r="K2024" s="74"/>
    </row>
    <row r="2025" spans="1:11">
      <c r="A2025" s="11">
        <v>42466</v>
      </c>
      <c r="B2025" s="9" t="s">
        <v>104</v>
      </c>
      <c r="C2025" s="9" t="s">
        <v>39</v>
      </c>
      <c r="D2025" s="12">
        <v>79</v>
      </c>
      <c r="E2025" s="11">
        <v>37155</v>
      </c>
      <c r="F2025" s="13" t="s">
        <v>35</v>
      </c>
      <c r="G2025" s="11">
        <v>2958101</v>
      </c>
      <c r="H2025" s="74"/>
      <c r="I2025" s="74"/>
      <c r="J2025" s="74"/>
      <c r="K2025" s="74"/>
    </row>
    <row r="2026" spans="1:11">
      <c r="A2026" s="11">
        <v>42467</v>
      </c>
      <c r="B2026" s="9" t="s">
        <v>104</v>
      </c>
      <c r="C2026" s="9" t="s">
        <v>39</v>
      </c>
      <c r="D2026" s="12">
        <v>79</v>
      </c>
      <c r="E2026" s="11">
        <v>37155</v>
      </c>
      <c r="F2026" s="13" t="s">
        <v>35</v>
      </c>
      <c r="G2026" s="11">
        <v>2958101</v>
      </c>
      <c r="H2026" s="74"/>
      <c r="I2026" s="74"/>
      <c r="J2026" s="74"/>
      <c r="K2026" s="74"/>
    </row>
    <row r="2027" spans="1:11">
      <c r="A2027" s="11">
        <v>42468</v>
      </c>
      <c r="B2027" s="9" t="s">
        <v>104</v>
      </c>
      <c r="C2027" s="9" t="s">
        <v>39</v>
      </c>
      <c r="D2027" s="12">
        <v>79</v>
      </c>
      <c r="E2027" s="11">
        <v>37155</v>
      </c>
      <c r="F2027" s="13" t="s">
        <v>35</v>
      </c>
      <c r="G2027" s="11">
        <v>2958101</v>
      </c>
      <c r="H2027" s="74"/>
      <c r="I2027" s="74"/>
      <c r="J2027" s="74"/>
      <c r="K2027" s="74"/>
    </row>
    <row r="2028" spans="1:11">
      <c r="A2028" s="11">
        <v>42469</v>
      </c>
      <c r="B2028" s="9" t="s">
        <v>104</v>
      </c>
      <c r="C2028" s="9" t="s">
        <v>39</v>
      </c>
      <c r="D2028" s="12">
        <v>79</v>
      </c>
      <c r="E2028" s="11">
        <v>37155</v>
      </c>
      <c r="F2028" s="13" t="s">
        <v>35</v>
      </c>
      <c r="G2028" s="11">
        <v>2958101</v>
      </c>
      <c r="H2028" s="74"/>
      <c r="I2028" s="74"/>
      <c r="J2028" s="74"/>
      <c r="K2028" s="74"/>
    </row>
    <row r="2029" spans="1:11">
      <c r="A2029" s="11">
        <v>42470</v>
      </c>
      <c r="B2029" s="9" t="s">
        <v>104</v>
      </c>
      <c r="C2029" s="9" t="s">
        <v>39</v>
      </c>
      <c r="D2029" s="12">
        <v>79</v>
      </c>
      <c r="E2029" s="11">
        <v>37155</v>
      </c>
      <c r="F2029" s="13" t="s">
        <v>35</v>
      </c>
      <c r="G2029" s="11">
        <v>2958101</v>
      </c>
      <c r="H2029" s="74"/>
      <c r="I2029" s="74"/>
      <c r="J2029" s="74"/>
      <c r="K2029" s="74"/>
    </row>
    <row r="2030" spans="1:11">
      <c r="A2030" s="11">
        <v>42471</v>
      </c>
      <c r="B2030" s="9" t="s">
        <v>104</v>
      </c>
      <c r="C2030" s="9" t="s">
        <v>39</v>
      </c>
      <c r="D2030" s="12">
        <v>79</v>
      </c>
      <c r="E2030" s="11">
        <v>37155</v>
      </c>
      <c r="F2030" s="13" t="s">
        <v>35</v>
      </c>
      <c r="G2030" s="11">
        <v>2958101</v>
      </c>
      <c r="H2030" s="74"/>
      <c r="I2030" s="74"/>
      <c r="J2030" s="74"/>
      <c r="K2030" s="74"/>
    </row>
    <row r="2031" spans="1:11">
      <c r="A2031" s="11">
        <v>42472</v>
      </c>
      <c r="B2031" s="9" t="s">
        <v>104</v>
      </c>
      <c r="C2031" s="9" t="s">
        <v>39</v>
      </c>
      <c r="D2031" s="12">
        <v>79</v>
      </c>
      <c r="E2031" s="11">
        <v>37155</v>
      </c>
      <c r="F2031" s="13" t="s">
        <v>35</v>
      </c>
      <c r="G2031" s="11">
        <v>2958101</v>
      </c>
      <c r="H2031" s="74"/>
      <c r="I2031" s="74"/>
      <c r="J2031" s="74"/>
      <c r="K2031" s="74"/>
    </row>
    <row r="2032" spans="1:11">
      <c r="A2032" s="11">
        <v>42473</v>
      </c>
      <c r="B2032" s="9" t="s">
        <v>104</v>
      </c>
      <c r="C2032" s="9" t="s">
        <v>39</v>
      </c>
      <c r="D2032" s="12">
        <v>79</v>
      </c>
      <c r="E2032" s="11">
        <v>37155</v>
      </c>
      <c r="F2032" s="13" t="s">
        <v>35</v>
      </c>
      <c r="G2032" s="11">
        <v>2958101</v>
      </c>
      <c r="H2032" s="74"/>
      <c r="I2032" s="74"/>
      <c r="J2032" s="74"/>
      <c r="K2032" s="74"/>
    </row>
    <row r="2033" spans="1:11">
      <c r="A2033" s="11">
        <v>42474</v>
      </c>
      <c r="B2033" s="9" t="s">
        <v>104</v>
      </c>
      <c r="C2033" s="9" t="s">
        <v>39</v>
      </c>
      <c r="D2033" s="12">
        <v>79</v>
      </c>
      <c r="E2033" s="11">
        <v>37155</v>
      </c>
      <c r="F2033" s="13" t="s">
        <v>35</v>
      </c>
      <c r="G2033" s="11">
        <v>2958101</v>
      </c>
      <c r="H2033" s="74"/>
      <c r="I2033" s="74"/>
      <c r="J2033" s="74"/>
      <c r="K2033" s="74"/>
    </row>
    <row r="2034" spans="1:11">
      <c r="A2034" s="11">
        <v>42475</v>
      </c>
      <c r="B2034" s="9" t="s">
        <v>104</v>
      </c>
      <c r="C2034" s="9" t="s">
        <v>39</v>
      </c>
      <c r="D2034" s="12">
        <v>79</v>
      </c>
      <c r="E2034" s="11">
        <v>37155</v>
      </c>
      <c r="F2034" s="13" t="s">
        <v>35</v>
      </c>
      <c r="G2034" s="11">
        <v>2958101</v>
      </c>
      <c r="H2034" s="74"/>
      <c r="I2034" s="74"/>
      <c r="J2034" s="74"/>
      <c r="K2034" s="74"/>
    </row>
    <row r="2035" spans="1:11">
      <c r="A2035" s="11">
        <v>42476</v>
      </c>
      <c r="B2035" s="9" t="s">
        <v>104</v>
      </c>
      <c r="C2035" s="9" t="s">
        <v>39</v>
      </c>
      <c r="D2035" s="12">
        <v>79</v>
      </c>
      <c r="E2035" s="11">
        <v>37155</v>
      </c>
      <c r="F2035" s="13" t="s">
        <v>35</v>
      </c>
      <c r="G2035" s="11">
        <v>2958101</v>
      </c>
      <c r="H2035" s="74"/>
      <c r="I2035" s="74"/>
      <c r="J2035" s="74"/>
      <c r="K2035" s="74"/>
    </row>
    <row r="2036" spans="1:11">
      <c r="A2036" s="11">
        <v>42477</v>
      </c>
      <c r="B2036" s="9" t="s">
        <v>104</v>
      </c>
      <c r="C2036" s="9" t="s">
        <v>39</v>
      </c>
      <c r="D2036" s="12">
        <v>79</v>
      </c>
      <c r="E2036" s="11">
        <v>37155</v>
      </c>
      <c r="F2036" s="13" t="s">
        <v>35</v>
      </c>
      <c r="G2036" s="11">
        <v>2958101</v>
      </c>
      <c r="H2036" s="74"/>
      <c r="I2036" s="74"/>
      <c r="J2036" s="74"/>
      <c r="K2036" s="74"/>
    </row>
    <row r="2037" spans="1:11">
      <c r="A2037" s="11">
        <v>42478</v>
      </c>
      <c r="B2037" s="9" t="s">
        <v>104</v>
      </c>
      <c r="C2037" s="9" t="s">
        <v>39</v>
      </c>
      <c r="D2037" s="12">
        <v>79</v>
      </c>
      <c r="E2037" s="11">
        <v>37155</v>
      </c>
      <c r="F2037" s="13" t="s">
        <v>35</v>
      </c>
      <c r="G2037" s="11">
        <v>2958101</v>
      </c>
      <c r="H2037" s="74"/>
      <c r="I2037" s="74"/>
      <c r="J2037" s="74"/>
      <c r="K2037" s="74"/>
    </row>
    <row r="2038" spans="1:11">
      <c r="A2038" s="11">
        <v>42479</v>
      </c>
      <c r="B2038" s="9" t="s">
        <v>104</v>
      </c>
      <c r="C2038" s="9" t="s">
        <v>39</v>
      </c>
      <c r="D2038" s="12">
        <v>79</v>
      </c>
      <c r="E2038" s="11">
        <v>37155</v>
      </c>
      <c r="F2038" s="13" t="s">
        <v>35</v>
      </c>
      <c r="G2038" s="11">
        <v>2958101</v>
      </c>
      <c r="H2038" s="74"/>
      <c r="I2038" s="74"/>
      <c r="J2038" s="74"/>
      <c r="K2038" s="74"/>
    </row>
    <row r="2039" spans="1:11">
      <c r="A2039" s="11">
        <v>42480</v>
      </c>
      <c r="B2039" s="9" t="s">
        <v>104</v>
      </c>
      <c r="C2039" s="9" t="s">
        <v>39</v>
      </c>
      <c r="D2039" s="12">
        <v>79</v>
      </c>
      <c r="E2039" s="11">
        <v>37155</v>
      </c>
      <c r="F2039" s="13" t="s">
        <v>35</v>
      </c>
      <c r="G2039" s="11">
        <v>2958101</v>
      </c>
      <c r="H2039" s="74"/>
      <c r="I2039" s="74"/>
      <c r="J2039" s="74"/>
      <c r="K2039" s="74"/>
    </row>
    <row r="2040" spans="1:11">
      <c r="A2040" s="11">
        <v>42481</v>
      </c>
      <c r="B2040" s="9" t="s">
        <v>104</v>
      </c>
      <c r="C2040" s="9" t="s">
        <v>39</v>
      </c>
      <c r="D2040" s="12">
        <v>79</v>
      </c>
      <c r="E2040" s="11">
        <v>37155</v>
      </c>
      <c r="F2040" s="13" t="s">
        <v>35</v>
      </c>
      <c r="G2040" s="11">
        <v>2958101</v>
      </c>
      <c r="H2040" s="74"/>
      <c r="I2040" s="74"/>
      <c r="J2040" s="74"/>
      <c r="K2040" s="74"/>
    </row>
    <row r="2041" spans="1:11">
      <c r="A2041" s="11">
        <v>42482</v>
      </c>
      <c r="B2041" s="9" t="s">
        <v>104</v>
      </c>
      <c r="C2041" s="9" t="s">
        <v>39</v>
      </c>
      <c r="D2041" s="12">
        <v>79</v>
      </c>
      <c r="E2041" s="11">
        <v>37155</v>
      </c>
      <c r="F2041" s="13" t="s">
        <v>35</v>
      </c>
      <c r="G2041" s="11">
        <v>2958101</v>
      </c>
      <c r="H2041" s="74"/>
      <c r="I2041" s="74"/>
      <c r="J2041" s="74"/>
      <c r="K2041" s="74"/>
    </row>
    <row r="2042" spans="1:11">
      <c r="A2042" s="11">
        <v>42483</v>
      </c>
      <c r="B2042" s="9" t="s">
        <v>104</v>
      </c>
      <c r="C2042" s="9" t="s">
        <v>39</v>
      </c>
      <c r="D2042" s="12">
        <v>79</v>
      </c>
      <c r="E2042" s="11">
        <v>37155</v>
      </c>
      <c r="F2042" s="13" t="s">
        <v>35</v>
      </c>
      <c r="G2042" s="11">
        <v>2958101</v>
      </c>
      <c r="H2042" s="74"/>
      <c r="I2042" s="74"/>
      <c r="J2042" s="74"/>
      <c r="K2042" s="74"/>
    </row>
    <row r="2043" spans="1:11">
      <c r="A2043" s="11">
        <v>42484</v>
      </c>
      <c r="B2043" s="9" t="s">
        <v>104</v>
      </c>
      <c r="C2043" s="9" t="s">
        <v>39</v>
      </c>
      <c r="D2043" s="12">
        <v>79</v>
      </c>
      <c r="E2043" s="11">
        <v>37155</v>
      </c>
      <c r="F2043" s="13" t="s">
        <v>35</v>
      </c>
      <c r="G2043" s="11">
        <v>2958101</v>
      </c>
      <c r="H2043" s="74"/>
      <c r="I2043" s="74"/>
      <c r="J2043" s="74"/>
      <c r="K2043" s="74"/>
    </row>
    <row r="2044" spans="1:11">
      <c r="A2044" s="11">
        <v>42485</v>
      </c>
      <c r="B2044" s="9" t="s">
        <v>104</v>
      </c>
      <c r="C2044" s="9" t="s">
        <v>39</v>
      </c>
      <c r="D2044" s="12">
        <v>79</v>
      </c>
      <c r="E2044" s="11">
        <v>37155</v>
      </c>
      <c r="F2044" s="13" t="s">
        <v>35</v>
      </c>
      <c r="G2044" s="11">
        <v>2958101</v>
      </c>
      <c r="H2044" s="74"/>
      <c r="I2044" s="74"/>
      <c r="J2044" s="74"/>
      <c r="K2044" s="74"/>
    </row>
    <row r="2045" spans="1:11">
      <c r="A2045" s="11">
        <v>42486</v>
      </c>
      <c r="B2045" s="9" t="s">
        <v>104</v>
      </c>
      <c r="C2045" s="9" t="s">
        <v>39</v>
      </c>
      <c r="D2045" s="12">
        <v>79</v>
      </c>
      <c r="E2045" s="11">
        <v>37155</v>
      </c>
      <c r="F2045" s="13" t="s">
        <v>35</v>
      </c>
      <c r="G2045" s="11">
        <v>2958101</v>
      </c>
      <c r="H2045" s="74"/>
      <c r="I2045" s="74"/>
      <c r="J2045" s="74"/>
      <c r="K2045" s="74"/>
    </row>
    <row r="2046" spans="1:11">
      <c r="A2046" s="11">
        <v>42487</v>
      </c>
      <c r="B2046" s="9" t="s">
        <v>104</v>
      </c>
      <c r="C2046" s="9" t="s">
        <v>39</v>
      </c>
      <c r="D2046" s="12">
        <v>79</v>
      </c>
      <c r="E2046" s="11">
        <v>37155</v>
      </c>
      <c r="F2046" s="13" t="s">
        <v>35</v>
      </c>
      <c r="G2046" s="11">
        <v>2958101</v>
      </c>
      <c r="H2046" s="74"/>
      <c r="I2046" s="74"/>
      <c r="J2046" s="74"/>
      <c r="K2046" s="74"/>
    </row>
    <row r="2047" spans="1:11">
      <c r="A2047" s="11">
        <v>42488</v>
      </c>
      <c r="B2047" s="9" t="s">
        <v>104</v>
      </c>
      <c r="C2047" s="9" t="s">
        <v>39</v>
      </c>
      <c r="D2047" s="12">
        <v>79</v>
      </c>
      <c r="E2047" s="11">
        <v>37155</v>
      </c>
      <c r="F2047" s="13" t="s">
        <v>35</v>
      </c>
      <c r="G2047" s="11">
        <v>2958101</v>
      </c>
      <c r="H2047" s="74"/>
      <c r="I2047" s="74"/>
      <c r="J2047" s="74"/>
      <c r="K2047" s="74"/>
    </row>
    <row r="2048" spans="1:11">
      <c r="A2048" s="11">
        <v>42489</v>
      </c>
      <c r="B2048" s="9" t="s">
        <v>104</v>
      </c>
      <c r="C2048" s="9" t="s">
        <v>39</v>
      </c>
      <c r="D2048" s="12">
        <v>79</v>
      </c>
      <c r="E2048" s="11">
        <v>37155</v>
      </c>
      <c r="F2048" s="13" t="s">
        <v>35</v>
      </c>
      <c r="G2048" s="11">
        <v>2958101</v>
      </c>
      <c r="H2048" s="74"/>
      <c r="I2048" s="74"/>
      <c r="J2048" s="74"/>
      <c r="K2048" s="74"/>
    </row>
    <row r="2049" spans="1:11">
      <c r="A2049" s="11">
        <v>42490</v>
      </c>
      <c r="B2049" s="9" t="s">
        <v>104</v>
      </c>
      <c r="C2049" s="9" t="s">
        <v>39</v>
      </c>
      <c r="D2049" s="12">
        <v>79</v>
      </c>
      <c r="E2049" s="11">
        <v>37155</v>
      </c>
      <c r="F2049" s="13" t="s">
        <v>35</v>
      </c>
      <c r="G2049" s="11">
        <v>2958101</v>
      </c>
      <c r="H2049" s="74"/>
      <c r="I2049" s="74"/>
      <c r="J2049" s="74"/>
      <c r="K2049" s="74"/>
    </row>
    <row r="2050" spans="1:11">
      <c r="A2050" s="11">
        <v>42461</v>
      </c>
      <c r="B2050" s="9" t="s">
        <v>105</v>
      </c>
      <c r="C2050" s="9" t="s">
        <v>39</v>
      </c>
      <c r="D2050" s="12">
        <v>40</v>
      </c>
      <c r="E2050" s="11">
        <v>37226</v>
      </c>
      <c r="F2050" s="13" t="s">
        <v>35</v>
      </c>
      <c r="G2050" s="11">
        <v>2958101</v>
      </c>
      <c r="H2050" s="74"/>
      <c r="I2050" s="74"/>
      <c r="J2050" s="74"/>
      <c r="K2050" s="74"/>
    </row>
    <row r="2051" spans="1:11">
      <c r="A2051" s="11">
        <v>42462</v>
      </c>
      <c r="B2051" s="9" t="s">
        <v>105</v>
      </c>
      <c r="C2051" s="9" t="s">
        <v>39</v>
      </c>
      <c r="D2051" s="12">
        <v>40</v>
      </c>
      <c r="E2051" s="11">
        <v>37226</v>
      </c>
      <c r="F2051" s="13" t="s">
        <v>35</v>
      </c>
      <c r="G2051" s="11">
        <v>2958101</v>
      </c>
      <c r="H2051" s="74"/>
      <c r="I2051" s="74"/>
      <c r="J2051" s="74"/>
      <c r="K2051" s="74"/>
    </row>
    <row r="2052" spans="1:11">
      <c r="A2052" s="11">
        <v>42463</v>
      </c>
      <c r="B2052" s="9" t="s">
        <v>105</v>
      </c>
      <c r="C2052" s="9" t="s">
        <v>39</v>
      </c>
      <c r="D2052" s="12">
        <v>40</v>
      </c>
      <c r="E2052" s="11">
        <v>37226</v>
      </c>
      <c r="F2052" s="13" t="s">
        <v>35</v>
      </c>
      <c r="G2052" s="11">
        <v>2958101</v>
      </c>
      <c r="H2052" s="74"/>
      <c r="I2052" s="74"/>
      <c r="J2052" s="74"/>
      <c r="K2052" s="74"/>
    </row>
    <row r="2053" spans="1:11">
      <c r="A2053" s="11">
        <v>42464</v>
      </c>
      <c r="B2053" s="9" t="s">
        <v>105</v>
      </c>
      <c r="C2053" s="9" t="s">
        <v>39</v>
      </c>
      <c r="D2053" s="12">
        <v>40</v>
      </c>
      <c r="E2053" s="11">
        <v>37226</v>
      </c>
      <c r="F2053" s="13" t="s">
        <v>35</v>
      </c>
      <c r="G2053" s="11">
        <v>2958101</v>
      </c>
      <c r="H2053" s="74"/>
      <c r="I2053" s="74"/>
      <c r="J2053" s="74"/>
      <c r="K2053" s="74"/>
    </row>
    <row r="2054" spans="1:11">
      <c r="A2054" s="11">
        <v>42465</v>
      </c>
      <c r="B2054" s="9" t="s">
        <v>105</v>
      </c>
      <c r="C2054" s="9" t="s">
        <v>39</v>
      </c>
      <c r="D2054" s="12">
        <v>40</v>
      </c>
      <c r="E2054" s="11">
        <v>37226</v>
      </c>
      <c r="F2054" s="13" t="s">
        <v>35</v>
      </c>
      <c r="G2054" s="11">
        <v>2958101</v>
      </c>
      <c r="H2054" s="74"/>
      <c r="I2054" s="74"/>
      <c r="J2054" s="74"/>
      <c r="K2054" s="74"/>
    </row>
    <row r="2055" spans="1:11">
      <c r="A2055" s="11">
        <v>42466</v>
      </c>
      <c r="B2055" s="9" t="s">
        <v>105</v>
      </c>
      <c r="C2055" s="9" t="s">
        <v>39</v>
      </c>
      <c r="D2055" s="12">
        <v>40</v>
      </c>
      <c r="E2055" s="11">
        <v>37226</v>
      </c>
      <c r="F2055" s="13" t="s">
        <v>35</v>
      </c>
      <c r="G2055" s="11">
        <v>2958101</v>
      </c>
      <c r="H2055" s="74"/>
      <c r="I2055" s="74"/>
      <c r="J2055" s="74"/>
      <c r="K2055" s="74"/>
    </row>
    <row r="2056" spans="1:11">
      <c r="A2056" s="11">
        <v>42467</v>
      </c>
      <c r="B2056" s="9" t="s">
        <v>105</v>
      </c>
      <c r="C2056" s="9" t="s">
        <v>39</v>
      </c>
      <c r="D2056" s="12">
        <v>40</v>
      </c>
      <c r="E2056" s="11">
        <v>37226</v>
      </c>
      <c r="F2056" s="13" t="s">
        <v>35</v>
      </c>
      <c r="G2056" s="11">
        <v>2958101</v>
      </c>
      <c r="H2056" s="74"/>
      <c r="I2056" s="74"/>
      <c r="J2056" s="74"/>
      <c r="K2056" s="74"/>
    </row>
    <row r="2057" spans="1:11">
      <c r="A2057" s="11">
        <v>42468</v>
      </c>
      <c r="B2057" s="9" t="s">
        <v>105</v>
      </c>
      <c r="C2057" s="9" t="s">
        <v>39</v>
      </c>
      <c r="D2057" s="12">
        <v>40</v>
      </c>
      <c r="E2057" s="11">
        <v>37226</v>
      </c>
      <c r="F2057" s="13" t="s">
        <v>35</v>
      </c>
      <c r="G2057" s="11">
        <v>2958101</v>
      </c>
      <c r="H2057" s="74"/>
      <c r="I2057" s="74"/>
      <c r="J2057" s="74"/>
      <c r="K2057" s="74"/>
    </row>
    <row r="2058" spans="1:11">
      <c r="A2058" s="11">
        <v>42469</v>
      </c>
      <c r="B2058" s="9" t="s">
        <v>105</v>
      </c>
      <c r="C2058" s="9" t="s">
        <v>39</v>
      </c>
      <c r="D2058" s="12">
        <v>40</v>
      </c>
      <c r="E2058" s="11">
        <v>37226</v>
      </c>
      <c r="F2058" s="13" t="s">
        <v>35</v>
      </c>
      <c r="G2058" s="11">
        <v>2958101</v>
      </c>
      <c r="H2058" s="74"/>
      <c r="I2058" s="74"/>
      <c r="J2058" s="74"/>
      <c r="K2058" s="74"/>
    </row>
    <row r="2059" spans="1:11">
      <c r="A2059" s="11">
        <v>42470</v>
      </c>
      <c r="B2059" s="9" t="s">
        <v>105</v>
      </c>
      <c r="C2059" s="9" t="s">
        <v>39</v>
      </c>
      <c r="D2059" s="12">
        <v>40</v>
      </c>
      <c r="E2059" s="11">
        <v>37226</v>
      </c>
      <c r="F2059" s="13" t="s">
        <v>35</v>
      </c>
      <c r="G2059" s="11">
        <v>2958101</v>
      </c>
      <c r="H2059" s="74"/>
      <c r="I2059" s="74"/>
      <c r="J2059" s="74"/>
      <c r="K2059" s="74"/>
    </row>
    <row r="2060" spans="1:11">
      <c r="A2060" s="11">
        <v>42471</v>
      </c>
      <c r="B2060" s="9" t="s">
        <v>105</v>
      </c>
      <c r="C2060" s="9" t="s">
        <v>39</v>
      </c>
      <c r="D2060" s="12">
        <v>40</v>
      </c>
      <c r="E2060" s="11">
        <v>37226</v>
      </c>
      <c r="F2060" s="13" t="s">
        <v>35</v>
      </c>
      <c r="G2060" s="11">
        <v>2958101</v>
      </c>
      <c r="H2060" s="74"/>
      <c r="I2060" s="74"/>
      <c r="J2060" s="74"/>
      <c r="K2060" s="74"/>
    </row>
    <row r="2061" spans="1:11">
      <c r="A2061" s="11">
        <v>42472</v>
      </c>
      <c r="B2061" s="9" t="s">
        <v>105</v>
      </c>
      <c r="C2061" s="9" t="s">
        <v>39</v>
      </c>
      <c r="D2061" s="12">
        <v>40</v>
      </c>
      <c r="E2061" s="11">
        <v>37226</v>
      </c>
      <c r="F2061" s="13" t="s">
        <v>35</v>
      </c>
      <c r="G2061" s="11">
        <v>2958101</v>
      </c>
      <c r="H2061" s="74"/>
      <c r="I2061" s="74"/>
      <c r="J2061" s="74"/>
      <c r="K2061" s="74"/>
    </row>
    <row r="2062" spans="1:11">
      <c r="A2062" s="11">
        <v>42473</v>
      </c>
      <c r="B2062" s="9" t="s">
        <v>105</v>
      </c>
      <c r="C2062" s="9" t="s">
        <v>39</v>
      </c>
      <c r="D2062" s="12">
        <v>40</v>
      </c>
      <c r="E2062" s="11">
        <v>37226</v>
      </c>
      <c r="F2062" s="13" t="s">
        <v>35</v>
      </c>
      <c r="G2062" s="11">
        <v>2958101</v>
      </c>
      <c r="H2062" s="74"/>
      <c r="I2062" s="74"/>
      <c r="J2062" s="74"/>
      <c r="K2062" s="74"/>
    </row>
    <row r="2063" spans="1:11">
      <c r="A2063" s="11">
        <v>42474</v>
      </c>
      <c r="B2063" s="9" t="s">
        <v>105</v>
      </c>
      <c r="C2063" s="9" t="s">
        <v>39</v>
      </c>
      <c r="D2063" s="12">
        <v>40</v>
      </c>
      <c r="E2063" s="11">
        <v>37226</v>
      </c>
      <c r="F2063" s="13" t="s">
        <v>35</v>
      </c>
      <c r="G2063" s="11">
        <v>2958101</v>
      </c>
      <c r="H2063" s="74"/>
      <c r="I2063" s="74"/>
      <c r="J2063" s="74"/>
      <c r="K2063" s="74"/>
    </row>
    <row r="2064" spans="1:11">
      <c r="A2064" s="11">
        <v>42475</v>
      </c>
      <c r="B2064" s="9" t="s">
        <v>105</v>
      </c>
      <c r="C2064" s="9" t="s">
        <v>39</v>
      </c>
      <c r="D2064" s="12">
        <v>40</v>
      </c>
      <c r="E2064" s="11">
        <v>37226</v>
      </c>
      <c r="F2064" s="13" t="s">
        <v>35</v>
      </c>
      <c r="G2064" s="11">
        <v>2958101</v>
      </c>
      <c r="H2064" s="74"/>
      <c r="I2064" s="74"/>
      <c r="J2064" s="74"/>
      <c r="K2064" s="74"/>
    </row>
    <row r="2065" spans="1:11">
      <c r="A2065" s="11">
        <v>42476</v>
      </c>
      <c r="B2065" s="9" t="s">
        <v>105</v>
      </c>
      <c r="C2065" s="9" t="s">
        <v>39</v>
      </c>
      <c r="D2065" s="12">
        <v>40</v>
      </c>
      <c r="E2065" s="11">
        <v>37226</v>
      </c>
      <c r="F2065" s="13" t="s">
        <v>35</v>
      </c>
      <c r="G2065" s="11">
        <v>2958101</v>
      </c>
      <c r="H2065" s="74"/>
      <c r="I2065" s="74"/>
      <c r="J2065" s="74"/>
      <c r="K2065" s="74"/>
    </row>
    <row r="2066" spans="1:11">
      <c r="A2066" s="11">
        <v>42477</v>
      </c>
      <c r="B2066" s="9" t="s">
        <v>105</v>
      </c>
      <c r="C2066" s="9" t="s">
        <v>39</v>
      </c>
      <c r="D2066" s="12">
        <v>40</v>
      </c>
      <c r="E2066" s="11">
        <v>37226</v>
      </c>
      <c r="F2066" s="13" t="s">
        <v>35</v>
      </c>
      <c r="G2066" s="11">
        <v>2958101</v>
      </c>
      <c r="H2066" s="74"/>
      <c r="I2066" s="74"/>
      <c r="J2066" s="74"/>
      <c r="K2066" s="74"/>
    </row>
    <row r="2067" spans="1:11">
      <c r="A2067" s="11">
        <v>42478</v>
      </c>
      <c r="B2067" s="9" t="s">
        <v>105</v>
      </c>
      <c r="C2067" s="9" t="s">
        <v>39</v>
      </c>
      <c r="D2067" s="12">
        <v>40</v>
      </c>
      <c r="E2067" s="11">
        <v>37226</v>
      </c>
      <c r="F2067" s="13" t="s">
        <v>35</v>
      </c>
      <c r="G2067" s="11">
        <v>2958101</v>
      </c>
      <c r="H2067" s="74"/>
      <c r="I2067" s="74"/>
      <c r="J2067" s="74"/>
      <c r="K2067" s="74"/>
    </row>
    <row r="2068" spans="1:11">
      <c r="A2068" s="11">
        <v>42479</v>
      </c>
      <c r="B2068" s="9" t="s">
        <v>105</v>
      </c>
      <c r="C2068" s="9" t="s">
        <v>39</v>
      </c>
      <c r="D2068" s="12">
        <v>40</v>
      </c>
      <c r="E2068" s="11">
        <v>37226</v>
      </c>
      <c r="F2068" s="13" t="s">
        <v>35</v>
      </c>
      <c r="G2068" s="11">
        <v>2958101</v>
      </c>
      <c r="H2068" s="74"/>
      <c r="I2068" s="74"/>
      <c r="J2068" s="74"/>
      <c r="K2068" s="74"/>
    </row>
    <row r="2069" spans="1:11">
      <c r="A2069" s="11">
        <v>42480</v>
      </c>
      <c r="B2069" s="9" t="s">
        <v>105</v>
      </c>
      <c r="C2069" s="9" t="s">
        <v>39</v>
      </c>
      <c r="D2069" s="12">
        <v>40</v>
      </c>
      <c r="E2069" s="11">
        <v>37226</v>
      </c>
      <c r="F2069" s="13" t="s">
        <v>35</v>
      </c>
      <c r="G2069" s="11">
        <v>2958101</v>
      </c>
      <c r="H2069" s="74"/>
      <c r="I2069" s="74"/>
      <c r="J2069" s="74"/>
      <c r="K2069" s="74"/>
    </row>
    <row r="2070" spans="1:11">
      <c r="A2070" s="11">
        <v>42481</v>
      </c>
      <c r="B2070" s="9" t="s">
        <v>105</v>
      </c>
      <c r="C2070" s="9" t="s">
        <v>39</v>
      </c>
      <c r="D2070" s="12">
        <v>40</v>
      </c>
      <c r="E2070" s="11">
        <v>37226</v>
      </c>
      <c r="F2070" s="13" t="s">
        <v>35</v>
      </c>
      <c r="G2070" s="11">
        <v>2958101</v>
      </c>
      <c r="H2070" s="74"/>
      <c r="I2070" s="74"/>
      <c r="J2070" s="74"/>
      <c r="K2070" s="74"/>
    </row>
    <row r="2071" spans="1:11">
      <c r="A2071" s="11">
        <v>42482</v>
      </c>
      <c r="B2071" s="9" t="s">
        <v>105</v>
      </c>
      <c r="C2071" s="9" t="s">
        <v>39</v>
      </c>
      <c r="D2071" s="12">
        <v>40</v>
      </c>
      <c r="E2071" s="11">
        <v>37226</v>
      </c>
      <c r="F2071" s="13" t="s">
        <v>35</v>
      </c>
      <c r="G2071" s="11">
        <v>2958101</v>
      </c>
      <c r="H2071" s="74"/>
      <c r="I2071" s="74"/>
      <c r="J2071" s="74"/>
      <c r="K2071" s="74"/>
    </row>
    <row r="2072" spans="1:11">
      <c r="A2072" s="11">
        <v>42483</v>
      </c>
      <c r="B2072" s="9" t="s">
        <v>105</v>
      </c>
      <c r="C2072" s="9" t="s">
        <v>39</v>
      </c>
      <c r="D2072" s="12">
        <v>40</v>
      </c>
      <c r="E2072" s="11">
        <v>37226</v>
      </c>
      <c r="F2072" s="13" t="s">
        <v>35</v>
      </c>
      <c r="G2072" s="11">
        <v>2958101</v>
      </c>
      <c r="H2072" s="74"/>
      <c r="I2072" s="74"/>
      <c r="J2072" s="74"/>
      <c r="K2072" s="74"/>
    </row>
    <row r="2073" spans="1:11">
      <c r="A2073" s="11">
        <v>42484</v>
      </c>
      <c r="B2073" s="9" t="s">
        <v>105</v>
      </c>
      <c r="C2073" s="9" t="s">
        <v>39</v>
      </c>
      <c r="D2073" s="12">
        <v>40</v>
      </c>
      <c r="E2073" s="11">
        <v>37226</v>
      </c>
      <c r="F2073" s="13" t="s">
        <v>35</v>
      </c>
      <c r="G2073" s="11">
        <v>2958101</v>
      </c>
      <c r="H2073" s="74"/>
      <c r="I2073" s="74"/>
      <c r="J2073" s="74"/>
      <c r="K2073" s="74"/>
    </row>
    <row r="2074" spans="1:11">
      <c r="A2074" s="11">
        <v>42485</v>
      </c>
      <c r="B2074" s="9" t="s">
        <v>105</v>
      </c>
      <c r="C2074" s="9" t="s">
        <v>39</v>
      </c>
      <c r="D2074" s="12">
        <v>40</v>
      </c>
      <c r="E2074" s="11">
        <v>37226</v>
      </c>
      <c r="F2074" s="13" t="s">
        <v>35</v>
      </c>
      <c r="G2074" s="11">
        <v>2958101</v>
      </c>
      <c r="H2074" s="74"/>
      <c r="I2074" s="74"/>
      <c r="J2074" s="74"/>
      <c r="K2074" s="74"/>
    </row>
    <row r="2075" spans="1:11">
      <c r="A2075" s="11">
        <v>42486</v>
      </c>
      <c r="B2075" s="9" t="s">
        <v>105</v>
      </c>
      <c r="C2075" s="9" t="s">
        <v>39</v>
      </c>
      <c r="D2075" s="12">
        <v>40</v>
      </c>
      <c r="E2075" s="11">
        <v>37226</v>
      </c>
      <c r="F2075" s="13" t="s">
        <v>35</v>
      </c>
      <c r="G2075" s="11">
        <v>2958101</v>
      </c>
      <c r="H2075" s="74"/>
      <c r="I2075" s="74"/>
      <c r="J2075" s="74"/>
      <c r="K2075" s="74"/>
    </row>
    <row r="2076" spans="1:11">
      <c r="A2076" s="11">
        <v>42487</v>
      </c>
      <c r="B2076" s="9" t="s">
        <v>105</v>
      </c>
      <c r="C2076" s="9" t="s">
        <v>39</v>
      </c>
      <c r="D2076" s="12">
        <v>40</v>
      </c>
      <c r="E2076" s="11">
        <v>37226</v>
      </c>
      <c r="F2076" s="13" t="s">
        <v>35</v>
      </c>
      <c r="G2076" s="11">
        <v>2958101</v>
      </c>
      <c r="H2076" s="74"/>
      <c r="I2076" s="74"/>
      <c r="J2076" s="74"/>
      <c r="K2076" s="74"/>
    </row>
    <row r="2077" spans="1:11">
      <c r="A2077" s="11">
        <v>42488</v>
      </c>
      <c r="B2077" s="9" t="s">
        <v>105</v>
      </c>
      <c r="C2077" s="9" t="s">
        <v>39</v>
      </c>
      <c r="D2077" s="12">
        <v>40</v>
      </c>
      <c r="E2077" s="11">
        <v>37226</v>
      </c>
      <c r="F2077" s="13" t="s">
        <v>35</v>
      </c>
      <c r="G2077" s="11">
        <v>2958101</v>
      </c>
      <c r="H2077" s="74"/>
      <c r="I2077" s="74"/>
      <c r="J2077" s="74"/>
      <c r="K2077" s="74"/>
    </row>
    <row r="2078" spans="1:11">
      <c r="A2078" s="11">
        <v>42489</v>
      </c>
      <c r="B2078" s="9" t="s">
        <v>105</v>
      </c>
      <c r="C2078" s="9" t="s">
        <v>39</v>
      </c>
      <c r="D2078" s="12">
        <v>40</v>
      </c>
      <c r="E2078" s="11">
        <v>37226</v>
      </c>
      <c r="F2078" s="13" t="s">
        <v>35</v>
      </c>
      <c r="G2078" s="11">
        <v>2958101</v>
      </c>
      <c r="H2078" s="74"/>
      <c r="I2078" s="74"/>
      <c r="J2078" s="74"/>
      <c r="K2078" s="74"/>
    </row>
    <row r="2079" spans="1:11">
      <c r="A2079" s="11">
        <v>42490</v>
      </c>
      <c r="B2079" s="9" t="s">
        <v>105</v>
      </c>
      <c r="C2079" s="9" t="s">
        <v>39</v>
      </c>
      <c r="D2079" s="12">
        <v>40</v>
      </c>
      <c r="E2079" s="11">
        <v>37226</v>
      </c>
      <c r="F2079" s="13" t="s">
        <v>35</v>
      </c>
      <c r="G2079" s="11">
        <v>2958101</v>
      </c>
      <c r="H2079" s="74"/>
      <c r="I2079" s="74"/>
      <c r="J2079" s="74"/>
      <c r="K2079" s="74"/>
    </row>
    <row r="2080" spans="1:11">
      <c r="A2080" s="11">
        <v>42461</v>
      </c>
      <c r="B2080" s="9" t="s">
        <v>106</v>
      </c>
      <c r="C2080" s="9" t="s">
        <v>39</v>
      </c>
      <c r="D2080" s="12">
        <v>79</v>
      </c>
      <c r="E2080" s="11">
        <v>37115</v>
      </c>
      <c r="F2080" s="13" t="s">
        <v>35</v>
      </c>
      <c r="G2080" s="11">
        <v>2958101</v>
      </c>
      <c r="H2080" s="74"/>
      <c r="I2080" s="74"/>
      <c r="J2080" s="74"/>
      <c r="K2080" s="74"/>
    </row>
    <row r="2081" spans="1:11">
      <c r="A2081" s="11">
        <v>42462</v>
      </c>
      <c r="B2081" s="9" t="s">
        <v>106</v>
      </c>
      <c r="C2081" s="9" t="s">
        <v>39</v>
      </c>
      <c r="D2081" s="12">
        <v>79</v>
      </c>
      <c r="E2081" s="11">
        <v>37115</v>
      </c>
      <c r="F2081" s="13" t="s">
        <v>35</v>
      </c>
      <c r="G2081" s="11">
        <v>2958101</v>
      </c>
      <c r="H2081" s="74"/>
      <c r="I2081" s="74"/>
      <c r="J2081" s="74"/>
      <c r="K2081" s="74"/>
    </row>
    <row r="2082" spans="1:11">
      <c r="A2082" s="11">
        <v>42463</v>
      </c>
      <c r="B2082" s="9" t="s">
        <v>106</v>
      </c>
      <c r="C2082" s="9" t="s">
        <v>39</v>
      </c>
      <c r="D2082" s="12">
        <v>79</v>
      </c>
      <c r="E2082" s="11">
        <v>37115</v>
      </c>
      <c r="F2082" s="13" t="s">
        <v>35</v>
      </c>
      <c r="G2082" s="11">
        <v>2958101</v>
      </c>
      <c r="H2082" s="74"/>
      <c r="I2082" s="74"/>
      <c r="J2082" s="74"/>
      <c r="K2082" s="74"/>
    </row>
    <row r="2083" spans="1:11">
      <c r="A2083" s="11">
        <v>42464</v>
      </c>
      <c r="B2083" s="9" t="s">
        <v>106</v>
      </c>
      <c r="C2083" s="9" t="s">
        <v>39</v>
      </c>
      <c r="D2083" s="12">
        <v>79</v>
      </c>
      <c r="E2083" s="11">
        <v>37115</v>
      </c>
      <c r="F2083" s="13" t="s">
        <v>35</v>
      </c>
      <c r="G2083" s="11">
        <v>2958101</v>
      </c>
      <c r="H2083" s="74"/>
      <c r="I2083" s="74"/>
      <c r="J2083" s="74"/>
      <c r="K2083" s="74"/>
    </row>
    <row r="2084" spans="1:11">
      <c r="A2084" s="11">
        <v>42465</v>
      </c>
      <c r="B2084" s="9" t="s">
        <v>106</v>
      </c>
      <c r="C2084" s="9" t="s">
        <v>39</v>
      </c>
      <c r="D2084" s="12">
        <v>79</v>
      </c>
      <c r="E2084" s="11">
        <v>37115</v>
      </c>
      <c r="F2084" s="13" t="s">
        <v>35</v>
      </c>
      <c r="G2084" s="11">
        <v>2958101</v>
      </c>
      <c r="H2084" s="74"/>
      <c r="I2084" s="74"/>
      <c r="J2084" s="74"/>
      <c r="K2084" s="74"/>
    </row>
    <row r="2085" spans="1:11">
      <c r="A2085" s="11">
        <v>42466</v>
      </c>
      <c r="B2085" s="9" t="s">
        <v>106</v>
      </c>
      <c r="C2085" s="9" t="s">
        <v>39</v>
      </c>
      <c r="D2085" s="12">
        <v>79</v>
      </c>
      <c r="E2085" s="11">
        <v>37115</v>
      </c>
      <c r="F2085" s="13" t="s">
        <v>35</v>
      </c>
      <c r="G2085" s="11">
        <v>2958101</v>
      </c>
      <c r="H2085" s="74"/>
      <c r="I2085" s="74"/>
      <c r="J2085" s="74"/>
      <c r="K2085" s="74"/>
    </row>
    <row r="2086" spans="1:11">
      <c r="A2086" s="11">
        <v>42467</v>
      </c>
      <c r="B2086" s="9" t="s">
        <v>106</v>
      </c>
      <c r="C2086" s="9" t="s">
        <v>39</v>
      </c>
      <c r="D2086" s="12">
        <v>79</v>
      </c>
      <c r="E2086" s="11">
        <v>37115</v>
      </c>
      <c r="F2086" s="13" t="s">
        <v>35</v>
      </c>
      <c r="G2086" s="11">
        <v>2958101</v>
      </c>
      <c r="H2086" s="74"/>
      <c r="I2086" s="74"/>
      <c r="J2086" s="74"/>
      <c r="K2086" s="74"/>
    </row>
    <row r="2087" spans="1:11">
      <c r="A2087" s="11">
        <v>42468</v>
      </c>
      <c r="B2087" s="9" t="s">
        <v>106</v>
      </c>
      <c r="C2087" s="9" t="s">
        <v>39</v>
      </c>
      <c r="D2087" s="12">
        <v>79</v>
      </c>
      <c r="E2087" s="11">
        <v>37115</v>
      </c>
      <c r="F2087" s="13" t="s">
        <v>35</v>
      </c>
      <c r="G2087" s="11">
        <v>2958101</v>
      </c>
      <c r="H2087" s="74"/>
      <c r="I2087" s="74"/>
      <c r="J2087" s="74"/>
      <c r="K2087" s="74"/>
    </row>
    <row r="2088" spans="1:11">
      <c r="A2088" s="11">
        <v>42469</v>
      </c>
      <c r="B2088" s="9" t="s">
        <v>106</v>
      </c>
      <c r="C2088" s="9" t="s">
        <v>39</v>
      </c>
      <c r="D2088" s="12">
        <v>79</v>
      </c>
      <c r="E2088" s="11">
        <v>37115</v>
      </c>
      <c r="F2088" s="13" t="s">
        <v>35</v>
      </c>
      <c r="G2088" s="11">
        <v>2958101</v>
      </c>
      <c r="H2088" s="74"/>
      <c r="I2088" s="74"/>
      <c r="J2088" s="74"/>
      <c r="K2088" s="74"/>
    </row>
    <row r="2089" spans="1:11">
      <c r="A2089" s="11">
        <v>42470</v>
      </c>
      <c r="B2089" s="9" t="s">
        <v>106</v>
      </c>
      <c r="C2089" s="9" t="s">
        <v>39</v>
      </c>
      <c r="D2089" s="12">
        <v>79</v>
      </c>
      <c r="E2089" s="11">
        <v>37115</v>
      </c>
      <c r="F2089" s="13" t="s">
        <v>35</v>
      </c>
      <c r="G2089" s="11">
        <v>2958101</v>
      </c>
      <c r="H2089" s="74"/>
      <c r="I2089" s="74"/>
      <c r="J2089" s="74"/>
      <c r="K2089" s="74"/>
    </row>
    <row r="2090" spans="1:11">
      <c r="A2090" s="11">
        <v>42471</v>
      </c>
      <c r="B2090" s="9" t="s">
        <v>106</v>
      </c>
      <c r="C2090" s="9" t="s">
        <v>39</v>
      </c>
      <c r="D2090" s="12">
        <v>79</v>
      </c>
      <c r="E2090" s="11">
        <v>37115</v>
      </c>
      <c r="F2090" s="13" t="s">
        <v>35</v>
      </c>
      <c r="G2090" s="11">
        <v>2958101</v>
      </c>
      <c r="H2090" s="74"/>
      <c r="I2090" s="74"/>
      <c r="J2090" s="74"/>
      <c r="K2090" s="74"/>
    </row>
    <row r="2091" spans="1:11">
      <c r="A2091" s="11">
        <v>42472</v>
      </c>
      <c r="B2091" s="9" t="s">
        <v>106</v>
      </c>
      <c r="C2091" s="9" t="s">
        <v>39</v>
      </c>
      <c r="D2091" s="12">
        <v>79</v>
      </c>
      <c r="E2091" s="11">
        <v>37115</v>
      </c>
      <c r="F2091" s="13" t="s">
        <v>35</v>
      </c>
      <c r="G2091" s="11">
        <v>2958101</v>
      </c>
      <c r="H2091" s="74"/>
      <c r="I2091" s="74"/>
      <c r="J2091" s="74"/>
      <c r="K2091" s="74"/>
    </row>
    <row r="2092" spans="1:11">
      <c r="A2092" s="11">
        <v>42473</v>
      </c>
      <c r="B2092" s="9" t="s">
        <v>106</v>
      </c>
      <c r="C2092" s="9" t="s">
        <v>39</v>
      </c>
      <c r="D2092" s="12">
        <v>79</v>
      </c>
      <c r="E2092" s="11">
        <v>37115</v>
      </c>
      <c r="F2092" s="13" t="s">
        <v>35</v>
      </c>
      <c r="G2092" s="11">
        <v>2958101</v>
      </c>
      <c r="H2092" s="74"/>
      <c r="I2092" s="74"/>
      <c r="J2092" s="74"/>
      <c r="K2092" s="74"/>
    </row>
    <row r="2093" spans="1:11">
      <c r="A2093" s="11">
        <v>42474</v>
      </c>
      <c r="B2093" s="9" t="s">
        <v>106</v>
      </c>
      <c r="C2093" s="9" t="s">
        <v>39</v>
      </c>
      <c r="D2093" s="12">
        <v>79</v>
      </c>
      <c r="E2093" s="11">
        <v>37115</v>
      </c>
      <c r="F2093" s="13" t="s">
        <v>35</v>
      </c>
      <c r="G2093" s="11">
        <v>2958101</v>
      </c>
      <c r="H2093" s="74"/>
      <c r="I2093" s="74"/>
      <c r="J2093" s="74"/>
      <c r="K2093" s="74"/>
    </row>
    <row r="2094" spans="1:11">
      <c r="A2094" s="11">
        <v>42475</v>
      </c>
      <c r="B2094" s="9" t="s">
        <v>106</v>
      </c>
      <c r="C2094" s="9" t="s">
        <v>39</v>
      </c>
      <c r="D2094" s="12">
        <v>79</v>
      </c>
      <c r="E2094" s="11">
        <v>37115</v>
      </c>
      <c r="F2094" s="13" t="s">
        <v>35</v>
      </c>
      <c r="G2094" s="11">
        <v>2958101</v>
      </c>
      <c r="H2094" s="74"/>
      <c r="I2094" s="74"/>
      <c r="J2094" s="74"/>
      <c r="K2094" s="74"/>
    </row>
    <row r="2095" spans="1:11">
      <c r="A2095" s="11">
        <v>42476</v>
      </c>
      <c r="B2095" s="9" t="s">
        <v>106</v>
      </c>
      <c r="C2095" s="9" t="s">
        <v>39</v>
      </c>
      <c r="D2095" s="12">
        <v>79</v>
      </c>
      <c r="E2095" s="11">
        <v>37115</v>
      </c>
      <c r="F2095" s="13" t="s">
        <v>35</v>
      </c>
      <c r="G2095" s="11">
        <v>2958101</v>
      </c>
      <c r="H2095" s="74"/>
      <c r="I2095" s="74"/>
      <c r="J2095" s="74"/>
      <c r="K2095" s="74"/>
    </row>
    <row r="2096" spans="1:11">
      <c r="A2096" s="11">
        <v>42477</v>
      </c>
      <c r="B2096" s="9" t="s">
        <v>106</v>
      </c>
      <c r="C2096" s="9" t="s">
        <v>39</v>
      </c>
      <c r="D2096" s="12">
        <v>79</v>
      </c>
      <c r="E2096" s="11">
        <v>37115</v>
      </c>
      <c r="F2096" s="13" t="s">
        <v>35</v>
      </c>
      <c r="G2096" s="11">
        <v>2958101</v>
      </c>
      <c r="H2096" s="74"/>
      <c r="I2096" s="74"/>
      <c r="J2096" s="74"/>
      <c r="K2096" s="74"/>
    </row>
    <row r="2097" spans="1:11">
      <c r="A2097" s="11">
        <v>42478</v>
      </c>
      <c r="B2097" s="9" t="s">
        <v>106</v>
      </c>
      <c r="C2097" s="9" t="s">
        <v>39</v>
      </c>
      <c r="D2097" s="12">
        <v>79</v>
      </c>
      <c r="E2097" s="11">
        <v>37115</v>
      </c>
      <c r="F2097" s="13" t="s">
        <v>35</v>
      </c>
      <c r="G2097" s="11">
        <v>2958101</v>
      </c>
      <c r="H2097" s="74"/>
      <c r="I2097" s="74"/>
      <c r="J2097" s="74"/>
      <c r="K2097" s="74"/>
    </row>
    <row r="2098" spans="1:11">
      <c r="A2098" s="11">
        <v>42479</v>
      </c>
      <c r="B2098" s="9" t="s">
        <v>106</v>
      </c>
      <c r="C2098" s="9" t="s">
        <v>39</v>
      </c>
      <c r="D2098" s="12">
        <v>79</v>
      </c>
      <c r="E2098" s="11">
        <v>37115</v>
      </c>
      <c r="F2098" s="13" t="s">
        <v>35</v>
      </c>
      <c r="G2098" s="11">
        <v>2958101</v>
      </c>
      <c r="H2098" s="74"/>
      <c r="I2098" s="74"/>
      <c r="J2098" s="74"/>
      <c r="K2098" s="74"/>
    </row>
    <row r="2099" spans="1:11">
      <c r="A2099" s="11">
        <v>42480</v>
      </c>
      <c r="B2099" s="9" t="s">
        <v>106</v>
      </c>
      <c r="C2099" s="9" t="s">
        <v>39</v>
      </c>
      <c r="D2099" s="12">
        <v>79</v>
      </c>
      <c r="E2099" s="11">
        <v>37115</v>
      </c>
      <c r="F2099" s="13" t="s">
        <v>35</v>
      </c>
      <c r="G2099" s="11">
        <v>2958101</v>
      </c>
      <c r="H2099" s="74"/>
      <c r="I2099" s="74"/>
      <c r="J2099" s="74"/>
      <c r="K2099" s="74"/>
    </row>
    <row r="2100" spans="1:11">
      <c r="A2100" s="11">
        <v>42481</v>
      </c>
      <c r="B2100" s="9" t="s">
        <v>106</v>
      </c>
      <c r="C2100" s="9" t="s">
        <v>39</v>
      </c>
      <c r="D2100" s="12">
        <v>79</v>
      </c>
      <c r="E2100" s="11">
        <v>37115</v>
      </c>
      <c r="F2100" s="13" t="s">
        <v>35</v>
      </c>
      <c r="G2100" s="11">
        <v>2958101</v>
      </c>
      <c r="H2100" s="74"/>
      <c r="I2100" s="74"/>
      <c r="J2100" s="74"/>
      <c r="K2100" s="74"/>
    </row>
    <row r="2101" spans="1:11">
      <c r="A2101" s="11">
        <v>42482</v>
      </c>
      <c r="B2101" s="9" t="s">
        <v>106</v>
      </c>
      <c r="C2101" s="9" t="s">
        <v>39</v>
      </c>
      <c r="D2101" s="12">
        <v>79</v>
      </c>
      <c r="E2101" s="11">
        <v>37115</v>
      </c>
      <c r="F2101" s="13" t="s">
        <v>35</v>
      </c>
      <c r="G2101" s="11">
        <v>2958101</v>
      </c>
      <c r="H2101" s="74"/>
      <c r="I2101" s="74"/>
      <c r="J2101" s="74"/>
      <c r="K2101" s="74"/>
    </row>
    <row r="2102" spans="1:11">
      <c r="A2102" s="11">
        <v>42483</v>
      </c>
      <c r="B2102" s="9" t="s">
        <v>106</v>
      </c>
      <c r="C2102" s="9" t="s">
        <v>39</v>
      </c>
      <c r="D2102" s="12">
        <v>79</v>
      </c>
      <c r="E2102" s="11">
        <v>37115</v>
      </c>
      <c r="F2102" s="13" t="s">
        <v>35</v>
      </c>
      <c r="G2102" s="11">
        <v>2958101</v>
      </c>
      <c r="H2102" s="74"/>
      <c r="I2102" s="74"/>
      <c r="J2102" s="74"/>
      <c r="K2102" s="74"/>
    </row>
    <row r="2103" spans="1:11">
      <c r="A2103" s="11">
        <v>42484</v>
      </c>
      <c r="B2103" s="9" t="s">
        <v>106</v>
      </c>
      <c r="C2103" s="9" t="s">
        <v>39</v>
      </c>
      <c r="D2103" s="12">
        <v>79</v>
      </c>
      <c r="E2103" s="11">
        <v>37115</v>
      </c>
      <c r="F2103" s="13" t="s">
        <v>35</v>
      </c>
      <c r="G2103" s="11">
        <v>2958101</v>
      </c>
      <c r="H2103" s="74"/>
      <c r="I2103" s="74"/>
      <c r="J2103" s="74"/>
      <c r="K2103" s="74"/>
    </row>
    <row r="2104" spans="1:11">
      <c r="A2104" s="11">
        <v>42485</v>
      </c>
      <c r="B2104" s="9" t="s">
        <v>106</v>
      </c>
      <c r="C2104" s="9" t="s">
        <v>39</v>
      </c>
      <c r="D2104" s="12">
        <v>79</v>
      </c>
      <c r="E2104" s="11">
        <v>37115</v>
      </c>
      <c r="F2104" s="13" t="s">
        <v>35</v>
      </c>
      <c r="G2104" s="11">
        <v>2958101</v>
      </c>
      <c r="H2104" s="74"/>
      <c r="I2104" s="74"/>
      <c r="J2104" s="74"/>
      <c r="K2104" s="74"/>
    </row>
    <row r="2105" spans="1:11">
      <c r="A2105" s="11">
        <v>42486</v>
      </c>
      <c r="B2105" s="9" t="s">
        <v>106</v>
      </c>
      <c r="C2105" s="9" t="s">
        <v>39</v>
      </c>
      <c r="D2105" s="12">
        <v>79</v>
      </c>
      <c r="E2105" s="11">
        <v>37115</v>
      </c>
      <c r="F2105" s="13" t="s">
        <v>35</v>
      </c>
      <c r="G2105" s="11">
        <v>2958101</v>
      </c>
      <c r="H2105" s="74"/>
      <c r="I2105" s="74"/>
      <c r="J2105" s="74"/>
      <c r="K2105" s="74"/>
    </row>
    <row r="2106" spans="1:11">
      <c r="A2106" s="11">
        <v>42487</v>
      </c>
      <c r="B2106" s="9" t="s">
        <v>106</v>
      </c>
      <c r="C2106" s="9" t="s">
        <v>39</v>
      </c>
      <c r="D2106" s="12">
        <v>79</v>
      </c>
      <c r="E2106" s="11">
        <v>37115</v>
      </c>
      <c r="F2106" s="13" t="s">
        <v>35</v>
      </c>
      <c r="G2106" s="11">
        <v>2958101</v>
      </c>
      <c r="H2106" s="74"/>
      <c r="I2106" s="74"/>
      <c r="J2106" s="74"/>
      <c r="K2106" s="74"/>
    </row>
    <row r="2107" spans="1:11">
      <c r="A2107" s="11">
        <v>42488</v>
      </c>
      <c r="B2107" s="9" t="s">
        <v>106</v>
      </c>
      <c r="C2107" s="9" t="s">
        <v>39</v>
      </c>
      <c r="D2107" s="12">
        <v>79</v>
      </c>
      <c r="E2107" s="11">
        <v>37115</v>
      </c>
      <c r="F2107" s="13" t="s">
        <v>35</v>
      </c>
      <c r="G2107" s="11">
        <v>2958101</v>
      </c>
      <c r="H2107" s="74"/>
      <c r="I2107" s="74"/>
      <c r="J2107" s="74"/>
      <c r="K2107" s="74"/>
    </row>
    <row r="2108" spans="1:11">
      <c r="A2108" s="11">
        <v>42489</v>
      </c>
      <c r="B2108" s="9" t="s">
        <v>106</v>
      </c>
      <c r="C2108" s="9" t="s">
        <v>39</v>
      </c>
      <c r="D2108" s="12">
        <v>79</v>
      </c>
      <c r="E2108" s="11">
        <v>37115</v>
      </c>
      <c r="F2108" s="13" t="s">
        <v>35</v>
      </c>
      <c r="G2108" s="11">
        <v>2958101</v>
      </c>
      <c r="H2108" s="74"/>
      <c r="I2108" s="74"/>
      <c r="J2108" s="74"/>
      <c r="K2108" s="74"/>
    </row>
    <row r="2109" spans="1:11">
      <c r="A2109" s="11">
        <v>42490</v>
      </c>
      <c r="B2109" s="9" t="s">
        <v>106</v>
      </c>
      <c r="C2109" s="9" t="s">
        <v>39</v>
      </c>
      <c r="D2109" s="12">
        <v>79</v>
      </c>
      <c r="E2109" s="11">
        <v>37115</v>
      </c>
      <c r="F2109" s="13" t="s">
        <v>35</v>
      </c>
      <c r="G2109" s="11">
        <v>2958101</v>
      </c>
      <c r="H2109" s="74"/>
      <c r="I2109" s="74"/>
      <c r="J2109" s="74"/>
      <c r="K2109" s="74"/>
    </row>
    <row r="2110" spans="1:11">
      <c r="A2110" s="11">
        <v>42461</v>
      </c>
      <c r="B2110" s="9" t="s">
        <v>107</v>
      </c>
      <c r="C2110" s="9" t="s">
        <v>39</v>
      </c>
      <c r="D2110" s="12">
        <v>29</v>
      </c>
      <c r="E2110" s="11">
        <v>34943</v>
      </c>
      <c r="F2110" s="13" t="s">
        <v>35</v>
      </c>
      <c r="G2110" s="11">
        <v>41886</v>
      </c>
      <c r="H2110" s="74"/>
      <c r="I2110" s="74"/>
      <c r="J2110" s="74"/>
      <c r="K2110" s="74"/>
    </row>
    <row r="2111" spans="1:11">
      <c r="A2111" s="11">
        <v>42462</v>
      </c>
      <c r="B2111" s="9" t="s">
        <v>107</v>
      </c>
      <c r="C2111" s="9" t="s">
        <v>39</v>
      </c>
      <c r="D2111" s="12">
        <v>29</v>
      </c>
      <c r="E2111" s="11">
        <v>34943</v>
      </c>
      <c r="F2111" s="13" t="s">
        <v>35</v>
      </c>
      <c r="G2111" s="11">
        <v>41886</v>
      </c>
      <c r="H2111" s="74"/>
      <c r="I2111" s="74"/>
      <c r="J2111" s="74"/>
      <c r="K2111" s="74"/>
    </row>
    <row r="2112" spans="1:11">
      <c r="A2112" s="11">
        <v>42463</v>
      </c>
      <c r="B2112" s="9" t="s">
        <v>107</v>
      </c>
      <c r="C2112" s="9" t="s">
        <v>39</v>
      </c>
      <c r="D2112" s="12">
        <v>29</v>
      </c>
      <c r="E2112" s="11">
        <v>34943</v>
      </c>
      <c r="F2112" s="13" t="s">
        <v>35</v>
      </c>
      <c r="G2112" s="11">
        <v>41886</v>
      </c>
      <c r="H2112" s="74"/>
      <c r="I2112" s="74"/>
      <c r="J2112" s="74"/>
      <c r="K2112" s="74"/>
    </row>
    <row r="2113" spans="1:11">
      <c r="A2113" s="11">
        <v>42464</v>
      </c>
      <c r="B2113" s="9" t="s">
        <v>107</v>
      </c>
      <c r="C2113" s="9" t="s">
        <v>39</v>
      </c>
      <c r="D2113" s="12">
        <v>29</v>
      </c>
      <c r="E2113" s="11">
        <v>34943</v>
      </c>
      <c r="F2113" s="13" t="s">
        <v>35</v>
      </c>
      <c r="G2113" s="11">
        <v>41886</v>
      </c>
      <c r="H2113" s="74"/>
      <c r="I2113" s="74"/>
      <c r="J2113" s="74"/>
      <c r="K2113" s="74"/>
    </row>
    <row r="2114" spans="1:11">
      <c r="A2114" s="11">
        <v>42465</v>
      </c>
      <c r="B2114" s="9" t="s">
        <v>107</v>
      </c>
      <c r="C2114" s="9" t="s">
        <v>39</v>
      </c>
      <c r="D2114" s="12">
        <v>29</v>
      </c>
      <c r="E2114" s="11">
        <v>34943</v>
      </c>
      <c r="F2114" s="13" t="s">
        <v>35</v>
      </c>
      <c r="G2114" s="11">
        <v>41886</v>
      </c>
      <c r="H2114" s="74"/>
      <c r="I2114" s="74"/>
      <c r="J2114" s="74"/>
      <c r="K2114" s="74"/>
    </row>
    <row r="2115" spans="1:11">
      <c r="A2115" s="11">
        <v>42466</v>
      </c>
      <c r="B2115" s="9" t="s">
        <v>107</v>
      </c>
      <c r="C2115" s="9" t="s">
        <v>39</v>
      </c>
      <c r="D2115" s="12">
        <v>29</v>
      </c>
      <c r="E2115" s="11">
        <v>34943</v>
      </c>
      <c r="F2115" s="13" t="s">
        <v>35</v>
      </c>
      <c r="G2115" s="11">
        <v>41886</v>
      </c>
      <c r="H2115" s="74"/>
      <c r="I2115" s="74"/>
      <c r="J2115" s="74"/>
      <c r="K2115" s="74"/>
    </row>
    <row r="2116" spans="1:11">
      <c r="A2116" s="11">
        <v>42467</v>
      </c>
      <c r="B2116" s="9" t="s">
        <v>107</v>
      </c>
      <c r="C2116" s="9" t="s">
        <v>39</v>
      </c>
      <c r="D2116" s="12">
        <v>29</v>
      </c>
      <c r="E2116" s="11">
        <v>34943</v>
      </c>
      <c r="F2116" s="13" t="s">
        <v>35</v>
      </c>
      <c r="G2116" s="11">
        <v>41886</v>
      </c>
      <c r="H2116" s="74"/>
      <c r="I2116" s="74"/>
      <c r="J2116" s="74"/>
      <c r="K2116" s="74"/>
    </row>
    <row r="2117" spans="1:11">
      <c r="A2117" s="11">
        <v>42468</v>
      </c>
      <c r="B2117" s="9" t="s">
        <v>107</v>
      </c>
      <c r="C2117" s="9" t="s">
        <v>39</v>
      </c>
      <c r="D2117" s="12">
        <v>29</v>
      </c>
      <c r="E2117" s="11">
        <v>34943</v>
      </c>
      <c r="F2117" s="13" t="s">
        <v>35</v>
      </c>
      <c r="G2117" s="11">
        <v>41886</v>
      </c>
      <c r="H2117" s="74"/>
      <c r="I2117" s="74"/>
      <c r="J2117" s="74"/>
      <c r="K2117" s="74"/>
    </row>
    <row r="2118" spans="1:11">
      <c r="A2118" s="11">
        <v>42469</v>
      </c>
      <c r="B2118" s="9" t="s">
        <v>107</v>
      </c>
      <c r="C2118" s="9" t="s">
        <v>39</v>
      </c>
      <c r="D2118" s="12">
        <v>29</v>
      </c>
      <c r="E2118" s="11">
        <v>34943</v>
      </c>
      <c r="F2118" s="13" t="s">
        <v>35</v>
      </c>
      <c r="G2118" s="11">
        <v>41886</v>
      </c>
      <c r="H2118" s="74"/>
      <c r="I2118" s="74"/>
      <c r="J2118" s="74"/>
      <c r="K2118" s="74"/>
    </row>
    <row r="2119" spans="1:11">
      <c r="A2119" s="11">
        <v>42470</v>
      </c>
      <c r="B2119" s="9" t="s">
        <v>107</v>
      </c>
      <c r="C2119" s="9" t="s">
        <v>39</v>
      </c>
      <c r="D2119" s="12">
        <v>29</v>
      </c>
      <c r="E2119" s="11">
        <v>34943</v>
      </c>
      <c r="F2119" s="13" t="s">
        <v>35</v>
      </c>
      <c r="G2119" s="11">
        <v>41886</v>
      </c>
      <c r="H2119" s="74"/>
      <c r="I2119" s="74"/>
      <c r="J2119" s="74"/>
      <c r="K2119" s="74"/>
    </row>
    <row r="2120" spans="1:11">
      <c r="A2120" s="11">
        <v>42471</v>
      </c>
      <c r="B2120" s="9" t="s">
        <v>107</v>
      </c>
      <c r="C2120" s="9" t="s">
        <v>39</v>
      </c>
      <c r="D2120" s="12">
        <v>29</v>
      </c>
      <c r="E2120" s="11">
        <v>34943</v>
      </c>
      <c r="F2120" s="13" t="s">
        <v>35</v>
      </c>
      <c r="G2120" s="11">
        <v>41886</v>
      </c>
      <c r="H2120" s="74"/>
      <c r="I2120" s="74"/>
      <c r="J2120" s="74"/>
      <c r="K2120" s="74"/>
    </row>
    <row r="2121" spans="1:11">
      <c r="A2121" s="11">
        <v>42472</v>
      </c>
      <c r="B2121" s="9" t="s">
        <v>107</v>
      </c>
      <c r="C2121" s="9" t="s">
        <v>39</v>
      </c>
      <c r="D2121" s="12">
        <v>29</v>
      </c>
      <c r="E2121" s="11">
        <v>34943</v>
      </c>
      <c r="F2121" s="13" t="s">
        <v>35</v>
      </c>
      <c r="G2121" s="11">
        <v>41886</v>
      </c>
      <c r="H2121" s="74"/>
      <c r="I2121" s="74"/>
      <c r="J2121" s="74"/>
      <c r="K2121" s="74"/>
    </row>
    <row r="2122" spans="1:11">
      <c r="A2122" s="11">
        <v>42473</v>
      </c>
      <c r="B2122" s="9" t="s">
        <v>107</v>
      </c>
      <c r="C2122" s="9" t="s">
        <v>39</v>
      </c>
      <c r="D2122" s="12">
        <v>29</v>
      </c>
      <c r="E2122" s="11">
        <v>34943</v>
      </c>
      <c r="F2122" s="13" t="s">
        <v>35</v>
      </c>
      <c r="G2122" s="11">
        <v>41886</v>
      </c>
      <c r="H2122" s="74"/>
      <c r="I2122" s="74"/>
      <c r="J2122" s="74"/>
      <c r="K2122" s="74"/>
    </row>
    <row r="2123" spans="1:11">
      <c r="A2123" s="11">
        <v>42474</v>
      </c>
      <c r="B2123" s="9" t="s">
        <v>107</v>
      </c>
      <c r="C2123" s="9" t="s">
        <v>39</v>
      </c>
      <c r="D2123" s="12">
        <v>29</v>
      </c>
      <c r="E2123" s="11">
        <v>34943</v>
      </c>
      <c r="F2123" s="13" t="s">
        <v>35</v>
      </c>
      <c r="G2123" s="11">
        <v>41886</v>
      </c>
      <c r="H2123" s="74"/>
      <c r="I2123" s="74"/>
      <c r="J2123" s="74"/>
      <c r="K2123" s="74"/>
    </row>
    <row r="2124" spans="1:11">
      <c r="A2124" s="11">
        <v>42475</v>
      </c>
      <c r="B2124" s="9" t="s">
        <v>107</v>
      </c>
      <c r="C2124" s="9" t="s">
        <v>39</v>
      </c>
      <c r="D2124" s="12">
        <v>29</v>
      </c>
      <c r="E2124" s="11">
        <v>34943</v>
      </c>
      <c r="F2124" s="13" t="s">
        <v>35</v>
      </c>
      <c r="G2124" s="11">
        <v>41886</v>
      </c>
      <c r="H2124" s="74"/>
      <c r="I2124" s="74"/>
      <c r="J2124" s="74"/>
      <c r="K2124" s="74"/>
    </row>
    <row r="2125" spans="1:11">
      <c r="A2125" s="11">
        <v>42476</v>
      </c>
      <c r="B2125" s="9" t="s">
        <v>107</v>
      </c>
      <c r="C2125" s="9" t="s">
        <v>39</v>
      </c>
      <c r="D2125" s="12">
        <v>29</v>
      </c>
      <c r="E2125" s="11">
        <v>34943</v>
      </c>
      <c r="F2125" s="13" t="s">
        <v>35</v>
      </c>
      <c r="G2125" s="11">
        <v>41886</v>
      </c>
      <c r="H2125" s="74"/>
      <c r="I2125" s="74"/>
      <c r="J2125" s="74"/>
      <c r="K2125" s="74"/>
    </row>
    <row r="2126" spans="1:11">
      <c r="A2126" s="11">
        <v>42477</v>
      </c>
      <c r="B2126" s="9" t="s">
        <v>107</v>
      </c>
      <c r="C2126" s="9" t="s">
        <v>39</v>
      </c>
      <c r="D2126" s="12">
        <v>29</v>
      </c>
      <c r="E2126" s="11">
        <v>34943</v>
      </c>
      <c r="F2126" s="13" t="s">
        <v>35</v>
      </c>
      <c r="G2126" s="11">
        <v>41886</v>
      </c>
      <c r="H2126" s="74"/>
      <c r="I2126" s="74"/>
      <c r="J2126" s="74"/>
      <c r="K2126" s="74"/>
    </row>
    <row r="2127" spans="1:11">
      <c r="A2127" s="11">
        <v>42478</v>
      </c>
      <c r="B2127" s="9" t="s">
        <v>107</v>
      </c>
      <c r="C2127" s="9" t="s">
        <v>39</v>
      </c>
      <c r="D2127" s="12">
        <v>29</v>
      </c>
      <c r="E2127" s="11">
        <v>34943</v>
      </c>
      <c r="F2127" s="13" t="s">
        <v>35</v>
      </c>
      <c r="G2127" s="11">
        <v>41886</v>
      </c>
      <c r="H2127" s="74"/>
      <c r="I2127" s="74"/>
      <c r="J2127" s="74"/>
      <c r="K2127" s="74"/>
    </row>
    <row r="2128" spans="1:11">
      <c r="A2128" s="11">
        <v>42479</v>
      </c>
      <c r="B2128" s="9" t="s">
        <v>107</v>
      </c>
      <c r="C2128" s="9" t="s">
        <v>39</v>
      </c>
      <c r="D2128" s="12">
        <v>29</v>
      </c>
      <c r="E2128" s="11">
        <v>34943</v>
      </c>
      <c r="F2128" s="13" t="s">
        <v>35</v>
      </c>
      <c r="G2128" s="11">
        <v>41886</v>
      </c>
      <c r="H2128" s="74"/>
      <c r="I2128" s="74"/>
      <c r="J2128" s="74"/>
      <c r="K2128" s="74"/>
    </row>
    <row r="2129" spans="1:11">
      <c r="A2129" s="11">
        <v>42480</v>
      </c>
      <c r="B2129" s="9" t="s">
        <v>107</v>
      </c>
      <c r="C2129" s="9" t="s">
        <v>39</v>
      </c>
      <c r="D2129" s="12">
        <v>29</v>
      </c>
      <c r="E2129" s="11">
        <v>34943</v>
      </c>
      <c r="F2129" s="13" t="s">
        <v>35</v>
      </c>
      <c r="G2129" s="11">
        <v>41886</v>
      </c>
      <c r="H2129" s="74"/>
      <c r="I2129" s="74"/>
      <c r="J2129" s="74"/>
      <c r="K2129" s="74"/>
    </row>
    <row r="2130" spans="1:11">
      <c r="A2130" s="11">
        <v>42481</v>
      </c>
      <c r="B2130" s="9" t="s">
        <v>107</v>
      </c>
      <c r="C2130" s="9" t="s">
        <v>39</v>
      </c>
      <c r="D2130" s="12">
        <v>29</v>
      </c>
      <c r="E2130" s="11">
        <v>34943</v>
      </c>
      <c r="F2130" s="13" t="s">
        <v>35</v>
      </c>
      <c r="G2130" s="11">
        <v>41886</v>
      </c>
      <c r="H2130" s="74"/>
      <c r="I2130" s="74"/>
      <c r="J2130" s="74"/>
      <c r="K2130" s="74"/>
    </row>
    <row r="2131" spans="1:11">
      <c r="A2131" s="11">
        <v>42482</v>
      </c>
      <c r="B2131" s="9" t="s">
        <v>107</v>
      </c>
      <c r="C2131" s="9" t="s">
        <v>39</v>
      </c>
      <c r="D2131" s="12">
        <v>29</v>
      </c>
      <c r="E2131" s="11">
        <v>34943</v>
      </c>
      <c r="F2131" s="13" t="s">
        <v>35</v>
      </c>
      <c r="G2131" s="11">
        <v>41886</v>
      </c>
      <c r="H2131" s="74"/>
      <c r="I2131" s="74"/>
      <c r="J2131" s="74"/>
      <c r="K2131" s="74"/>
    </row>
    <row r="2132" spans="1:11">
      <c r="A2132" s="11">
        <v>42483</v>
      </c>
      <c r="B2132" s="9" t="s">
        <v>107</v>
      </c>
      <c r="C2132" s="9" t="s">
        <v>39</v>
      </c>
      <c r="D2132" s="12">
        <v>29</v>
      </c>
      <c r="E2132" s="11">
        <v>34943</v>
      </c>
      <c r="F2132" s="13" t="s">
        <v>35</v>
      </c>
      <c r="G2132" s="11">
        <v>41886</v>
      </c>
      <c r="H2132" s="74"/>
      <c r="I2132" s="74"/>
      <c r="J2132" s="74"/>
      <c r="K2132" s="74"/>
    </row>
    <row r="2133" spans="1:11">
      <c r="A2133" s="11">
        <v>42484</v>
      </c>
      <c r="B2133" s="9" t="s">
        <v>107</v>
      </c>
      <c r="C2133" s="9" t="s">
        <v>39</v>
      </c>
      <c r="D2133" s="12">
        <v>29</v>
      </c>
      <c r="E2133" s="11">
        <v>34943</v>
      </c>
      <c r="F2133" s="13" t="s">
        <v>35</v>
      </c>
      <c r="G2133" s="11">
        <v>41886</v>
      </c>
      <c r="H2133" s="74"/>
      <c r="I2133" s="74"/>
      <c r="J2133" s="74"/>
      <c r="K2133" s="74"/>
    </row>
    <row r="2134" spans="1:11">
      <c r="A2134" s="11">
        <v>42485</v>
      </c>
      <c r="B2134" s="9" t="s">
        <v>107</v>
      </c>
      <c r="C2134" s="9" t="s">
        <v>39</v>
      </c>
      <c r="D2134" s="12">
        <v>29</v>
      </c>
      <c r="E2134" s="11">
        <v>34943</v>
      </c>
      <c r="F2134" s="13" t="s">
        <v>35</v>
      </c>
      <c r="G2134" s="11">
        <v>41886</v>
      </c>
      <c r="H2134" s="74"/>
      <c r="I2134" s="74"/>
      <c r="J2134" s="74"/>
      <c r="K2134" s="74"/>
    </row>
    <row r="2135" spans="1:11">
      <c r="A2135" s="11">
        <v>42486</v>
      </c>
      <c r="B2135" s="9" t="s">
        <v>107</v>
      </c>
      <c r="C2135" s="9" t="s">
        <v>39</v>
      </c>
      <c r="D2135" s="12">
        <v>29</v>
      </c>
      <c r="E2135" s="11">
        <v>34943</v>
      </c>
      <c r="F2135" s="13" t="s">
        <v>35</v>
      </c>
      <c r="G2135" s="11">
        <v>41886</v>
      </c>
      <c r="H2135" s="74"/>
      <c r="I2135" s="74"/>
      <c r="J2135" s="74"/>
      <c r="K2135" s="74"/>
    </row>
    <row r="2136" spans="1:11">
      <c r="A2136" s="11">
        <v>42487</v>
      </c>
      <c r="B2136" s="9" t="s">
        <v>107</v>
      </c>
      <c r="C2136" s="9" t="s">
        <v>39</v>
      </c>
      <c r="D2136" s="12">
        <v>29</v>
      </c>
      <c r="E2136" s="11">
        <v>34943</v>
      </c>
      <c r="F2136" s="13" t="s">
        <v>35</v>
      </c>
      <c r="G2136" s="11">
        <v>41886</v>
      </c>
      <c r="H2136" s="74"/>
      <c r="I2136" s="74"/>
      <c r="J2136" s="74"/>
      <c r="K2136" s="74"/>
    </row>
    <row r="2137" spans="1:11">
      <c r="A2137" s="11">
        <v>42488</v>
      </c>
      <c r="B2137" s="9" t="s">
        <v>107</v>
      </c>
      <c r="C2137" s="9" t="s">
        <v>39</v>
      </c>
      <c r="D2137" s="12">
        <v>29</v>
      </c>
      <c r="E2137" s="11">
        <v>34943</v>
      </c>
      <c r="F2137" s="13" t="s">
        <v>35</v>
      </c>
      <c r="G2137" s="11">
        <v>41886</v>
      </c>
      <c r="H2137" s="74"/>
      <c r="I2137" s="74"/>
      <c r="J2137" s="74"/>
      <c r="K2137" s="74"/>
    </row>
    <row r="2138" spans="1:11">
      <c r="A2138" s="11">
        <v>42489</v>
      </c>
      <c r="B2138" s="9" t="s">
        <v>107</v>
      </c>
      <c r="C2138" s="9" t="s">
        <v>39</v>
      </c>
      <c r="D2138" s="12">
        <v>29</v>
      </c>
      <c r="E2138" s="11">
        <v>34943</v>
      </c>
      <c r="F2138" s="13" t="s">
        <v>35</v>
      </c>
      <c r="G2138" s="11">
        <v>41886</v>
      </c>
      <c r="H2138" s="74"/>
      <c r="I2138" s="74"/>
      <c r="J2138" s="74"/>
      <c r="K2138" s="74"/>
    </row>
    <row r="2139" spans="1:11">
      <c r="A2139" s="11">
        <v>42490</v>
      </c>
      <c r="B2139" s="9" t="s">
        <v>107</v>
      </c>
      <c r="C2139" s="9" t="s">
        <v>39</v>
      </c>
      <c r="D2139" s="12">
        <v>29</v>
      </c>
      <c r="E2139" s="11">
        <v>34943</v>
      </c>
      <c r="F2139" s="13" t="s">
        <v>35</v>
      </c>
      <c r="G2139" s="11">
        <v>41886</v>
      </c>
      <c r="H2139" s="74"/>
      <c r="I2139" s="74"/>
      <c r="J2139" s="74"/>
      <c r="K2139" s="74"/>
    </row>
    <row r="2140" spans="1:11">
      <c r="A2140" s="11">
        <v>42461</v>
      </c>
      <c r="B2140" s="9" t="s">
        <v>108</v>
      </c>
      <c r="C2140" s="9" t="s">
        <v>39</v>
      </c>
      <c r="D2140" s="12">
        <v>155</v>
      </c>
      <c r="E2140" s="11">
        <v>40117</v>
      </c>
      <c r="F2140" s="13" t="s">
        <v>35</v>
      </c>
      <c r="G2140" s="11">
        <v>2958101</v>
      </c>
      <c r="H2140" s="74"/>
      <c r="I2140" s="74"/>
      <c r="J2140" s="74"/>
      <c r="K2140" s="74"/>
    </row>
    <row r="2141" spans="1:11">
      <c r="A2141" s="11">
        <v>42462</v>
      </c>
      <c r="B2141" s="9" t="s">
        <v>108</v>
      </c>
      <c r="C2141" s="9" t="s">
        <v>39</v>
      </c>
      <c r="D2141" s="12">
        <v>155</v>
      </c>
      <c r="E2141" s="11">
        <v>40117</v>
      </c>
      <c r="F2141" s="13" t="s">
        <v>35</v>
      </c>
      <c r="G2141" s="11">
        <v>2958101</v>
      </c>
      <c r="H2141" s="74"/>
      <c r="I2141" s="74"/>
      <c r="J2141" s="74"/>
      <c r="K2141" s="74"/>
    </row>
    <row r="2142" spans="1:11">
      <c r="A2142" s="11">
        <v>42463</v>
      </c>
      <c r="B2142" s="9" t="s">
        <v>108</v>
      </c>
      <c r="C2142" s="9" t="s">
        <v>39</v>
      </c>
      <c r="D2142" s="12">
        <v>155</v>
      </c>
      <c r="E2142" s="11">
        <v>40117</v>
      </c>
      <c r="F2142" s="13" t="s">
        <v>35</v>
      </c>
      <c r="G2142" s="11">
        <v>2958101</v>
      </c>
      <c r="H2142" s="74"/>
      <c r="I2142" s="74"/>
      <c r="J2142" s="74"/>
      <c r="K2142" s="74"/>
    </row>
    <row r="2143" spans="1:11">
      <c r="A2143" s="11">
        <v>42464</v>
      </c>
      <c r="B2143" s="9" t="s">
        <v>108</v>
      </c>
      <c r="C2143" s="9" t="s">
        <v>39</v>
      </c>
      <c r="D2143" s="12">
        <v>155</v>
      </c>
      <c r="E2143" s="11">
        <v>40117</v>
      </c>
      <c r="F2143" s="13" t="s">
        <v>35</v>
      </c>
      <c r="G2143" s="11">
        <v>2958101</v>
      </c>
      <c r="H2143" s="74"/>
      <c r="I2143" s="74"/>
      <c r="J2143" s="74"/>
      <c r="K2143" s="74"/>
    </row>
    <row r="2144" spans="1:11">
      <c r="A2144" s="11">
        <v>42465</v>
      </c>
      <c r="B2144" s="9" t="s">
        <v>108</v>
      </c>
      <c r="C2144" s="9" t="s">
        <v>39</v>
      </c>
      <c r="D2144" s="12">
        <v>155</v>
      </c>
      <c r="E2144" s="11">
        <v>40117</v>
      </c>
      <c r="F2144" s="13" t="s">
        <v>35</v>
      </c>
      <c r="G2144" s="11">
        <v>2958101</v>
      </c>
      <c r="H2144" s="74"/>
      <c r="I2144" s="74"/>
      <c r="J2144" s="74"/>
      <c r="K2144" s="74"/>
    </row>
    <row r="2145" spans="1:11">
      <c r="A2145" s="11">
        <v>42466</v>
      </c>
      <c r="B2145" s="9" t="s">
        <v>108</v>
      </c>
      <c r="C2145" s="9" t="s">
        <v>39</v>
      </c>
      <c r="D2145" s="12">
        <v>155</v>
      </c>
      <c r="E2145" s="11">
        <v>40117</v>
      </c>
      <c r="F2145" s="13" t="s">
        <v>35</v>
      </c>
      <c r="G2145" s="11">
        <v>2958101</v>
      </c>
      <c r="H2145" s="74"/>
      <c r="I2145" s="74"/>
      <c r="J2145" s="74"/>
      <c r="K2145" s="74"/>
    </row>
    <row r="2146" spans="1:11">
      <c r="A2146" s="11">
        <v>42467</v>
      </c>
      <c r="B2146" s="9" t="s">
        <v>108</v>
      </c>
      <c r="C2146" s="9" t="s">
        <v>39</v>
      </c>
      <c r="D2146" s="12">
        <v>155</v>
      </c>
      <c r="E2146" s="11">
        <v>40117</v>
      </c>
      <c r="F2146" s="13" t="s">
        <v>35</v>
      </c>
      <c r="G2146" s="11">
        <v>2958101</v>
      </c>
      <c r="H2146" s="74"/>
      <c r="I2146" s="74"/>
      <c r="J2146" s="74"/>
      <c r="K2146" s="74"/>
    </row>
    <row r="2147" spans="1:11">
      <c r="A2147" s="11">
        <v>42468</v>
      </c>
      <c r="B2147" s="9" t="s">
        <v>108</v>
      </c>
      <c r="C2147" s="9" t="s">
        <v>39</v>
      </c>
      <c r="D2147" s="12">
        <v>155</v>
      </c>
      <c r="E2147" s="11">
        <v>40117</v>
      </c>
      <c r="F2147" s="13" t="s">
        <v>35</v>
      </c>
      <c r="G2147" s="11">
        <v>2958101</v>
      </c>
      <c r="H2147" s="74"/>
      <c r="I2147" s="74"/>
      <c r="J2147" s="74"/>
      <c r="K2147" s="74"/>
    </row>
    <row r="2148" spans="1:11">
      <c r="A2148" s="11">
        <v>42469</v>
      </c>
      <c r="B2148" s="9" t="s">
        <v>108</v>
      </c>
      <c r="C2148" s="9" t="s">
        <v>39</v>
      </c>
      <c r="D2148" s="12">
        <v>155</v>
      </c>
      <c r="E2148" s="11">
        <v>40117</v>
      </c>
      <c r="F2148" s="13" t="s">
        <v>35</v>
      </c>
      <c r="G2148" s="11">
        <v>2958101</v>
      </c>
      <c r="H2148" s="74"/>
      <c r="I2148" s="74"/>
      <c r="J2148" s="74"/>
      <c r="K2148" s="74"/>
    </row>
    <row r="2149" spans="1:11">
      <c r="A2149" s="11">
        <v>42470</v>
      </c>
      <c r="B2149" s="9" t="s">
        <v>108</v>
      </c>
      <c r="C2149" s="9" t="s">
        <v>39</v>
      </c>
      <c r="D2149" s="12">
        <v>155</v>
      </c>
      <c r="E2149" s="11">
        <v>40117</v>
      </c>
      <c r="F2149" s="13" t="s">
        <v>35</v>
      </c>
      <c r="G2149" s="11">
        <v>2958101</v>
      </c>
      <c r="H2149" s="74"/>
      <c r="I2149" s="74"/>
      <c r="J2149" s="74"/>
      <c r="K2149" s="74"/>
    </row>
    <row r="2150" spans="1:11">
      <c r="A2150" s="11">
        <v>42471</v>
      </c>
      <c r="B2150" s="9" t="s">
        <v>108</v>
      </c>
      <c r="C2150" s="9" t="s">
        <v>39</v>
      </c>
      <c r="D2150" s="12">
        <v>155</v>
      </c>
      <c r="E2150" s="11">
        <v>40117</v>
      </c>
      <c r="F2150" s="13" t="s">
        <v>35</v>
      </c>
      <c r="G2150" s="11">
        <v>2958101</v>
      </c>
      <c r="H2150" s="74"/>
      <c r="I2150" s="74"/>
      <c r="J2150" s="74"/>
      <c r="K2150" s="74"/>
    </row>
    <row r="2151" spans="1:11">
      <c r="A2151" s="11">
        <v>42472</v>
      </c>
      <c r="B2151" s="9" t="s">
        <v>108</v>
      </c>
      <c r="C2151" s="9" t="s">
        <v>39</v>
      </c>
      <c r="D2151" s="12">
        <v>155</v>
      </c>
      <c r="E2151" s="11">
        <v>40117</v>
      </c>
      <c r="F2151" s="13" t="s">
        <v>35</v>
      </c>
      <c r="G2151" s="11">
        <v>2958101</v>
      </c>
      <c r="H2151" s="74"/>
      <c r="I2151" s="74"/>
      <c r="J2151" s="74"/>
      <c r="K2151" s="74"/>
    </row>
    <row r="2152" spans="1:11">
      <c r="A2152" s="11">
        <v>42473</v>
      </c>
      <c r="B2152" s="9" t="s">
        <v>108</v>
      </c>
      <c r="C2152" s="9" t="s">
        <v>39</v>
      </c>
      <c r="D2152" s="12">
        <v>155</v>
      </c>
      <c r="E2152" s="11">
        <v>40117</v>
      </c>
      <c r="F2152" s="13" t="s">
        <v>35</v>
      </c>
      <c r="G2152" s="11">
        <v>2958101</v>
      </c>
      <c r="H2152" s="74"/>
      <c r="I2152" s="74"/>
      <c r="J2152" s="74"/>
      <c r="K2152" s="74"/>
    </row>
    <row r="2153" spans="1:11">
      <c r="A2153" s="11">
        <v>42474</v>
      </c>
      <c r="B2153" s="9" t="s">
        <v>108</v>
      </c>
      <c r="C2153" s="9" t="s">
        <v>39</v>
      </c>
      <c r="D2153" s="12">
        <v>155</v>
      </c>
      <c r="E2153" s="11">
        <v>40117</v>
      </c>
      <c r="F2153" s="13" t="s">
        <v>35</v>
      </c>
      <c r="G2153" s="11">
        <v>2958101</v>
      </c>
      <c r="H2153" s="74"/>
      <c r="I2153" s="74"/>
      <c r="J2153" s="74"/>
      <c r="K2153" s="74"/>
    </row>
    <row r="2154" spans="1:11">
      <c r="A2154" s="11">
        <v>42475</v>
      </c>
      <c r="B2154" s="9" t="s">
        <v>108</v>
      </c>
      <c r="C2154" s="9" t="s">
        <v>39</v>
      </c>
      <c r="D2154" s="12">
        <v>155</v>
      </c>
      <c r="E2154" s="11">
        <v>40117</v>
      </c>
      <c r="F2154" s="13" t="s">
        <v>35</v>
      </c>
      <c r="G2154" s="11">
        <v>2958101</v>
      </c>
      <c r="H2154" s="74"/>
      <c r="I2154" s="74"/>
      <c r="J2154" s="74"/>
      <c r="K2154" s="74"/>
    </row>
    <row r="2155" spans="1:11">
      <c r="A2155" s="11">
        <v>42476</v>
      </c>
      <c r="B2155" s="9" t="s">
        <v>108</v>
      </c>
      <c r="C2155" s="9" t="s">
        <v>39</v>
      </c>
      <c r="D2155" s="12">
        <v>155</v>
      </c>
      <c r="E2155" s="11">
        <v>40117</v>
      </c>
      <c r="F2155" s="13" t="s">
        <v>35</v>
      </c>
      <c r="G2155" s="11">
        <v>2958101</v>
      </c>
      <c r="H2155" s="74"/>
      <c r="I2155" s="74"/>
      <c r="J2155" s="74"/>
      <c r="K2155" s="74"/>
    </row>
    <row r="2156" spans="1:11">
      <c r="A2156" s="11">
        <v>42477</v>
      </c>
      <c r="B2156" s="9" t="s">
        <v>108</v>
      </c>
      <c r="C2156" s="9" t="s">
        <v>39</v>
      </c>
      <c r="D2156" s="12">
        <v>155</v>
      </c>
      <c r="E2156" s="11">
        <v>40117</v>
      </c>
      <c r="F2156" s="13" t="s">
        <v>35</v>
      </c>
      <c r="G2156" s="11">
        <v>2958101</v>
      </c>
      <c r="H2156" s="74"/>
      <c r="I2156" s="74"/>
      <c r="J2156" s="74"/>
      <c r="K2156" s="74"/>
    </row>
    <row r="2157" spans="1:11">
      <c r="A2157" s="11">
        <v>42478</v>
      </c>
      <c r="B2157" s="9" t="s">
        <v>108</v>
      </c>
      <c r="C2157" s="9" t="s">
        <v>39</v>
      </c>
      <c r="D2157" s="12">
        <v>155</v>
      </c>
      <c r="E2157" s="11">
        <v>40117</v>
      </c>
      <c r="F2157" s="13" t="s">
        <v>35</v>
      </c>
      <c r="G2157" s="11">
        <v>2958101</v>
      </c>
      <c r="H2157" s="74"/>
      <c r="I2157" s="74"/>
      <c r="J2157" s="74"/>
      <c r="K2157" s="74"/>
    </row>
    <row r="2158" spans="1:11">
      <c r="A2158" s="11">
        <v>42479</v>
      </c>
      <c r="B2158" s="9" t="s">
        <v>108</v>
      </c>
      <c r="C2158" s="9" t="s">
        <v>39</v>
      </c>
      <c r="D2158" s="12">
        <v>155</v>
      </c>
      <c r="E2158" s="11">
        <v>40117</v>
      </c>
      <c r="F2158" s="13" t="s">
        <v>35</v>
      </c>
      <c r="G2158" s="11">
        <v>2958101</v>
      </c>
      <c r="H2158" s="74"/>
      <c r="I2158" s="74"/>
      <c r="J2158" s="74"/>
      <c r="K2158" s="74"/>
    </row>
    <row r="2159" spans="1:11">
      <c r="A2159" s="11">
        <v>42480</v>
      </c>
      <c r="B2159" s="9" t="s">
        <v>108</v>
      </c>
      <c r="C2159" s="9" t="s">
        <v>39</v>
      </c>
      <c r="D2159" s="12">
        <v>155</v>
      </c>
      <c r="E2159" s="11">
        <v>40117</v>
      </c>
      <c r="F2159" s="13" t="s">
        <v>35</v>
      </c>
      <c r="G2159" s="11">
        <v>2958101</v>
      </c>
      <c r="H2159" s="74"/>
      <c r="I2159" s="74"/>
      <c r="J2159" s="74"/>
      <c r="K2159" s="74"/>
    </row>
    <row r="2160" spans="1:11">
      <c r="A2160" s="11">
        <v>42481</v>
      </c>
      <c r="B2160" s="9" t="s">
        <v>108</v>
      </c>
      <c r="C2160" s="9" t="s">
        <v>39</v>
      </c>
      <c r="D2160" s="12">
        <v>155</v>
      </c>
      <c r="E2160" s="11">
        <v>40117</v>
      </c>
      <c r="F2160" s="13" t="s">
        <v>35</v>
      </c>
      <c r="G2160" s="11">
        <v>2958101</v>
      </c>
      <c r="H2160" s="74"/>
      <c r="I2160" s="74"/>
      <c r="J2160" s="74"/>
      <c r="K2160" s="74"/>
    </row>
    <row r="2161" spans="1:11">
      <c r="A2161" s="11">
        <v>42482</v>
      </c>
      <c r="B2161" s="9" t="s">
        <v>108</v>
      </c>
      <c r="C2161" s="9" t="s">
        <v>39</v>
      </c>
      <c r="D2161" s="12">
        <v>155</v>
      </c>
      <c r="E2161" s="11">
        <v>40117</v>
      </c>
      <c r="F2161" s="13" t="s">
        <v>35</v>
      </c>
      <c r="G2161" s="11">
        <v>2958101</v>
      </c>
      <c r="H2161" s="74"/>
      <c r="I2161" s="74"/>
      <c r="J2161" s="74"/>
      <c r="K2161" s="74"/>
    </row>
    <row r="2162" spans="1:11">
      <c r="A2162" s="11">
        <v>42483</v>
      </c>
      <c r="B2162" s="9" t="s">
        <v>108</v>
      </c>
      <c r="C2162" s="9" t="s">
        <v>39</v>
      </c>
      <c r="D2162" s="12">
        <v>155</v>
      </c>
      <c r="E2162" s="11">
        <v>40117</v>
      </c>
      <c r="F2162" s="13" t="s">
        <v>35</v>
      </c>
      <c r="G2162" s="11">
        <v>2958101</v>
      </c>
      <c r="H2162" s="74"/>
      <c r="I2162" s="74"/>
      <c r="J2162" s="74"/>
      <c r="K2162" s="74"/>
    </row>
    <row r="2163" spans="1:11">
      <c r="A2163" s="11">
        <v>42484</v>
      </c>
      <c r="B2163" s="9" t="s">
        <v>108</v>
      </c>
      <c r="C2163" s="9" t="s">
        <v>39</v>
      </c>
      <c r="D2163" s="12">
        <v>155</v>
      </c>
      <c r="E2163" s="11">
        <v>40117</v>
      </c>
      <c r="F2163" s="13" t="s">
        <v>35</v>
      </c>
      <c r="G2163" s="11">
        <v>2958101</v>
      </c>
      <c r="H2163" s="74"/>
      <c r="I2163" s="74"/>
      <c r="J2163" s="74"/>
      <c r="K2163" s="74"/>
    </row>
    <row r="2164" spans="1:11">
      <c r="A2164" s="11">
        <v>42485</v>
      </c>
      <c r="B2164" s="9" t="s">
        <v>108</v>
      </c>
      <c r="C2164" s="9" t="s">
        <v>39</v>
      </c>
      <c r="D2164" s="12">
        <v>155</v>
      </c>
      <c r="E2164" s="11">
        <v>40117</v>
      </c>
      <c r="F2164" s="13" t="s">
        <v>35</v>
      </c>
      <c r="G2164" s="11">
        <v>2958101</v>
      </c>
      <c r="H2164" s="74"/>
      <c r="I2164" s="74"/>
      <c r="J2164" s="74"/>
      <c r="K2164" s="74"/>
    </row>
    <row r="2165" spans="1:11">
      <c r="A2165" s="11">
        <v>42486</v>
      </c>
      <c r="B2165" s="9" t="s">
        <v>108</v>
      </c>
      <c r="C2165" s="9" t="s">
        <v>39</v>
      </c>
      <c r="D2165" s="12">
        <v>155</v>
      </c>
      <c r="E2165" s="11">
        <v>40117</v>
      </c>
      <c r="F2165" s="13" t="s">
        <v>35</v>
      </c>
      <c r="G2165" s="11">
        <v>2958101</v>
      </c>
      <c r="H2165" s="74"/>
      <c r="I2165" s="74"/>
      <c r="J2165" s="74"/>
      <c r="K2165" s="74"/>
    </row>
    <row r="2166" spans="1:11">
      <c r="A2166" s="11">
        <v>42487</v>
      </c>
      <c r="B2166" s="9" t="s">
        <v>108</v>
      </c>
      <c r="C2166" s="9" t="s">
        <v>39</v>
      </c>
      <c r="D2166" s="12">
        <v>155</v>
      </c>
      <c r="E2166" s="11">
        <v>40117</v>
      </c>
      <c r="F2166" s="13" t="s">
        <v>35</v>
      </c>
      <c r="G2166" s="11">
        <v>2958101</v>
      </c>
      <c r="H2166" s="74"/>
      <c r="I2166" s="74"/>
      <c r="J2166" s="74"/>
      <c r="K2166" s="74"/>
    </row>
    <row r="2167" spans="1:11">
      <c r="A2167" s="11">
        <v>42488</v>
      </c>
      <c r="B2167" s="9" t="s">
        <v>108</v>
      </c>
      <c r="C2167" s="9" t="s">
        <v>39</v>
      </c>
      <c r="D2167" s="12">
        <v>155</v>
      </c>
      <c r="E2167" s="11">
        <v>40117</v>
      </c>
      <c r="F2167" s="13" t="s">
        <v>35</v>
      </c>
      <c r="G2167" s="11">
        <v>2958101</v>
      </c>
      <c r="H2167" s="74"/>
      <c r="I2167" s="74"/>
      <c r="J2167" s="74"/>
      <c r="K2167" s="74"/>
    </row>
    <row r="2168" spans="1:11">
      <c r="A2168" s="11">
        <v>42489</v>
      </c>
      <c r="B2168" s="9" t="s">
        <v>108</v>
      </c>
      <c r="C2168" s="9" t="s">
        <v>39</v>
      </c>
      <c r="D2168" s="12">
        <v>155</v>
      </c>
      <c r="E2168" s="11">
        <v>40117</v>
      </c>
      <c r="F2168" s="13" t="s">
        <v>35</v>
      </c>
      <c r="G2168" s="11">
        <v>2958101</v>
      </c>
      <c r="H2168" s="74"/>
      <c r="I2168" s="74"/>
      <c r="J2168" s="74"/>
      <c r="K2168" s="74"/>
    </row>
    <row r="2169" spans="1:11">
      <c r="A2169" s="11">
        <v>42490</v>
      </c>
      <c r="B2169" s="9" t="s">
        <v>108</v>
      </c>
      <c r="C2169" s="9" t="s">
        <v>39</v>
      </c>
      <c r="D2169" s="12">
        <v>155</v>
      </c>
      <c r="E2169" s="11">
        <v>40117</v>
      </c>
      <c r="F2169" s="13" t="s">
        <v>35</v>
      </c>
      <c r="G2169" s="11">
        <v>2958101</v>
      </c>
      <c r="H2169" s="74"/>
      <c r="I2169" s="74"/>
      <c r="J2169" s="74"/>
      <c r="K2169" s="74"/>
    </row>
    <row r="2170" spans="1:11">
      <c r="A2170" s="11">
        <v>42461</v>
      </c>
      <c r="B2170" s="9" t="s">
        <v>109</v>
      </c>
      <c r="C2170" s="9" t="s">
        <v>39</v>
      </c>
      <c r="D2170" s="12">
        <v>104</v>
      </c>
      <c r="E2170" s="11">
        <v>42151</v>
      </c>
      <c r="F2170" s="13" t="s">
        <v>35</v>
      </c>
      <c r="G2170" s="11">
        <v>2958101</v>
      </c>
      <c r="H2170" s="74"/>
      <c r="I2170" s="74"/>
      <c r="J2170" s="74"/>
      <c r="K2170" s="74"/>
    </row>
    <row r="2171" spans="1:11">
      <c r="A2171" s="11">
        <v>42462</v>
      </c>
      <c r="B2171" s="9" t="s">
        <v>109</v>
      </c>
      <c r="C2171" s="9" t="s">
        <v>39</v>
      </c>
      <c r="D2171" s="12">
        <v>104</v>
      </c>
      <c r="E2171" s="11">
        <v>42151</v>
      </c>
      <c r="F2171" s="13" t="s">
        <v>35</v>
      </c>
      <c r="G2171" s="11">
        <v>2958101</v>
      </c>
      <c r="H2171" s="74"/>
      <c r="I2171" s="74"/>
      <c r="J2171" s="74"/>
      <c r="K2171" s="74"/>
    </row>
    <row r="2172" spans="1:11">
      <c r="A2172" s="11">
        <v>42463</v>
      </c>
      <c r="B2172" s="9" t="s">
        <v>109</v>
      </c>
      <c r="C2172" s="9" t="s">
        <v>39</v>
      </c>
      <c r="D2172" s="12">
        <v>104</v>
      </c>
      <c r="E2172" s="11">
        <v>42151</v>
      </c>
      <c r="F2172" s="13" t="s">
        <v>35</v>
      </c>
      <c r="G2172" s="11">
        <v>2958101</v>
      </c>
      <c r="H2172" s="74"/>
      <c r="I2172" s="74"/>
      <c r="J2172" s="74"/>
      <c r="K2172" s="74"/>
    </row>
    <row r="2173" spans="1:11">
      <c r="A2173" s="11">
        <v>42464</v>
      </c>
      <c r="B2173" s="9" t="s">
        <v>109</v>
      </c>
      <c r="C2173" s="9" t="s">
        <v>39</v>
      </c>
      <c r="D2173" s="12">
        <v>104</v>
      </c>
      <c r="E2173" s="11">
        <v>42151</v>
      </c>
      <c r="F2173" s="13" t="s">
        <v>35</v>
      </c>
      <c r="G2173" s="11">
        <v>2958101</v>
      </c>
      <c r="H2173" s="74"/>
      <c r="I2173" s="74"/>
      <c r="J2173" s="74"/>
      <c r="K2173" s="74"/>
    </row>
    <row r="2174" spans="1:11">
      <c r="A2174" s="11">
        <v>42465</v>
      </c>
      <c r="B2174" s="9" t="s">
        <v>109</v>
      </c>
      <c r="C2174" s="9" t="s">
        <v>39</v>
      </c>
      <c r="D2174" s="12">
        <v>104</v>
      </c>
      <c r="E2174" s="11">
        <v>42151</v>
      </c>
      <c r="F2174" s="13" t="s">
        <v>35</v>
      </c>
      <c r="G2174" s="11">
        <v>2958101</v>
      </c>
      <c r="H2174" s="74"/>
      <c r="I2174" s="74"/>
      <c r="J2174" s="74"/>
      <c r="K2174" s="74"/>
    </row>
    <row r="2175" spans="1:11">
      <c r="A2175" s="11">
        <v>42466</v>
      </c>
      <c r="B2175" s="9" t="s">
        <v>109</v>
      </c>
      <c r="C2175" s="9" t="s">
        <v>39</v>
      </c>
      <c r="D2175" s="12">
        <v>104</v>
      </c>
      <c r="E2175" s="11">
        <v>42151</v>
      </c>
      <c r="F2175" s="13" t="s">
        <v>35</v>
      </c>
      <c r="G2175" s="11">
        <v>2958101</v>
      </c>
      <c r="H2175" s="74"/>
      <c r="I2175" s="74"/>
      <c r="J2175" s="74"/>
      <c r="K2175" s="74"/>
    </row>
    <row r="2176" spans="1:11">
      <c r="A2176" s="11">
        <v>42467</v>
      </c>
      <c r="B2176" s="9" t="s">
        <v>109</v>
      </c>
      <c r="C2176" s="9" t="s">
        <v>39</v>
      </c>
      <c r="D2176" s="12">
        <v>104</v>
      </c>
      <c r="E2176" s="11">
        <v>42151</v>
      </c>
      <c r="F2176" s="13" t="s">
        <v>35</v>
      </c>
      <c r="G2176" s="11">
        <v>2958101</v>
      </c>
      <c r="H2176" s="74"/>
      <c r="I2176" s="74"/>
      <c r="J2176" s="74"/>
      <c r="K2176" s="74"/>
    </row>
    <row r="2177" spans="1:11">
      <c r="A2177" s="11">
        <v>42468</v>
      </c>
      <c r="B2177" s="9" t="s">
        <v>109</v>
      </c>
      <c r="C2177" s="9" t="s">
        <v>39</v>
      </c>
      <c r="D2177" s="12">
        <v>104</v>
      </c>
      <c r="E2177" s="11">
        <v>42151</v>
      </c>
      <c r="F2177" s="13" t="s">
        <v>35</v>
      </c>
      <c r="G2177" s="11">
        <v>2958101</v>
      </c>
      <c r="H2177" s="74"/>
      <c r="I2177" s="74"/>
      <c r="J2177" s="74"/>
      <c r="K2177" s="74"/>
    </row>
    <row r="2178" spans="1:11">
      <c r="A2178" s="11">
        <v>42469</v>
      </c>
      <c r="B2178" s="9" t="s">
        <v>109</v>
      </c>
      <c r="C2178" s="9" t="s">
        <v>39</v>
      </c>
      <c r="D2178" s="12">
        <v>104</v>
      </c>
      <c r="E2178" s="11">
        <v>42151</v>
      </c>
      <c r="F2178" s="13" t="s">
        <v>35</v>
      </c>
      <c r="G2178" s="11">
        <v>2958101</v>
      </c>
      <c r="H2178" s="74"/>
      <c r="I2178" s="74"/>
      <c r="J2178" s="74"/>
      <c r="K2178" s="74"/>
    </row>
    <row r="2179" spans="1:11">
      <c r="A2179" s="11">
        <v>42470</v>
      </c>
      <c r="B2179" s="9" t="s">
        <v>109</v>
      </c>
      <c r="C2179" s="9" t="s">
        <v>39</v>
      </c>
      <c r="D2179" s="12">
        <v>104</v>
      </c>
      <c r="E2179" s="11">
        <v>42151</v>
      </c>
      <c r="F2179" s="13" t="s">
        <v>35</v>
      </c>
      <c r="G2179" s="11">
        <v>2958101</v>
      </c>
      <c r="H2179" s="74"/>
      <c r="I2179" s="74"/>
      <c r="J2179" s="74"/>
      <c r="K2179" s="74"/>
    </row>
    <row r="2180" spans="1:11">
      <c r="A2180" s="11">
        <v>42471</v>
      </c>
      <c r="B2180" s="9" t="s">
        <v>109</v>
      </c>
      <c r="C2180" s="9" t="s">
        <v>39</v>
      </c>
      <c r="D2180" s="12">
        <v>104</v>
      </c>
      <c r="E2180" s="11">
        <v>42151</v>
      </c>
      <c r="F2180" s="13" t="s">
        <v>35</v>
      </c>
      <c r="G2180" s="11">
        <v>2958101</v>
      </c>
      <c r="H2180" s="74"/>
      <c r="I2180" s="74"/>
      <c r="J2180" s="74"/>
      <c r="K2180" s="74"/>
    </row>
    <row r="2181" spans="1:11">
      <c r="A2181" s="11">
        <v>42472</v>
      </c>
      <c r="B2181" s="9" t="s">
        <v>109</v>
      </c>
      <c r="C2181" s="9" t="s">
        <v>39</v>
      </c>
      <c r="D2181" s="12">
        <v>104</v>
      </c>
      <c r="E2181" s="11">
        <v>42151</v>
      </c>
      <c r="F2181" s="13" t="s">
        <v>35</v>
      </c>
      <c r="G2181" s="11">
        <v>2958101</v>
      </c>
      <c r="H2181" s="74"/>
      <c r="I2181" s="74"/>
      <c r="J2181" s="74"/>
      <c r="K2181" s="74"/>
    </row>
    <row r="2182" spans="1:11">
      <c r="A2182" s="11">
        <v>42473</v>
      </c>
      <c r="B2182" s="9" t="s">
        <v>109</v>
      </c>
      <c r="C2182" s="9" t="s">
        <v>39</v>
      </c>
      <c r="D2182" s="12">
        <v>104</v>
      </c>
      <c r="E2182" s="11">
        <v>42151</v>
      </c>
      <c r="F2182" s="13" t="s">
        <v>35</v>
      </c>
      <c r="G2182" s="11">
        <v>2958101</v>
      </c>
      <c r="H2182" s="74"/>
      <c r="I2182" s="74"/>
      <c r="J2182" s="74"/>
      <c r="K2182" s="74"/>
    </row>
    <row r="2183" spans="1:11">
      <c r="A2183" s="11">
        <v>42474</v>
      </c>
      <c r="B2183" s="9" t="s">
        <v>109</v>
      </c>
      <c r="C2183" s="9" t="s">
        <v>39</v>
      </c>
      <c r="D2183" s="12">
        <v>104</v>
      </c>
      <c r="E2183" s="11">
        <v>42151</v>
      </c>
      <c r="F2183" s="13" t="s">
        <v>35</v>
      </c>
      <c r="G2183" s="11">
        <v>2958101</v>
      </c>
      <c r="H2183" s="74"/>
      <c r="I2183" s="74"/>
      <c r="J2183" s="74"/>
      <c r="K2183" s="74"/>
    </row>
    <row r="2184" spans="1:11">
      <c r="A2184" s="11">
        <v>42475</v>
      </c>
      <c r="B2184" s="9" t="s">
        <v>109</v>
      </c>
      <c r="C2184" s="9" t="s">
        <v>39</v>
      </c>
      <c r="D2184" s="12">
        <v>104</v>
      </c>
      <c r="E2184" s="11">
        <v>42151</v>
      </c>
      <c r="F2184" s="13" t="s">
        <v>35</v>
      </c>
      <c r="G2184" s="11">
        <v>2958101</v>
      </c>
      <c r="H2184" s="74"/>
      <c r="I2184" s="74"/>
      <c r="J2184" s="74"/>
      <c r="K2184" s="74"/>
    </row>
    <row r="2185" spans="1:11">
      <c r="A2185" s="11">
        <v>42476</v>
      </c>
      <c r="B2185" s="9" t="s">
        <v>109</v>
      </c>
      <c r="C2185" s="9" t="s">
        <v>39</v>
      </c>
      <c r="D2185" s="12">
        <v>104</v>
      </c>
      <c r="E2185" s="11">
        <v>42151</v>
      </c>
      <c r="F2185" s="13" t="s">
        <v>35</v>
      </c>
      <c r="G2185" s="11">
        <v>2958101</v>
      </c>
      <c r="H2185" s="74"/>
      <c r="I2185" s="74"/>
      <c r="J2185" s="74"/>
      <c r="K2185" s="74"/>
    </row>
    <row r="2186" spans="1:11">
      <c r="A2186" s="11">
        <v>42477</v>
      </c>
      <c r="B2186" s="9" t="s">
        <v>109</v>
      </c>
      <c r="C2186" s="9" t="s">
        <v>39</v>
      </c>
      <c r="D2186" s="12">
        <v>104</v>
      </c>
      <c r="E2186" s="11">
        <v>42151</v>
      </c>
      <c r="F2186" s="13" t="s">
        <v>35</v>
      </c>
      <c r="G2186" s="11">
        <v>2958101</v>
      </c>
      <c r="H2186" s="74"/>
      <c r="I2186" s="74"/>
      <c r="J2186" s="74"/>
      <c r="K2186" s="74"/>
    </row>
    <row r="2187" spans="1:11">
      <c r="A2187" s="11">
        <v>42478</v>
      </c>
      <c r="B2187" s="9" t="s">
        <v>109</v>
      </c>
      <c r="C2187" s="9" t="s">
        <v>39</v>
      </c>
      <c r="D2187" s="12">
        <v>104</v>
      </c>
      <c r="E2187" s="11">
        <v>42151</v>
      </c>
      <c r="F2187" s="13" t="s">
        <v>35</v>
      </c>
      <c r="G2187" s="11">
        <v>2958101</v>
      </c>
      <c r="H2187" s="74"/>
      <c r="I2187" s="74"/>
      <c r="J2187" s="74"/>
      <c r="K2187" s="74"/>
    </row>
    <row r="2188" spans="1:11">
      <c r="A2188" s="11">
        <v>42479</v>
      </c>
      <c r="B2188" s="9" t="s">
        <v>109</v>
      </c>
      <c r="C2188" s="9" t="s">
        <v>39</v>
      </c>
      <c r="D2188" s="12">
        <v>104</v>
      </c>
      <c r="E2188" s="11">
        <v>42151</v>
      </c>
      <c r="F2188" s="13" t="s">
        <v>35</v>
      </c>
      <c r="G2188" s="11">
        <v>2958101</v>
      </c>
      <c r="H2188" s="74"/>
      <c r="I2188" s="74"/>
      <c r="J2188" s="74"/>
      <c r="K2188" s="74"/>
    </row>
    <row r="2189" spans="1:11">
      <c r="A2189" s="11">
        <v>42480</v>
      </c>
      <c r="B2189" s="9" t="s">
        <v>109</v>
      </c>
      <c r="C2189" s="9" t="s">
        <v>39</v>
      </c>
      <c r="D2189" s="12">
        <v>104</v>
      </c>
      <c r="E2189" s="11">
        <v>42151</v>
      </c>
      <c r="F2189" s="13" t="s">
        <v>35</v>
      </c>
      <c r="G2189" s="11">
        <v>2958101</v>
      </c>
      <c r="H2189" s="74"/>
      <c r="I2189" s="74"/>
      <c r="J2189" s="74"/>
      <c r="K2189" s="74"/>
    </row>
    <row r="2190" spans="1:11">
      <c r="A2190" s="11">
        <v>42481</v>
      </c>
      <c r="B2190" s="9" t="s">
        <v>109</v>
      </c>
      <c r="C2190" s="9" t="s">
        <v>39</v>
      </c>
      <c r="D2190" s="12">
        <v>104</v>
      </c>
      <c r="E2190" s="11">
        <v>42151</v>
      </c>
      <c r="F2190" s="13" t="s">
        <v>35</v>
      </c>
      <c r="G2190" s="11">
        <v>2958101</v>
      </c>
      <c r="H2190" s="74"/>
      <c r="I2190" s="74"/>
      <c r="J2190" s="74"/>
      <c r="K2190" s="74"/>
    </row>
    <row r="2191" spans="1:11">
      <c r="A2191" s="11">
        <v>42482</v>
      </c>
      <c r="B2191" s="9" t="s">
        <v>109</v>
      </c>
      <c r="C2191" s="9" t="s">
        <v>39</v>
      </c>
      <c r="D2191" s="12">
        <v>104</v>
      </c>
      <c r="E2191" s="11">
        <v>42151</v>
      </c>
      <c r="F2191" s="13" t="s">
        <v>35</v>
      </c>
      <c r="G2191" s="11">
        <v>2958101</v>
      </c>
      <c r="H2191" s="74"/>
      <c r="I2191" s="74"/>
      <c r="J2191" s="74"/>
      <c r="K2191" s="74"/>
    </row>
    <row r="2192" spans="1:11">
      <c r="A2192" s="11">
        <v>42483</v>
      </c>
      <c r="B2192" s="9" t="s">
        <v>109</v>
      </c>
      <c r="C2192" s="9" t="s">
        <v>39</v>
      </c>
      <c r="D2192" s="12">
        <v>104</v>
      </c>
      <c r="E2192" s="11">
        <v>42151</v>
      </c>
      <c r="F2192" s="13" t="s">
        <v>35</v>
      </c>
      <c r="G2192" s="11">
        <v>2958101</v>
      </c>
      <c r="H2192" s="74"/>
      <c r="I2192" s="74"/>
      <c r="J2192" s="74"/>
      <c r="K2192" s="74"/>
    </row>
    <row r="2193" spans="1:11">
      <c r="A2193" s="11">
        <v>42484</v>
      </c>
      <c r="B2193" s="9" t="s">
        <v>109</v>
      </c>
      <c r="C2193" s="9" t="s">
        <v>39</v>
      </c>
      <c r="D2193" s="12">
        <v>104</v>
      </c>
      <c r="E2193" s="11">
        <v>42151</v>
      </c>
      <c r="F2193" s="13" t="s">
        <v>35</v>
      </c>
      <c r="G2193" s="11">
        <v>2958101</v>
      </c>
      <c r="H2193" s="74"/>
      <c r="I2193" s="74"/>
      <c r="J2193" s="74"/>
      <c r="K2193" s="74"/>
    </row>
    <row r="2194" spans="1:11">
      <c r="A2194" s="11">
        <v>42485</v>
      </c>
      <c r="B2194" s="9" t="s">
        <v>109</v>
      </c>
      <c r="C2194" s="9" t="s">
        <v>39</v>
      </c>
      <c r="D2194" s="12">
        <v>104</v>
      </c>
      <c r="E2194" s="11">
        <v>42151</v>
      </c>
      <c r="F2194" s="13" t="s">
        <v>35</v>
      </c>
      <c r="G2194" s="11">
        <v>2958101</v>
      </c>
      <c r="H2194" s="74"/>
      <c r="I2194" s="74"/>
      <c r="J2194" s="74"/>
      <c r="K2194" s="74"/>
    </row>
    <row r="2195" spans="1:11">
      <c r="A2195" s="11">
        <v>42486</v>
      </c>
      <c r="B2195" s="9" t="s">
        <v>109</v>
      </c>
      <c r="C2195" s="9" t="s">
        <v>39</v>
      </c>
      <c r="D2195" s="12">
        <v>104</v>
      </c>
      <c r="E2195" s="11">
        <v>42151</v>
      </c>
      <c r="F2195" s="13" t="s">
        <v>35</v>
      </c>
      <c r="G2195" s="11">
        <v>2958101</v>
      </c>
      <c r="H2195" s="74"/>
      <c r="I2195" s="74"/>
      <c r="J2195" s="74"/>
      <c r="K2195" s="74"/>
    </row>
    <row r="2196" spans="1:11">
      <c r="A2196" s="11">
        <v>42487</v>
      </c>
      <c r="B2196" s="9" t="s">
        <v>109</v>
      </c>
      <c r="C2196" s="9" t="s">
        <v>39</v>
      </c>
      <c r="D2196" s="12">
        <v>104</v>
      </c>
      <c r="E2196" s="11">
        <v>42151</v>
      </c>
      <c r="F2196" s="13" t="s">
        <v>35</v>
      </c>
      <c r="G2196" s="11">
        <v>2958101</v>
      </c>
      <c r="H2196" s="74"/>
      <c r="I2196" s="74"/>
      <c r="J2196" s="74"/>
      <c r="K2196" s="74"/>
    </row>
    <row r="2197" spans="1:11">
      <c r="A2197" s="11">
        <v>42488</v>
      </c>
      <c r="B2197" s="9" t="s">
        <v>109</v>
      </c>
      <c r="C2197" s="9" t="s">
        <v>39</v>
      </c>
      <c r="D2197" s="12">
        <v>104</v>
      </c>
      <c r="E2197" s="11">
        <v>42151</v>
      </c>
      <c r="F2197" s="13" t="s">
        <v>35</v>
      </c>
      <c r="G2197" s="11">
        <v>2958101</v>
      </c>
      <c r="H2197" s="74"/>
      <c r="I2197" s="74"/>
      <c r="J2197" s="74"/>
      <c r="K2197" s="74"/>
    </row>
    <row r="2198" spans="1:11">
      <c r="A2198" s="11">
        <v>42489</v>
      </c>
      <c r="B2198" s="9" t="s">
        <v>109</v>
      </c>
      <c r="C2198" s="9" t="s">
        <v>39</v>
      </c>
      <c r="D2198" s="12">
        <v>104</v>
      </c>
      <c r="E2198" s="11">
        <v>42151</v>
      </c>
      <c r="F2198" s="13" t="s">
        <v>35</v>
      </c>
      <c r="G2198" s="11">
        <v>2958101</v>
      </c>
      <c r="H2198" s="74"/>
      <c r="I2198" s="74"/>
      <c r="J2198" s="74"/>
      <c r="K2198" s="74"/>
    </row>
    <row r="2199" spans="1:11">
      <c r="A2199" s="11">
        <v>42490</v>
      </c>
      <c r="B2199" s="9" t="s">
        <v>109</v>
      </c>
      <c r="C2199" s="9" t="s">
        <v>39</v>
      </c>
      <c r="D2199" s="12">
        <v>104</v>
      </c>
      <c r="E2199" s="11">
        <v>42151</v>
      </c>
      <c r="F2199" s="13" t="s">
        <v>35</v>
      </c>
      <c r="G2199" s="11">
        <v>2958101</v>
      </c>
      <c r="H2199" s="74"/>
      <c r="I2199" s="74"/>
      <c r="J2199" s="74"/>
      <c r="K2199" s="74"/>
    </row>
    <row r="2200" spans="1:11">
      <c r="A2200" s="11">
        <v>42461</v>
      </c>
      <c r="B2200" s="9" t="s">
        <v>110</v>
      </c>
      <c r="C2200" s="9" t="s">
        <v>39</v>
      </c>
      <c r="D2200" s="12">
        <v>106</v>
      </c>
      <c r="E2200" s="11">
        <v>42151</v>
      </c>
      <c r="F2200" s="13" t="s">
        <v>35</v>
      </c>
      <c r="G2200" s="11">
        <v>2958101</v>
      </c>
      <c r="H2200" s="74"/>
      <c r="I2200" s="74"/>
      <c r="J2200" s="74"/>
      <c r="K2200" s="74"/>
    </row>
    <row r="2201" spans="1:11">
      <c r="A2201" s="11">
        <v>42462</v>
      </c>
      <c r="B2201" s="9" t="s">
        <v>110</v>
      </c>
      <c r="C2201" s="9" t="s">
        <v>39</v>
      </c>
      <c r="D2201" s="12">
        <v>106</v>
      </c>
      <c r="E2201" s="11">
        <v>42151</v>
      </c>
      <c r="F2201" s="13" t="s">
        <v>35</v>
      </c>
      <c r="G2201" s="11">
        <v>2958101</v>
      </c>
      <c r="H2201" s="74"/>
      <c r="I2201" s="74"/>
      <c r="J2201" s="74"/>
      <c r="K2201" s="74"/>
    </row>
    <row r="2202" spans="1:11">
      <c r="A2202" s="11">
        <v>42463</v>
      </c>
      <c r="B2202" s="9" t="s">
        <v>110</v>
      </c>
      <c r="C2202" s="9" t="s">
        <v>39</v>
      </c>
      <c r="D2202" s="12">
        <v>106</v>
      </c>
      <c r="E2202" s="11">
        <v>42151</v>
      </c>
      <c r="F2202" s="13" t="s">
        <v>35</v>
      </c>
      <c r="G2202" s="11">
        <v>2958101</v>
      </c>
      <c r="H2202" s="74"/>
      <c r="I2202" s="74"/>
      <c r="J2202" s="74"/>
      <c r="K2202" s="74"/>
    </row>
    <row r="2203" spans="1:11">
      <c r="A2203" s="11">
        <v>42464</v>
      </c>
      <c r="B2203" s="9" t="s">
        <v>110</v>
      </c>
      <c r="C2203" s="9" t="s">
        <v>39</v>
      </c>
      <c r="D2203" s="12">
        <v>106</v>
      </c>
      <c r="E2203" s="11">
        <v>42151</v>
      </c>
      <c r="F2203" s="13" t="s">
        <v>35</v>
      </c>
      <c r="G2203" s="11">
        <v>2958101</v>
      </c>
      <c r="H2203" s="74"/>
      <c r="I2203" s="74"/>
      <c r="J2203" s="74"/>
      <c r="K2203" s="74"/>
    </row>
    <row r="2204" spans="1:11">
      <c r="A2204" s="11">
        <v>42465</v>
      </c>
      <c r="B2204" s="9" t="s">
        <v>110</v>
      </c>
      <c r="C2204" s="9" t="s">
        <v>39</v>
      </c>
      <c r="D2204" s="12">
        <v>106</v>
      </c>
      <c r="E2204" s="11">
        <v>42151</v>
      </c>
      <c r="F2204" s="13" t="s">
        <v>35</v>
      </c>
      <c r="G2204" s="11">
        <v>2958101</v>
      </c>
      <c r="H2204" s="74"/>
      <c r="I2204" s="74"/>
      <c r="J2204" s="74"/>
      <c r="K2204" s="74"/>
    </row>
    <row r="2205" spans="1:11">
      <c r="A2205" s="11">
        <v>42466</v>
      </c>
      <c r="B2205" s="9" t="s">
        <v>110</v>
      </c>
      <c r="C2205" s="9" t="s">
        <v>39</v>
      </c>
      <c r="D2205" s="12">
        <v>106</v>
      </c>
      <c r="E2205" s="11">
        <v>42151</v>
      </c>
      <c r="F2205" s="13" t="s">
        <v>35</v>
      </c>
      <c r="G2205" s="11">
        <v>2958101</v>
      </c>
      <c r="H2205" s="74"/>
      <c r="I2205" s="74"/>
      <c r="J2205" s="74"/>
      <c r="K2205" s="74"/>
    </row>
    <row r="2206" spans="1:11">
      <c r="A2206" s="11">
        <v>42467</v>
      </c>
      <c r="B2206" s="9" t="s">
        <v>110</v>
      </c>
      <c r="C2206" s="9" t="s">
        <v>39</v>
      </c>
      <c r="D2206" s="12">
        <v>106</v>
      </c>
      <c r="E2206" s="11">
        <v>42151</v>
      </c>
      <c r="F2206" s="13" t="s">
        <v>35</v>
      </c>
      <c r="G2206" s="11">
        <v>2958101</v>
      </c>
      <c r="H2206" s="74"/>
      <c r="I2206" s="74"/>
      <c r="J2206" s="74"/>
      <c r="K2206" s="74"/>
    </row>
    <row r="2207" spans="1:11">
      <c r="A2207" s="11">
        <v>42468</v>
      </c>
      <c r="B2207" s="9" t="s">
        <v>110</v>
      </c>
      <c r="C2207" s="9" t="s">
        <v>39</v>
      </c>
      <c r="D2207" s="12">
        <v>106</v>
      </c>
      <c r="E2207" s="11">
        <v>42151</v>
      </c>
      <c r="F2207" s="13" t="s">
        <v>35</v>
      </c>
      <c r="G2207" s="11">
        <v>2958101</v>
      </c>
      <c r="H2207" s="74"/>
      <c r="I2207" s="74"/>
      <c r="J2207" s="74"/>
      <c r="K2207" s="74"/>
    </row>
    <row r="2208" spans="1:11">
      <c r="A2208" s="11">
        <v>42469</v>
      </c>
      <c r="B2208" s="9" t="s">
        <v>110</v>
      </c>
      <c r="C2208" s="9" t="s">
        <v>39</v>
      </c>
      <c r="D2208" s="12">
        <v>106</v>
      </c>
      <c r="E2208" s="11">
        <v>42151</v>
      </c>
      <c r="F2208" s="13" t="s">
        <v>35</v>
      </c>
      <c r="G2208" s="11">
        <v>2958101</v>
      </c>
      <c r="H2208" s="74"/>
      <c r="I2208" s="74"/>
      <c r="J2208" s="74"/>
      <c r="K2208" s="74"/>
    </row>
    <row r="2209" spans="1:11">
      <c r="A2209" s="11">
        <v>42470</v>
      </c>
      <c r="B2209" s="9" t="s">
        <v>110</v>
      </c>
      <c r="C2209" s="9" t="s">
        <v>39</v>
      </c>
      <c r="D2209" s="12">
        <v>106</v>
      </c>
      <c r="E2209" s="11">
        <v>42151</v>
      </c>
      <c r="F2209" s="13" t="s">
        <v>35</v>
      </c>
      <c r="G2209" s="11">
        <v>2958101</v>
      </c>
      <c r="H2209" s="74"/>
      <c r="I2209" s="74"/>
      <c r="J2209" s="74"/>
      <c r="K2209" s="74"/>
    </row>
    <row r="2210" spans="1:11">
      <c r="A2210" s="11">
        <v>42471</v>
      </c>
      <c r="B2210" s="9" t="s">
        <v>110</v>
      </c>
      <c r="C2210" s="9" t="s">
        <v>39</v>
      </c>
      <c r="D2210" s="12">
        <v>106</v>
      </c>
      <c r="E2210" s="11">
        <v>42151</v>
      </c>
      <c r="F2210" s="13" t="s">
        <v>35</v>
      </c>
      <c r="G2210" s="11">
        <v>2958101</v>
      </c>
      <c r="H2210" s="74"/>
      <c r="I2210" s="74"/>
      <c r="J2210" s="74"/>
      <c r="K2210" s="74"/>
    </row>
    <row r="2211" spans="1:11">
      <c r="A2211" s="11">
        <v>42472</v>
      </c>
      <c r="B2211" s="9" t="s">
        <v>110</v>
      </c>
      <c r="C2211" s="9" t="s">
        <v>39</v>
      </c>
      <c r="D2211" s="12">
        <v>106</v>
      </c>
      <c r="E2211" s="11">
        <v>42151</v>
      </c>
      <c r="F2211" s="13" t="s">
        <v>35</v>
      </c>
      <c r="G2211" s="11">
        <v>2958101</v>
      </c>
      <c r="H2211" s="74"/>
      <c r="I2211" s="74"/>
      <c r="J2211" s="74"/>
      <c r="K2211" s="74"/>
    </row>
    <row r="2212" spans="1:11">
      <c r="A2212" s="11">
        <v>42473</v>
      </c>
      <c r="B2212" s="9" t="s">
        <v>110</v>
      </c>
      <c r="C2212" s="9" t="s">
        <v>39</v>
      </c>
      <c r="D2212" s="12">
        <v>106</v>
      </c>
      <c r="E2212" s="11">
        <v>42151</v>
      </c>
      <c r="F2212" s="13" t="s">
        <v>35</v>
      </c>
      <c r="G2212" s="11">
        <v>2958101</v>
      </c>
      <c r="H2212" s="74"/>
      <c r="I2212" s="74"/>
      <c r="J2212" s="74"/>
      <c r="K2212" s="74"/>
    </row>
    <row r="2213" spans="1:11">
      <c r="A2213" s="11">
        <v>42474</v>
      </c>
      <c r="B2213" s="9" t="s">
        <v>110</v>
      </c>
      <c r="C2213" s="9" t="s">
        <v>39</v>
      </c>
      <c r="D2213" s="12">
        <v>106</v>
      </c>
      <c r="E2213" s="11">
        <v>42151</v>
      </c>
      <c r="F2213" s="13" t="s">
        <v>35</v>
      </c>
      <c r="G2213" s="11">
        <v>2958101</v>
      </c>
      <c r="H2213" s="74"/>
      <c r="I2213" s="74"/>
      <c r="J2213" s="74"/>
      <c r="K2213" s="74"/>
    </row>
    <row r="2214" spans="1:11">
      <c r="A2214" s="11">
        <v>42475</v>
      </c>
      <c r="B2214" s="9" t="s">
        <v>110</v>
      </c>
      <c r="C2214" s="9" t="s">
        <v>39</v>
      </c>
      <c r="D2214" s="12">
        <v>106</v>
      </c>
      <c r="E2214" s="11">
        <v>42151</v>
      </c>
      <c r="F2214" s="13" t="s">
        <v>35</v>
      </c>
      <c r="G2214" s="11">
        <v>2958101</v>
      </c>
      <c r="H2214" s="74"/>
      <c r="I2214" s="74"/>
      <c r="J2214" s="74"/>
      <c r="K2214" s="74"/>
    </row>
    <row r="2215" spans="1:11">
      <c r="A2215" s="11">
        <v>42476</v>
      </c>
      <c r="B2215" s="9" t="s">
        <v>110</v>
      </c>
      <c r="C2215" s="9" t="s">
        <v>39</v>
      </c>
      <c r="D2215" s="12">
        <v>106</v>
      </c>
      <c r="E2215" s="11">
        <v>42151</v>
      </c>
      <c r="F2215" s="13" t="s">
        <v>35</v>
      </c>
      <c r="G2215" s="11">
        <v>2958101</v>
      </c>
      <c r="H2215" s="74"/>
      <c r="I2215" s="74"/>
      <c r="J2215" s="74"/>
      <c r="K2215" s="74"/>
    </row>
    <row r="2216" spans="1:11">
      <c r="A2216" s="11">
        <v>42477</v>
      </c>
      <c r="B2216" s="9" t="s">
        <v>110</v>
      </c>
      <c r="C2216" s="9" t="s">
        <v>39</v>
      </c>
      <c r="D2216" s="12">
        <v>106</v>
      </c>
      <c r="E2216" s="11">
        <v>42151</v>
      </c>
      <c r="F2216" s="13" t="s">
        <v>35</v>
      </c>
      <c r="G2216" s="11">
        <v>2958101</v>
      </c>
      <c r="H2216" s="74"/>
      <c r="I2216" s="74"/>
      <c r="J2216" s="74"/>
      <c r="K2216" s="74"/>
    </row>
    <row r="2217" spans="1:11">
      <c r="A2217" s="11">
        <v>42478</v>
      </c>
      <c r="B2217" s="9" t="s">
        <v>110</v>
      </c>
      <c r="C2217" s="9" t="s">
        <v>39</v>
      </c>
      <c r="D2217" s="12">
        <v>106</v>
      </c>
      <c r="E2217" s="11">
        <v>42151</v>
      </c>
      <c r="F2217" s="13" t="s">
        <v>35</v>
      </c>
      <c r="G2217" s="11">
        <v>2958101</v>
      </c>
      <c r="H2217" s="74"/>
      <c r="I2217" s="74"/>
      <c r="J2217" s="74"/>
      <c r="K2217" s="74"/>
    </row>
    <row r="2218" spans="1:11">
      <c r="A2218" s="11">
        <v>42479</v>
      </c>
      <c r="B2218" s="9" t="s">
        <v>110</v>
      </c>
      <c r="C2218" s="9" t="s">
        <v>39</v>
      </c>
      <c r="D2218" s="12">
        <v>106</v>
      </c>
      <c r="E2218" s="11">
        <v>42151</v>
      </c>
      <c r="F2218" s="13" t="s">
        <v>35</v>
      </c>
      <c r="G2218" s="11">
        <v>2958101</v>
      </c>
      <c r="H2218" s="74"/>
      <c r="I2218" s="74"/>
      <c r="J2218" s="74"/>
      <c r="K2218" s="74"/>
    </row>
    <row r="2219" spans="1:11">
      <c r="A2219" s="11">
        <v>42480</v>
      </c>
      <c r="B2219" s="9" t="s">
        <v>110</v>
      </c>
      <c r="C2219" s="9" t="s">
        <v>39</v>
      </c>
      <c r="D2219" s="12">
        <v>106</v>
      </c>
      <c r="E2219" s="11">
        <v>42151</v>
      </c>
      <c r="F2219" s="13" t="s">
        <v>35</v>
      </c>
      <c r="G2219" s="11">
        <v>2958101</v>
      </c>
      <c r="H2219" s="74"/>
      <c r="I2219" s="74"/>
      <c r="J2219" s="74"/>
      <c r="K2219" s="74"/>
    </row>
    <row r="2220" spans="1:11">
      <c r="A2220" s="11">
        <v>42481</v>
      </c>
      <c r="B2220" s="9" t="s">
        <v>110</v>
      </c>
      <c r="C2220" s="9" t="s">
        <v>39</v>
      </c>
      <c r="D2220" s="12">
        <v>106</v>
      </c>
      <c r="E2220" s="11">
        <v>42151</v>
      </c>
      <c r="F2220" s="13" t="s">
        <v>35</v>
      </c>
      <c r="G2220" s="11">
        <v>2958101</v>
      </c>
      <c r="H2220" s="74"/>
      <c r="I2220" s="74"/>
      <c r="J2220" s="74"/>
      <c r="K2220" s="74"/>
    </row>
    <row r="2221" spans="1:11">
      <c r="A2221" s="11">
        <v>42482</v>
      </c>
      <c r="B2221" s="9" t="s">
        <v>110</v>
      </c>
      <c r="C2221" s="9" t="s">
        <v>39</v>
      </c>
      <c r="D2221" s="12">
        <v>106</v>
      </c>
      <c r="E2221" s="11">
        <v>42151</v>
      </c>
      <c r="F2221" s="13" t="s">
        <v>35</v>
      </c>
      <c r="G2221" s="11">
        <v>2958101</v>
      </c>
      <c r="H2221" s="74"/>
      <c r="I2221" s="74"/>
      <c r="J2221" s="74"/>
      <c r="K2221" s="74"/>
    </row>
    <row r="2222" spans="1:11">
      <c r="A2222" s="11">
        <v>42483</v>
      </c>
      <c r="B2222" s="9" t="s">
        <v>110</v>
      </c>
      <c r="C2222" s="9" t="s">
        <v>39</v>
      </c>
      <c r="D2222" s="12">
        <v>106</v>
      </c>
      <c r="E2222" s="11">
        <v>42151</v>
      </c>
      <c r="F2222" s="13" t="s">
        <v>35</v>
      </c>
      <c r="G2222" s="11">
        <v>2958101</v>
      </c>
      <c r="H2222" s="74"/>
      <c r="I2222" s="74"/>
      <c r="J2222" s="74"/>
      <c r="K2222" s="74"/>
    </row>
    <row r="2223" spans="1:11">
      <c r="A2223" s="11">
        <v>42484</v>
      </c>
      <c r="B2223" s="9" t="s">
        <v>110</v>
      </c>
      <c r="C2223" s="9" t="s">
        <v>39</v>
      </c>
      <c r="D2223" s="12">
        <v>106</v>
      </c>
      <c r="E2223" s="11">
        <v>42151</v>
      </c>
      <c r="F2223" s="13" t="s">
        <v>35</v>
      </c>
      <c r="G2223" s="11">
        <v>2958101</v>
      </c>
      <c r="H2223" s="74"/>
      <c r="I2223" s="74"/>
      <c r="J2223" s="74"/>
      <c r="K2223" s="74"/>
    </row>
    <row r="2224" spans="1:11">
      <c r="A2224" s="11">
        <v>42485</v>
      </c>
      <c r="B2224" s="9" t="s">
        <v>110</v>
      </c>
      <c r="C2224" s="9" t="s">
        <v>39</v>
      </c>
      <c r="D2224" s="12">
        <v>106</v>
      </c>
      <c r="E2224" s="11">
        <v>42151</v>
      </c>
      <c r="F2224" s="13" t="s">
        <v>35</v>
      </c>
      <c r="G2224" s="11">
        <v>2958101</v>
      </c>
      <c r="H2224" s="74"/>
      <c r="I2224" s="74"/>
      <c r="J2224" s="74"/>
      <c r="K2224" s="74"/>
    </row>
    <row r="2225" spans="1:11">
      <c r="A2225" s="11">
        <v>42486</v>
      </c>
      <c r="B2225" s="9" t="s">
        <v>110</v>
      </c>
      <c r="C2225" s="9" t="s">
        <v>39</v>
      </c>
      <c r="D2225" s="12">
        <v>106</v>
      </c>
      <c r="E2225" s="11">
        <v>42151</v>
      </c>
      <c r="F2225" s="13" t="s">
        <v>35</v>
      </c>
      <c r="G2225" s="11">
        <v>2958101</v>
      </c>
      <c r="H2225" s="74"/>
      <c r="I2225" s="74"/>
      <c r="J2225" s="74"/>
      <c r="K2225" s="74"/>
    </row>
    <row r="2226" spans="1:11">
      <c r="A2226" s="11">
        <v>42487</v>
      </c>
      <c r="B2226" s="9" t="s">
        <v>110</v>
      </c>
      <c r="C2226" s="9" t="s">
        <v>39</v>
      </c>
      <c r="D2226" s="12">
        <v>106</v>
      </c>
      <c r="E2226" s="11">
        <v>42151</v>
      </c>
      <c r="F2226" s="13" t="s">
        <v>35</v>
      </c>
      <c r="G2226" s="11">
        <v>2958101</v>
      </c>
      <c r="H2226" s="74"/>
      <c r="I2226" s="74"/>
      <c r="J2226" s="74"/>
      <c r="K2226" s="74"/>
    </row>
    <row r="2227" spans="1:11">
      <c r="A2227" s="11">
        <v>42488</v>
      </c>
      <c r="B2227" s="9" t="s">
        <v>110</v>
      </c>
      <c r="C2227" s="9" t="s">
        <v>39</v>
      </c>
      <c r="D2227" s="12">
        <v>106</v>
      </c>
      <c r="E2227" s="11">
        <v>42151</v>
      </c>
      <c r="F2227" s="13" t="s">
        <v>35</v>
      </c>
      <c r="G2227" s="11">
        <v>2958101</v>
      </c>
      <c r="H2227" s="74"/>
      <c r="I2227" s="74"/>
      <c r="J2227" s="74"/>
      <c r="K2227" s="74"/>
    </row>
    <row r="2228" spans="1:11">
      <c r="A2228" s="11">
        <v>42489</v>
      </c>
      <c r="B2228" s="9" t="s">
        <v>110</v>
      </c>
      <c r="C2228" s="9" t="s">
        <v>39</v>
      </c>
      <c r="D2228" s="12">
        <v>106</v>
      </c>
      <c r="E2228" s="11">
        <v>42151</v>
      </c>
      <c r="F2228" s="13" t="s">
        <v>35</v>
      </c>
      <c r="G2228" s="11">
        <v>2958101</v>
      </c>
      <c r="H2228" s="74"/>
      <c r="I2228" s="74"/>
      <c r="J2228" s="74"/>
      <c r="K2228" s="74"/>
    </row>
    <row r="2229" spans="1:11">
      <c r="A2229" s="11">
        <v>42490</v>
      </c>
      <c r="B2229" s="9" t="s">
        <v>110</v>
      </c>
      <c r="C2229" s="9" t="s">
        <v>39</v>
      </c>
      <c r="D2229" s="12">
        <v>106</v>
      </c>
      <c r="E2229" s="11">
        <v>42151</v>
      </c>
      <c r="F2229" s="13" t="s">
        <v>35</v>
      </c>
      <c r="G2229" s="11">
        <v>2958101</v>
      </c>
      <c r="H2229" s="74"/>
      <c r="I2229" s="74"/>
      <c r="J2229" s="74"/>
      <c r="K2229" s="74"/>
    </row>
    <row r="2230" spans="1:11">
      <c r="A2230" s="11">
        <v>42461</v>
      </c>
      <c r="B2230" s="9" t="s">
        <v>111</v>
      </c>
      <c r="C2230" s="9" t="s">
        <v>47</v>
      </c>
      <c r="D2230" s="12">
        <v>100</v>
      </c>
      <c r="E2230" s="11">
        <v>42023</v>
      </c>
      <c r="F2230" s="13" t="s">
        <v>35</v>
      </c>
      <c r="G2230" s="11">
        <v>2958101</v>
      </c>
      <c r="H2230" s="74"/>
      <c r="I2230" s="74"/>
      <c r="J2230" s="74"/>
      <c r="K2230" s="74"/>
    </row>
    <row r="2231" spans="1:11">
      <c r="A2231" s="11">
        <v>42462</v>
      </c>
      <c r="B2231" s="9" t="s">
        <v>111</v>
      </c>
      <c r="C2231" s="9" t="s">
        <v>47</v>
      </c>
      <c r="D2231" s="12">
        <v>100</v>
      </c>
      <c r="E2231" s="11">
        <v>42023</v>
      </c>
      <c r="F2231" s="13" t="s">
        <v>35</v>
      </c>
      <c r="G2231" s="11">
        <v>2958101</v>
      </c>
      <c r="H2231" s="74"/>
      <c r="I2231" s="74"/>
      <c r="J2231" s="74"/>
      <c r="K2231" s="74"/>
    </row>
    <row r="2232" spans="1:11">
      <c r="A2232" s="11">
        <v>42463</v>
      </c>
      <c r="B2232" s="9" t="s">
        <v>111</v>
      </c>
      <c r="C2232" s="9" t="s">
        <v>47</v>
      </c>
      <c r="D2232" s="12">
        <v>100</v>
      </c>
      <c r="E2232" s="11">
        <v>42023</v>
      </c>
      <c r="F2232" s="13" t="s">
        <v>35</v>
      </c>
      <c r="G2232" s="11">
        <v>2958101</v>
      </c>
      <c r="H2232" s="74"/>
      <c r="I2232" s="74"/>
      <c r="J2232" s="74"/>
      <c r="K2232" s="74"/>
    </row>
    <row r="2233" spans="1:11">
      <c r="A2233" s="11">
        <v>42464</v>
      </c>
      <c r="B2233" s="9" t="s">
        <v>111</v>
      </c>
      <c r="C2233" s="9" t="s">
        <v>47</v>
      </c>
      <c r="D2233" s="12">
        <v>100</v>
      </c>
      <c r="E2233" s="11">
        <v>42023</v>
      </c>
      <c r="F2233" s="13" t="s">
        <v>35</v>
      </c>
      <c r="G2233" s="11">
        <v>2958101</v>
      </c>
      <c r="H2233" s="74"/>
      <c r="I2233" s="74"/>
      <c r="J2233" s="74"/>
      <c r="K2233" s="74"/>
    </row>
    <row r="2234" spans="1:11">
      <c r="A2234" s="11">
        <v>42465</v>
      </c>
      <c r="B2234" s="9" t="s">
        <v>111</v>
      </c>
      <c r="C2234" s="9" t="s">
        <v>47</v>
      </c>
      <c r="D2234" s="12">
        <v>100</v>
      </c>
      <c r="E2234" s="11">
        <v>42023</v>
      </c>
      <c r="F2234" s="13" t="s">
        <v>35</v>
      </c>
      <c r="G2234" s="11">
        <v>2958101</v>
      </c>
      <c r="H2234" s="74"/>
      <c r="I2234" s="74"/>
      <c r="J2234" s="74"/>
      <c r="K2234" s="74"/>
    </row>
    <row r="2235" spans="1:11">
      <c r="A2235" s="11">
        <v>42466</v>
      </c>
      <c r="B2235" s="9" t="s">
        <v>111</v>
      </c>
      <c r="C2235" s="9" t="s">
        <v>47</v>
      </c>
      <c r="D2235" s="12">
        <v>100</v>
      </c>
      <c r="E2235" s="11">
        <v>42023</v>
      </c>
      <c r="F2235" s="13" t="s">
        <v>35</v>
      </c>
      <c r="G2235" s="11">
        <v>2958101</v>
      </c>
      <c r="H2235" s="74"/>
      <c r="I2235" s="74"/>
      <c r="J2235" s="74"/>
      <c r="K2235" s="74"/>
    </row>
    <row r="2236" spans="1:11">
      <c r="A2236" s="11">
        <v>42467</v>
      </c>
      <c r="B2236" s="9" t="s">
        <v>111</v>
      </c>
      <c r="C2236" s="9" t="s">
        <v>47</v>
      </c>
      <c r="D2236" s="12">
        <v>100</v>
      </c>
      <c r="E2236" s="11">
        <v>42023</v>
      </c>
      <c r="F2236" s="13" t="s">
        <v>35</v>
      </c>
      <c r="G2236" s="11">
        <v>2958101</v>
      </c>
      <c r="H2236" s="74"/>
      <c r="I2236" s="74"/>
      <c r="J2236" s="74"/>
      <c r="K2236" s="74"/>
    </row>
    <row r="2237" spans="1:11">
      <c r="A2237" s="11">
        <v>42468</v>
      </c>
      <c r="B2237" s="9" t="s">
        <v>111</v>
      </c>
      <c r="C2237" s="9" t="s">
        <v>47</v>
      </c>
      <c r="D2237" s="12">
        <v>100</v>
      </c>
      <c r="E2237" s="11">
        <v>42023</v>
      </c>
      <c r="F2237" s="13" t="s">
        <v>35</v>
      </c>
      <c r="G2237" s="11">
        <v>2958101</v>
      </c>
      <c r="H2237" s="74"/>
      <c r="I2237" s="74"/>
      <c r="J2237" s="74"/>
      <c r="K2237" s="74"/>
    </row>
    <row r="2238" spans="1:11">
      <c r="A2238" s="11">
        <v>42469</v>
      </c>
      <c r="B2238" s="9" t="s">
        <v>111</v>
      </c>
      <c r="C2238" s="9" t="s">
        <v>47</v>
      </c>
      <c r="D2238" s="12">
        <v>100</v>
      </c>
      <c r="E2238" s="11">
        <v>42023</v>
      </c>
      <c r="F2238" s="13" t="s">
        <v>35</v>
      </c>
      <c r="G2238" s="11">
        <v>2958101</v>
      </c>
      <c r="H2238" s="74"/>
      <c r="I2238" s="74"/>
      <c r="J2238" s="74"/>
      <c r="K2238" s="74"/>
    </row>
    <row r="2239" spans="1:11">
      <c r="A2239" s="11">
        <v>42470</v>
      </c>
      <c r="B2239" s="9" t="s">
        <v>111</v>
      </c>
      <c r="C2239" s="9" t="s">
        <v>47</v>
      </c>
      <c r="D2239" s="12">
        <v>100</v>
      </c>
      <c r="E2239" s="11">
        <v>42023</v>
      </c>
      <c r="F2239" s="13" t="s">
        <v>35</v>
      </c>
      <c r="G2239" s="11">
        <v>2958101</v>
      </c>
      <c r="H2239" s="74"/>
      <c r="I2239" s="74"/>
      <c r="J2239" s="74"/>
      <c r="K2239" s="74"/>
    </row>
    <row r="2240" spans="1:11">
      <c r="A2240" s="11">
        <v>42471</v>
      </c>
      <c r="B2240" s="9" t="s">
        <v>111</v>
      </c>
      <c r="C2240" s="9" t="s">
        <v>47</v>
      </c>
      <c r="D2240" s="12">
        <v>100</v>
      </c>
      <c r="E2240" s="11">
        <v>42023</v>
      </c>
      <c r="F2240" s="13" t="s">
        <v>35</v>
      </c>
      <c r="G2240" s="11">
        <v>2958101</v>
      </c>
      <c r="H2240" s="74"/>
      <c r="I2240" s="74"/>
      <c r="J2240" s="74"/>
      <c r="K2240" s="74"/>
    </row>
    <row r="2241" spans="1:11">
      <c r="A2241" s="11">
        <v>42472</v>
      </c>
      <c r="B2241" s="9" t="s">
        <v>111</v>
      </c>
      <c r="C2241" s="9" t="s">
        <v>47</v>
      </c>
      <c r="D2241" s="12">
        <v>100</v>
      </c>
      <c r="E2241" s="11">
        <v>42023</v>
      </c>
      <c r="F2241" s="13" t="s">
        <v>35</v>
      </c>
      <c r="G2241" s="11">
        <v>2958101</v>
      </c>
      <c r="H2241" s="74"/>
      <c r="I2241" s="74"/>
      <c r="J2241" s="74"/>
      <c r="K2241" s="74"/>
    </row>
    <row r="2242" spans="1:11">
      <c r="A2242" s="11">
        <v>42473</v>
      </c>
      <c r="B2242" s="9" t="s">
        <v>111</v>
      </c>
      <c r="C2242" s="9" t="s">
        <v>47</v>
      </c>
      <c r="D2242" s="12">
        <v>100</v>
      </c>
      <c r="E2242" s="11">
        <v>42023</v>
      </c>
      <c r="F2242" s="13" t="s">
        <v>35</v>
      </c>
      <c r="G2242" s="11">
        <v>2958101</v>
      </c>
      <c r="H2242" s="74"/>
      <c r="I2242" s="74"/>
      <c r="J2242" s="74"/>
      <c r="K2242" s="74"/>
    </row>
    <row r="2243" spans="1:11">
      <c r="A2243" s="11">
        <v>42474</v>
      </c>
      <c r="B2243" s="9" t="s">
        <v>111</v>
      </c>
      <c r="C2243" s="9" t="s">
        <v>47</v>
      </c>
      <c r="D2243" s="12">
        <v>100</v>
      </c>
      <c r="E2243" s="11">
        <v>42023</v>
      </c>
      <c r="F2243" s="13" t="s">
        <v>35</v>
      </c>
      <c r="G2243" s="11">
        <v>2958101</v>
      </c>
      <c r="H2243" s="74"/>
      <c r="I2243" s="74"/>
      <c r="J2243" s="74"/>
      <c r="K2243" s="74"/>
    </row>
    <row r="2244" spans="1:11">
      <c r="A2244" s="11">
        <v>42475</v>
      </c>
      <c r="B2244" s="9" t="s">
        <v>111</v>
      </c>
      <c r="C2244" s="9" t="s">
        <v>47</v>
      </c>
      <c r="D2244" s="12">
        <v>100</v>
      </c>
      <c r="E2244" s="11">
        <v>42023</v>
      </c>
      <c r="F2244" s="13" t="s">
        <v>35</v>
      </c>
      <c r="G2244" s="11">
        <v>2958101</v>
      </c>
      <c r="H2244" s="74"/>
      <c r="I2244" s="74"/>
      <c r="J2244" s="74"/>
      <c r="K2244" s="74"/>
    </row>
    <row r="2245" spans="1:11">
      <c r="A2245" s="11">
        <v>42476</v>
      </c>
      <c r="B2245" s="9" t="s">
        <v>111</v>
      </c>
      <c r="C2245" s="9" t="s">
        <v>47</v>
      </c>
      <c r="D2245" s="12">
        <v>100</v>
      </c>
      <c r="E2245" s="11">
        <v>42023</v>
      </c>
      <c r="F2245" s="13" t="s">
        <v>35</v>
      </c>
      <c r="G2245" s="11">
        <v>2958101</v>
      </c>
      <c r="H2245" s="74"/>
      <c r="I2245" s="74"/>
      <c r="J2245" s="74"/>
      <c r="K2245" s="74"/>
    </row>
    <row r="2246" spans="1:11">
      <c r="A2246" s="11">
        <v>42477</v>
      </c>
      <c r="B2246" s="9" t="s">
        <v>111</v>
      </c>
      <c r="C2246" s="9" t="s">
        <v>47</v>
      </c>
      <c r="D2246" s="12">
        <v>100</v>
      </c>
      <c r="E2246" s="11">
        <v>42023</v>
      </c>
      <c r="F2246" s="13" t="s">
        <v>35</v>
      </c>
      <c r="G2246" s="11">
        <v>2958101</v>
      </c>
      <c r="H2246" s="74"/>
      <c r="I2246" s="74"/>
      <c r="J2246" s="74"/>
      <c r="K2246" s="74"/>
    </row>
    <row r="2247" spans="1:11">
      <c r="A2247" s="11">
        <v>42478</v>
      </c>
      <c r="B2247" s="9" t="s">
        <v>111</v>
      </c>
      <c r="C2247" s="9" t="s">
        <v>47</v>
      </c>
      <c r="D2247" s="12">
        <v>100</v>
      </c>
      <c r="E2247" s="11">
        <v>42023</v>
      </c>
      <c r="F2247" s="13" t="s">
        <v>35</v>
      </c>
      <c r="G2247" s="11">
        <v>2958101</v>
      </c>
      <c r="H2247" s="74"/>
      <c r="I2247" s="74"/>
      <c r="J2247" s="74"/>
      <c r="K2247" s="74"/>
    </row>
    <row r="2248" spans="1:11">
      <c r="A2248" s="11">
        <v>42479</v>
      </c>
      <c r="B2248" s="9" t="s">
        <v>111</v>
      </c>
      <c r="C2248" s="9" t="s">
        <v>47</v>
      </c>
      <c r="D2248" s="12">
        <v>100</v>
      </c>
      <c r="E2248" s="11">
        <v>42023</v>
      </c>
      <c r="F2248" s="13" t="s">
        <v>35</v>
      </c>
      <c r="G2248" s="11">
        <v>2958101</v>
      </c>
      <c r="H2248" s="74"/>
      <c r="I2248" s="74"/>
      <c r="J2248" s="74"/>
      <c r="K2248" s="74"/>
    </row>
    <row r="2249" spans="1:11">
      <c r="A2249" s="11">
        <v>42480</v>
      </c>
      <c r="B2249" s="9" t="s">
        <v>111</v>
      </c>
      <c r="C2249" s="9" t="s">
        <v>47</v>
      </c>
      <c r="D2249" s="12">
        <v>100</v>
      </c>
      <c r="E2249" s="11">
        <v>42023</v>
      </c>
      <c r="F2249" s="13" t="s">
        <v>35</v>
      </c>
      <c r="G2249" s="11">
        <v>2958101</v>
      </c>
      <c r="H2249" s="74"/>
      <c r="I2249" s="74"/>
      <c r="J2249" s="74"/>
      <c r="K2249" s="74"/>
    </row>
    <row r="2250" spans="1:11">
      <c r="A2250" s="11">
        <v>42481</v>
      </c>
      <c r="B2250" s="9" t="s">
        <v>111</v>
      </c>
      <c r="C2250" s="9" t="s">
        <v>47</v>
      </c>
      <c r="D2250" s="12">
        <v>100</v>
      </c>
      <c r="E2250" s="11">
        <v>42023</v>
      </c>
      <c r="F2250" s="13" t="s">
        <v>35</v>
      </c>
      <c r="G2250" s="11">
        <v>2958101</v>
      </c>
      <c r="H2250" s="74"/>
      <c r="I2250" s="74"/>
      <c r="J2250" s="74"/>
      <c r="K2250" s="74"/>
    </row>
    <row r="2251" spans="1:11">
      <c r="A2251" s="11">
        <v>42482</v>
      </c>
      <c r="B2251" s="9" t="s">
        <v>111</v>
      </c>
      <c r="C2251" s="9" t="s">
        <v>47</v>
      </c>
      <c r="D2251" s="12">
        <v>100</v>
      </c>
      <c r="E2251" s="11">
        <v>42023</v>
      </c>
      <c r="F2251" s="13" t="s">
        <v>35</v>
      </c>
      <c r="G2251" s="11">
        <v>2958101</v>
      </c>
      <c r="H2251" s="74"/>
      <c r="I2251" s="74"/>
      <c r="J2251" s="74"/>
      <c r="K2251" s="74"/>
    </row>
    <row r="2252" spans="1:11">
      <c r="A2252" s="11">
        <v>42483</v>
      </c>
      <c r="B2252" s="9" t="s">
        <v>111</v>
      </c>
      <c r="C2252" s="9" t="s">
        <v>47</v>
      </c>
      <c r="D2252" s="12">
        <v>100</v>
      </c>
      <c r="E2252" s="11">
        <v>42023</v>
      </c>
      <c r="F2252" s="13" t="s">
        <v>35</v>
      </c>
      <c r="G2252" s="11">
        <v>2958101</v>
      </c>
      <c r="H2252" s="74"/>
      <c r="I2252" s="74"/>
      <c r="J2252" s="74"/>
      <c r="K2252" s="74"/>
    </row>
    <row r="2253" spans="1:11">
      <c r="A2253" s="11">
        <v>42484</v>
      </c>
      <c r="B2253" s="9" t="s">
        <v>111</v>
      </c>
      <c r="C2253" s="9" t="s">
        <v>47</v>
      </c>
      <c r="D2253" s="12">
        <v>100</v>
      </c>
      <c r="E2253" s="11">
        <v>42023</v>
      </c>
      <c r="F2253" s="13" t="s">
        <v>35</v>
      </c>
      <c r="G2253" s="11">
        <v>2958101</v>
      </c>
      <c r="H2253" s="74"/>
      <c r="I2253" s="74"/>
      <c r="J2253" s="74"/>
      <c r="K2253" s="74"/>
    </row>
    <row r="2254" spans="1:11">
      <c r="A2254" s="11">
        <v>42485</v>
      </c>
      <c r="B2254" s="9" t="s">
        <v>111</v>
      </c>
      <c r="C2254" s="9" t="s">
        <v>47</v>
      </c>
      <c r="D2254" s="12">
        <v>100</v>
      </c>
      <c r="E2254" s="11">
        <v>42023</v>
      </c>
      <c r="F2254" s="13" t="s">
        <v>35</v>
      </c>
      <c r="G2254" s="11">
        <v>2958101</v>
      </c>
      <c r="H2254" s="74"/>
      <c r="I2254" s="74"/>
      <c r="J2254" s="74"/>
      <c r="K2254" s="74"/>
    </row>
    <row r="2255" spans="1:11">
      <c r="A2255" s="11">
        <v>42486</v>
      </c>
      <c r="B2255" s="9" t="s">
        <v>111</v>
      </c>
      <c r="C2255" s="9" t="s">
        <v>47</v>
      </c>
      <c r="D2255" s="12">
        <v>100</v>
      </c>
      <c r="E2255" s="11">
        <v>42023</v>
      </c>
      <c r="F2255" s="13" t="s">
        <v>35</v>
      </c>
      <c r="G2255" s="11">
        <v>2958101</v>
      </c>
      <c r="H2255" s="74"/>
      <c r="I2255" s="74"/>
      <c r="J2255" s="74"/>
      <c r="K2255" s="74"/>
    </row>
    <row r="2256" spans="1:11">
      <c r="A2256" s="11">
        <v>42487</v>
      </c>
      <c r="B2256" s="9" t="s">
        <v>111</v>
      </c>
      <c r="C2256" s="9" t="s">
        <v>47</v>
      </c>
      <c r="D2256" s="12">
        <v>100</v>
      </c>
      <c r="E2256" s="11">
        <v>42023</v>
      </c>
      <c r="F2256" s="13" t="s">
        <v>35</v>
      </c>
      <c r="G2256" s="11">
        <v>2958101</v>
      </c>
      <c r="H2256" s="74"/>
      <c r="I2256" s="74"/>
      <c r="J2256" s="74"/>
      <c r="K2256" s="74"/>
    </row>
    <row r="2257" spans="1:11">
      <c r="A2257" s="11">
        <v>42488</v>
      </c>
      <c r="B2257" s="9" t="s">
        <v>111</v>
      </c>
      <c r="C2257" s="9" t="s">
        <v>47</v>
      </c>
      <c r="D2257" s="12">
        <v>100</v>
      </c>
      <c r="E2257" s="11">
        <v>42023</v>
      </c>
      <c r="F2257" s="13" t="s">
        <v>35</v>
      </c>
      <c r="G2257" s="11">
        <v>2958101</v>
      </c>
      <c r="H2257" s="74"/>
      <c r="I2257" s="74"/>
      <c r="J2257" s="74"/>
      <c r="K2257" s="74"/>
    </row>
    <row r="2258" spans="1:11">
      <c r="A2258" s="11">
        <v>42489</v>
      </c>
      <c r="B2258" s="9" t="s">
        <v>111</v>
      </c>
      <c r="C2258" s="9" t="s">
        <v>47</v>
      </c>
      <c r="D2258" s="12">
        <v>100</v>
      </c>
      <c r="E2258" s="11">
        <v>42023</v>
      </c>
      <c r="F2258" s="13" t="s">
        <v>35</v>
      </c>
      <c r="G2258" s="11">
        <v>2958101</v>
      </c>
      <c r="H2258" s="74"/>
      <c r="I2258" s="74"/>
      <c r="J2258" s="74"/>
      <c r="K2258" s="74"/>
    </row>
    <row r="2259" spans="1:11">
      <c r="A2259" s="11">
        <v>42490</v>
      </c>
      <c r="B2259" s="9" t="s">
        <v>111</v>
      </c>
      <c r="C2259" s="9" t="s">
        <v>47</v>
      </c>
      <c r="D2259" s="12">
        <v>100</v>
      </c>
      <c r="E2259" s="11">
        <v>42023</v>
      </c>
      <c r="F2259" s="13" t="s">
        <v>35</v>
      </c>
      <c r="G2259" s="11">
        <v>2958101</v>
      </c>
      <c r="H2259" s="74"/>
      <c r="I2259" s="74"/>
      <c r="J2259" s="74"/>
      <c r="K2259" s="74"/>
    </row>
    <row r="2260" spans="1:11">
      <c r="A2260" s="11">
        <v>42461</v>
      </c>
      <c r="B2260" s="9" t="s">
        <v>112</v>
      </c>
      <c r="C2260" s="9" t="s">
        <v>47</v>
      </c>
      <c r="D2260" s="12">
        <v>100</v>
      </c>
      <c r="E2260" s="11">
        <v>42023</v>
      </c>
      <c r="F2260" s="13" t="s">
        <v>35</v>
      </c>
      <c r="G2260" s="11">
        <v>2958101</v>
      </c>
      <c r="H2260" s="74"/>
      <c r="I2260" s="74"/>
      <c r="J2260" s="74"/>
      <c r="K2260" s="74"/>
    </row>
    <row r="2261" spans="1:11">
      <c r="A2261" s="11">
        <v>42462</v>
      </c>
      <c r="B2261" s="9" t="s">
        <v>112</v>
      </c>
      <c r="C2261" s="9" t="s">
        <v>47</v>
      </c>
      <c r="D2261" s="12">
        <v>100</v>
      </c>
      <c r="E2261" s="11">
        <v>42023</v>
      </c>
      <c r="F2261" s="13" t="s">
        <v>35</v>
      </c>
      <c r="G2261" s="11">
        <v>2958101</v>
      </c>
      <c r="H2261" s="74"/>
      <c r="I2261" s="74"/>
      <c r="J2261" s="74"/>
      <c r="K2261" s="74"/>
    </row>
    <row r="2262" spans="1:11">
      <c r="A2262" s="11">
        <v>42463</v>
      </c>
      <c r="B2262" s="9" t="s">
        <v>112</v>
      </c>
      <c r="C2262" s="9" t="s">
        <v>47</v>
      </c>
      <c r="D2262" s="12">
        <v>100</v>
      </c>
      <c r="E2262" s="11">
        <v>42023</v>
      </c>
      <c r="F2262" s="13" t="s">
        <v>35</v>
      </c>
      <c r="G2262" s="11">
        <v>2958101</v>
      </c>
      <c r="H2262" s="74"/>
      <c r="I2262" s="74"/>
      <c r="J2262" s="74"/>
      <c r="K2262" s="74"/>
    </row>
    <row r="2263" spans="1:11">
      <c r="A2263" s="11">
        <v>42464</v>
      </c>
      <c r="B2263" s="9" t="s">
        <v>112</v>
      </c>
      <c r="C2263" s="9" t="s">
        <v>47</v>
      </c>
      <c r="D2263" s="12">
        <v>100</v>
      </c>
      <c r="E2263" s="11">
        <v>42023</v>
      </c>
      <c r="F2263" s="13" t="s">
        <v>35</v>
      </c>
      <c r="G2263" s="11">
        <v>2958101</v>
      </c>
      <c r="H2263" s="74"/>
      <c r="I2263" s="74"/>
      <c r="J2263" s="74"/>
      <c r="K2263" s="74"/>
    </row>
    <row r="2264" spans="1:11">
      <c r="A2264" s="11">
        <v>42465</v>
      </c>
      <c r="B2264" s="9" t="s">
        <v>112</v>
      </c>
      <c r="C2264" s="9" t="s">
        <v>47</v>
      </c>
      <c r="D2264" s="12">
        <v>100</v>
      </c>
      <c r="E2264" s="11">
        <v>42023</v>
      </c>
      <c r="F2264" s="13" t="s">
        <v>35</v>
      </c>
      <c r="G2264" s="11">
        <v>2958101</v>
      </c>
      <c r="H2264" s="74"/>
      <c r="I2264" s="74"/>
      <c r="J2264" s="74"/>
      <c r="K2264" s="74"/>
    </row>
    <row r="2265" spans="1:11">
      <c r="A2265" s="11">
        <v>42466</v>
      </c>
      <c r="B2265" s="9" t="s">
        <v>112</v>
      </c>
      <c r="C2265" s="9" t="s">
        <v>47</v>
      </c>
      <c r="D2265" s="12">
        <v>100</v>
      </c>
      <c r="E2265" s="11">
        <v>42023</v>
      </c>
      <c r="F2265" s="13" t="s">
        <v>35</v>
      </c>
      <c r="G2265" s="11">
        <v>2958101</v>
      </c>
      <c r="H2265" s="74"/>
      <c r="I2265" s="74"/>
      <c r="J2265" s="74"/>
      <c r="K2265" s="74"/>
    </row>
    <row r="2266" spans="1:11">
      <c r="A2266" s="11">
        <v>42467</v>
      </c>
      <c r="B2266" s="9" t="s">
        <v>112</v>
      </c>
      <c r="C2266" s="9" t="s">
        <v>47</v>
      </c>
      <c r="D2266" s="12">
        <v>100</v>
      </c>
      <c r="E2266" s="11">
        <v>42023</v>
      </c>
      <c r="F2266" s="13" t="s">
        <v>35</v>
      </c>
      <c r="G2266" s="11">
        <v>2958101</v>
      </c>
      <c r="H2266" s="74"/>
      <c r="I2266" s="74"/>
      <c r="J2266" s="74"/>
      <c r="K2266" s="74"/>
    </row>
    <row r="2267" spans="1:11">
      <c r="A2267" s="11">
        <v>42468</v>
      </c>
      <c r="B2267" s="9" t="s">
        <v>112</v>
      </c>
      <c r="C2267" s="9" t="s">
        <v>47</v>
      </c>
      <c r="D2267" s="12">
        <v>100</v>
      </c>
      <c r="E2267" s="11">
        <v>42023</v>
      </c>
      <c r="F2267" s="13" t="s">
        <v>35</v>
      </c>
      <c r="G2267" s="11">
        <v>2958101</v>
      </c>
      <c r="H2267" s="74"/>
      <c r="I2267" s="74"/>
      <c r="J2267" s="74"/>
      <c r="K2267" s="74"/>
    </row>
    <row r="2268" spans="1:11">
      <c r="A2268" s="11">
        <v>42469</v>
      </c>
      <c r="B2268" s="9" t="s">
        <v>112</v>
      </c>
      <c r="C2268" s="9" t="s">
        <v>47</v>
      </c>
      <c r="D2268" s="12">
        <v>100</v>
      </c>
      <c r="E2268" s="11">
        <v>42023</v>
      </c>
      <c r="F2268" s="13" t="s">
        <v>35</v>
      </c>
      <c r="G2268" s="11">
        <v>2958101</v>
      </c>
      <c r="H2268" s="74"/>
      <c r="I2268" s="74"/>
      <c r="J2268" s="74"/>
      <c r="K2268" s="74"/>
    </row>
    <row r="2269" spans="1:11">
      <c r="A2269" s="11">
        <v>42470</v>
      </c>
      <c r="B2269" s="9" t="s">
        <v>112</v>
      </c>
      <c r="C2269" s="9" t="s">
        <v>47</v>
      </c>
      <c r="D2269" s="12">
        <v>100</v>
      </c>
      <c r="E2269" s="11">
        <v>42023</v>
      </c>
      <c r="F2269" s="13" t="s">
        <v>35</v>
      </c>
      <c r="G2269" s="11">
        <v>2958101</v>
      </c>
      <c r="H2269" s="74"/>
      <c r="I2269" s="74"/>
      <c r="J2269" s="74"/>
      <c r="K2269" s="74"/>
    </row>
    <row r="2270" spans="1:11">
      <c r="A2270" s="11">
        <v>42471</v>
      </c>
      <c r="B2270" s="9" t="s">
        <v>112</v>
      </c>
      <c r="C2270" s="9" t="s">
        <v>47</v>
      </c>
      <c r="D2270" s="12">
        <v>100</v>
      </c>
      <c r="E2270" s="11">
        <v>42023</v>
      </c>
      <c r="F2270" s="13" t="s">
        <v>35</v>
      </c>
      <c r="G2270" s="11">
        <v>2958101</v>
      </c>
      <c r="H2270" s="74"/>
      <c r="I2270" s="74"/>
      <c r="J2270" s="74"/>
      <c r="K2270" s="74"/>
    </row>
    <row r="2271" spans="1:11">
      <c r="A2271" s="11">
        <v>42472</v>
      </c>
      <c r="B2271" s="9" t="s">
        <v>112</v>
      </c>
      <c r="C2271" s="9" t="s">
        <v>47</v>
      </c>
      <c r="D2271" s="12">
        <v>100</v>
      </c>
      <c r="E2271" s="11">
        <v>42023</v>
      </c>
      <c r="F2271" s="13" t="s">
        <v>35</v>
      </c>
      <c r="G2271" s="11">
        <v>2958101</v>
      </c>
      <c r="H2271" s="74"/>
      <c r="I2271" s="74"/>
      <c r="J2271" s="74"/>
      <c r="K2271" s="74"/>
    </row>
    <row r="2272" spans="1:11">
      <c r="A2272" s="11">
        <v>42473</v>
      </c>
      <c r="B2272" s="9" t="s">
        <v>112</v>
      </c>
      <c r="C2272" s="9" t="s">
        <v>47</v>
      </c>
      <c r="D2272" s="12">
        <v>100</v>
      </c>
      <c r="E2272" s="11">
        <v>42023</v>
      </c>
      <c r="F2272" s="13" t="s">
        <v>35</v>
      </c>
      <c r="G2272" s="11">
        <v>2958101</v>
      </c>
      <c r="H2272" s="74"/>
      <c r="I2272" s="74"/>
      <c r="J2272" s="74"/>
      <c r="K2272" s="74"/>
    </row>
    <row r="2273" spans="1:11">
      <c r="A2273" s="11">
        <v>42474</v>
      </c>
      <c r="B2273" s="9" t="s">
        <v>112</v>
      </c>
      <c r="C2273" s="9" t="s">
        <v>47</v>
      </c>
      <c r="D2273" s="12">
        <v>100</v>
      </c>
      <c r="E2273" s="11">
        <v>42023</v>
      </c>
      <c r="F2273" s="13" t="s">
        <v>35</v>
      </c>
      <c r="G2273" s="11">
        <v>2958101</v>
      </c>
      <c r="H2273" s="74"/>
      <c r="I2273" s="74"/>
      <c r="J2273" s="74"/>
      <c r="K2273" s="74"/>
    </row>
    <row r="2274" spans="1:11">
      <c r="A2274" s="11">
        <v>42475</v>
      </c>
      <c r="B2274" s="9" t="s">
        <v>112</v>
      </c>
      <c r="C2274" s="9" t="s">
        <v>47</v>
      </c>
      <c r="D2274" s="12">
        <v>100</v>
      </c>
      <c r="E2274" s="11">
        <v>42023</v>
      </c>
      <c r="F2274" s="13" t="s">
        <v>35</v>
      </c>
      <c r="G2274" s="11">
        <v>2958101</v>
      </c>
      <c r="H2274" s="74"/>
      <c r="I2274" s="74"/>
      <c r="J2274" s="74"/>
      <c r="K2274" s="74"/>
    </row>
    <row r="2275" spans="1:11">
      <c r="A2275" s="11">
        <v>42476</v>
      </c>
      <c r="B2275" s="9" t="s">
        <v>112</v>
      </c>
      <c r="C2275" s="9" t="s">
        <v>47</v>
      </c>
      <c r="D2275" s="12">
        <v>100</v>
      </c>
      <c r="E2275" s="11">
        <v>42023</v>
      </c>
      <c r="F2275" s="13" t="s">
        <v>35</v>
      </c>
      <c r="G2275" s="11">
        <v>2958101</v>
      </c>
      <c r="H2275" s="74"/>
      <c r="I2275" s="74"/>
      <c r="J2275" s="74"/>
      <c r="K2275" s="74"/>
    </row>
    <row r="2276" spans="1:11">
      <c r="A2276" s="11">
        <v>42477</v>
      </c>
      <c r="B2276" s="9" t="s">
        <v>112</v>
      </c>
      <c r="C2276" s="9" t="s">
        <v>47</v>
      </c>
      <c r="D2276" s="12">
        <v>100</v>
      </c>
      <c r="E2276" s="11">
        <v>42023</v>
      </c>
      <c r="F2276" s="13" t="s">
        <v>35</v>
      </c>
      <c r="G2276" s="11">
        <v>2958101</v>
      </c>
      <c r="H2276" s="74"/>
      <c r="I2276" s="74"/>
      <c r="J2276" s="74"/>
      <c r="K2276" s="74"/>
    </row>
    <row r="2277" spans="1:11">
      <c r="A2277" s="11">
        <v>42478</v>
      </c>
      <c r="B2277" s="9" t="s">
        <v>112</v>
      </c>
      <c r="C2277" s="9" t="s">
        <v>47</v>
      </c>
      <c r="D2277" s="12">
        <v>100</v>
      </c>
      <c r="E2277" s="11">
        <v>42023</v>
      </c>
      <c r="F2277" s="13" t="s">
        <v>35</v>
      </c>
      <c r="G2277" s="11">
        <v>2958101</v>
      </c>
      <c r="H2277" s="74"/>
      <c r="I2277" s="74"/>
      <c r="J2277" s="74"/>
      <c r="K2277" s="74"/>
    </row>
    <row r="2278" spans="1:11">
      <c r="A2278" s="11">
        <v>42479</v>
      </c>
      <c r="B2278" s="9" t="s">
        <v>112</v>
      </c>
      <c r="C2278" s="9" t="s">
        <v>47</v>
      </c>
      <c r="D2278" s="12">
        <v>100</v>
      </c>
      <c r="E2278" s="11">
        <v>42023</v>
      </c>
      <c r="F2278" s="13" t="s">
        <v>35</v>
      </c>
      <c r="G2278" s="11">
        <v>2958101</v>
      </c>
      <c r="H2278" s="74"/>
      <c r="I2278" s="74"/>
      <c r="J2278" s="74"/>
      <c r="K2278" s="74"/>
    </row>
    <row r="2279" spans="1:11">
      <c r="A2279" s="11">
        <v>42480</v>
      </c>
      <c r="B2279" s="9" t="s">
        <v>112</v>
      </c>
      <c r="C2279" s="9" t="s">
        <v>47</v>
      </c>
      <c r="D2279" s="12">
        <v>100</v>
      </c>
      <c r="E2279" s="11">
        <v>42023</v>
      </c>
      <c r="F2279" s="13" t="s">
        <v>35</v>
      </c>
      <c r="G2279" s="11">
        <v>2958101</v>
      </c>
      <c r="H2279" s="74"/>
      <c r="I2279" s="74"/>
      <c r="J2279" s="74"/>
      <c r="K2279" s="74"/>
    </row>
    <row r="2280" spans="1:11">
      <c r="A2280" s="11">
        <v>42481</v>
      </c>
      <c r="B2280" s="9" t="s">
        <v>112</v>
      </c>
      <c r="C2280" s="9" t="s">
        <v>47</v>
      </c>
      <c r="D2280" s="12">
        <v>100</v>
      </c>
      <c r="E2280" s="11">
        <v>42023</v>
      </c>
      <c r="F2280" s="13" t="s">
        <v>35</v>
      </c>
      <c r="G2280" s="11">
        <v>2958101</v>
      </c>
      <c r="H2280" s="74"/>
      <c r="I2280" s="74"/>
      <c r="J2280" s="74"/>
      <c r="K2280" s="74"/>
    </row>
    <row r="2281" spans="1:11">
      <c r="A2281" s="11">
        <v>42482</v>
      </c>
      <c r="B2281" s="9" t="s">
        <v>112</v>
      </c>
      <c r="C2281" s="9" t="s">
        <v>47</v>
      </c>
      <c r="D2281" s="12">
        <v>100</v>
      </c>
      <c r="E2281" s="11">
        <v>42023</v>
      </c>
      <c r="F2281" s="13" t="s">
        <v>35</v>
      </c>
      <c r="G2281" s="11">
        <v>2958101</v>
      </c>
      <c r="H2281" s="74"/>
      <c r="I2281" s="74"/>
      <c r="J2281" s="74"/>
      <c r="K2281" s="74"/>
    </row>
    <row r="2282" spans="1:11">
      <c r="A2282" s="11">
        <v>42483</v>
      </c>
      <c r="B2282" s="9" t="s">
        <v>112</v>
      </c>
      <c r="C2282" s="9" t="s">
        <v>47</v>
      </c>
      <c r="D2282" s="12">
        <v>100</v>
      </c>
      <c r="E2282" s="11">
        <v>42023</v>
      </c>
      <c r="F2282" s="13" t="s">
        <v>35</v>
      </c>
      <c r="G2282" s="11">
        <v>2958101</v>
      </c>
      <c r="H2282" s="74"/>
      <c r="I2282" s="74"/>
      <c r="J2282" s="74"/>
      <c r="K2282" s="74"/>
    </row>
    <row r="2283" spans="1:11">
      <c r="A2283" s="11">
        <v>42484</v>
      </c>
      <c r="B2283" s="9" t="s">
        <v>112</v>
      </c>
      <c r="C2283" s="9" t="s">
        <v>47</v>
      </c>
      <c r="D2283" s="12">
        <v>100</v>
      </c>
      <c r="E2283" s="11">
        <v>42023</v>
      </c>
      <c r="F2283" s="13" t="s">
        <v>35</v>
      </c>
      <c r="G2283" s="11">
        <v>2958101</v>
      </c>
      <c r="H2283" s="74"/>
      <c r="I2283" s="74"/>
      <c r="J2283" s="74"/>
      <c r="K2283" s="74"/>
    </row>
    <row r="2284" spans="1:11">
      <c r="A2284" s="11">
        <v>42485</v>
      </c>
      <c r="B2284" s="9" t="s">
        <v>112</v>
      </c>
      <c r="C2284" s="9" t="s">
        <v>47</v>
      </c>
      <c r="D2284" s="12">
        <v>100</v>
      </c>
      <c r="E2284" s="11">
        <v>42023</v>
      </c>
      <c r="F2284" s="13" t="s">
        <v>35</v>
      </c>
      <c r="G2284" s="11">
        <v>2958101</v>
      </c>
      <c r="H2284" s="74"/>
      <c r="I2284" s="74"/>
      <c r="J2284" s="74"/>
      <c r="K2284" s="74"/>
    </row>
    <row r="2285" spans="1:11">
      <c r="A2285" s="11">
        <v>42486</v>
      </c>
      <c r="B2285" s="9" t="s">
        <v>112</v>
      </c>
      <c r="C2285" s="9" t="s">
        <v>47</v>
      </c>
      <c r="D2285" s="12">
        <v>100</v>
      </c>
      <c r="E2285" s="11">
        <v>42023</v>
      </c>
      <c r="F2285" s="13" t="s">
        <v>35</v>
      </c>
      <c r="G2285" s="11">
        <v>2958101</v>
      </c>
      <c r="H2285" s="74"/>
      <c r="I2285" s="74"/>
      <c r="J2285" s="74"/>
      <c r="K2285" s="74"/>
    </row>
    <row r="2286" spans="1:11">
      <c r="A2286" s="11">
        <v>42487</v>
      </c>
      <c r="B2286" s="9" t="s">
        <v>112</v>
      </c>
      <c r="C2286" s="9" t="s">
        <v>47</v>
      </c>
      <c r="D2286" s="12">
        <v>100</v>
      </c>
      <c r="E2286" s="11">
        <v>42023</v>
      </c>
      <c r="F2286" s="13" t="s">
        <v>35</v>
      </c>
      <c r="G2286" s="11">
        <v>2958101</v>
      </c>
      <c r="H2286" s="74"/>
      <c r="I2286" s="74"/>
      <c r="J2286" s="74"/>
      <c r="K2286" s="74"/>
    </row>
    <row r="2287" spans="1:11">
      <c r="A2287" s="11">
        <v>42488</v>
      </c>
      <c r="B2287" s="9" t="s">
        <v>112</v>
      </c>
      <c r="C2287" s="9" t="s">
        <v>47</v>
      </c>
      <c r="D2287" s="12">
        <v>100</v>
      </c>
      <c r="E2287" s="11">
        <v>42023</v>
      </c>
      <c r="F2287" s="13" t="s">
        <v>35</v>
      </c>
      <c r="G2287" s="11">
        <v>2958101</v>
      </c>
      <c r="H2287" s="74"/>
      <c r="I2287" s="74"/>
      <c r="J2287" s="74"/>
      <c r="K2287" s="74"/>
    </row>
    <row r="2288" spans="1:11">
      <c r="A2288" s="11">
        <v>42489</v>
      </c>
      <c r="B2288" s="9" t="s">
        <v>112</v>
      </c>
      <c r="C2288" s="9" t="s">
        <v>47</v>
      </c>
      <c r="D2288" s="12">
        <v>100</v>
      </c>
      <c r="E2288" s="11">
        <v>42023</v>
      </c>
      <c r="F2288" s="13" t="s">
        <v>35</v>
      </c>
      <c r="G2288" s="11">
        <v>2958101</v>
      </c>
      <c r="H2288" s="74"/>
      <c r="I2288" s="74"/>
      <c r="J2288" s="74"/>
      <c r="K2288" s="74"/>
    </row>
    <row r="2289" spans="1:11">
      <c r="A2289" s="11">
        <v>42490</v>
      </c>
      <c r="B2289" s="9" t="s">
        <v>112</v>
      </c>
      <c r="C2289" s="9" t="s">
        <v>47</v>
      </c>
      <c r="D2289" s="12">
        <v>100</v>
      </c>
      <c r="E2289" s="11">
        <v>42023</v>
      </c>
      <c r="F2289" s="13" t="s">
        <v>35</v>
      </c>
      <c r="G2289" s="11">
        <v>2958101</v>
      </c>
      <c r="H2289" s="74"/>
      <c r="I2289" s="74"/>
      <c r="J2289" s="74"/>
      <c r="K2289" s="74"/>
    </row>
    <row r="2290" spans="1:11">
      <c r="A2290" s="11">
        <v>42461</v>
      </c>
      <c r="B2290" s="9" t="s">
        <v>113</v>
      </c>
      <c r="C2290" s="9" t="s">
        <v>39</v>
      </c>
      <c r="D2290" s="12">
        <v>100</v>
      </c>
      <c r="E2290" s="11">
        <v>39340</v>
      </c>
      <c r="F2290" s="13" t="s">
        <v>35</v>
      </c>
      <c r="G2290" s="11">
        <v>2958101</v>
      </c>
      <c r="H2290" s="74"/>
      <c r="I2290" s="74"/>
      <c r="J2290" s="74"/>
      <c r="K2290" s="74"/>
    </row>
    <row r="2291" spans="1:11">
      <c r="A2291" s="11">
        <v>42462</v>
      </c>
      <c r="B2291" s="9" t="s">
        <v>113</v>
      </c>
      <c r="C2291" s="9" t="s">
        <v>39</v>
      </c>
      <c r="D2291" s="12">
        <v>100</v>
      </c>
      <c r="E2291" s="11">
        <v>39340</v>
      </c>
      <c r="F2291" s="13" t="s">
        <v>35</v>
      </c>
      <c r="G2291" s="11">
        <v>2958101</v>
      </c>
      <c r="H2291" s="74"/>
      <c r="I2291" s="74"/>
      <c r="J2291" s="74"/>
      <c r="K2291" s="74"/>
    </row>
    <row r="2292" spans="1:11">
      <c r="A2292" s="11">
        <v>42463</v>
      </c>
      <c r="B2292" s="9" t="s">
        <v>113</v>
      </c>
      <c r="C2292" s="9" t="s">
        <v>39</v>
      </c>
      <c r="D2292" s="12">
        <v>100</v>
      </c>
      <c r="E2292" s="11">
        <v>39340</v>
      </c>
      <c r="F2292" s="13" t="s">
        <v>35</v>
      </c>
      <c r="G2292" s="11">
        <v>2958101</v>
      </c>
      <c r="H2292" s="74"/>
      <c r="I2292" s="74"/>
      <c r="J2292" s="74"/>
      <c r="K2292" s="74"/>
    </row>
    <row r="2293" spans="1:11">
      <c r="A2293" s="11">
        <v>42464</v>
      </c>
      <c r="B2293" s="9" t="s">
        <v>113</v>
      </c>
      <c r="C2293" s="9" t="s">
        <v>39</v>
      </c>
      <c r="D2293" s="12">
        <v>100</v>
      </c>
      <c r="E2293" s="11">
        <v>39340</v>
      </c>
      <c r="F2293" s="13" t="s">
        <v>35</v>
      </c>
      <c r="G2293" s="11">
        <v>2958101</v>
      </c>
      <c r="H2293" s="74"/>
      <c r="I2293" s="74"/>
      <c r="J2293" s="74"/>
      <c r="K2293" s="74"/>
    </row>
    <row r="2294" spans="1:11">
      <c r="A2294" s="11">
        <v>42465</v>
      </c>
      <c r="B2294" s="9" t="s">
        <v>113</v>
      </c>
      <c r="C2294" s="9" t="s">
        <v>39</v>
      </c>
      <c r="D2294" s="12">
        <v>100</v>
      </c>
      <c r="E2294" s="11">
        <v>39340</v>
      </c>
      <c r="F2294" s="13" t="s">
        <v>35</v>
      </c>
      <c r="G2294" s="11">
        <v>2958101</v>
      </c>
      <c r="H2294" s="74"/>
      <c r="I2294" s="74"/>
      <c r="J2294" s="74"/>
      <c r="K2294" s="74"/>
    </row>
    <row r="2295" spans="1:11">
      <c r="A2295" s="11">
        <v>42466</v>
      </c>
      <c r="B2295" s="9" t="s">
        <v>113</v>
      </c>
      <c r="C2295" s="9" t="s">
        <v>39</v>
      </c>
      <c r="D2295" s="12">
        <v>100</v>
      </c>
      <c r="E2295" s="11">
        <v>39340</v>
      </c>
      <c r="F2295" s="13" t="s">
        <v>35</v>
      </c>
      <c r="G2295" s="11">
        <v>2958101</v>
      </c>
      <c r="H2295" s="74"/>
      <c r="I2295" s="74"/>
      <c r="J2295" s="74"/>
      <c r="K2295" s="74"/>
    </row>
    <row r="2296" spans="1:11">
      <c r="A2296" s="11">
        <v>42467</v>
      </c>
      <c r="B2296" s="9" t="s">
        <v>113</v>
      </c>
      <c r="C2296" s="9" t="s">
        <v>39</v>
      </c>
      <c r="D2296" s="12">
        <v>100</v>
      </c>
      <c r="E2296" s="11">
        <v>39340</v>
      </c>
      <c r="F2296" s="13" t="s">
        <v>35</v>
      </c>
      <c r="G2296" s="11">
        <v>2958101</v>
      </c>
      <c r="H2296" s="74"/>
      <c r="I2296" s="74"/>
      <c r="J2296" s="74"/>
      <c r="K2296" s="74"/>
    </row>
    <row r="2297" spans="1:11">
      <c r="A2297" s="11">
        <v>42468</v>
      </c>
      <c r="B2297" s="9" t="s">
        <v>113</v>
      </c>
      <c r="C2297" s="9" t="s">
        <v>39</v>
      </c>
      <c r="D2297" s="12">
        <v>100</v>
      </c>
      <c r="E2297" s="11">
        <v>39340</v>
      </c>
      <c r="F2297" s="13" t="s">
        <v>35</v>
      </c>
      <c r="G2297" s="11">
        <v>2958101</v>
      </c>
      <c r="H2297" s="74"/>
      <c r="I2297" s="74"/>
      <c r="J2297" s="74"/>
      <c r="K2297" s="74"/>
    </row>
    <row r="2298" spans="1:11">
      <c r="A2298" s="11">
        <v>42469</v>
      </c>
      <c r="B2298" s="9" t="s">
        <v>113</v>
      </c>
      <c r="C2298" s="9" t="s">
        <v>39</v>
      </c>
      <c r="D2298" s="12">
        <v>100</v>
      </c>
      <c r="E2298" s="11">
        <v>39340</v>
      </c>
      <c r="F2298" s="13" t="s">
        <v>35</v>
      </c>
      <c r="G2298" s="11">
        <v>2958101</v>
      </c>
      <c r="H2298" s="74"/>
      <c r="I2298" s="74"/>
      <c r="J2298" s="74"/>
      <c r="K2298" s="74"/>
    </row>
    <row r="2299" spans="1:11">
      <c r="A2299" s="11">
        <v>42470</v>
      </c>
      <c r="B2299" s="9" t="s">
        <v>113</v>
      </c>
      <c r="C2299" s="9" t="s">
        <v>39</v>
      </c>
      <c r="D2299" s="12">
        <v>100</v>
      </c>
      <c r="E2299" s="11">
        <v>39340</v>
      </c>
      <c r="F2299" s="13" t="s">
        <v>35</v>
      </c>
      <c r="G2299" s="11">
        <v>2958101</v>
      </c>
      <c r="H2299" s="74"/>
      <c r="I2299" s="74"/>
      <c r="J2299" s="74"/>
      <c r="K2299" s="74"/>
    </row>
    <row r="2300" spans="1:11">
      <c r="A2300" s="11">
        <v>42471</v>
      </c>
      <c r="B2300" s="9" t="s">
        <v>113</v>
      </c>
      <c r="C2300" s="9" t="s">
        <v>39</v>
      </c>
      <c r="D2300" s="12">
        <v>100</v>
      </c>
      <c r="E2300" s="11">
        <v>39340</v>
      </c>
      <c r="F2300" s="13" t="s">
        <v>35</v>
      </c>
      <c r="G2300" s="11">
        <v>2958101</v>
      </c>
      <c r="H2300" s="74"/>
      <c r="I2300" s="74"/>
      <c r="J2300" s="74"/>
      <c r="K2300" s="74"/>
    </row>
    <row r="2301" spans="1:11">
      <c r="A2301" s="11">
        <v>42472</v>
      </c>
      <c r="B2301" s="9" t="s">
        <v>113</v>
      </c>
      <c r="C2301" s="9" t="s">
        <v>39</v>
      </c>
      <c r="D2301" s="12">
        <v>100</v>
      </c>
      <c r="E2301" s="11">
        <v>39340</v>
      </c>
      <c r="F2301" s="13" t="s">
        <v>35</v>
      </c>
      <c r="G2301" s="11">
        <v>2958101</v>
      </c>
      <c r="H2301" s="74"/>
      <c r="I2301" s="74"/>
      <c r="J2301" s="74"/>
      <c r="K2301" s="74"/>
    </row>
    <row r="2302" spans="1:11">
      <c r="A2302" s="11">
        <v>42473</v>
      </c>
      <c r="B2302" s="9" t="s">
        <v>113</v>
      </c>
      <c r="C2302" s="9" t="s">
        <v>39</v>
      </c>
      <c r="D2302" s="12">
        <v>100</v>
      </c>
      <c r="E2302" s="11">
        <v>39340</v>
      </c>
      <c r="F2302" s="13" t="s">
        <v>35</v>
      </c>
      <c r="G2302" s="11">
        <v>2958101</v>
      </c>
      <c r="H2302" s="74"/>
      <c r="I2302" s="74"/>
      <c r="J2302" s="74"/>
      <c r="K2302" s="74"/>
    </row>
    <row r="2303" spans="1:11">
      <c r="A2303" s="11">
        <v>42474</v>
      </c>
      <c r="B2303" s="9" t="s">
        <v>113</v>
      </c>
      <c r="C2303" s="9" t="s">
        <v>39</v>
      </c>
      <c r="D2303" s="12">
        <v>100</v>
      </c>
      <c r="E2303" s="11">
        <v>39340</v>
      </c>
      <c r="F2303" s="13" t="s">
        <v>35</v>
      </c>
      <c r="G2303" s="11">
        <v>2958101</v>
      </c>
      <c r="H2303" s="74"/>
      <c r="I2303" s="74"/>
      <c r="J2303" s="74"/>
      <c r="K2303" s="74"/>
    </row>
    <row r="2304" spans="1:11">
      <c r="A2304" s="11">
        <v>42475</v>
      </c>
      <c r="B2304" s="9" t="s">
        <v>113</v>
      </c>
      <c r="C2304" s="9" t="s">
        <v>39</v>
      </c>
      <c r="D2304" s="12">
        <v>100</v>
      </c>
      <c r="E2304" s="11">
        <v>39340</v>
      </c>
      <c r="F2304" s="13" t="s">
        <v>35</v>
      </c>
      <c r="G2304" s="11">
        <v>2958101</v>
      </c>
      <c r="H2304" s="74"/>
      <c r="I2304" s="74"/>
      <c r="J2304" s="74"/>
      <c r="K2304" s="74"/>
    </row>
    <row r="2305" spans="1:11">
      <c r="A2305" s="11">
        <v>42476</v>
      </c>
      <c r="B2305" s="9" t="s">
        <v>113</v>
      </c>
      <c r="C2305" s="9" t="s">
        <v>39</v>
      </c>
      <c r="D2305" s="12">
        <v>100</v>
      </c>
      <c r="E2305" s="11">
        <v>39340</v>
      </c>
      <c r="F2305" s="13" t="s">
        <v>35</v>
      </c>
      <c r="G2305" s="11">
        <v>2958101</v>
      </c>
      <c r="H2305" s="74"/>
      <c r="I2305" s="74"/>
      <c r="J2305" s="74"/>
      <c r="K2305" s="74"/>
    </row>
    <row r="2306" spans="1:11">
      <c r="A2306" s="11">
        <v>42477</v>
      </c>
      <c r="B2306" s="9" t="s">
        <v>113</v>
      </c>
      <c r="C2306" s="9" t="s">
        <v>39</v>
      </c>
      <c r="D2306" s="12">
        <v>100</v>
      </c>
      <c r="E2306" s="11">
        <v>39340</v>
      </c>
      <c r="F2306" s="13" t="s">
        <v>35</v>
      </c>
      <c r="G2306" s="11">
        <v>2958101</v>
      </c>
      <c r="H2306" s="74"/>
      <c r="I2306" s="74"/>
      <c r="J2306" s="74"/>
      <c r="K2306" s="74"/>
    </row>
    <row r="2307" spans="1:11">
      <c r="A2307" s="11">
        <v>42478</v>
      </c>
      <c r="B2307" s="9" t="s">
        <v>113</v>
      </c>
      <c r="C2307" s="9" t="s">
        <v>39</v>
      </c>
      <c r="D2307" s="12">
        <v>100</v>
      </c>
      <c r="E2307" s="11">
        <v>39340</v>
      </c>
      <c r="F2307" s="13" t="s">
        <v>35</v>
      </c>
      <c r="G2307" s="11">
        <v>2958101</v>
      </c>
      <c r="H2307" s="74"/>
      <c r="I2307" s="74"/>
      <c r="J2307" s="74"/>
      <c r="K2307" s="74"/>
    </row>
    <row r="2308" spans="1:11">
      <c r="A2308" s="11">
        <v>42479</v>
      </c>
      <c r="B2308" s="9" t="s">
        <v>113</v>
      </c>
      <c r="C2308" s="9" t="s">
        <v>39</v>
      </c>
      <c r="D2308" s="12">
        <v>100</v>
      </c>
      <c r="E2308" s="11">
        <v>39340</v>
      </c>
      <c r="F2308" s="13" t="s">
        <v>35</v>
      </c>
      <c r="G2308" s="11">
        <v>2958101</v>
      </c>
      <c r="H2308" s="74"/>
      <c r="I2308" s="74"/>
      <c r="J2308" s="74"/>
      <c r="K2308" s="74"/>
    </row>
    <row r="2309" spans="1:11">
      <c r="A2309" s="11">
        <v>42480</v>
      </c>
      <c r="B2309" s="9" t="s">
        <v>113</v>
      </c>
      <c r="C2309" s="9" t="s">
        <v>39</v>
      </c>
      <c r="D2309" s="12">
        <v>100</v>
      </c>
      <c r="E2309" s="11">
        <v>39340</v>
      </c>
      <c r="F2309" s="13" t="s">
        <v>35</v>
      </c>
      <c r="G2309" s="11">
        <v>2958101</v>
      </c>
      <c r="H2309" s="74"/>
      <c r="I2309" s="74"/>
      <c r="J2309" s="74"/>
      <c r="K2309" s="74"/>
    </row>
    <row r="2310" spans="1:11">
      <c r="A2310" s="11">
        <v>42481</v>
      </c>
      <c r="B2310" s="9" t="s">
        <v>113</v>
      </c>
      <c r="C2310" s="9" t="s">
        <v>39</v>
      </c>
      <c r="D2310" s="12">
        <v>100</v>
      </c>
      <c r="E2310" s="11">
        <v>39340</v>
      </c>
      <c r="F2310" s="13" t="s">
        <v>35</v>
      </c>
      <c r="G2310" s="11">
        <v>2958101</v>
      </c>
      <c r="H2310" s="74"/>
      <c r="I2310" s="74"/>
      <c r="J2310" s="74"/>
      <c r="K2310" s="74"/>
    </row>
    <row r="2311" spans="1:11">
      <c r="A2311" s="11">
        <v>42482</v>
      </c>
      <c r="B2311" s="9" t="s">
        <v>113</v>
      </c>
      <c r="C2311" s="9" t="s">
        <v>39</v>
      </c>
      <c r="D2311" s="12">
        <v>100</v>
      </c>
      <c r="E2311" s="11">
        <v>39340</v>
      </c>
      <c r="F2311" s="13" t="s">
        <v>35</v>
      </c>
      <c r="G2311" s="11">
        <v>2958101</v>
      </c>
      <c r="H2311" s="74"/>
      <c r="I2311" s="74"/>
      <c r="J2311" s="74"/>
      <c r="K2311" s="74"/>
    </row>
    <row r="2312" spans="1:11">
      <c r="A2312" s="11">
        <v>42483</v>
      </c>
      <c r="B2312" s="9" t="s">
        <v>113</v>
      </c>
      <c r="C2312" s="9" t="s">
        <v>39</v>
      </c>
      <c r="D2312" s="12">
        <v>100</v>
      </c>
      <c r="E2312" s="11">
        <v>39340</v>
      </c>
      <c r="F2312" s="13" t="s">
        <v>35</v>
      </c>
      <c r="G2312" s="11">
        <v>2958101</v>
      </c>
      <c r="H2312" s="74"/>
      <c r="I2312" s="74"/>
      <c r="J2312" s="74"/>
      <c r="K2312" s="74"/>
    </row>
    <row r="2313" spans="1:11">
      <c r="A2313" s="11">
        <v>42484</v>
      </c>
      <c r="B2313" s="9" t="s">
        <v>113</v>
      </c>
      <c r="C2313" s="9" t="s">
        <v>39</v>
      </c>
      <c r="D2313" s="12">
        <v>100</v>
      </c>
      <c r="E2313" s="11">
        <v>39340</v>
      </c>
      <c r="F2313" s="13" t="s">
        <v>35</v>
      </c>
      <c r="G2313" s="11">
        <v>2958101</v>
      </c>
      <c r="H2313" s="74"/>
      <c r="I2313" s="74"/>
      <c r="J2313" s="74"/>
      <c r="K2313" s="74"/>
    </row>
    <row r="2314" spans="1:11">
      <c r="A2314" s="11">
        <v>42485</v>
      </c>
      <c r="B2314" s="9" t="s">
        <v>113</v>
      </c>
      <c r="C2314" s="9" t="s">
        <v>39</v>
      </c>
      <c r="D2314" s="12">
        <v>100</v>
      </c>
      <c r="E2314" s="11">
        <v>39340</v>
      </c>
      <c r="F2314" s="13" t="s">
        <v>35</v>
      </c>
      <c r="G2314" s="11">
        <v>2958101</v>
      </c>
      <c r="H2314" s="74"/>
      <c r="I2314" s="74"/>
      <c r="J2314" s="74"/>
      <c r="K2314" s="74"/>
    </row>
    <row r="2315" spans="1:11">
      <c r="A2315" s="11">
        <v>42486</v>
      </c>
      <c r="B2315" s="9" t="s">
        <v>113</v>
      </c>
      <c r="C2315" s="9" t="s">
        <v>39</v>
      </c>
      <c r="D2315" s="12">
        <v>100</v>
      </c>
      <c r="E2315" s="11">
        <v>39340</v>
      </c>
      <c r="F2315" s="13" t="s">
        <v>35</v>
      </c>
      <c r="G2315" s="11">
        <v>2958101</v>
      </c>
      <c r="H2315" s="74"/>
      <c r="I2315" s="74"/>
      <c r="J2315" s="74"/>
      <c r="K2315" s="74"/>
    </row>
    <row r="2316" spans="1:11">
      <c r="A2316" s="11">
        <v>42487</v>
      </c>
      <c r="B2316" s="9" t="s">
        <v>113</v>
      </c>
      <c r="C2316" s="9" t="s">
        <v>39</v>
      </c>
      <c r="D2316" s="12">
        <v>100</v>
      </c>
      <c r="E2316" s="11">
        <v>39340</v>
      </c>
      <c r="F2316" s="13" t="s">
        <v>35</v>
      </c>
      <c r="G2316" s="11">
        <v>2958101</v>
      </c>
      <c r="H2316" s="74"/>
      <c r="I2316" s="74"/>
      <c r="J2316" s="74"/>
      <c r="K2316" s="74"/>
    </row>
    <row r="2317" spans="1:11">
      <c r="A2317" s="11">
        <v>42488</v>
      </c>
      <c r="B2317" s="9" t="s">
        <v>113</v>
      </c>
      <c r="C2317" s="9" t="s">
        <v>39</v>
      </c>
      <c r="D2317" s="12">
        <v>100</v>
      </c>
      <c r="E2317" s="11">
        <v>39340</v>
      </c>
      <c r="F2317" s="13" t="s">
        <v>35</v>
      </c>
      <c r="G2317" s="11">
        <v>2958101</v>
      </c>
      <c r="H2317" s="74"/>
      <c r="I2317" s="74"/>
      <c r="J2317" s="74"/>
      <c r="K2317" s="74"/>
    </row>
    <row r="2318" spans="1:11">
      <c r="A2318" s="11">
        <v>42489</v>
      </c>
      <c r="B2318" s="9" t="s">
        <v>113</v>
      </c>
      <c r="C2318" s="9" t="s">
        <v>39</v>
      </c>
      <c r="D2318" s="12">
        <v>100</v>
      </c>
      <c r="E2318" s="11">
        <v>39340</v>
      </c>
      <c r="F2318" s="13" t="s">
        <v>35</v>
      </c>
      <c r="G2318" s="11">
        <v>2958101</v>
      </c>
      <c r="H2318" s="74"/>
      <c r="I2318" s="74"/>
      <c r="J2318" s="74"/>
      <c r="K2318" s="74"/>
    </row>
    <row r="2319" spans="1:11">
      <c r="A2319" s="11">
        <v>42490</v>
      </c>
      <c r="B2319" s="9" t="s">
        <v>113</v>
      </c>
      <c r="C2319" s="9" t="s">
        <v>39</v>
      </c>
      <c r="D2319" s="12">
        <v>100</v>
      </c>
      <c r="E2319" s="11">
        <v>39340</v>
      </c>
      <c r="F2319" s="13" t="s">
        <v>35</v>
      </c>
      <c r="G2319" s="11">
        <v>2958101</v>
      </c>
      <c r="H2319" s="74"/>
      <c r="I2319" s="74"/>
      <c r="J2319" s="74"/>
      <c r="K2319" s="74"/>
    </row>
    <row r="2320" spans="1:11">
      <c r="A2320" s="11">
        <v>42461</v>
      </c>
      <c r="B2320" s="9" t="s">
        <v>114</v>
      </c>
      <c r="C2320" s="9" t="s">
        <v>39</v>
      </c>
      <c r="D2320" s="12">
        <v>100</v>
      </c>
      <c r="E2320" s="11">
        <v>39340</v>
      </c>
      <c r="F2320" s="13" t="s">
        <v>35</v>
      </c>
      <c r="G2320" s="11">
        <v>2958101</v>
      </c>
      <c r="H2320" s="74"/>
      <c r="I2320" s="74"/>
      <c r="J2320" s="74"/>
      <c r="K2320" s="74"/>
    </row>
    <row r="2321" spans="1:11">
      <c r="A2321" s="11">
        <v>42462</v>
      </c>
      <c r="B2321" s="9" t="s">
        <v>114</v>
      </c>
      <c r="C2321" s="9" t="s">
        <v>39</v>
      </c>
      <c r="D2321" s="12">
        <v>100</v>
      </c>
      <c r="E2321" s="11">
        <v>39340</v>
      </c>
      <c r="F2321" s="13" t="s">
        <v>35</v>
      </c>
      <c r="G2321" s="11">
        <v>2958101</v>
      </c>
      <c r="H2321" s="74"/>
      <c r="I2321" s="74"/>
      <c r="J2321" s="74"/>
      <c r="K2321" s="74"/>
    </row>
    <row r="2322" spans="1:11">
      <c r="A2322" s="11">
        <v>42463</v>
      </c>
      <c r="B2322" s="9" t="s">
        <v>114</v>
      </c>
      <c r="C2322" s="9" t="s">
        <v>39</v>
      </c>
      <c r="D2322" s="12">
        <v>100</v>
      </c>
      <c r="E2322" s="11">
        <v>39340</v>
      </c>
      <c r="F2322" s="13" t="s">
        <v>35</v>
      </c>
      <c r="G2322" s="11">
        <v>2958101</v>
      </c>
      <c r="H2322" s="74"/>
      <c r="I2322" s="74"/>
      <c r="J2322" s="74"/>
      <c r="K2322" s="74"/>
    </row>
    <row r="2323" spans="1:11">
      <c r="A2323" s="11">
        <v>42464</v>
      </c>
      <c r="B2323" s="9" t="s">
        <v>114</v>
      </c>
      <c r="C2323" s="9" t="s">
        <v>39</v>
      </c>
      <c r="D2323" s="12">
        <v>100</v>
      </c>
      <c r="E2323" s="11">
        <v>39340</v>
      </c>
      <c r="F2323" s="13" t="s">
        <v>35</v>
      </c>
      <c r="G2323" s="11">
        <v>2958101</v>
      </c>
      <c r="H2323" s="74"/>
      <c r="I2323" s="74"/>
      <c r="J2323" s="74"/>
      <c r="K2323" s="74"/>
    </row>
    <row r="2324" spans="1:11">
      <c r="A2324" s="11">
        <v>42465</v>
      </c>
      <c r="B2324" s="9" t="s">
        <v>114</v>
      </c>
      <c r="C2324" s="9" t="s">
        <v>39</v>
      </c>
      <c r="D2324" s="12">
        <v>100</v>
      </c>
      <c r="E2324" s="11">
        <v>39340</v>
      </c>
      <c r="F2324" s="13" t="s">
        <v>35</v>
      </c>
      <c r="G2324" s="11">
        <v>2958101</v>
      </c>
      <c r="H2324" s="74"/>
      <c r="I2324" s="74"/>
      <c r="J2324" s="74"/>
      <c r="K2324" s="74"/>
    </row>
    <row r="2325" spans="1:11">
      <c r="A2325" s="11">
        <v>42466</v>
      </c>
      <c r="B2325" s="9" t="s">
        <v>114</v>
      </c>
      <c r="C2325" s="9" t="s">
        <v>39</v>
      </c>
      <c r="D2325" s="12">
        <v>100</v>
      </c>
      <c r="E2325" s="11">
        <v>39340</v>
      </c>
      <c r="F2325" s="13" t="s">
        <v>35</v>
      </c>
      <c r="G2325" s="11">
        <v>2958101</v>
      </c>
      <c r="H2325" s="74"/>
      <c r="I2325" s="74"/>
      <c r="J2325" s="74"/>
      <c r="K2325" s="74"/>
    </row>
    <row r="2326" spans="1:11">
      <c r="A2326" s="11">
        <v>42467</v>
      </c>
      <c r="B2326" s="9" t="s">
        <v>114</v>
      </c>
      <c r="C2326" s="9" t="s">
        <v>39</v>
      </c>
      <c r="D2326" s="12">
        <v>100</v>
      </c>
      <c r="E2326" s="11">
        <v>39340</v>
      </c>
      <c r="F2326" s="13" t="s">
        <v>35</v>
      </c>
      <c r="G2326" s="11">
        <v>2958101</v>
      </c>
      <c r="H2326" s="74"/>
      <c r="I2326" s="74"/>
      <c r="J2326" s="74"/>
      <c r="K2326" s="74"/>
    </row>
    <row r="2327" spans="1:11">
      <c r="A2327" s="11">
        <v>42468</v>
      </c>
      <c r="B2327" s="9" t="s">
        <v>114</v>
      </c>
      <c r="C2327" s="9" t="s">
        <v>39</v>
      </c>
      <c r="D2327" s="12">
        <v>100</v>
      </c>
      <c r="E2327" s="11">
        <v>39340</v>
      </c>
      <c r="F2327" s="13" t="s">
        <v>35</v>
      </c>
      <c r="G2327" s="11">
        <v>2958101</v>
      </c>
      <c r="H2327" s="74"/>
      <c r="I2327" s="74"/>
      <c r="J2327" s="74"/>
      <c r="K2327" s="74"/>
    </row>
    <row r="2328" spans="1:11">
      <c r="A2328" s="11">
        <v>42469</v>
      </c>
      <c r="B2328" s="9" t="s">
        <v>114</v>
      </c>
      <c r="C2328" s="9" t="s">
        <v>39</v>
      </c>
      <c r="D2328" s="12">
        <v>100</v>
      </c>
      <c r="E2328" s="11">
        <v>39340</v>
      </c>
      <c r="F2328" s="13" t="s">
        <v>35</v>
      </c>
      <c r="G2328" s="11">
        <v>2958101</v>
      </c>
      <c r="H2328" s="74"/>
      <c r="I2328" s="74"/>
      <c r="J2328" s="74"/>
      <c r="K2328" s="74"/>
    </row>
    <row r="2329" spans="1:11">
      <c r="A2329" s="11">
        <v>42470</v>
      </c>
      <c r="B2329" s="9" t="s">
        <v>114</v>
      </c>
      <c r="C2329" s="9" t="s">
        <v>39</v>
      </c>
      <c r="D2329" s="12">
        <v>100</v>
      </c>
      <c r="E2329" s="11">
        <v>39340</v>
      </c>
      <c r="F2329" s="13" t="s">
        <v>35</v>
      </c>
      <c r="G2329" s="11">
        <v>2958101</v>
      </c>
      <c r="H2329" s="74"/>
      <c r="I2329" s="74"/>
      <c r="J2329" s="74"/>
      <c r="K2329" s="74"/>
    </row>
    <row r="2330" spans="1:11">
      <c r="A2330" s="11">
        <v>42471</v>
      </c>
      <c r="B2330" s="9" t="s">
        <v>114</v>
      </c>
      <c r="C2330" s="9" t="s">
        <v>39</v>
      </c>
      <c r="D2330" s="12">
        <v>100</v>
      </c>
      <c r="E2330" s="11">
        <v>39340</v>
      </c>
      <c r="F2330" s="13" t="s">
        <v>35</v>
      </c>
      <c r="G2330" s="11">
        <v>2958101</v>
      </c>
      <c r="H2330" s="74"/>
      <c r="I2330" s="74"/>
      <c r="J2330" s="74"/>
      <c r="K2330" s="74"/>
    </row>
    <row r="2331" spans="1:11">
      <c r="A2331" s="11">
        <v>42472</v>
      </c>
      <c r="B2331" s="9" t="s">
        <v>114</v>
      </c>
      <c r="C2331" s="9" t="s">
        <v>39</v>
      </c>
      <c r="D2331" s="12">
        <v>100</v>
      </c>
      <c r="E2331" s="11">
        <v>39340</v>
      </c>
      <c r="F2331" s="13" t="s">
        <v>35</v>
      </c>
      <c r="G2331" s="11">
        <v>2958101</v>
      </c>
      <c r="H2331" s="74"/>
      <c r="I2331" s="74"/>
      <c r="J2331" s="74"/>
      <c r="K2331" s="74"/>
    </row>
    <row r="2332" spans="1:11">
      <c r="A2332" s="11">
        <v>42473</v>
      </c>
      <c r="B2332" s="9" t="s">
        <v>114</v>
      </c>
      <c r="C2332" s="9" t="s">
        <v>39</v>
      </c>
      <c r="D2332" s="12">
        <v>100</v>
      </c>
      <c r="E2332" s="11">
        <v>39340</v>
      </c>
      <c r="F2332" s="13" t="s">
        <v>35</v>
      </c>
      <c r="G2332" s="11">
        <v>2958101</v>
      </c>
      <c r="H2332" s="74"/>
      <c r="I2332" s="74"/>
      <c r="J2332" s="74"/>
      <c r="K2332" s="74"/>
    </row>
    <row r="2333" spans="1:11">
      <c r="A2333" s="11">
        <v>42474</v>
      </c>
      <c r="B2333" s="9" t="s">
        <v>114</v>
      </c>
      <c r="C2333" s="9" t="s">
        <v>39</v>
      </c>
      <c r="D2333" s="12">
        <v>100</v>
      </c>
      <c r="E2333" s="11">
        <v>39340</v>
      </c>
      <c r="F2333" s="13" t="s">
        <v>35</v>
      </c>
      <c r="G2333" s="11">
        <v>2958101</v>
      </c>
      <c r="H2333" s="74"/>
      <c r="I2333" s="74"/>
      <c r="J2333" s="74"/>
      <c r="K2333" s="74"/>
    </row>
    <row r="2334" spans="1:11">
      <c r="A2334" s="11">
        <v>42475</v>
      </c>
      <c r="B2334" s="9" t="s">
        <v>114</v>
      </c>
      <c r="C2334" s="9" t="s">
        <v>39</v>
      </c>
      <c r="D2334" s="12">
        <v>100</v>
      </c>
      <c r="E2334" s="11">
        <v>39340</v>
      </c>
      <c r="F2334" s="13" t="s">
        <v>35</v>
      </c>
      <c r="G2334" s="11">
        <v>2958101</v>
      </c>
      <c r="H2334" s="74"/>
      <c r="I2334" s="74"/>
      <c r="J2334" s="74"/>
      <c r="K2334" s="74"/>
    </row>
    <row r="2335" spans="1:11">
      <c r="A2335" s="11">
        <v>42476</v>
      </c>
      <c r="B2335" s="9" t="s">
        <v>114</v>
      </c>
      <c r="C2335" s="9" t="s">
        <v>39</v>
      </c>
      <c r="D2335" s="12">
        <v>100</v>
      </c>
      <c r="E2335" s="11">
        <v>39340</v>
      </c>
      <c r="F2335" s="13" t="s">
        <v>35</v>
      </c>
      <c r="G2335" s="11">
        <v>2958101</v>
      </c>
      <c r="H2335" s="74"/>
      <c r="I2335" s="74"/>
      <c r="J2335" s="74"/>
      <c r="K2335" s="74"/>
    </row>
    <row r="2336" spans="1:11">
      <c r="A2336" s="11">
        <v>42477</v>
      </c>
      <c r="B2336" s="9" t="s">
        <v>114</v>
      </c>
      <c r="C2336" s="9" t="s">
        <v>39</v>
      </c>
      <c r="D2336" s="12">
        <v>100</v>
      </c>
      <c r="E2336" s="11">
        <v>39340</v>
      </c>
      <c r="F2336" s="13" t="s">
        <v>35</v>
      </c>
      <c r="G2336" s="11">
        <v>2958101</v>
      </c>
      <c r="H2336" s="74"/>
      <c r="I2336" s="74"/>
      <c r="J2336" s="74"/>
      <c r="K2336" s="74"/>
    </row>
    <row r="2337" spans="1:11">
      <c r="A2337" s="11">
        <v>42478</v>
      </c>
      <c r="B2337" s="9" t="s">
        <v>114</v>
      </c>
      <c r="C2337" s="9" t="s">
        <v>39</v>
      </c>
      <c r="D2337" s="12">
        <v>100</v>
      </c>
      <c r="E2337" s="11">
        <v>39340</v>
      </c>
      <c r="F2337" s="13" t="s">
        <v>35</v>
      </c>
      <c r="G2337" s="11">
        <v>2958101</v>
      </c>
      <c r="H2337" s="74"/>
      <c r="I2337" s="74"/>
      <c r="J2337" s="74"/>
      <c r="K2337" s="74"/>
    </row>
    <row r="2338" spans="1:11">
      <c r="A2338" s="11">
        <v>42479</v>
      </c>
      <c r="B2338" s="9" t="s">
        <v>114</v>
      </c>
      <c r="C2338" s="9" t="s">
        <v>39</v>
      </c>
      <c r="D2338" s="12">
        <v>100</v>
      </c>
      <c r="E2338" s="11">
        <v>39340</v>
      </c>
      <c r="F2338" s="13" t="s">
        <v>35</v>
      </c>
      <c r="G2338" s="11">
        <v>2958101</v>
      </c>
      <c r="H2338" s="74"/>
      <c r="I2338" s="74"/>
      <c r="J2338" s="74"/>
      <c r="K2338" s="74"/>
    </row>
    <row r="2339" spans="1:11">
      <c r="A2339" s="11">
        <v>42480</v>
      </c>
      <c r="B2339" s="9" t="s">
        <v>114</v>
      </c>
      <c r="C2339" s="9" t="s">
        <v>39</v>
      </c>
      <c r="D2339" s="12">
        <v>100</v>
      </c>
      <c r="E2339" s="11">
        <v>39340</v>
      </c>
      <c r="F2339" s="13" t="s">
        <v>35</v>
      </c>
      <c r="G2339" s="11">
        <v>2958101</v>
      </c>
      <c r="H2339" s="74"/>
      <c r="I2339" s="74"/>
      <c r="J2339" s="74"/>
      <c r="K2339" s="74"/>
    </row>
    <row r="2340" spans="1:11">
      <c r="A2340" s="11">
        <v>42481</v>
      </c>
      <c r="B2340" s="9" t="s">
        <v>114</v>
      </c>
      <c r="C2340" s="9" t="s">
        <v>39</v>
      </c>
      <c r="D2340" s="12">
        <v>100</v>
      </c>
      <c r="E2340" s="11">
        <v>39340</v>
      </c>
      <c r="F2340" s="13" t="s">
        <v>35</v>
      </c>
      <c r="G2340" s="11">
        <v>2958101</v>
      </c>
      <c r="H2340" s="74"/>
      <c r="I2340" s="74"/>
      <c r="J2340" s="74"/>
      <c r="K2340" s="74"/>
    </row>
    <row r="2341" spans="1:11">
      <c r="A2341" s="11">
        <v>42482</v>
      </c>
      <c r="B2341" s="9" t="s">
        <v>114</v>
      </c>
      <c r="C2341" s="9" t="s">
        <v>39</v>
      </c>
      <c r="D2341" s="12">
        <v>100</v>
      </c>
      <c r="E2341" s="11">
        <v>39340</v>
      </c>
      <c r="F2341" s="13" t="s">
        <v>35</v>
      </c>
      <c r="G2341" s="11">
        <v>2958101</v>
      </c>
      <c r="H2341" s="74"/>
      <c r="I2341" s="74"/>
      <c r="J2341" s="74"/>
      <c r="K2341" s="74"/>
    </row>
    <row r="2342" spans="1:11">
      <c r="A2342" s="11">
        <v>42483</v>
      </c>
      <c r="B2342" s="9" t="s">
        <v>114</v>
      </c>
      <c r="C2342" s="9" t="s">
        <v>39</v>
      </c>
      <c r="D2342" s="12">
        <v>100</v>
      </c>
      <c r="E2342" s="11">
        <v>39340</v>
      </c>
      <c r="F2342" s="13" t="s">
        <v>35</v>
      </c>
      <c r="G2342" s="11">
        <v>2958101</v>
      </c>
      <c r="H2342" s="74"/>
      <c r="I2342" s="74"/>
      <c r="J2342" s="74"/>
      <c r="K2342" s="74"/>
    </row>
    <row r="2343" spans="1:11">
      <c r="A2343" s="11">
        <v>42484</v>
      </c>
      <c r="B2343" s="9" t="s">
        <v>114</v>
      </c>
      <c r="C2343" s="9" t="s">
        <v>39</v>
      </c>
      <c r="D2343" s="12">
        <v>100</v>
      </c>
      <c r="E2343" s="11">
        <v>39340</v>
      </c>
      <c r="F2343" s="13" t="s">
        <v>35</v>
      </c>
      <c r="G2343" s="11">
        <v>2958101</v>
      </c>
      <c r="H2343" s="74"/>
      <c r="I2343" s="74"/>
      <c r="J2343" s="74"/>
      <c r="K2343" s="74"/>
    </row>
    <row r="2344" spans="1:11">
      <c r="A2344" s="11">
        <v>42485</v>
      </c>
      <c r="B2344" s="9" t="s">
        <v>114</v>
      </c>
      <c r="C2344" s="9" t="s">
        <v>39</v>
      </c>
      <c r="D2344" s="12">
        <v>100</v>
      </c>
      <c r="E2344" s="11">
        <v>39340</v>
      </c>
      <c r="F2344" s="13" t="s">
        <v>35</v>
      </c>
      <c r="G2344" s="11">
        <v>2958101</v>
      </c>
      <c r="H2344" s="74"/>
      <c r="I2344" s="74"/>
      <c r="J2344" s="74"/>
      <c r="K2344" s="74"/>
    </row>
    <row r="2345" spans="1:11">
      <c r="A2345" s="11">
        <v>42486</v>
      </c>
      <c r="B2345" s="9" t="s">
        <v>114</v>
      </c>
      <c r="C2345" s="9" t="s">
        <v>39</v>
      </c>
      <c r="D2345" s="12">
        <v>100</v>
      </c>
      <c r="E2345" s="11">
        <v>39340</v>
      </c>
      <c r="F2345" s="13" t="s">
        <v>35</v>
      </c>
      <c r="G2345" s="11">
        <v>2958101</v>
      </c>
      <c r="H2345" s="74"/>
      <c r="I2345" s="74"/>
      <c r="J2345" s="74"/>
      <c r="K2345" s="74"/>
    </row>
    <row r="2346" spans="1:11">
      <c r="A2346" s="11">
        <v>42487</v>
      </c>
      <c r="B2346" s="9" t="s">
        <v>114</v>
      </c>
      <c r="C2346" s="9" t="s">
        <v>39</v>
      </c>
      <c r="D2346" s="12">
        <v>100</v>
      </c>
      <c r="E2346" s="11">
        <v>39340</v>
      </c>
      <c r="F2346" s="13" t="s">
        <v>35</v>
      </c>
      <c r="G2346" s="11">
        <v>2958101</v>
      </c>
      <c r="H2346" s="74"/>
      <c r="I2346" s="74"/>
      <c r="J2346" s="74"/>
      <c r="K2346" s="74"/>
    </row>
    <row r="2347" spans="1:11">
      <c r="A2347" s="11">
        <v>42488</v>
      </c>
      <c r="B2347" s="9" t="s">
        <v>114</v>
      </c>
      <c r="C2347" s="9" t="s">
        <v>39</v>
      </c>
      <c r="D2347" s="12">
        <v>100</v>
      </c>
      <c r="E2347" s="11">
        <v>39340</v>
      </c>
      <c r="F2347" s="13" t="s">
        <v>35</v>
      </c>
      <c r="G2347" s="11">
        <v>2958101</v>
      </c>
      <c r="H2347" s="74"/>
      <c r="I2347" s="74"/>
      <c r="J2347" s="74"/>
      <c r="K2347" s="74"/>
    </row>
    <row r="2348" spans="1:11">
      <c r="A2348" s="11">
        <v>42489</v>
      </c>
      <c r="B2348" s="9" t="s">
        <v>114</v>
      </c>
      <c r="C2348" s="9" t="s">
        <v>39</v>
      </c>
      <c r="D2348" s="12">
        <v>100</v>
      </c>
      <c r="E2348" s="11">
        <v>39340</v>
      </c>
      <c r="F2348" s="13" t="s">
        <v>35</v>
      </c>
      <c r="G2348" s="11">
        <v>2958101</v>
      </c>
      <c r="H2348" s="74"/>
      <c r="I2348" s="74"/>
      <c r="J2348" s="74"/>
      <c r="K2348" s="74"/>
    </row>
    <row r="2349" spans="1:11">
      <c r="A2349" s="11">
        <v>42490</v>
      </c>
      <c r="B2349" s="9" t="s">
        <v>114</v>
      </c>
      <c r="C2349" s="9" t="s">
        <v>39</v>
      </c>
      <c r="D2349" s="12">
        <v>100</v>
      </c>
      <c r="E2349" s="11">
        <v>39340</v>
      </c>
      <c r="F2349" s="13" t="s">
        <v>35</v>
      </c>
      <c r="G2349" s="11">
        <v>2958101</v>
      </c>
      <c r="H2349" s="74"/>
      <c r="I2349" s="74"/>
      <c r="J2349" s="74"/>
      <c r="K2349" s="74"/>
    </row>
    <row r="2350" spans="1:11">
      <c r="A2350" s="11">
        <v>42461</v>
      </c>
      <c r="B2350" s="9" t="s">
        <v>115</v>
      </c>
      <c r="C2350" s="9" t="s">
        <v>39</v>
      </c>
      <c r="D2350" s="12">
        <v>200</v>
      </c>
      <c r="E2350" s="11">
        <v>39042</v>
      </c>
      <c r="F2350" s="13" t="s">
        <v>35</v>
      </c>
      <c r="G2350" s="11">
        <v>2958101</v>
      </c>
      <c r="H2350" s="74"/>
      <c r="I2350" s="74"/>
      <c r="J2350" s="74"/>
      <c r="K2350" s="74"/>
    </row>
    <row r="2351" spans="1:11">
      <c r="A2351" s="11">
        <v>42462</v>
      </c>
      <c r="B2351" s="9" t="s">
        <v>115</v>
      </c>
      <c r="C2351" s="9" t="s">
        <v>39</v>
      </c>
      <c r="D2351" s="12">
        <v>200</v>
      </c>
      <c r="E2351" s="11">
        <v>39042</v>
      </c>
      <c r="F2351" s="13" t="s">
        <v>35</v>
      </c>
      <c r="G2351" s="11">
        <v>2958101</v>
      </c>
      <c r="H2351" s="74"/>
      <c r="I2351" s="74"/>
      <c r="J2351" s="74"/>
      <c r="K2351" s="74"/>
    </row>
    <row r="2352" spans="1:11">
      <c r="A2352" s="11">
        <v>42463</v>
      </c>
      <c r="B2352" s="9" t="s">
        <v>115</v>
      </c>
      <c r="C2352" s="9" t="s">
        <v>39</v>
      </c>
      <c r="D2352" s="12">
        <v>200</v>
      </c>
      <c r="E2352" s="11">
        <v>39042</v>
      </c>
      <c r="F2352" s="13" t="s">
        <v>35</v>
      </c>
      <c r="G2352" s="11">
        <v>2958101</v>
      </c>
      <c r="H2352" s="74"/>
      <c r="I2352" s="74"/>
      <c r="J2352" s="74"/>
      <c r="K2352" s="74"/>
    </row>
    <row r="2353" spans="1:11">
      <c r="A2353" s="11">
        <v>42464</v>
      </c>
      <c r="B2353" s="9" t="s">
        <v>115</v>
      </c>
      <c r="C2353" s="9" t="s">
        <v>39</v>
      </c>
      <c r="D2353" s="12">
        <v>200</v>
      </c>
      <c r="E2353" s="11">
        <v>39042</v>
      </c>
      <c r="F2353" s="13" t="s">
        <v>35</v>
      </c>
      <c r="G2353" s="11">
        <v>2958101</v>
      </c>
      <c r="H2353" s="74"/>
      <c r="I2353" s="74"/>
      <c r="J2353" s="74"/>
      <c r="K2353" s="74"/>
    </row>
    <row r="2354" spans="1:11">
      <c r="A2354" s="11">
        <v>42465</v>
      </c>
      <c r="B2354" s="9" t="s">
        <v>115</v>
      </c>
      <c r="C2354" s="9" t="s">
        <v>39</v>
      </c>
      <c r="D2354" s="12">
        <v>200</v>
      </c>
      <c r="E2354" s="11">
        <v>39042</v>
      </c>
      <c r="F2354" s="13" t="s">
        <v>35</v>
      </c>
      <c r="G2354" s="11">
        <v>2958101</v>
      </c>
      <c r="H2354" s="74"/>
      <c r="I2354" s="74"/>
      <c r="J2354" s="74"/>
      <c r="K2354" s="74"/>
    </row>
    <row r="2355" spans="1:11">
      <c r="A2355" s="11">
        <v>42466</v>
      </c>
      <c r="B2355" s="9" t="s">
        <v>115</v>
      </c>
      <c r="C2355" s="9" t="s">
        <v>39</v>
      </c>
      <c r="D2355" s="12">
        <v>200</v>
      </c>
      <c r="E2355" s="11">
        <v>39042</v>
      </c>
      <c r="F2355" s="13" t="s">
        <v>35</v>
      </c>
      <c r="G2355" s="11">
        <v>2958101</v>
      </c>
      <c r="H2355" s="74"/>
      <c r="I2355" s="74"/>
      <c r="J2355" s="74"/>
      <c r="K2355" s="74"/>
    </row>
    <row r="2356" spans="1:11">
      <c r="A2356" s="11">
        <v>42467</v>
      </c>
      <c r="B2356" s="9" t="s">
        <v>115</v>
      </c>
      <c r="C2356" s="9" t="s">
        <v>39</v>
      </c>
      <c r="D2356" s="12">
        <v>200</v>
      </c>
      <c r="E2356" s="11">
        <v>39042</v>
      </c>
      <c r="F2356" s="13" t="s">
        <v>35</v>
      </c>
      <c r="G2356" s="11">
        <v>2958101</v>
      </c>
      <c r="H2356" s="74"/>
      <c r="I2356" s="74"/>
      <c r="J2356" s="74"/>
      <c r="K2356" s="74"/>
    </row>
    <row r="2357" spans="1:11">
      <c r="A2357" s="11">
        <v>42468</v>
      </c>
      <c r="B2357" s="9" t="s">
        <v>115</v>
      </c>
      <c r="C2357" s="9" t="s">
        <v>39</v>
      </c>
      <c r="D2357" s="12">
        <v>200</v>
      </c>
      <c r="E2357" s="11">
        <v>39042</v>
      </c>
      <c r="F2357" s="13" t="s">
        <v>35</v>
      </c>
      <c r="G2357" s="11">
        <v>2958101</v>
      </c>
      <c r="H2357" s="74"/>
      <c r="I2357" s="74"/>
      <c r="J2357" s="74"/>
      <c r="K2357" s="74"/>
    </row>
    <row r="2358" spans="1:11">
      <c r="A2358" s="11">
        <v>42469</v>
      </c>
      <c r="B2358" s="9" t="s">
        <v>115</v>
      </c>
      <c r="C2358" s="9" t="s">
        <v>39</v>
      </c>
      <c r="D2358" s="12">
        <v>200</v>
      </c>
      <c r="E2358" s="11">
        <v>39042</v>
      </c>
      <c r="F2358" s="13" t="s">
        <v>35</v>
      </c>
      <c r="G2358" s="11">
        <v>2958101</v>
      </c>
      <c r="H2358" s="74"/>
      <c r="I2358" s="74"/>
      <c r="J2358" s="74"/>
      <c r="K2358" s="74"/>
    </row>
    <row r="2359" spans="1:11">
      <c r="A2359" s="11">
        <v>42470</v>
      </c>
      <c r="B2359" s="9" t="s">
        <v>115</v>
      </c>
      <c r="C2359" s="9" t="s">
        <v>39</v>
      </c>
      <c r="D2359" s="12">
        <v>200</v>
      </c>
      <c r="E2359" s="11">
        <v>39042</v>
      </c>
      <c r="F2359" s="13" t="s">
        <v>35</v>
      </c>
      <c r="G2359" s="11">
        <v>2958101</v>
      </c>
      <c r="H2359" s="74"/>
      <c r="I2359" s="74"/>
      <c r="J2359" s="74"/>
      <c r="K2359" s="74"/>
    </row>
    <row r="2360" spans="1:11">
      <c r="A2360" s="11">
        <v>42471</v>
      </c>
      <c r="B2360" s="9" t="s">
        <v>115</v>
      </c>
      <c r="C2360" s="9" t="s">
        <v>39</v>
      </c>
      <c r="D2360" s="12">
        <v>200</v>
      </c>
      <c r="E2360" s="11">
        <v>39042</v>
      </c>
      <c r="F2360" s="13" t="s">
        <v>35</v>
      </c>
      <c r="G2360" s="11">
        <v>2958101</v>
      </c>
      <c r="H2360" s="74"/>
      <c r="I2360" s="74"/>
      <c r="J2360" s="74"/>
      <c r="K2360" s="74"/>
    </row>
    <row r="2361" spans="1:11">
      <c r="A2361" s="11">
        <v>42472</v>
      </c>
      <c r="B2361" s="9" t="s">
        <v>115</v>
      </c>
      <c r="C2361" s="9" t="s">
        <v>39</v>
      </c>
      <c r="D2361" s="12">
        <v>200</v>
      </c>
      <c r="E2361" s="11">
        <v>39042</v>
      </c>
      <c r="F2361" s="13" t="s">
        <v>35</v>
      </c>
      <c r="G2361" s="11">
        <v>2958101</v>
      </c>
      <c r="H2361" s="74"/>
      <c r="I2361" s="74"/>
      <c r="J2361" s="74"/>
      <c r="K2361" s="74"/>
    </row>
    <row r="2362" spans="1:11">
      <c r="A2362" s="11">
        <v>42473</v>
      </c>
      <c r="B2362" s="9" t="s">
        <v>115</v>
      </c>
      <c r="C2362" s="9" t="s">
        <v>39</v>
      </c>
      <c r="D2362" s="12">
        <v>200</v>
      </c>
      <c r="E2362" s="11">
        <v>39042</v>
      </c>
      <c r="F2362" s="13" t="s">
        <v>35</v>
      </c>
      <c r="G2362" s="11">
        <v>2958101</v>
      </c>
      <c r="H2362" s="74"/>
      <c r="I2362" s="74"/>
      <c r="J2362" s="74"/>
      <c r="K2362" s="74"/>
    </row>
    <row r="2363" spans="1:11">
      <c r="A2363" s="11">
        <v>42474</v>
      </c>
      <c r="B2363" s="9" t="s">
        <v>115</v>
      </c>
      <c r="C2363" s="9" t="s">
        <v>39</v>
      </c>
      <c r="D2363" s="12">
        <v>200</v>
      </c>
      <c r="E2363" s="11">
        <v>39042</v>
      </c>
      <c r="F2363" s="13" t="s">
        <v>35</v>
      </c>
      <c r="G2363" s="11">
        <v>2958101</v>
      </c>
      <c r="H2363" s="74"/>
      <c r="I2363" s="74"/>
      <c r="J2363" s="74"/>
      <c r="K2363" s="74"/>
    </row>
    <row r="2364" spans="1:11">
      <c r="A2364" s="11">
        <v>42475</v>
      </c>
      <c r="B2364" s="9" t="s">
        <v>115</v>
      </c>
      <c r="C2364" s="9" t="s">
        <v>39</v>
      </c>
      <c r="D2364" s="12">
        <v>200</v>
      </c>
      <c r="E2364" s="11">
        <v>39042</v>
      </c>
      <c r="F2364" s="13" t="s">
        <v>35</v>
      </c>
      <c r="G2364" s="11">
        <v>2958101</v>
      </c>
      <c r="H2364" s="74"/>
      <c r="I2364" s="74"/>
      <c r="J2364" s="74"/>
      <c r="K2364" s="74"/>
    </row>
    <row r="2365" spans="1:11">
      <c r="A2365" s="11">
        <v>42476</v>
      </c>
      <c r="B2365" s="9" t="s">
        <v>115</v>
      </c>
      <c r="C2365" s="9" t="s">
        <v>39</v>
      </c>
      <c r="D2365" s="12">
        <v>200</v>
      </c>
      <c r="E2365" s="11">
        <v>39042</v>
      </c>
      <c r="F2365" s="13" t="s">
        <v>35</v>
      </c>
      <c r="G2365" s="11">
        <v>2958101</v>
      </c>
      <c r="H2365" s="74"/>
      <c r="I2365" s="74"/>
      <c r="J2365" s="74"/>
      <c r="K2365" s="74"/>
    </row>
    <row r="2366" spans="1:11">
      <c r="A2366" s="11">
        <v>42477</v>
      </c>
      <c r="B2366" s="9" t="s">
        <v>115</v>
      </c>
      <c r="C2366" s="9" t="s">
        <v>39</v>
      </c>
      <c r="D2366" s="12">
        <v>200</v>
      </c>
      <c r="E2366" s="11">
        <v>39042</v>
      </c>
      <c r="F2366" s="13" t="s">
        <v>35</v>
      </c>
      <c r="G2366" s="11">
        <v>2958101</v>
      </c>
      <c r="H2366" s="74"/>
      <c r="I2366" s="74"/>
      <c r="J2366" s="74"/>
      <c r="K2366" s="74"/>
    </row>
    <row r="2367" spans="1:11">
      <c r="A2367" s="11">
        <v>42478</v>
      </c>
      <c r="B2367" s="9" t="s">
        <v>115</v>
      </c>
      <c r="C2367" s="9" t="s">
        <v>39</v>
      </c>
      <c r="D2367" s="12">
        <v>200</v>
      </c>
      <c r="E2367" s="11">
        <v>39042</v>
      </c>
      <c r="F2367" s="13" t="s">
        <v>35</v>
      </c>
      <c r="G2367" s="11">
        <v>2958101</v>
      </c>
      <c r="H2367" s="74"/>
      <c r="I2367" s="74"/>
      <c r="J2367" s="74"/>
      <c r="K2367" s="74"/>
    </row>
    <row r="2368" spans="1:11">
      <c r="A2368" s="11">
        <v>42479</v>
      </c>
      <c r="B2368" s="9" t="s">
        <v>115</v>
      </c>
      <c r="C2368" s="9" t="s">
        <v>39</v>
      </c>
      <c r="D2368" s="12">
        <v>200</v>
      </c>
      <c r="E2368" s="11">
        <v>39042</v>
      </c>
      <c r="F2368" s="13" t="s">
        <v>35</v>
      </c>
      <c r="G2368" s="11">
        <v>2958101</v>
      </c>
      <c r="H2368" s="74"/>
      <c r="I2368" s="74"/>
      <c r="J2368" s="74"/>
      <c r="K2368" s="74"/>
    </row>
    <row r="2369" spans="1:11">
      <c r="A2369" s="11">
        <v>42480</v>
      </c>
      <c r="B2369" s="9" t="s">
        <v>115</v>
      </c>
      <c r="C2369" s="9" t="s">
        <v>39</v>
      </c>
      <c r="D2369" s="12">
        <v>200</v>
      </c>
      <c r="E2369" s="11">
        <v>39042</v>
      </c>
      <c r="F2369" s="13" t="s">
        <v>35</v>
      </c>
      <c r="G2369" s="11">
        <v>2958101</v>
      </c>
      <c r="H2369" s="74"/>
      <c r="I2369" s="74"/>
      <c r="J2369" s="74"/>
      <c r="K2369" s="74"/>
    </row>
    <row r="2370" spans="1:11">
      <c r="A2370" s="11">
        <v>42481</v>
      </c>
      <c r="B2370" s="9" t="s">
        <v>115</v>
      </c>
      <c r="C2370" s="9" t="s">
        <v>39</v>
      </c>
      <c r="D2370" s="12">
        <v>200</v>
      </c>
      <c r="E2370" s="11">
        <v>39042</v>
      </c>
      <c r="F2370" s="13" t="s">
        <v>35</v>
      </c>
      <c r="G2370" s="11">
        <v>2958101</v>
      </c>
      <c r="H2370" s="74"/>
      <c r="I2370" s="74"/>
      <c r="J2370" s="74"/>
      <c r="K2370" s="74"/>
    </row>
    <row r="2371" spans="1:11">
      <c r="A2371" s="11">
        <v>42482</v>
      </c>
      <c r="B2371" s="9" t="s">
        <v>115</v>
      </c>
      <c r="C2371" s="9" t="s">
        <v>39</v>
      </c>
      <c r="D2371" s="12">
        <v>200</v>
      </c>
      <c r="E2371" s="11">
        <v>39042</v>
      </c>
      <c r="F2371" s="13" t="s">
        <v>35</v>
      </c>
      <c r="G2371" s="11">
        <v>2958101</v>
      </c>
      <c r="H2371" s="74"/>
      <c r="I2371" s="74"/>
      <c r="J2371" s="74"/>
      <c r="K2371" s="74"/>
    </row>
    <row r="2372" spans="1:11">
      <c r="A2372" s="11">
        <v>42483</v>
      </c>
      <c r="B2372" s="9" t="s">
        <v>115</v>
      </c>
      <c r="C2372" s="9" t="s">
        <v>39</v>
      </c>
      <c r="D2372" s="12">
        <v>200</v>
      </c>
      <c r="E2372" s="11">
        <v>39042</v>
      </c>
      <c r="F2372" s="13" t="s">
        <v>35</v>
      </c>
      <c r="G2372" s="11">
        <v>2958101</v>
      </c>
      <c r="H2372" s="74"/>
      <c r="I2372" s="74"/>
      <c r="J2372" s="74"/>
      <c r="K2372" s="74"/>
    </row>
    <row r="2373" spans="1:11">
      <c r="A2373" s="11">
        <v>42484</v>
      </c>
      <c r="B2373" s="9" t="s">
        <v>115</v>
      </c>
      <c r="C2373" s="9" t="s">
        <v>39</v>
      </c>
      <c r="D2373" s="12">
        <v>200</v>
      </c>
      <c r="E2373" s="11">
        <v>39042</v>
      </c>
      <c r="F2373" s="13" t="s">
        <v>35</v>
      </c>
      <c r="G2373" s="11">
        <v>2958101</v>
      </c>
      <c r="H2373" s="74"/>
      <c r="I2373" s="74"/>
      <c r="J2373" s="74"/>
      <c r="K2373" s="74"/>
    </row>
    <row r="2374" spans="1:11">
      <c r="A2374" s="11">
        <v>42485</v>
      </c>
      <c r="B2374" s="9" t="s">
        <v>115</v>
      </c>
      <c r="C2374" s="9" t="s">
        <v>39</v>
      </c>
      <c r="D2374" s="12">
        <v>200</v>
      </c>
      <c r="E2374" s="11">
        <v>39042</v>
      </c>
      <c r="F2374" s="13" t="s">
        <v>35</v>
      </c>
      <c r="G2374" s="11">
        <v>2958101</v>
      </c>
      <c r="H2374" s="74"/>
      <c r="I2374" s="74"/>
      <c r="J2374" s="74"/>
      <c r="K2374" s="74"/>
    </row>
    <row r="2375" spans="1:11">
      <c r="A2375" s="11">
        <v>42486</v>
      </c>
      <c r="B2375" s="9" t="s">
        <v>115</v>
      </c>
      <c r="C2375" s="9" t="s">
        <v>39</v>
      </c>
      <c r="D2375" s="12">
        <v>200</v>
      </c>
      <c r="E2375" s="11">
        <v>39042</v>
      </c>
      <c r="F2375" s="13" t="s">
        <v>35</v>
      </c>
      <c r="G2375" s="11">
        <v>2958101</v>
      </c>
      <c r="H2375" s="74"/>
      <c r="I2375" s="74"/>
      <c r="J2375" s="74"/>
      <c r="K2375" s="74"/>
    </row>
    <row r="2376" spans="1:11">
      <c r="A2376" s="11">
        <v>42487</v>
      </c>
      <c r="B2376" s="9" t="s">
        <v>115</v>
      </c>
      <c r="C2376" s="9" t="s">
        <v>39</v>
      </c>
      <c r="D2376" s="12">
        <v>200</v>
      </c>
      <c r="E2376" s="11">
        <v>39042</v>
      </c>
      <c r="F2376" s="13" t="s">
        <v>35</v>
      </c>
      <c r="G2376" s="11">
        <v>2958101</v>
      </c>
      <c r="H2376" s="74"/>
      <c r="I2376" s="74"/>
      <c r="J2376" s="74"/>
      <c r="K2376" s="74"/>
    </row>
    <row r="2377" spans="1:11">
      <c r="A2377" s="11">
        <v>42488</v>
      </c>
      <c r="B2377" s="9" t="s">
        <v>115</v>
      </c>
      <c r="C2377" s="9" t="s">
        <v>39</v>
      </c>
      <c r="D2377" s="12">
        <v>200</v>
      </c>
      <c r="E2377" s="11">
        <v>39042</v>
      </c>
      <c r="F2377" s="13" t="s">
        <v>35</v>
      </c>
      <c r="G2377" s="11">
        <v>2958101</v>
      </c>
      <c r="H2377" s="74"/>
      <c r="I2377" s="74"/>
      <c r="J2377" s="74"/>
      <c r="K2377" s="74"/>
    </row>
    <row r="2378" spans="1:11">
      <c r="A2378" s="11">
        <v>42489</v>
      </c>
      <c r="B2378" s="9" t="s">
        <v>115</v>
      </c>
      <c r="C2378" s="9" t="s">
        <v>39</v>
      </c>
      <c r="D2378" s="12">
        <v>200</v>
      </c>
      <c r="E2378" s="11">
        <v>39042</v>
      </c>
      <c r="F2378" s="13" t="s">
        <v>35</v>
      </c>
      <c r="G2378" s="11">
        <v>2958101</v>
      </c>
      <c r="H2378" s="74"/>
      <c r="I2378" s="74"/>
      <c r="J2378" s="74"/>
      <c r="K2378" s="74"/>
    </row>
    <row r="2379" spans="1:11">
      <c r="A2379" s="11">
        <v>42490</v>
      </c>
      <c r="B2379" s="9" t="s">
        <v>115</v>
      </c>
      <c r="C2379" s="9" t="s">
        <v>39</v>
      </c>
      <c r="D2379" s="12">
        <v>200</v>
      </c>
      <c r="E2379" s="11">
        <v>39042</v>
      </c>
      <c r="F2379" s="13" t="s">
        <v>35</v>
      </c>
      <c r="G2379" s="11">
        <v>2958101</v>
      </c>
      <c r="H2379" s="74"/>
      <c r="I2379" s="74"/>
      <c r="J2379" s="74"/>
      <c r="K2379" s="74"/>
    </row>
    <row r="2380" spans="1:11">
      <c r="A2380" s="11">
        <v>42461</v>
      </c>
      <c r="B2380" s="9" t="s">
        <v>116</v>
      </c>
      <c r="C2380" s="9" t="s">
        <v>39</v>
      </c>
      <c r="D2380" s="12">
        <v>50</v>
      </c>
      <c r="E2380" s="11">
        <v>40101</v>
      </c>
      <c r="F2380" s="13" t="s">
        <v>35</v>
      </c>
      <c r="G2380" s="11">
        <v>2958101</v>
      </c>
      <c r="H2380" s="74"/>
      <c r="I2380" s="74"/>
      <c r="J2380" s="74"/>
      <c r="K2380" s="74"/>
    </row>
    <row r="2381" spans="1:11">
      <c r="A2381" s="11">
        <v>42462</v>
      </c>
      <c r="B2381" s="9" t="s">
        <v>116</v>
      </c>
      <c r="C2381" s="9" t="s">
        <v>39</v>
      </c>
      <c r="D2381" s="12">
        <v>50</v>
      </c>
      <c r="E2381" s="11">
        <v>40101</v>
      </c>
      <c r="F2381" s="13" t="s">
        <v>35</v>
      </c>
      <c r="G2381" s="11">
        <v>2958101</v>
      </c>
      <c r="H2381" s="74"/>
      <c r="I2381" s="74"/>
      <c r="J2381" s="74"/>
      <c r="K2381" s="74"/>
    </row>
    <row r="2382" spans="1:11">
      <c r="A2382" s="11">
        <v>42463</v>
      </c>
      <c r="B2382" s="9" t="s">
        <v>116</v>
      </c>
      <c r="C2382" s="9" t="s">
        <v>39</v>
      </c>
      <c r="D2382" s="12">
        <v>50</v>
      </c>
      <c r="E2382" s="11">
        <v>40101</v>
      </c>
      <c r="F2382" s="13" t="s">
        <v>35</v>
      </c>
      <c r="G2382" s="11">
        <v>2958101</v>
      </c>
      <c r="H2382" s="74"/>
      <c r="I2382" s="74"/>
      <c r="J2382" s="74"/>
      <c r="K2382" s="74"/>
    </row>
    <row r="2383" spans="1:11">
      <c r="A2383" s="11">
        <v>42464</v>
      </c>
      <c r="B2383" s="9" t="s">
        <v>116</v>
      </c>
      <c r="C2383" s="9" t="s">
        <v>39</v>
      </c>
      <c r="D2383" s="12">
        <v>50</v>
      </c>
      <c r="E2383" s="11">
        <v>40101</v>
      </c>
      <c r="F2383" s="13" t="s">
        <v>35</v>
      </c>
      <c r="G2383" s="11">
        <v>2958101</v>
      </c>
      <c r="H2383" s="74"/>
      <c r="I2383" s="74"/>
      <c r="J2383" s="74"/>
      <c r="K2383" s="74"/>
    </row>
    <row r="2384" spans="1:11">
      <c r="A2384" s="11">
        <v>42465</v>
      </c>
      <c r="B2384" s="9" t="s">
        <v>116</v>
      </c>
      <c r="C2384" s="9" t="s">
        <v>39</v>
      </c>
      <c r="D2384" s="12">
        <v>50</v>
      </c>
      <c r="E2384" s="11">
        <v>40101</v>
      </c>
      <c r="F2384" s="13" t="s">
        <v>35</v>
      </c>
      <c r="G2384" s="11">
        <v>2958101</v>
      </c>
      <c r="H2384" s="74"/>
      <c r="I2384" s="74"/>
      <c r="J2384" s="74"/>
      <c r="K2384" s="74"/>
    </row>
    <row r="2385" spans="1:11">
      <c r="A2385" s="11">
        <v>42466</v>
      </c>
      <c r="B2385" s="9" t="s">
        <v>116</v>
      </c>
      <c r="C2385" s="9" t="s">
        <v>39</v>
      </c>
      <c r="D2385" s="12">
        <v>50</v>
      </c>
      <c r="E2385" s="11">
        <v>40101</v>
      </c>
      <c r="F2385" s="13" t="s">
        <v>35</v>
      </c>
      <c r="G2385" s="11">
        <v>2958101</v>
      </c>
      <c r="H2385" s="74"/>
      <c r="I2385" s="74"/>
      <c r="J2385" s="74"/>
      <c r="K2385" s="74"/>
    </row>
    <row r="2386" spans="1:11">
      <c r="A2386" s="11">
        <v>42467</v>
      </c>
      <c r="B2386" s="9" t="s">
        <v>116</v>
      </c>
      <c r="C2386" s="9" t="s">
        <v>39</v>
      </c>
      <c r="D2386" s="12">
        <v>50</v>
      </c>
      <c r="E2386" s="11">
        <v>40101</v>
      </c>
      <c r="F2386" s="13" t="s">
        <v>35</v>
      </c>
      <c r="G2386" s="11">
        <v>2958101</v>
      </c>
      <c r="H2386" s="74"/>
      <c r="I2386" s="74"/>
      <c r="J2386" s="74"/>
      <c r="K2386" s="74"/>
    </row>
    <row r="2387" spans="1:11">
      <c r="A2387" s="11">
        <v>42468</v>
      </c>
      <c r="B2387" s="9" t="s">
        <v>116</v>
      </c>
      <c r="C2387" s="9" t="s">
        <v>39</v>
      </c>
      <c r="D2387" s="12">
        <v>50</v>
      </c>
      <c r="E2387" s="11">
        <v>40101</v>
      </c>
      <c r="F2387" s="13" t="s">
        <v>35</v>
      </c>
      <c r="G2387" s="11">
        <v>2958101</v>
      </c>
      <c r="H2387" s="74"/>
      <c r="I2387" s="74"/>
      <c r="J2387" s="74"/>
      <c r="K2387" s="74"/>
    </row>
    <row r="2388" spans="1:11">
      <c r="A2388" s="11">
        <v>42469</v>
      </c>
      <c r="B2388" s="9" t="s">
        <v>116</v>
      </c>
      <c r="C2388" s="9" t="s">
        <v>39</v>
      </c>
      <c r="D2388" s="12">
        <v>50</v>
      </c>
      <c r="E2388" s="11">
        <v>40101</v>
      </c>
      <c r="F2388" s="13" t="s">
        <v>35</v>
      </c>
      <c r="G2388" s="11">
        <v>2958101</v>
      </c>
      <c r="H2388" s="74"/>
      <c r="I2388" s="74"/>
      <c r="J2388" s="74"/>
      <c r="K2388" s="74"/>
    </row>
    <row r="2389" spans="1:11">
      <c r="A2389" s="11">
        <v>42470</v>
      </c>
      <c r="B2389" s="9" t="s">
        <v>116</v>
      </c>
      <c r="C2389" s="9" t="s">
        <v>39</v>
      </c>
      <c r="D2389" s="12">
        <v>50</v>
      </c>
      <c r="E2389" s="11">
        <v>40101</v>
      </c>
      <c r="F2389" s="13" t="s">
        <v>35</v>
      </c>
      <c r="G2389" s="11">
        <v>2958101</v>
      </c>
      <c r="H2389" s="74"/>
      <c r="I2389" s="74"/>
      <c r="J2389" s="74"/>
      <c r="K2389" s="74"/>
    </row>
    <row r="2390" spans="1:11">
      <c r="A2390" s="11">
        <v>42471</v>
      </c>
      <c r="B2390" s="9" t="s">
        <v>116</v>
      </c>
      <c r="C2390" s="9" t="s">
        <v>39</v>
      </c>
      <c r="D2390" s="12">
        <v>50</v>
      </c>
      <c r="E2390" s="11">
        <v>40101</v>
      </c>
      <c r="F2390" s="13" t="s">
        <v>35</v>
      </c>
      <c r="G2390" s="11">
        <v>2958101</v>
      </c>
      <c r="H2390" s="74"/>
      <c r="I2390" s="74"/>
      <c r="J2390" s="74"/>
      <c r="K2390" s="74"/>
    </row>
    <row r="2391" spans="1:11">
      <c r="A2391" s="11">
        <v>42472</v>
      </c>
      <c r="B2391" s="9" t="s">
        <v>116</v>
      </c>
      <c r="C2391" s="9" t="s">
        <v>39</v>
      </c>
      <c r="D2391" s="12">
        <v>50</v>
      </c>
      <c r="E2391" s="11">
        <v>40101</v>
      </c>
      <c r="F2391" s="13" t="s">
        <v>35</v>
      </c>
      <c r="G2391" s="11">
        <v>2958101</v>
      </c>
      <c r="H2391" s="74"/>
      <c r="I2391" s="74"/>
      <c r="J2391" s="74"/>
      <c r="K2391" s="74"/>
    </row>
    <row r="2392" spans="1:11">
      <c r="A2392" s="11">
        <v>42473</v>
      </c>
      <c r="B2392" s="9" t="s">
        <v>116</v>
      </c>
      <c r="C2392" s="9" t="s">
        <v>39</v>
      </c>
      <c r="D2392" s="12">
        <v>50</v>
      </c>
      <c r="E2392" s="11">
        <v>40101</v>
      </c>
      <c r="F2392" s="13" t="s">
        <v>35</v>
      </c>
      <c r="G2392" s="11">
        <v>2958101</v>
      </c>
      <c r="H2392" s="74"/>
      <c r="I2392" s="74"/>
      <c r="J2392" s="74"/>
      <c r="K2392" s="74"/>
    </row>
    <row r="2393" spans="1:11">
      <c r="A2393" s="11">
        <v>42474</v>
      </c>
      <c r="B2393" s="9" t="s">
        <v>116</v>
      </c>
      <c r="C2393" s="9" t="s">
        <v>39</v>
      </c>
      <c r="D2393" s="12">
        <v>50</v>
      </c>
      <c r="E2393" s="11">
        <v>40101</v>
      </c>
      <c r="F2393" s="13" t="s">
        <v>35</v>
      </c>
      <c r="G2393" s="11">
        <v>2958101</v>
      </c>
      <c r="H2393" s="74"/>
      <c r="I2393" s="74"/>
      <c r="J2393" s="74"/>
      <c r="K2393" s="74"/>
    </row>
    <row r="2394" spans="1:11">
      <c r="A2394" s="11">
        <v>42475</v>
      </c>
      <c r="B2394" s="9" t="s">
        <v>116</v>
      </c>
      <c r="C2394" s="9" t="s">
        <v>39</v>
      </c>
      <c r="D2394" s="12">
        <v>50</v>
      </c>
      <c r="E2394" s="11">
        <v>40101</v>
      </c>
      <c r="F2394" s="13" t="s">
        <v>35</v>
      </c>
      <c r="G2394" s="11">
        <v>2958101</v>
      </c>
      <c r="H2394" s="74"/>
      <c r="I2394" s="74"/>
      <c r="J2394" s="74"/>
      <c r="K2394" s="74"/>
    </row>
    <row r="2395" spans="1:11">
      <c r="A2395" s="11">
        <v>42476</v>
      </c>
      <c r="B2395" s="9" t="s">
        <v>116</v>
      </c>
      <c r="C2395" s="9" t="s">
        <v>39</v>
      </c>
      <c r="D2395" s="12">
        <v>50</v>
      </c>
      <c r="E2395" s="11">
        <v>40101</v>
      </c>
      <c r="F2395" s="13" t="s">
        <v>35</v>
      </c>
      <c r="G2395" s="11">
        <v>2958101</v>
      </c>
      <c r="H2395" s="74"/>
      <c r="I2395" s="74"/>
      <c r="J2395" s="74"/>
      <c r="K2395" s="74"/>
    </row>
    <row r="2396" spans="1:11">
      <c r="A2396" s="11">
        <v>42477</v>
      </c>
      <c r="B2396" s="9" t="s">
        <v>116</v>
      </c>
      <c r="C2396" s="9" t="s">
        <v>39</v>
      </c>
      <c r="D2396" s="12">
        <v>50</v>
      </c>
      <c r="E2396" s="11">
        <v>40101</v>
      </c>
      <c r="F2396" s="13" t="s">
        <v>35</v>
      </c>
      <c r="G2396" s="11">
        <v>2958101</v>
      </c>
      <c r="H2396" s="74"/>
      <c r="I2396" s="74"/>
      <c r="J2396" s="74"/>
      <c r="K2396" s="74"/>
    </row>
    <row r="2397" spans="1:11">
      <c r="A2397" s="11">
        <v>42478</v>
      </c>
      <c r="B2397" s="9" t="s">
        <v>116</v>
      </c>
      <c r="C2397" s="9" t="s">
        <v>39</v>
      </c>
      <c r="D2397" s="12">
        <v>50</v>
      </c>
      <c r="E2397" s="11">
        <v>40101</v>
      </c>
      <c r="F2397" s="13" t="s">
        <v>35</v>
      </c>
      <c r="G2397" s="11">
        <v>2958101</v>
      </c>
      <c r="H2397" s="74"/>
      <c r="I2397" s="74"/>
      <c r="J2397" s="74"/>
      <c r="K2397" s="74"/>
    </row>
    <row r="2398" spans="1:11">
      <c r="A2398" s="11">
        <v>42479</v>
      </c>
      <c r="B2398" s="9" t="s">
        <v>116</v>
      </c>
      <c r="C2398" s="9" t="s">
        <v>39</v>
      </c>
      <c r="D2398" s="12">
        <v>50</v>
      </c>
      <c r="E2398" s="11">
        <v>40101</v>
      </c>
      <c r="F2398" s="13" t="s">
        <v>35</v>
      </c>
      <c r="G2398" s="11">
        <v>2958101</v>
      </c>
      <c r="H2398" s="74"/>
      <c r="I2398" s="74"/>
      <c r="J2398" s="74"/>
      <c r="K2398" s="74"/>
    </row>
    <row r="2399" spans="1:11">
      <c r="A2399" s="11">
        <v>42480</v>
      </c>
      <c r="B2399" s="9" t="s">
        <v>116</v>
      </c>
      <c r="C2399" s="9" t="s">
        <v>39</v>
      </c>
      <c r="D2399" s="12">
        <v>50</v>
      </c>
      <c r="E2399" s="11">
        <v>40101</v>
      </c>
      <c r="F2399" s="13" t="s">
        <v>35</v>
      </c>
      <c r="G2399" s="11">
        <v>2958101</v>
      </c>
      <c r="H2399" s="74"/>
      <c r="I2399" s="74"/>
      <c r="J2399" s="74"/>
      <c r="K2399" s="74"/>
    </row>
    <row r="2400" spans="1:11">
      <c r="A2400" s="11">
        <v>42481</v>
      </c>
      <c r="B2400" s="9" t="s">
        <v>116</v>
      </c>
      <c r="C2400" s="9" t="s">
        <v>39</v>
      </c>
      <c r="D2400" s="12">
        <v>50</v>
      </c>
      <c r="E2400" s="11">
        <v>40101</v>
      </c>
      <c r="F2400" s="13" t="s">
        <v>35</v>
      </c>
      <c r="G2400" s="11">
        <v>2958101</v>
      </c>
      <c r="H2400" s="74"/>
      <c r="I2400" s="74"/>
      <c r="J2400" s="74"/>
      <c r="K2400" s="74"/>
    </row>
    <row r="2401" spans="1:11">
      <c r="A2401" s="11">
        <v>42482</v>
      </c>
      <c r="B2401" s="9" t="s">
        <v>116</v>
      </c>
      <c r="C2401" s="9" t="s">
        <v>39</v>
      </c>
      <c r="D2401" s="12">
        <v>50</v>
      </c>
      <c r="E2401" s="11">
        <v>40101</v>
      </c>
      <c r="F2401" s="13" t="s">
        <v>35</v>
      </c>
      <c r="G2401" s="11">
        <v>2958101</v>
      </c>
      <c r="H2401" s="74"/>
      <c r="I2401" s="74"/>
      <c r="J2401" s="74"/>
      <c r="K2401" s="74"/>
    </row>
    <row r="2402" spans="1:11">
      <c r="A2402" s="11">
        <v>42483</v>
      </c>
      <c r="B2402" s="9" t="s">
        <v>116</v>
      </c>
      <c r="C2402" s="9" t="s">
        <v>39</v>
      </c>
      <c r="D2402" s="12">
        <v>50</v>
      </c>
      <c r="E2402" s="11">
        <v>40101</v>
      </c>
      <c r="F2402" s="13" t="s">
        <v>35</v>
      </c>
      <c r="G2402" s="11">
        <v>2958101</v>
      </c>
      <c r="H2402" s="74"/>
      <c r="I2402" s="74"/>
      <c r="J2402" s="74"/>
      <c r="K2402" s="74"/>
    </row>
    <row r="2403" spans="1:11">
      <c r="A2403" s="11">
        <v>42484</v>
      </c>
      <c r="B2403" s="9" t="s">
        <v>116</v>
      </c>
      <c r="C2403" s="9" t="s">
        <v>39</v>
      </c>
      <c r="D2403" s="12">
        <v>50</v>
      </c>
      <c r="E2403" s="11">
        <v>40101</v>
      </c>
      <c r="F2403" s="13" t="s">
        <v>35</v>
      </c>
      <c r="G2403" s="11">
        <v>2958101</v>
      </c>
      <c r="H2403" s="74"/>
      <c r="I2403" s="74"/>
      <c r="J2403" s="74"/>
      <c r="K2403" s="74"/>
    </row>
    <row r="2404" spans="1:11">
      <c r="A2404" s="11">
        <v>42485</v>
      </c>
      <c r="B2404" s="9" t="s">
        <v>116</v>
      </c>
      <c r="C2404" s="9" t="s">
        <v>39</v>
      </c>
      <c r="D2404" s="12">
        <v>50</v>
      </c>
      <c r="E2404" s="11">
        <v>40101</v>
      </c>
      <c r="F2404" s="13" t="s">
        <v>35</v>
      </c>
      <c r="G2404" s="11">
        <v>2958101</v>
      </c>
      <c r="H2404" s="74"/>
      <c r="I2404" s="74"/>
      <c r="J2404" s="74"/>
      <c r="K2404" s="74"/>
    </row>
    <row r="2405" spans="1:11">
      <c r="A2405" s="11">
        <v>42486</v>
      </c>
      <c r="B2405" s="9" t="s">
        <v>116</v>
      </c>
      <c r="C2405" s="9" t="s">
        <v>39</v>
      </c>
      <c r="D2405" s="12">
        <v>50</v>
      </c>
      <c r="E2405" s="11">
        <v>40101</v>
      </c>
      <c r="F2405" s="13" t="s">
        <v>35</v>
      </c>
      <c r="G2405" s="11">
        <v>2958101</v>
      </c>
      <c r="H2405" s="74"/>
      <c r="I2405" s="74"/>
      <c r="J2405" s="74"/>
      <c r="K2405" s="74"/>
    </row>
    <row r="2406" spans="1:11">
      <c r="A2406" s="11">
        <v>42487</v>
      </c>
      <c r="B2406" s="9" t="s">
        <v>116</v>
      </c>
      <c r="C2406" s="9" t="s">
        <v>39</v>
      </c>
      <c r="D2406" s="12">
        <v>50</v>
      </c>
      <c r="E2406" s="11">
        <v>40101</v>
      </c>
      <c r="F2406" s="13" t="s">
        <v>35</v>
      </c>
      <c r="G2406" s="11">
        <v>2958101</v>
      </c>
      <c r="H2406" s="74"/>
      <c r="I2406" s="74"/>
      <c r="J2406" s="74"/>
      <c r="K2406" s="74"/>
    </row>
    <row r="2407" spans="1:11">
      <c r="A2407" s="11">
        <v>42488</v>
      </c>
      <c r="B2407" s="9" t="s">
        <v>116</v>
      </c>
      <c r="C2407" s="9" t="s">
        <v>39</v>
      </c>
      <c r="D2407" s="12">
        <v>50</v>
      </c>
      <c r="E2407" s="11">
        <v>40101</v>
      </c>
      <c r="F2407" s="13" t="s">
        <v>35</v>
      </c>
      <c r="G2407" s="11">
        <v>2958101</v>
      </c>
      <c r="H2407" s="74"/>
      <c r="I2407" s="74"/>
      <c r="J2407" s="74"/>
      <c r="K2407" s="74"/>
    </row>
    <row r="2408" spans="1:11">
      <c r="A2408" s="11">
        <v>42489</v>
      </c>
      <c r="B2408" s="9" t="s">
        <v>116</v>
      </c>
      <c r="C2408" s="9" t="s">
        <v>39</v>
      </c>
      <c r="D2408" s="12">
        <v>50</v>
      </c>
      <c r="E2408" s="11">
        <v>40101</v>
      </c>
      <c r="F2408" s="13" t="s">
        <v>35</v>
      </c>
      <c r="G2408" s="11">
        <v>2958101</v>
      </c>
      <c r="H2408" s="74"/>
      <c r="I2408" s="74"/>
      <c r="J2408" s="74"/>
      <c r="K2408" s="74"/>
    </row>
    <row r="2409" spans="1:11">
      <c r="A2409" s="11">
        <v>42490</v>
      </c>
      <c r="B2409" s="9" t="s">
        <v>116</v>
      </c>
      <c r="C2409" s="9" t="s">
        <v>39</v>
      </c>
      <c r="D2409" s="12">
        <v>50</v>
      </c>
      <c r="E2409" s="11">
        <v>40101</v>
      </c>
      <c r="F2409" s="13" t="s">
        <v>35</v>
      </c>
      <c r="G2409" s="11">
        <v>2958101</v>
      </c>
      <c r="H2409" s="74"/>
      <c r="I2409" s="74"/>
      <c r="J2409" s="74"/>
      <c r="K2409" s="74"/>
    </row>
    <row r="2410" spans="1:11">
      <c r="A2410" s="11">
        <v>42461</v>
      </c>
      <c r="B2410" s="9" t="s">
        <v>117</v>
      </c>
      <c r="C2410" s="9" t="s">
        <v>39</v>
      </c>
      <c r="D2410" s="12">
        <v>51</v>
      </c>
      <c r="E2410" s="11">
        <v>40101</v>
      </c>
      <c r="F2410" s="13" t="s">
        <v>35</v>
      </c>
      <c r="G2410" s="11">
        <v>2958101</v>
      </c>
      <c r="H2410" s="74"/>
      <c r="I2410" s="74"/>
      <c r="J2410" s="74"/>
      <c r="K2410" s="74"/>
    </row>
    <row r="2411" spans="1:11">
      <c r="A2411" s="11">
        <v>42462</v>
      </c>
      <c r="B2411" s="9" t="s">
        <v>117</v>
      </c>
      <c r="C2411" s="9" t="s">
        <v>39</v>
      </c>
      <c r="D2411" s="12">
        <v>51</v>
      </c>
      <c r="E2411" s="11">
        <v>40101</v>
      </c>
      <c r="F2411" s="13" t="s">
        <v>35</v>
      </c>
      <c r="G2411" s="11">
        <v>2958101</v>
      </c>
      <c r="H2411" s="74"/>
      <c r="I2411" s="74"/>
      <c r="J2411" s="74"/>
      <c r="K2411" s="74"/>
    </row>
    <row r="2412" spans="1:11">
      <c r="A2412" s="11">
        <v>42463</v>
      </c>
      <c r="B2412" s="9" t="s">
        <v>117</v>
      </c>
      <c r="C2412" s="9" t="s">
        <v>39</v>
      </c>
      <c r="D2412" s="12">
        <v>51</v>
      </c>
      <c r="E2412" s="11">
        <v>40101</v>
      </c>
      <c r="F2412" s="13" t="s">
        <v>35</v>
      </c>
      <c r="G2412" s="11">
        <v>2958101</v>
      </c>
      <c r="H2412" s="74"/>
      <c r="I2412" s="74"/>
      <c r="J2412" s="74"/>
      <c r="K2412" s="74"/>
    </row>
    <row r="2413" spans="1:11">
      <c r="A2413" s="11">
        <v>42464</v>
      </c>
      <c r="B2413" s="9" t="s">
        <v>117</v>
      </c>
      <c r="C2413" s="9" t="s">
        <v>39</v>
      </c>
      <c r="D2413" s="12">
        <v>51</v>
      </c>
      <c r="E2413" s="11">
        <v>40101</v>
      </c>
      <c r="F2413" s="13" t="s">
        <v>35</v>
      </c>
      <c r="G2413" s="11">
        <v>2958101</v>
      </c>
      <c r="H2413" s="74"/>
      <c r="I2413" s="74"/>
      <c r="J2413" s="74"/>
      <c r="K2413" s="74"/>
    </row>
    <row r="2414" spans="1:11">
      <c r="A2414" s="11">
        <v>42465</v>
      </c>
      <c r="B2414" s="9" t="s">
        <v>117</v>
      </c>
      <c r="C2414" s="9" t="s">
        <v>39</v>
      </c>
      <c r="D2414" s="12">
        <v>51</v>
      </c>
      <c r="E2414" s="11">
        <v>40101</v>
      </c>
      <c r="F2414" s="13" t="s">
        <v>35</v>
      </c>
      <c r="G2414" s="11">
        <v>2958101</v>
      </c>
      <c r="H2414" s="74"/>
      <c r="I2414" s="74"/>
      <c r="J2414" s="74"/>
      <c r="K2414" s="74"/>
    </row>
    <row r="2415" spans="1:11">
      <c r="A2415" s="11">
        <v>42466</v>
      </c>
      <c r="B2415" s="9" t="s">
        <v>117</v>
      </c>
      <c r="C2415" s="9" t="s">
        <v>39</v>
      </c>
      <c r="D2415" s="12">
        <v>51</v>
      </c>
      <c r="E2415" s="11">
        <v>40101</v>
      </c>
      <c r="F2415" s="13" t="s">
        <v>35</v>
      </c>
      <c r="G2415" s="11">
        <v>2958101</v>
      </c>
      <c r="H2415" s="74"/>
      <c r="I2415" s="74"/>
      <c r="J2415" s="74"/>
      <c r="K2415" s="74"/>
    </row>
    <row r="2416" spans="1:11">
      <c r="A2416" s="11">
        <v>42467</v>
      </c>
      <c r="B2416" s="9" t="s">
        <v>117</v>
      </c>
      <c r="C2416" s="9" t="s">
        <v>39</v>
      </c>
      <c r="D2416" s="12">
        <v>51</v>
      </c>
      <c r="E2416" s="11">
        <v>40101</v>
      </c>
      <c r="F2416" s="13" t="s">
        <v>35</v>
      </c>
      <c r="G2416" s="11">
        <v>2958101</v>
      </c>
      <c r="H2416" s="74"/>
      <c r="I2416" s="74"/>
      <c r="J2416" s="74"/>
      <c r="K2416" s="74"/>
    </row>
    <row r="2417" spans="1:11">
      <c r="A2417" s="11">
        <v>42468</v>
      </c>
      <c r="B2417" s="9" t="s">
        <v>117</v>
      </c>
      <c r="C2417" s="9" t="s">
        <v>39</v>
      </c>
      <c r="D2417" s="12">
        <v>51</v>
      </c>
      <c r="E2417" s="11">
        <v>40101</v>
      </c>
      <c r="F2417" s="13" t="s">
        <v>35</v>
      </c>
      <c r="G2417" s="11">
        <v>2958101</v>
      </c>
      <c r="H2417" s="74"/>
      <c r="I2417" s="74"/>
      <c r="J2417" s="74"/>
      <c r="K2417" s="74"/>
    </row>
    <row r="2418" spans="1:11">
      <c r="A2418" s="11">
        <v>42469</v>
      </c>
      <c r="B2418" s="9" t="s">
        <v>117</v>
      </c>
      <c r="C2418" s="9" t="s">
        <v>39</v>
      </c>
      <c r="D2418" s="12">
        <v>51</v>
      </c>
      <c r="E2418" s="11">
        <v>40101</v>
      </c>
      <c r="F2418" s="13" t="s">
        <v>35</v>
      </c>
      <c r="G2418" s="11">
        <v>2958101</v>
      </c>
      <c r="H2418" s="74"/>
      <c r="I2418" s="74"/>
      <c r="J2418" s="74"/>
      <c r="K2418" s="74"/>
    </row>
    <row r="2419" spans="1:11">
      <c r="A2419" s="11">
        <v>42470</v>
      </c>
      <c r="B2419" s="9" t="s">
        <v>117</v>
      </c>
      <c r="C2419" s="9" t="s">
        <v>39</v>
      </c>
      <c r="D2419" s="12">
        <v>51</v>
      </c>
      <c r="E2419" s="11">
        <v>40101</v>
      </c>
      <c r="F2419" s="13" t="s">
        <v>35</v>
      </c>
      <c r="G2419" s="11">
        <v>2958101</v>
      </c>
      <c r="H2419" s="74"/>
      <c r="I2419" s="74"/>
      <c r="J2419" s="74"/>
      <c r="K2419" s="74"/>
    </row>
    <row r="2420" spans="1:11">
      <c r="A2420" s="11">
        <v>42471</v>
      </c>
      <c r="B2420" s="9" t="s">
        <v>117</v>
      </c>
      <c r="C2420" s="9" t="s">
        <v>39</v>
      </c>
      <c r="D2420" s="12">
        <v>51</v>
      </c>
      <c r="E2420" s="11">
        <v>40101</v>
      </c>
      <c r="F2420" s="13" t="s">
        <v>35</v>
      </c>
      <c r="G2420" s="11">
        <v>2958101</v>
      </c>
      <c r="H2420" s="74"/>
      <c r="I2420" s="74"/>
      <c r="J2420" s="74"/>
      <c r="K2420" s="74"/>
    </row>
    <row r="2421" spans="1:11">
      <c r="A2421" s="11">
        <v>42472</v>
      </c>
      <c r="B2421" s="9" t="s">
        <v>117</v>
      </c>
      <c r="C2421" s="9" t="s">
        <v>39</v>
      </c>
      <c r="D2421" s="12">
        <v>51</v>
      </c>
      <c r="E2421" s="11">
        <v>40101</v>
      </c>
      <c r="F2421" s="13" t="s">
        <v>35</v>
      </c>
      <c r="G2421" s="11">
        <v>2958101</v>
      </c>
      <c r="H2421" s="74"/>
      <c r="I2421" s="74"/>
      <c r="J2421" s="74"/>
      <c r="K2421" s="74"/>
    </row>
    <row r="2422" spans="1:11">
      <c r="A2422" s="11">
        <v>42473</v>
      </c>
      <c r="B2422" s="9" t="s">
        <v>117</v>
      </c>
      <c r="C2422" s="9" t="s">
        <v>39</v>
      </c>
      <c r="D2422" s="12">
        <v>51</v>
      </c>
      <c r="E2422" s="11">
        <v>40101</v>
      </c>
      <c r="F2422" s="13" t="s">
        <v>35</v>
      </c>
      <c r="G2422" s="11">
        <v>2958101</v>
      </c>
      <c r="H2422" s="74"/>
      <c r="I2422" s="74"/>
      <c r="J2422" s="74"/>
      <c r="K2422" s="74"/>
    </row>
    <row r="2423" spans="1:11">
      <c r="A2423" s="11">
        <v>42474</v>
      </c>
      <c r="B2423" s="9" t="s">
        <v>117</v>
      </c>
      <c r="C2423" s="9" t="s">
        <v>39</v>
      </c>
      <c r="D2423" s="12">
        <v>51</v>
      </c>
      <c r="E2423" s="11">
        <v>40101</v>
      </c>
      <c r="F2423" s="13" t="s">
        <v>35</v>
      </c>
      <c r="G2423" s="11">
        <v>2958101</v>
      </c>
      <c r="H2423" s="74"/>
      <c r="I2423" s="74"/>
      <c r="J2423" s="74"/>
      <c r="K2423" s="74"/>
    </row>
    <row r="2424" spans="1:11">
      <c r="A2424" s="11">
        <v>42475</v>
      </c>
      <c r="B2424" s="9" t="s">
        <v>117</v>
      </c>
      <c r="C2424" s="9" t="s">
        <v>39</v>
      </c>
      <c r="D2424" s="12">
        <v>51</v>
      </c>
      <c r="E2424" s="11">
        <v>40101</v>
      </c>
      <c r="F2424" s="13" t="s">
        <v>35</v>
      </c>
      <c r="G2424" s="11">
        <v>2958101</v>
      </c>
      <c r="H2424" s="74"/>
      <c r="I2424" s="74"/>
      <c r="J2424" s="74"/>
      <c r="K2424" s="74"/>
    </row>
    <row r="2425" spans="1:11">
      <c r="A2425" s="11">
        <v>42476</v>
      </c>
      <c r="B2425" s="9" t="s">
        <v>117</v>
      </c>
      <c r="C2425" s="9" t="s">
        <v>39</v>
      </c>
      <c r="D2425" s="12">
        <v>51</v>
      </c>
      <c r="E2425" s="11">
        <v>40101</v>
      </c>
      <c r="F2425" s="13" t="s">
        <v>35</v>
      </c>
      <c r="G2425" s="11">
        <v>2958101</v>
      </c>
      <c r="H2425" s="74"/>
      <c r="I2425" s="74"/>
      <c r="J2425" s="74"/>
      <c r="K2425" s="74"/>
    </row>
    <row r="2426" spans="1:11">
      <c r="A2426" s="11">
        <v>42477</v>
      </c>
      <c r="B2426" s="9" t="s">
        <v>117</v>
      </c>
      <c r="C2426" s="9" t="s">
        <v>39</v>
      </c>
      <c r="D2426" s="12">
        <v>51</v>
      </c>
      <c r="E2426" s="11">
        <v>40101</v>
      </c>
      <c r="F2426" s="13" t="s">
        <v>35</v>
      </c>
      <c r="G2426" s="11">
        <v>2958101</v>
      </c>
      <c r="H2426" s="74"/>
      <c r="I2426" s="74"/>
      <c r="J2426" s="74"/>
      <c r="K2426" s="74"/>
    </row>
    <row r="2427" spans="1:11">
      <c r="A2427" s="11">
        <v>42478</v>
      </c>
      <c r="B2427" s="9" t="s">
        <v>117</v>
      </c>
      <c r="C2427" s="9" t="s">
        <v>39</v>
      </c>
      <c r="D2427" s="12">
        <v>51</v>
      </c>
      <c r="E2427" s="11">
        <v>40101</v>
      </c>
      <c r="F2427" s="13" t="s">
        <v>35</v>
      </c>
      <c r="G2427" s="11">
        <v>2958101</v>
      </c>
      <c r="H2427" s="74"/>
      <c r="I2427" s="74"/>
      <c r="J2427" s="74"/>
      <c r="K2427" s="74"/>
    </row>
    <row r="2428" spans="1:11">
      <c r="A2428" s="11">
        <v>42479</v>
      </c>
      <c r="B2428" s="9" t="s">
        <v>117</v>
      </c>
      <c r="C2428" s="9" t="s">
        <v>39</v>
      </c>
      <c r="D2428" s="12">
        <v>51</v>
      </c>
      <c r="E2428" s="11">
        <v>40101</v>
      </c>
      <c r="F2428" s="13" t="s">
        <v>35</v>
      </c>
      <c r="G2428" s="11">
        <v>2958101</v>
      </c>
      <c r="H2428" s="74"/>
      <c r="I2428" s="74"/>
      <c r="J2428" s="74"/>
      <c r="K2428" s="74"/>
    </row>
    <row r="2429" spans="1:11">
      <c r="A2429" s="11">
        <v>42480</v>
      </c>
      <c r="B2429" s="9" t="s">
        <v>117</v>
      </c>
      <c r="C2429" s="9" t="s">
        <v>39</v>
      </c>
      <c r="D2429" s="12">
        <v>51</v>
      </c>
      <c r="E2429" s="11">
        <v>40101</v>
      </c>
      <c r="F2429" s="13" t="s">
        <v>35</v>
      </c>
      <c r="G2429" s="11">
        <v>2958101</v>
      </c>
      <c r="H2429" s="74"/>
      <c r="I2429" s="74"/>
      <c r="J2429" s="74"/>
      <c r="K2429" s="74"/>
    </row>
    <row r="2430" spans="1:11">
      <c r="A2430" s="11">
        <v>42481</v>
      </c>
      <c r="B2430" s="9" t="s">
        <v>117</v>
      </c>
      <c r="C2430" s="9" t="s">
        <v>39</v>
      </c>
      <c r="D2430" s="12">
        <v>51</v>
      </c>
      <c r="E2430" s="11">
        <v>40101</v>
      </c>
      <c r="F2430" s="13" t="s">
        <v>35</v>
      </c>
      <c r="G2430" s="11">
        <v>2958101</v>
      </c>
      <c r="H2430" s="74"/>
      <c r="I2430" s="74"/>
      <c r="J2430" s="74"/>
      <c r="K2430" s="74"/>
    </row>
    <row r="2431" spans="1:11">
      <c r="A2431" s="11">
        <v>42482</v>
      </c>
      <c r="B2431" s="9" t="s">
        <v>117</v>
      </c>
      <c r="C2431" s="9" t="s">
        <v>39</v>
      </c>
      <c r="D2431" s="12">
        <v>51</v>
      </c>
      <c r="E2431" s="11">
        <v>40101</v>
      </c>
      <c r="F2431" s="13" t="s">
        <v>35</v>
      </c>
      <c r="G2431" s="11">
        <v>2958101</v>
      </c>
      <c r="H2431" s="74"/>
      <c r="I2431" s="74"/>
      <c r="J2431" s="74"/>
      <c r="K2431" s="74"/>
    </row>
    <row r="2432" spans="1:11">
      <c r="A2432" s="11">
        <v>42483</v>
      </c>
      <c r="B2432" s="9" t="s">
        <v>117</v>
      </c>
      <c r="C2432" s="9" t="s">
        <v>39</v>
      </c>
      <c r="D2432" s="12">
        <v>51</v>
      </c>
      <c r="E2432" s="11">
        <v>40101</v>
      </c>
      <c r="F2432" s="13" t="s">
        <v>35</v>
      </c>
      <c r="G2432" s="11">
        <v>2958101</v>
      </c>
      <c r="H2432" s="74"/>
      <c r="I2432" s="74"/>
      <c r="J2432" s="74"/>
      <c r="K2432" s="74"/>
    </row>
    <row r="2433" spans="1:11">
      <c r="A2433" s="11">
        <v>42484</v>
      </c>
      <c r="B2433" s="9" t="s">
        <v>117</v>
      </c>
      <c r="C2433" s="9" t="s">
        <v>39</v>
      </c>
      <c r="D2433" s="12">
        <v>51</v>
      </c>
      <c r="E2433" s="11">
        <v>40101</v>
      </c>
      <c r="F2433" s="13" t="s">
        <v>35</v>
      </c>
      <c r="G2433" s="11">
        <v>2958101</v>
      </c>
      <c r="H2433" s="74"/>
      <c r="I2433" s="74"/>
      <c r="J2433" s="74"/>
      <c r="K2433" s="74"/>
    </row>
    <row r="2434" spans="1:11">
      <c r="A2434" s="11">
        <v>42485</v>
      </c>
      <c r="B2434" s="9" t="s">
        <v>117</v>
      </c>
      <c r="C2434" s="9" t="s">
        <v>39</v>
      </c>
      <c r="D2434" s="12">
        <v>51</v>
      </c>
      <c r="E2434" s="11">
        <v>40101</v>
      </c>
      <c r="F2434" s="13" t="s">
        <v>35</v>
      </c>
      <c r="G2434" s="11">
        <v>2958101</v>
      </c>
      <c r="H2434" s="74"/>
      <c r="I2434" s="74"/>
      <c r="J2434" s="74"/>
      <c r="K2434" s="74"/>
    </row>
    <row r="2435" spans="1:11">
      <c r="A2435" s="11">
        <v>42486</v>
      </c>
      <c r="B2435" s="9" t="s">
        <v>117</v>
      </c>
      <c r="C2435" s="9" t="s">
        <v>39</v>
      </c>
      <c r="D2435" s="12">
        <v>51</v>
      </c>
      <c r="E2435" s="11">
        <v>40101</v>
      </c>
      <c r="F2435" s="13" t="s">
        <v>35</v>
      </c>
      <c r="G2435" s="11">
        <v>2958101</v>
      </c>
      <c r="H2435" s="74"/>
      <c r="I2435" s="74"/>
      <c r="J2435" s="74"/>
      <c r="K2435" s="74"/>
    </row>
    <row r="2436" spans="1:11">
      <c r="A2436" s="11">
        <v>42487</v>
      </c>
      <c r="B2436" s="9" t="s">
        <v>117</v>
      </c>
      <c r="C2436" s="9" t="s">
        <v>39</v>
      </c>
      <c r="D2436" s="12">
        <v>51</v>
      </c>
      <c r="E2436" s="11">
        <v>40101</v>
      </c>
      <c r="F2436" s="13" t="s">
        <v>35</v>
      </c>
      <c r="G2436" s="11">
        <v>2958101</v>
      </c>
      <c r="H2436" s="74"/>
      <c r="I2436" s="74"/>
      <c r="J2436" s="74"/>
      <c r="K2436" s="74"/>
    </row>
    <row r="2437" spans="1:11">
      <c r="A2437" s="11">
        <v>42488</v>
      </c>
      <c r="B2437" s="9" t="s">
        <v>117</v>
      </c>
      <c r="C2437" s="9" t="s">
        <v>39</v>
      </c>
      <c r="D2437" s="12">
        <v>51</v>
      </c>
      <c r="E2437" s="11">
        <v>40101</v>
      </c>
      <c r="F2437" s="13" t="s">
        <v>35</v>
      </c>
      <c r="G2437" s="11">
        <v>2958101</v>
      </c>
      <c r="H2437" s="74"/>
      <c r="I2437" s="74"/>
      <c r="J2437" s="74"/>
      <c r="K2437" s="74"/>
    </row>
    <row r="2438" spans="1:11">
      <c r="A2438" s="11">
        <v>42489</v>
      </c>
      <c r="B2438" s="9" t="s">
        <v>117</v>
      </c>
      <c r="C2438" s="9" t="s">
        <v>39</v>
      </c>
      <c r="D2438" s="12">
        <v>51</v>
      </c>
      <c r="E2438" s="11">
        <v>40101</v>
      </c>
      <c r="F2438" s="13" t="s">
        <v>35</v>
      </c>
      <c r="G2438" s="11">
        <v>2958101</v>
      </c>
      <c r="H2438" s="74"/>
      <c r="I2438" s="74"/>
      <c r="J2438" s="74"/>
      <c r="K2438" s="74"/>
    </row>
    <row r="2439" spans="1:11">
      <c r="A2439" s="11">
        <v>42490</v>
      </c>
      <c r="B2439" s="9" t="s">
        <v>117</v>
      </c>
      <c r="C2439" s="9" t="s">
        <v>39</v>
      </c>
      <c r="D2439" s="12">
        <v>51</v>
      </c>
      <c r="E2439" s="11">
        <v>40101</v>
      </c>
      <c r="F2439" s="13" t="s">
        <v>35</v>
      </c>
      <c r="G2439" s="11">
        <v>2958101</v>
      </c>
      <c r="H2439" s="74"/>
      <c r="I2439" s="74"/>
      <c r="J2439" s="74"/>
      <c r="K2439" s="74"/>
    </row>
    <row r="2440" spans="1:11">
      <c r="A2440" s="11">
        <v>42461</v>
      </c>
      <c r="B2440" s="9" t="s">
        <v>118</v>
      </c>
      <c r="C2440" s="9" t="s">
        <v>39</v>
      </c>
      <c r="D2440" s="12">
        <v>26</v>
      </c>
      <c r="E2440" s="11">
        <v>40575</v>
      </c>
      <c r="F2440" s="13" t="s">
        <v>35</v>
      </c>
      <c r="G2440" s="11">
        <v>2958101</v>
      </c>
      <c r="H2440" s="74"/>
      <c r="I2440" s="74"/>
      <c r="J2440" s="74"/>
      <c r="K2440" s="74"/>
    </row>
    <row r="2441" spans="1:11">
      <c r="A2441" s="11">
        <v>42462</v>
      </c>
      <c r="B2441" s="9" t="s">
        <v>118</v>
      </c>
      <c r="C2441" s="9" t="s">
        <v>39</v>
      </c>
      <c r="D2441" s="12">
        <v>26</v>
      </c>
      <c r="E2441" s="11">
        <v>40575</v>
      </c>
      <c r="F2441" s="13" t="s">
        <v>35</v>
      </c>
      <c r="G2441" s="11">
        <v>2958101</v>
      </c>
      <c r="H2441" s="74"/>
      <c r="I2441" s="74"/>
      <c r="J2441" s="74"/>
      <c r="K2441" s="74"/>
    </row>
    <row r="2442" spans="1:11">
      <c r="A2442" s="11">
        <v>42463</v>
      </c>
      <c r="B2442" s="9" t="s">
        <v>118</v>
      </c>
      <c r="C2442" s="9" t="s">
        <v>39</v>
      </c>
      <c r="D2442" s="12">
        <v>26</v>
      </c>
      <c r="E2442" s="11">
        <v>40575</v>
      </c>
      <c r="F2442" s="13" t="s">
        <v>35</v>
      </c>
      <c r="G2442" s="11">
        <v>2958101</v>
      </c>
      <c r="H2442" s="74"/>
      <c r="I2442" s="74"/>
      <c r="J2442" s="74"/>
      <c r="K2442" s="74"/>
    </row>
    <row r="2443" spans="1:11">
      <c r="A2443" s="11">
        <v>42464</v>
      </c>
      <c r="B2443" s="9" t="s">
        <v>118</v>
      </c>
      <c r="C2443" s="9" t="s">
        <v>39</v>
      </c>
      <c r="D2443" s="12">
        <v>26</v>
      </c>
      <c r="E2443" s="11">
        <v>40575</v>
      </c>
      <c r="F2443" s="13" t="s">
        <v>35</v>
      </c>
      <c r="G2443" s="11">
        <v>2958101</v>
      </c>
      <c r="H2443" s="74"/>
      <c r="I2443" s="74"/>
      <c r="J2443" s="74"/>
      <c r="K2443" s="74"/>
    </row>
    <row r="2444" spans="1:11">
      <c r="A2444" s="11">
        <v>42465</v>
      </c>
      <c r="B2444" s="9" t="s">
        <v>118</v>
      </c>
      <c r="C2444" s="9" t="s">
        <v>39</v>
      </c>
      <c r="D2444" s="12">
        <v>26</v>
      </c>
      <c r="E2444" s="11">
        <v>40575</v>
      </c>
      <c r="F2444" s="13" t="s">
        <v>35</v>
      </c>
      <c r="G2444" s="11">
        <v>2958101</v>
      </c>
      <c r="H2444" s="74"/>
      <c r="I2444" s="74"/>
      <c r="J2444" s="74"/>
      <c r="K2444" s="74"/>
    </row>
    <row r="2445" spans="1:11">
      <c r="A2445" s="11">
        <v>42466</v>
      </c>
      <c r="B2445" s="9" t="s">
        <v>118</v>
      </c>
      <c r="C2445" s="9" t="s">
        <v>39</v>
      </c>
      <c r="D2445" s="12">
        <v>26</v>
      </c>
      <c r="E2445" s="11">
        <v>40575</v>
      </c>
      <c r="F2445" s="13" t="s">
        <v>35</v>
      </c>
      <c r="G2445" s="11">
        <v>2958101</v>
      </c>
      <c r="H2445" s="74"/>
      <c r="I2445" s="74"/>
      <c r="J2445" s="74"/>
      <c r="K2445" s="74"/>
    </row>
    <row r="2446" spans="1:11">
      <c r="A2446" s="11">
        <v>42467</v>
      </c>
      <c r="B2446" s="9" t="s">
        <v>118</v>
      </c>
      <c r="C2446" s="9" t="s">
        <v>39</v>
      </c>
      <c r="D2446" s="12">
        <v>26</v>
      </c>
      <c r="E2446" s="11">
        <v>40575</v>
      </c>
      <c r="F2446" s="13" t="s">
        <v>35</v>
      </c>
      <c r="G2446" s="11">
        <v>2958101</v>
      </c>
      <c r="H2446" s="74"/>
      <c r="I2446" s="74"/>
      <c r="J2446" s="74"/>
      <c r="K2446" s="74"/>
    </row>
    <row r="2447" spans="1:11">
      <c r="A2447" s="11">
        <v>42468</v>
      </c>
      <c r="B2447" s="9" t="s">
        <v>118</v>
      </c>
      <c r="C2447" s="9" t="s">
        <v>39</v>
      </c>
      <c r="D2447" s="12">
        <v>26</v>
      </c>
      <c r="E2447" s="11">
        <v>40575</v>
      </c>
      <c r="F2447" s="13" t="s">
        <v>35</v>
      </c>
      <c r="G2447" s="11">
        <v>2958101</v>
      </c>
      <c r="H2447" s="74"/>
      <c r="I2447" s="74"/>
      <c r="J2447" s="74"/>
      <c r="K2447" s="74"/>
    </row>
    <row r="2448" spans="1:11">
      <c r="A2448" s="11">
        <v>42469</v>
      </c>
      <c r="B2448" s="9" t="s">
        <v>118</v>
      </c>
      <c r="C2448" s="9" t="s">
        <v>39</v>
      </c>
      <c r="D2448" s="12">
        <v>26</v>
      </c>
      <c r="E2448" s="11">
        <v>40575</v>
      </c>
      <c r="F2448" s="13" t="s">
        <v>35</v>
      </c>
      <c r="G2448" s="11">
        <v>2958101</v>
      </c>
      <c r="H2448" s="74"/>
      <c r="I2448" s="74"/>
      <c r="J2448" s="74"/>
      <c r="K2448" s="74"/>
    </row>
    <row r="2449" spans="1:11">
      <c r="A2449" s="11">
        <v>42470</v>
      </c>
      <c r="B2449" s="9" t="s">
        <v>118</v>
      </c>
      <c r="C2449" s="9" t="s">
        <v>39</v>
      </c>
      <c r="D2449" s="12">
        <v>26</v>
      </c>
      <c r="E2449" s="11">
        <v>40575</v>
      </c>
      <c r="F2449" s="13" t="s">
        <v>35</v>
      </c>
      <c r="G2449" s="11">
        <v>2958101</v>
      </c>
      <c r="H2449" s="74"/>
      <c r="I2449" s="74"/>
      <c r="J2449" s="74"/>
      <c r="K2449" s="74"/>
    </row>
    <row r="2450" spans="1:11">
      <c r="A2450" s="11">
        <v>42471</v>
      </c>
      <c r="B2450" s="9" t="s">
        <v>118</v>
      </c>
      <c r="C2450" s="9" t="s">
        <v>39</v>
      </c>
      <c r="D2450" s="12">
        <v>26</v>
      </c>
      <c r="E2450" s="11">
        <v>40575</v>
      </c>
      <c r="F2450" s="13" t="s">
        <v>35</v>
      </c>
      <c r="G2450" s="11">
        <v>2958101</v>
      </c>
      <c r="H2450" s="74"/>
      <c r="I2450" s="74"/>
      <c r="J2450" s="74"/>
      <c r="K2450" s="74"/>
    </row>
    <row r="2451" spans="1:11">
      <c r="A2451" s="11">
        <v>42472</v>
      </c>
      <c r="B2451" s="9" t="s">
        <v>118</v>
      </c>
      <c r="C2451" s="9" t="s">
        <v>39</v>
      </c>
      <c r="D2451" s="12">
        <v>26</v>
      </c>
      <c r="E2451" s="11">
        <v>40575</v>
      </c>
      <c r="F2451" s="13" t="s">
        <v>35</v>
      </c>
      <c r="G2451" s="11">
        <v>2958101</v>
      </c>
      <c r="H2451" s="74"/>
      <c r="I2451" s="74"/>
      <c r="J2451" s="74"/>
      <c r="K2451" s="74"/>
    </row>
    <row r="2452" spans="1:11">
      <c r="A2452" s="11">
        <v>42473</v>
      </c>
      <c r="B2452" s="9" t="s">
        <v>118</v>
      </c>
      <c r="C2452" s="9" t="s">
        <v>39</v>
      </c>
      <c r="D2452" s="12">
        <v>26</v>
      </c>
      <c r="E2452" s="11">
        <v>40575</v>
      </c>
      <c r="F2452" s="13" t="s">
        <v>35</v>
      </c>
      <c r="G2452" s="11">
        <v>2958101</v>
      </c>
      <c r="H2452" s="74"/>
      <c r="I2452" s="74"/>
      <c r="J2452" s="74"/>
      <c r="K2452" s="74"/>
    </row>
    <row r="2453" spans="1:11">
      <c r="A2453" s="11">
        <v>42474</v>
      </c>
      <c r="B2453" s="9" t="s">
        <v>118</v>
      </c>
      <c r="C2453" s="9" t="s">
        <v>39</v>
      </c>
      <c r="D2453" s="12">
        <v>26</v>
      </c>
      <c r="E2453" s="11">
        <v>40575</v>
      </c>
      <c r="F2453" s="13" t="s">
        <v>35</v>
      </c>
      <c r="G2453" s="11">
        <v>2958101</v>
      </c>
      <c r="H2453" s="74"/>
      <c r="I2453" s="74"/>
      <c r="J2453" s="74"/>
      <c r="K2453" s="74"/>
    </row>
    <row r="2454" spans="1:11">
      <c r="A2454" s="11">
        <v>42475</v>
      </c>
      <c r="B2454" s="9" t="s">
        <v>118</v>
      </c>
      <c r="C2454" s="9" t="s">
        <v>39</v>
      </c>
      <c r="D2454" s="12">
        <v>26</v>
      </c>
      <c r="E2454" s="11">
        <v>40575</v>
      </c>
      <c r="F2454" s="13" t="s">
        <v>35</v>
      </c>
      <c r="G2454" s="11">
        <v>2958101</v>
      </c>
      <c r="H2454" s="74"/>
      <c r="I2454" s="74"/>
      <c r="J2454" s="74"/>
      <c r="K2454" s="74"/>
    </row>
    <row r="2455" spans="1:11">
      <c r="A2455" s="11">
        <v>42476</v>
      </c>
      <c r="B2455" s="9" t="s">
        <v>118</v>
      </c>
      <c r="C2455" s="9" t="s">
        <v>39</v>
      </c>
      <c r="D2455" s="12">
        <v>26</v>
      </c>
      <c r="E2455" s="11">
        <v>40575</v>
      </c>
      <c r="F2455" s="13" t="s">
        <v>35</v>
      </c>
      <c r="G2455" s="11">
        <v>2958101</v>
      </c>
      <c r="H2455" s="74"/>
      <c r="I2455" s="74"/>
      <c r="J2455" s="74"/>
      <c r="K2455" s="74"/>
    </row>
    <row r="2456" spans="1:11">
      <c r="A2456" s="11">
        <v>42477</v>
      </c>
      <c r="B2456" s="9" t="s">
        <v>118</v>
      </c>
      <c r="C2456" s="9" t="s">
        <v>39</v>
      </c>
      <c r="D2456" s="12">
        <v>26</v>
      </c>
      <c r="E2456" s="11">
        <v>40575</v>
      </c>
      <c r="F2456" s="13" t="s">
        <v>35</v>
      </c>
      <c r="G2456" s="11">
        <v>2958101</v>
      </c>
      <c r="H2456" s="74"/>
      <c r="I2456" s="74"/>
      <c r="J2456" s="74"/>
      <c r="K2456" s="74"/>
    </row>
    <row r="2457" spans="1:11">
      <c r="A2457" s="11">
        <v>42478</v>
      </c>
      <c r="B2457" s="9" t="s">
        <v>118</v>
      </c>
      <c r="C2457" s="9" t="s">
        <v>39</v>
      </c>
      <c r="D2457" s="12">
        <v>26</v>
      </c>
      <c r="E2457" s="11">
        <v>40575</v>
      </c>
      <c r="F2457" s="13" t="s">
        <v>35</v>
      </c>
      <c r="G2457" s="11">
        <v>2958101</v>
      </c>
      <c r="H2457" s="74"/>
      <c r="I2457" s="74"/>
      <c r="J2457" s="74"/>
      <c r="K2457" s="74"/>
    </row>
    <row r="2458" spans="1:11">
      <c r="A2458" s="11">
        <v>42479</v>
      </c>
      <c r="B2458" s="9" t="s">
        <v>118</v>
      </c>
      <c r="C2458" s="9" t="s">
        <v>39</v>
      </c>
      <c r="D2458" s="12">
        <v>26</v>
      </c>
      <c r="E2458" s="11">
        <v>40575</v>
      </c>
      <c r="F2458" s="13" t="s">
        <v>35</v>
      </c>
      <c r="G2458" s="11">
        <v>2958101</v>
      </c>
      <c r="H2458" s="74"/>
      <c r="I2458" s="74"/>
      <c r="J2458" s="74"/>
      <c r="K2458" s="74"/>
    </row>
    <row r="2459" spans="1:11">
      <c r="A2459" s="11">
        <v>42480</v>
      </c>
      <c r="B2459" s="9" t="s">
        <v>118</v>
      </c>
      <c r="C2459" s="9" t="s">
        <v>39</v>
      </c>
      <c r="D2459" s="12">
        <v>26</v>
      </c>
      <c r="E2459" s="11">
        <v>40575</v>
      </c>
      <c r="F2459" s="13" t="s">
        <v>35</v>
      </c>
      <c r="G2459" s="11">
        <v>2958101</v>
      </c>
      <c r="H2459" s="74"/>
      <c r="I2459" s="74"/>
      <c r="J2459" s="74"/>
      <c r="K2459" s="74"/>
    </row>
    <row r="2460" spans="1:11">
      <c r="A2460" s="11">
        <v>42481</v>
      </c>
      <c r="B2460" s="9" t="s">
        <v>118</v>
      </c>
      <c r="C2460" s="9" t="s">
        <v>39</v>
      </c>
      <c r="D2460" s="12">
        <v>26</v>
      </c>
      <c r="E2460" s="11">
        <v>40575</v>
      </c>
      <c r="F2460" s="13" t="s">
        <v>35</v>
      </c>
      <c r="G2460" s="11">
        <v>2958101</v>
      </c>
      <c r="H2460" s="74"/>
      <c r="I2460" s="74"/>
      <c r="J2460" s="74"/>
      <c r="K2460" s="74"/>
    </row>
    <row r="2461" spans="1:11">
      <c r="A2461" s="11">
        <v>42482</v>
      </c>
      <c r="B2461" s="9" t="s">
        <v>118</v>
      </c>
      <c r="C2461" s="9" t="s">
        <v>39</v>
      </c>
      <c r="D2461" s="12">
        <v>26</v>
      </c>
      <c r="E2461" s="11">
        <v>40575</v>
      </c>
      <c r="F2461" s="13" t="s">
        <v>35</v>
      </c>
      <c r="G2461" s="11">
        <v>2958101</v>
      </c>
      <c r="H2461" s="74"/>
      <c r="I2461" s="74"/>
      <c r="J2461" s="74"/>
      <c r="K2461" s="74"/>
    </row>
    <row r="2462" spans="1:11">
      <c r="A2462" s="11">
        <v>42483</v>
      </c>
      <c r="B2462" s="9" t="s">
        <v>118</v>
      </c>
      <c r="C2462" s="9" t="s">
        <v>39</v>
      </c>
      <c r="D2462" s="12">
        <v>26</v>
      </c>
      <c r="E2462" s="11">
        <v>40575</v>
      </c>
      <c r="F2462" s="13" t="s">
        <v>35</v>
      </c>
      <c r="G2462" s="11">
        <v>2958101</v>
      </c>
      <c r="H2462" s="74"/>
      <c r="I2462" s="74"/>
      <c r="J2462" s="74"/>
      <c r="K2462" s="74"/>
    </row>
    <row r="2463" spans="1:11">
      <c r="A2463" s="11">
        <v>42484</v>
      </c>
      <c r="B2463" s="9" t="s">
        <v>118</v>
      </c>
      <c r="C2463" s="9" t="s">
        <v>39</v>
      </c>
      <c r="D2463" s="12">
        <v>26</v>
      </c>
      <c r="E2463" s="11">
        <v>40575</v>
      </c>
      <c r="F2463" s="13" t="s">
        <v>35</v>
      </c>
      <c r="G2463" s="11">
        <v>2958101</v>
      </c>
      <c r="H2463" s="74"/>
      <c r="I2463" s="74"/>
      <c r="J2463" s="74"/>
      <c r="K2463" s="74"/>
    </row>
    <row r="2464" spans="1:11">
      <c r="A2464" s="11">
        <v>42485</v>
      </c>
      <c r="B2464" s="9" t="s">
        <v>118</v>
      </c>
      <c r="C2464" s="9" t="s">
        <v>39</v>
      </c>
      <c r="D2464" s="12">
        <v>26</v>
      </c>
      <c r="E2464" s="11">
        <v>40575</v>
      </c>
      <c r="F2464" s="13" t="s">
        <v>35</v>
      </c>
      <c r="G2464" s="11">
        <v>2958101</v>
      </c>
      <c r="H2464" s="74"/>
      <c r="I2464" s="74"/>
      <c r="J2464" s="74"/>
      <c r="K2464" s="74"/>
    </row>
    <row r="2465" spans="1:11">
      <c r="A2465" s="11">
        <v>42486</v>
      </c>
      <c r="B2465" s="9" t="s">
        <v>118</v>
      </c>
      <c r="C2465" s="9" t="s">
        <v>39</v>
      </c>
      <c r="D2465" s="12">
        <v>26</v>
      </c>
      <c r="E2465" s="11">
        <v>40575</v>
      </c>
      <c r="F2465" s="13" t="s">
        <v>35</v>
      </c>
      <c r="G2465" s="11">
        <v>2958101</v>
      </c>
      <c r="H2465" s="74"/>
      <c r="I2465" s="74"/>
      <c r="J2465" s="74"/>
      <c r="K2465" s="74"/>
    </row>
    <row r="2466" spans="1:11">
      <c r="A2466" s="11">
        <v>42487</v>
      </c>
      <c r="B2466" s="9" t="s">
        <v>118</v>
      </c>
      <c r="C2466" s="9" t="s">
        <v>39</v>
      </c>
      <c r="D2466" s="12">
        <v>26</v>
      </c>
      <c r="E2466" s="11">
        <v>40575</v>
      </c>
      <c r="F2466" s="13" t="s">
        <v>35</v>
      </c>
      <c r="G2466" s="11">
        <v>2958101</v>
      </c>
      <c r="H2466" s="74"/>
      <c r="I2466" s="74"/>
      <c r="J2466" s="74"/>
      <c r="K2466" s="74"/>
    </row>
    <row r="2467" spans="1:11">
      <c r="A2467" s="11">
        <v>42488</v>
      </c>
      <c r="B2467" s="9" t="s">
        <v>118</v>
      </c>
      <c r="C2467" s="9" t="s">
        <v>39</v>
      </c>
      <c r="D2467" s="12">
        <v>26</v>
      </c>
      <c r="E2467" s="11">
        <v>40575</v>
      </c>
      <c r="F2467" s="13" t="s">
        <v>35</v>
      </c>
      <c r="G2467" s="11">
        <v>2958101</v>
      </c>
      <c r="H2467" s="74"/>
      <c r="I2467" s="74"/>
      <c r="J2467" s="74"/>
      <c r="K2467" s="74"/>
    </row>
    <row r="2468" spans="1:11">
      <c r="A2468" s="11">
        <v>42489</v>
      </c>
      <c r="B2468" s="9" t="s">
        <v>118</v>
      </c>
      <c r="C2468" s="9" t="s">
        <v>39</v>
      </c>
      <c r="D2468" s="12">
        <v>26</v>
      </c>
      <c r="E2468" s="11">
        <v>40575</v>
      </c>
      <c r="F2468" s="13" t="s">
        <v>35</v>
      </c>
      <c r="G2468" s="11">
        <v>2958101</v>
      </c>
      <c r="H2468" s="74"/>
      <c r="I2468" s="74"/>
      <c r="J2468" s="74"/>
      <c r="K2468" s="74"/>
    </row>
    <row r="2469" spans="1:11">
      <c r="A2469" s="11">
        <v>42490</v>
      </c>
      <c r="B2469" s="9" t="s">
        <v>118</v>
      </c>
      <c r="C2469" s="9" t="s">
        <v>39</v>
      </c>
      <c r="D2469" s="12">
        <v>26</v>
      </c>
      <c r="E2469" s="11">
        <v>40575</v>
      </c>
      <c r="F2469" s="13" t="s">
        <v>35</v>
      </c>
      <c r="G2469" s="11">
        <v>2958101</v>
      </c>
      <c r="H2469" s="74"/>
      <c r="I2469" s="74"/>
      <c r="J2469" s="74"/>
      <c r="K2469" s="74"/>
    </row>
    <row r="2470" spans="1:11">
      <c r="A2470" s="11">
        <v>42461</v>
      </c>
      <c r="B2470" s="9" t="s">
        <v>119</v>
      </c>
      <c r="C2470" s="9" t="s">
        <v>39</v>
      </c>
      <c r="D2470" s="12">
        <v>24</v>
      </c>
      <c r="E2470" s="11">
        <v>40575</v>
      </c>
      <c r="F2470" s="13" t="s">
        <v>35</v>
      </c>
      <c r="G2470" s="11">
        <v>2958101</v>
      </c>
      <c r="H2470" s="74"/>
      <c r="I2470" s="74"/>
      <c r="J2470" s="74"/>
      <c r="K2470" s="74"/>
    </row>
    <row r="2471" spans="1:11">
      <c r="A2471" s="11">
        <v>42462</v>
      </c>
      <c r="B2471" s="9" t="s">
        <v>119</v>
      </c>
      <c r="C2471" s="9" t="s">
        <v>39</v>
      </c>
      <c r="D2471" s="12">
        <v>24</v>
      </c>
      <c r="E2471" s="11">
        <v>40575</v>
      </c>
      <c r="F2471" s="13" t="s">
        <v>35</v>
      </c>
      <c r="G2471" s="11">
        <v>2958101</v>
      </c>
      <c r="H2471" s="74"/>
      <c r="I2471" s="74"/>
      <c r="J2471" s="74"/>
      <c r="K2471" s="74"/>
    </row>
    <row r="2472" spans="1:11">
      <c r="A2472" s="11">
        <v>42463</v>
      </c>
      <c r="B2472" s="9" t="s">
        <v>119</v>
      </c>
      <c r="C2472" s="9" t="s">
        <v>39</v>
      </c>
      <c r="D2472" s="12">
        <v>24</v>
      </c>
      <c r="E2472" s="11">
        <v>40575</v>
      </c>
      <c r="F2472" s="13" t="s">
        <v>35</v>
      </c>
      <c r="G2472" s="11">
        <v>2958101</v>
      </c>
      <c r="H2472" s="74"/>
      <c r="I2472" s="74"/>
      <c r="J2472" s="74"/>
      <c r="K2472" s="74"/>
    </row>
    <row r="2473" spans="1:11">
      <c r="A2473" s="11">
        <v>42464</v>
      </c>
      <c r="B2473" s="9" t="s">
        <v>119</v>
      </c>
      <c r="C2473" s="9" t="s">
        <v>39</v>
      </c>
      <c r="D2473" s="12">
        <v>24</v>
      </c>
      <c r="E2473" s="11">
        <v>40575</v>
      </c>
      <c r="F2473" s="13" t="s">
        <v>35</v>
      </c>
      <c r="G2473" s="11">
        <v>2958101</v>
      </c>
      <c r="H2473" s="74"/>
      <c r="I2473" s="74"/>
      <c r="J2473" s="74"/>
      <c r="K2473" s="74"/>
    </row>
    <row r="2474" spans="1:11">
      <c r="A2474" s="11">
        <v>42465</v>
      </c>
      <c r="B2474" s="9" t="s">
        <v>119</v>
      </c>
      <c r="C2474" s="9" t="s">
        <v>39</v>
      </c>
      <c r="D2474" s="12">
        <v>24</v>
      </c>
      <c r="E2474" s="11">
        <v>40575</v>
      </c>
      <c r="F2474" s="13" t="s">
        <v>35</v>
      </c>
      <c r="G2474" s="11">
        <v>2958101</v>
      </c>
      <c r="H2474" s="74"/>
      <c r="I2474" s="74"/>
      <c r="J2474" s="74"/>
      <c r="K2474" s="74"/>
    </row>
    <row r="2475" spans="1:11">
      <c r="A2475" s="11">
        <v>42466</v>
      </c>
      <c r="B2475" s="9" t="s">
        <v>119</v>
      </c>
      <c r="C2475" s="9" t="s">
        <v>39</v>
      </c>
      <c r="D2475" s="12">
        <v>24</v>
      </c>
      <c r="E2475" s="11">
        <v>40575</v>
      </c>
      <c r="F2475" s="13" t="s">
        <v>35</v>
      </c>
      <c r="G2475" s="11">
        <v>2958101</v>
      </c>
      <c r="H2475" s="74"/>
      <c r="I2475" s="74"/>
      <c r="J2475" s="74"/>
      <c r="K2475" s="74"/>
    </row>
    <row r="2476" spans="1:11">
      <c r="A2476" s="11">
        <v>42467</v>
      </c>
      <c r="B2476" s="9" t="s">
        <v>119</v>
      </c>
      <c r="C2476" s="9" t="s">
        <v>39</v>
      </c>
      <c r="D2476" s="12">
        <v>24</v>
      </c>
      <c r="E2476" s="11">
        <v>40575</v>
      </c>
      <c r="F2476" s="13" t="s">
        <v>35</v>
      </c>
      <c r="G2476" s="11">
        <v>2958101</v>
      </c>
      <c r="H2476" s="74"/>
      <c r="I2476" s="74"/>
      <c r="J2476" s="74"/>
      <c r="K2476" s="74"/>
    </row>
    <row r="2477" spans="1:11">
      <c r="A2477" s="11">
        <v>42468</v>
      </c>
      <c r="B2477" s="9" t="s">
        <v>119</v>
      </c>
      <c r="C2477" s="9" t="s">
        <v>39</v>
      </c>
      <c r="D2477" s="12">
        <v>24</v>
      </c>
      <c r="E2477" s="11">
        <v>40575</v>
      </c>
      <c r="F2477" s="13" t="s">
        <v>35</v>
      </c>
      <c r="G2477" s="11">
        <v>2958101</v>
      </c>
      <c r="H2477" s="74"/>
      <c r="I2477" s="74"/>
      <c r="J2477" s="74"/>
      <c r="K2477" s="74"/>
    </row>
    <row r="2478" spans="1:11">
      <c r="A2478" s="11">
        <v>42469</v>
      </c>
      <c r="B2478" s="9" t="s">
        <v>119</v>
      </c>
      <c r="C2478" s="9" t="s">
        <v>39</v>
      </c>
      <c r="D2478" s="12">
        <v>24</v>
      </c>
      <c r="E2478" s="11">
        <v>40575</v>
      </c>
      <c r="F2478" s="13" t="s">
        <v>35</v>
      </c>
      <c r="G2478" s="11">
        <v>2958101</v>
      </c>
      <c r="H2478" s="74"/>
      <c r="I2478" s="74"/>
      <c r="J2478" s="74"/>
      <c r="K2478" s="74"/>
    </row>
    <row r="2479" spans="1:11">
      <c r="A2479" s="11">
        <v>42470</v>
      </c>
      <c r="B2479" s="9" t="s">
        <v>119</v>
      </c>
      <c r="C2479" s="9" t="s">
        <v>39</v>
      </c>
      <c r="D2479" s="12">
        <v>24</v>
      </c>
      <c r="E2479" s="11">
        <v>40575</v>
      </c>
      <c r="F2479" s="13" t="s">
        <v>35</v>
      </c>
      <c r="G2479" s="11">
        <v>2958101</v>
      </c>
      <c r="H2479" s="74"/>
      <c r="I2479" s="74"/>
      <c r="J2479" s="74"/>
      <c r="K2479" s="74"/>
    </row>
    <row r="2480" spans="1:11">
      <c r="A2480" s="11">
        <v>42471</v>
      </c>
      <c r="B2480" s="9" t="s">
        <v>119</v>
      </c>
      <c r="C2480" s="9" t="s">
        <v>39</v>
      </c>
      <c r="D2480" s="12">
        <v>24</v>
      </c>
      <c r="E2480" s="11">
        <v>40575</v>
      </c>
      <c r="F2480" s="13" t="s">
        <v>35</v>
      </c>
      <c r="G2480" s="11">
        <v>2958101</v>
      </c>
      <c r="H2480" s="74"/>
      <c r="I2480" s="74"/>
      <c r="J2480" s="74"/>
      <c r="K2480" s="74"/>
    </row>
    <row r="2481" spans="1:11">
      <c r="A2481" s="11">
        <v>42472</v>
      </c>
      <c r="B2481" s="9" t="s">
        <v>119</v>
      </c>
      <c r="C2481" s="9" t="s">
        <v>39</v>
      </c>
      <c r="D2481" s="12">
        <v>24</v>
      </c>
      <c r="E2481" s="11">
        <v>40575</v>
      </c>
      <c r="F2481" s="13" t="s">
        <v>35</v>
      </c>
      <c r="G2481" s="11">
        <v>2958101</v>
      </c>
      <c r="H2481" s="74"/>
      <c r="I2481" s="74"/>
      <c r="J2481" s="74"/>
      <c r="K2481" s="74"/>
    </row>
    <row r="2482" spans="1:11">
      <c r="A2482" s="11">
        <v>42473</v>
      </c>
      <c r="B2482" s="9" t="s">
        <v>119</v>
      </c>
      <c r="C2482" s="9" t="s">
        <v>39</v>
      </c>
      <c r="D2482" s="12">
        <v>24</v>
      </c>
      <c r="E2482" s="11">
        <v>40575</v>
      </c>
      <c r="F2482" s="13" t="s">
        <v>35</v>
      </c>
      <c r="G2482" s="11">
        <v>2958101</v>
      </c>
      <c r="H2482" s="74"/>
      <c r="I2482" s="74"/>
      <c r="J2482" s="74"/>
      <c r="K2482" s="74"/>
    </row>
    <row r="2483" spans="1:11">
      <c r="A2483" s="11">
        <v>42474</v>
      </c>
      <c r="B2483" s="9" t="s">
        <v>119</v>
      </c>
      <c r="C2483" s="9" t="s">
        <v>39</v>
      </c>
      <c r="D2483" s="12">
        <v>24</v>
      </c>
      <c r="E2483" s="11">
        <v>40575</v>
      </c>
      <c r="F2483" s="13" t="s">
        <v>35</v>
      </c>
      <c r="G2483" s="11">
        <v>2958101</v>
      </c>
      <c r="H2483" s="74"/>
      <c r="I2483" s="74"/>
      <c r="J2483" s="74"/>
      <c r="K2483" s="74"/>
    </row>
    <row r="2484" spans="1:11">
      <c r="A2484" s="11">
        <v>42475</v>
      </c>
      <c r="B2484" s="9" t="s">
        <v>119</v>
      </c>
      <c r="C2484" s="9" t="s">
        <v>39</v>
      </c>
      <c r="D2484" s="12">
        <v>24</v>
      </c>
      <c r="E2484" s="11">
        <v>40575</v>
      </c>
      <c r="F2484" s="13" t="s">
        <v>35</v>
      </c>
      <c r="G2484" s="11">
        <v>2958101</v>
      </c>
      <c r="H2484" s="74"/>
      <c r="I2484" s="74"/>
      <c r="J2484" s="74"/>
      <c r="K2484" s="74"/>
    </row>
    <row r="2485" spans="1:11">
      <c r="A2485" s="11">
        <v>42476</v>
      </c>
      <c r="B2485" s="9" t="s">
        <v>119</v>
      </c>
      <c r="C2485" s="9" t="s">
        <v>39</v>
      </c>
      <c r="D2485" s="12">
        <v>24</v>
      </c>
      <c r="E2485" s="11">
        <v>40575</v>
      </c>
      <c r="F2485" s="13" t="s">
        <v>35</v>
      </c>
      <c r="G2485" s="11">
        <v>2958101</v>
      </c>
      <c r="H2485" s="74"/>
      <c r="I2485" s="74"/>
      <c r="J2485" s="74"/>
      <c r="K2485" s="74"/>
    </row>
    <row r="2486" spans="1:11">
      <c r="A2486" s="11">
        <v>42477</v>
      </c>
      <c r="B2486" s="9" t="s">
        <v>119</v>
      </c>
      <c r="C2486" s="9" t="s">
        <v>39</v>
      </c>
      <c r="D2486" s="12">
        <v>24</v>
      </c>
      <c r="E2486" s="11">
        <v>40575</v>
      </c>
      <c r="F2486" s="13" t="s">
        <v>35</v>
      </c>
      <c r="G2486" s="11">
        <v>2958101</v>
      </c>
      <c r="H2486" s="74"/>
      <c r="I2486" s="74"/>
      <c r="J2486" s="74"/>
      <c r="K2486" s="74"/>
    </row>
    <row r="2487" spans="1:11">
      <c r="A2487" s="11">
        <v>42478</v>
      </c>
      <c r="B2487" s="9" t="s">
        <v>119</v>
      </c>
      <c r="C2487" s="9" t="s">
        <v>39</v>
      </c>
      <c r="D2487" s="12">
        <v>24</v>
      </c>
      <c r="E2487" s="11">
        <v>40575</v>
      </c>
      <c r="F2487" s="13" t="s">
        <v>35</v>
      </c>
      <c r="G2487" s="11">
        <v>2958101</v>
      </c>
      <c r="H2487" s="74"/>
      <c r="I2487" s="74"/>
      <c r="J2487" s="74"/>
      <c r="K2487" s="74"/>
    </row>
    <row r="2488" spans="1:11">
      <c r="A2488" s="11">
        <v>42479</v>
      </c>
      <c r="B2488" s="9" t="s">
        <v>119</v>
      </c>
      <c r="C2488" s="9" t="s">
        <v>39</v>
      </c>
      <c r="D2488" s="12">
        <v>24</v>
      </c>
      <c r="E2488" s="11">
        <v>40575</v>
      </c>
      <c r="F2488" s="13" t="s">
        <v>35</v>
      </c>
      <c r="G2488" s="11">
        <v>2958101</v>
      </c>
      <c r="H2488" s="74"/>
      <c r="I2488" s="74"/>
      <c r="J2488" s="74"/>
      <c r="K2488" s="74"/>
    </row>
    <row r="2489" spans="1:11">
      <c r="A2489" s="11">
        <v>42480</v>
      </c>
      <c r="B2489" s="9" t="s">
        <v>119</v>
      </c>
      <c r="C2489" s="9" t="s">
        <v>39</v>
      </c>
      <c r="D2489" s="12">
        <v>24</v>
      </c>
      <c r="E2489" s="11">
        <v>40575</v>
      </c>
      <c r="F2489" s="13" t="s">
        <v>35</v>
      </c>
      <c r="G2489" s="11">
        <v>2958101</v>
      </c>
      <c r="H2489" s="74"/>
      <c r="I2489" s="74"/>
      <c r="J2489" s="74"/>
      <c r="K2489" s="74"/>
    </row>
    <row r="2490" spans="1:11">
      <c r="A2490" s="11">
        <v>42481</v>
      </c>
      <c r="B2490" s="9" t="s">
        <v>119</v>
      </c>
      <c r="C2490" s="9" t="s">
        <v>39</v>
      </c>
      <c r="D2490" s="12">
        <v>24</v>
      </c>
      <c r="E2490" s="11">
        <v>40575</v>
      </c>
      <c r="F2490" s="13" t="s">
        <v>35</v>
      </c>
      <c r="G2490" s="11">
        <v>2958101</v>
      </c>
      <c r="H2490" s="74"/>
      <c r="I2490" s="74"/>
      <c r="J2490" s="74"/>
      <c r="K2490" s="74"/>
    </row>
    <row r="2491" spans="1:11">
      <c r="A2491" s="11">
        <v>42482</v>
      </c>
      <c r="B2491" s="9" t="s">
        <v>119</v>
      </c>
      <c r="C2491" s="9" t="s">
        <v>39</v>
      </c>
      <c r="D2491" s="12">
        <v>24</v>
      </c>
      <c r="E2491" s="11">
        <v>40575</v>
      </c>
      <c r="F2491" s="13" t="s">
        <v>35</v>
      </c>
      <c r="G2491" s="11">
        <v>2958101</v>
      </c>
      <c r="H2491" s="74"/>
      <c r="I2491" s="74"/>
      <c r="J2491" s="74"/>
      <c r="K2491" s="74"/>
    </row>
    <row r="2492" spans="1:11">
      <c r="A2492" s="11">
        <v>42483</v>
      </c>
      <c r="B2492" s="9" t="s">
        <v>119</v>
      </c>
      <c r="C2492" s="9" t="s">
        <v>39</v>
      </c>
      <c r="D2492" s="12">
        <v>24</v>
      </c>
      <c r="E2492" s="11">
        <v>40575</v>
      </c>
      <c r="F2492" s="13" t="s">
        <v>35</v>
      </c>
      <c r="G2492" s="11">
        <v>2958101</v>
      </c>
      <c r="H2492" s="74"/>
      <c r="I2492" s="74"/>
      <c r="J2492" s="74"/>
      <c r="K2492" s="74"/>
    </row>
    <row r="2493" spans="1:11">
      <c r="A2493" s="11">
        <v>42484</v>
      </c>
      <c r="B2493" s="9" t="s">
        <v>119</v>
      </c>
      <c r="C2493" s="9" t="s">
        <v>39</v>
      </c>
      <c r="D2493" s="12">
        <v>24</v>
      </c>
      <c r="E2493" s="11">
        <v>40575</v>
      </c>
      <c r="F2493" s="13" t="s">
        <v>35</v>
      </c>
      <c r="G2493" s="11">
        <v>2958101</v>
      </c>
      <c r="H2493" s="74"/>
      <c r="I2493" s="74"/>
      <c r="J2493" s="74"/>
      <c r="K2493" s="74"/>
    </row>
    <row r="2494" spans="1:11">
      <c r="A2494" s="11">
        <v>42485</v>
      </c>
      <c r="B2494" s="9" t="s">
        <v>119</v>
      </c>
      <c r="C2494" s="9" t="s">
        <v>39</v>
      </c>
      <c r="D2494" s="12">
        <v>24</v>
      </c>
      <c r="E2494" s="11">
        <v>40575</v>
      </c>
      <c r="F2494" s="13" t="s">
        <v>35</v>
      </c>
      <c r="G2494" s="11">
        <v>2958101</v>
      </c>
      <c r="H2494" s="74"/>
      <c r="I2494" s="74"/>
      <c r="J2494" s="74"/>
      <c r="K2494" s="74"/>
    </row>
    <row r="2495" spans="1:11">
      <c r="A2495" s="11">
        <v>42486</v>
      </c>
      <c r="B2495" s="9" t="s">
        <v>119</v>
      </c>
      <c r="C2495" s="9" t="s">
        <v>39</v>
      </c>
      <c r="D2495" s="12">
        <v>24</v>
      </c>
      <c r="E2495" s="11">
        <v>40575</v>
      </c>
      <c r="F2495" s="13" t="s">
        <v>35</v>
      </c>
      <c r="G2495" s="11">
        <v>2958101</v>
      </c>
      <c r="H2495" s="74"/>
      <c r="I2495" s="74"/>
      <c r="J2495" s="74"/>
      <c r="K2495" s="74"/>
    </row>
    <row r="2496" spans="1:11">
      <c r="A2496" s="11">
        <v>42487</v>
      </c>
      <c r="B2496" s="9" t="s">
        <v>119</v>
      </c>
      <c r="C2496" s="9" t="s">
        <v>39</v>
      </c>
      <c r="D2496" s="12">
        <v>24</v>
      </c>
      <c r="E2496" s="11">
        <v>40575</v>
      </c>
      <c r="F2496" s="13" t="s">
        <v>35</v>
      </c>
      <c r="G2496" s="11">
        <v>2958101</v>
      </c>
      <c r="H2496" s="74"/>
      <c r="I2496" s="74"/>
      <c r="J2496" s="74"/>
      <c r="K2496" s="74"/>
    </row>
    <row r="2497" spans="1:11">
      <c r="A2497" s="11">
        <v>42488</v>
      </c>
      <c r="B2497" s="9" t="s">
        <v>119</v>
      </c>
      <c r="C2497" s="9" t="s">
        <v>39</v>
      </c>
      <c r="D2497" s="12">
        <v>24</v>
      </c>
      <c r="E2497" s="11">
        <v>40575</v>
      </c>
      <c r="F2497" s="13" t="s">
        <v>35</v>
      </c>
      <c r="G2497" s="11">
        <v>2958101</v>
      </c>
      <c r="H2497" s="74"/>
      <c r="I2497" s="74"/>
      <c r="J2497" s="74"/>
      <c r="K2497" s="74"/>
    </row>
    <row r="2498" spans="1:11">
      <c r="A2498" s="11">
        <v>42489</v>
      </c>
      <c r="B2498" s="9" t="s">
        <v>119</v>
      </c>
      <c r="C2498" s="9" t="s">
        <v>39</v>
      </c>
      <c r="D2498" s="12">
        <v>24</v>
      </c>
      <c r="E2498" s="11">
        <v>40575</v>
      </c>
      <c r="F2498" s="13" t="s">
        <v>35</v>
      </c>
      <c r="G2498" s="11">
        <v>2958101</v>
      </c>
      <c r="H2498" s="74"/>
      <c r="I2498" s="74"/>
      <c r="J2498" s="74"/>
      <c r="K2498" s="74"/>
    </row>
    <row r="2499" spans="1:11">
      <c r="A2499" s="11">
        <v>42490</v>
      </c>
      <c r="B2499" s="9" t="s">
        <v>119</v>
      </c>
      <c r="C2499" s="9" t="s">
        <v>39</v>
      </c>
      <c r="D2499" s="12">
        <v>24</v>
      </c>
      <c r="E2499" s="11">
        <v>40575</v>
      </c>
      <c r="F2499" s="13" t="s">
        <v>35</v>
      </c>
      <c r="G2499" s="11">
        <v>2958101</v>
      </c>
      <c r="H2499" s="74"/>
      <c r="I2499" s="74"/>
      <c r="J2499" s="74"/>
      <c r="K2499" s="74"/>
    </row>
    <row r="2500" spans="1:11">
      <c r="A2500" s="11">
        <v>42461</v>
      </c>
      <c r="B2500" s="9" t="s">
        <v>120</v>
      </c>
      <c r="C2500" s="9" t="s">
        <v>34</v>
      </c>
      <c r="D2500" s="12">
        <v>200</v>
      </c>
      <c r="E2500" s="11">
        <v>41253</v>
      </c>
      <c r="F2500" s="13" t="s">
        <v>35</v>
      </c>
      <c r="G2500" s="11">
        <v>2958101</v>
      </c>
      <c r="H2500" s="74"/>
      <c r="I2500" s="74"/>
      <c r="J2500" s="74"/>
      <c r="K2500" s="74"/>
    </row>
    <row r="2501" spans="1:11">
      <c r="A2501" s="11">
        <v>42462</v>
      </c>
      <c r="B2501" s="9" t="s">
        <v>120</v>
      </c>
      <c r="C2501" s="9" t="s">
        <v>34</v>
      </c>
      <c r="D2501" s="12">
        <v>200</v>
      </c>
      <c r="E2501" s="11">
        <v>41253</v>
      </c>
      <c r="F2501" s="13" t="s">
        <v>35</v>
      </c>
      <c r="G2501" s="11">
        <v>2958101</v>
      </c>
      <c r="H2501" s="74"/>
      <c r="I2501" s="74"/>
      <c r="J2501" s="74"/>
      <c r="K2501" s="74"/>
    </row>
    <row r="2502" spans="1:11">
      <c r="A2502" s="11">
        <v>42463</v>
      </c>
      <c r="B2502" s="9" t="s">
        <v>120</v>
      </c>
      <c r="C2502" s="9" t="s">
        <v>34</v>
      </c>
      <c r="D2502" s="12">
        <v>200</v>
      </c>
      <c r="E2502" s="11">
        <v>41253</v>
      </c>
      <c r="F2502" s="13" t="s">
        <v>35</v>
      </c>
      <c r="G2502" s="11">
        <v>2958101</v>
      </c>
      <c r="H2502" s="74"/>
      <c r="I2502" s="74"/>
      <c r="J2502" s="74"/>
      <c r="K2502" s="74"/>
    </row>
    <row r="2503" spans="1:11">
      <c r="A2503" s="11">
        <v>42464</v>
      </c>
      <c r="B2503" s="9" t="s">
        <v>120</v>
      </c>
      <c r="C2503" s="9" t="s">
        <v>34</v>
      </c>
      <c r="D2503" s="12">
        <v>200</v>
      </c>
      <c r="E2503" s="11">
        <v>41253</v>
      </c>
      <c r="F2503" s="13" t="s">
        <v>35</v>
      </c>
      <c r="G2503" s="11">
        <v>2958101</v>
      </c>
      <c r="H2503" s="74"/>
      <c r="I2503" s="74"/>
      <c r="J2503" s="74"/>
      <c r="K2503" s="74"/>
    </row>
    <row r="2504" spans="1:11">
      <c r="A2504" s="11">
        <v>42465</v>
      </c>
      <c r="B2504" s="9" t="s">
        <v>120</v>
      </c>
      <c r="C2504" s="9" t="s">
        <v>34</v>
      </c>
      <c r="D2504" s="12">
        <v>200</v>
      </c>
      <c r="E2504" s="11">
        <v>41253</v>
      </c>
      <c r="F2504" s="13" t="s">
        <v>35</v>
      </c>
      <c r="G2504" s="11">
        <v>2958101</v>
      </c>
      <c r="H2504" s="74"/>
      <c r="I2504" s="74"/>
      <c r="J2504" s="74"/>
      <c r="K2504" s="74"/>
    </row>
    <row r="2505" spans="1:11">
      <c r="A2505" s="11">
        <v>42466</v>
      </c>
      <c r="B2505" s="9" t="s">
        <v>120</v>
      </c>
      <c r="C2505" s="9" t="s">
        <v>34</v>
      </c>
      <c r="D2505" s="12">
        <v>200</v>
      </c>
      <c r="E2505" s="11">
        <v>41253</v>
      </c>
      <c r="F2505" s="13" t="s">
        <v>35</v>
      </c>
      <c r="G2505" s="11">
        <v>2958101</v>
      </c>
      <c r="H2505" s="74"/>
      <c r="I2505" s="74"/>
      <c r="J2505" s="74"/>
      <c r="K2505" s="74"/>
    </row>
    <row r="2506" spans="1:11">
      <c r="A2506" s="11">
        <v>42467</v>
      </c>
      <c r="B2506" s="9" t="s">
        <v>120</v>
      </c>
      <c r="C2506" s="9" t="s">
        <v>34</v>
      </c>
      <c r="D2506" s="12">
        <v>200</v>
      </c>
      <c r="E2506" s="11">
        <v>41253</v>
      </c>
      <c r="F2506" s="13" t="s">
        <v>35</v>
      </c>
      <c r="G2506" s="11">
        <v>2958101</v>
      </c>
      <c r="H2506" s="74"/>
      <c r="I2506" s="74"/>
      <c r="J2506" s="74"/>
      <c r="K2506" s="74"/>
    </row>
    <row r="2507" spans="1:11">
      <c r="A2507" s="11">
        <v>42468</v>
      </c>
      <c r="B2507" s="9" t="s">
        <v>120</v>
      </c>
      <c r="C2507" s="9" t="s">
        <v>34</v>
      </c>
      <c r="D2507" s="12">
        <v>200</v>
      </c>
      <c r="E2507" s="11">
        <v>41253</v>
      </c>
      <c r="F2507" s="13" t="s">
        <v>35</v>
      </c>
      <c r="G2507" s="11">
        <v>2958101</v>
      </c>
      <c r="H2507" s="74"/>
      <c r="I2507" s="74"/>
      <c r="J2507" s="74"/>
      <c r="K2507" s="74"/>
    </row>
    <row r="2508" spans="1:11">
      <c r="A2508" s="11">
        <v>42469</v>
      </c>
      <c r="B2508" s="9" t="s">
        <v>120</v>
      </c>
      <c r="C2508" s="9" t="s">
        <v>34</v>
      </c>
      <c r="D2508" s="12">
        <v>200</v>
      </c>
      <c r="E2508" s="11">
        <v>41253</v>
      </c>
      <c r="F2508" s="13" t="s">
        <v>35</v>
      </c>
      <c r="G2508" s="11">
        <v>2958101</v>
      </c>
      <c r="H2508" s="74"/>
      <c r="I2508" s="74"/>
      <c r="J2508" s="74"/>
      <c r="K2508" s="74"/>
    </row>
    <row r="2509" spans="1:11">
      <c r="A2509" s="11">
        <v>42470</v>
      </c>
      <c r="B2509" s="9" t="s">
        <v>120</v>
      </c>
      <c r="C2509" s="9" t="s">
        <v>34</v>
      </c>
      <c r="D2509" s="12">
        <v>200</v>
      </c>
      <c r="E2509" s="11">
        <v>41253</v>
      </c>
      <c r="F2509" s="13" t="s">
        <v>35</v>
      </c>
      <c r="G2509" s="11">
        <v>2958101</v>
      </c>
      <c r="H2509" s="74"/>
      <c r="I2509" s="74"/>
      <c r="J2509" s="74"/>
      <c r="K2509" s="74"/>
    </row>
    <row r="2510" spans="1:11">
      <c r="A2510" s="11">
        <v>42471</v>
      </c>
      <c r="B2510" s="9" t="s">
        <v>120</v>
      </c>
      <c r="C2510" s="9" t="s">
        <v>34</v>
      </c>
      <c r="D2510" s="12">
        <v>200</v>
      </c>
      <c r="E2510" s="11">
        <v>41253</v>
      </c>
      <c r="F2510" s="13" t="s">
        <v>35</v>
      </c>
      <c r="G2510" s="11">
        <v>2958101</v>
      </c>
      <c r="H2510" s="74"/>
      <c r="I2510" s="74"/>
      <c r="J2510" s="74"/>
      <c r="K2510" s="74"/>
    </row>
    <row r="2511" spans="1:11">
      <c r="A2511" s="11">
        <v>42472</v>
      </c>
      <c r="B2511" s="9" t="s">
        <v>120</v>
      </c>
      <c r="C2511" s="9" t="s">
        <v>34</v>
      </c>
      <c r="D2511" s="12">
        <v>200</v>
      </c>
      <c r="E2511" s="11">
        <v>41253</v>
      </c>
      <c r="F2511" s="13" t="s">
        <v>35</v>
      </c>
      <c r="G2511" s="11">
        <v>2958101</v>
      </c>
      <c r="H2511" s="74"/>
      <c r="I2511" s="74"/>
      <c r="J2511" s="74"/>
      <c r="K2511" s="74"/>
    </row>
    <row r="2512" spans="1:11">
      <c r="A2512" s="11">
        <v>42473</v>
      </c>
      <c r="B2512" s="9" t="s">
        <v>120</v>
      </c>
      <c r="C2512" s="9" t="s">
        <v>34</v>
      </c>
      <c r="D2512" s="12">
        <v>200</v>
      </c>
      <c r="E2512" s="11">
        <v>41253</v>
      </c>
      <c r="F2512" s="13" t="s">
        <v>35</v>
      </c>
      <c r="G2512" s="11">
        <v>2958101</v>
      </c>
      <c r="H2512" s="74"/>
      <c r="I2512" s="74"/>
      <c r="J2512" s="74"/>
      <c r="K2512" s="74"/>
    </row>
    <row r="2513" spans="1:11">
      <c r="A2513" s="11">
        <v>42474</v>
      </c>
      <c r="B2513" s="9" t="s">
        <v>120</v>
      </c>
      <c r="C2513" s="9" t="s">
        <v>34</v>
      </c>
      <c r="D2513" s="12">
        <v>200</v>
      </c>
      <c r="E2513" s="11">
        <v>41253</v>
      </c>
      <c r="F2513" s="13" t="s">
        <v>35</v>
      </c>
      <c r="G2513" s="11">
        <v>2958101</v>
      </c>
      <c r="H2513" s="74"/>
      <c r="I2513" s="74"/>
      <c r="J2513" s="74"/>
      <c r="K2513" s="74"/>
    </row>
    <row r="2514" spans="1:11">
      <c r="A2514" s="11">
        <v>42475</v>
      </c>
      <c r="B2514" s="9" t="s">
        <v>120</v>
      </c>
      <c r="C2514" s="9" t="s">
        <v>34</v>
      </c>
      <c r="D2514" s="12">
        <v>200</v>
      </c>
      <c r="E2514" s="11">
        <v>41253</v>
      </c>
      <c r="F2514" s="13" t="s">
        <v>35</v>
      </c>
      <c r="G2514" s="11">
        <v>2958101</v>
      </c>
      <c r="H2514" s="74"/>
      <c r="I2514" s="74"/>
      <c r="J2514" s="74"/>
      <c r="K2514" s="74"/>
    </row>
    <row r="2515" spans="1:11">
      <c r="A2515" s="11">
        <v>42476</v>
      </c>
      <c r="B2515" s="9" t="s">
        <v>120</v>
      </c>
      <c r="C2515" s="9" t="s">
        <v>34</v>
      </c>
      <c r="D2515" s="12">
        <v>200</v>
      </c>
      <c r="E2515" s="11">
        <v>41253</v>
      </c>
      <c r="F2515" s="13" t="s">
        <v>35</v>
      </c>
      <c r="G2515" s="11">
        <v>2958101</v>
      </c>
      <c r="H2515" s="74"/>
      <c r="I2515" s="74"/>
      <c r="J2515" s="74"/>
      <c r="K2515" s="74"/>
    </row>
    <row r="2516" spans="1:11">
      <c r="A2516" s="11">
        <v>42477</v>
      </c>
      <c r="B2516" s="9" t="s">
        <v>120</v>
      </c>
      <c r="C2516" s="9" t="s">
        <v>34</v>
      </c>
      <c r="D2516" s="12">
        <v>200</v>
      </c>
      <c r="E2516" s="11">
        <v>41253</v>
      </c>
      <c r="F2516" s="13" t="s">
        <v>35</v>
      </c>
      <c r="G2516" s="11">
        <v>2958101</v>
      </c>
      <c r="H2516" s="74"/>
      <c r="I2516" s="74"/>
      <c r="J2516" s="74"/>
      <c r="K2516" s="74"/>
    </row>
    <row r="2517" spans="1:11">
      <c r="A2517" s="11">
        <v>42478</v>
      </c>
      <c r="B2517" s="9" t="s">
        <v>120</v>
      </c>
      <c r="C2517" s="9" t="s">
        <v>34</v>
      </c>
      <c r="D2517" s="12">
        <v>200</v>
      </c>
      <c r="E2517" s="11">
        <v>41253</v>
      </c>
      <c r="F2517" s="13" t="s">
        <v>35</v>
      </c>
      <c r="G2517" s="11">
        <v>2958101</v>
      </c>
      <c r="H2517" s="74"/>
      <c r="I2517" s="74"/>
      <c r="J2517" s="74"/>
      <c r="K2517" s="74"/>
    </row>
    <row r="2518" spans="1:11">
      <c r="A2518" s="11">
        <v>42479</v>
      </c>
      <c r="B2518" s="9" t="s">
        <v>120</v>
      </c>
      <c r="C2518" s="9" t="s">
        <v>34</v>
      </c>
      <c r="D2518" s="12">
        <v>200</v>
      </c>
      <c r="E2518" s="11">
        <v>41253</v>
      </c>
      <c r="F2518" s="13" t="s">
        <v>35</v>
      </c>
      <c r="G2518" s="11">
        <v>2958101</v>
      </c>
      <c r="H2518" s="74"/>
      <c r="I2518" s="74"/>
      <c r="J2518" s="74"/>
      <c r="K2518" s="74"/>
    </row>
    <row r="2519" spans="1:11">
      <c r="A2519" s="11">
        <v>42480</v>
      </c>
      <c r="B2519" s="9" t="s">
        <v>120</v>
      </c>
      <c r="C2519" s="9" t="s">
        <v>34</v>
      </c>
      <c r="D2519" s="12">
        <v>200</v>
      </c>
      <c r="E2519" s="11">
        <v>41253</v>
      </c>
      <c r="F2519" s="13" t="s">
        <v>35</v>
      </c>
      <c r="G2519" s="11">
        <v>2958101</v>
      </c>
      <c r="H2519" s="74"/>
      <c r="I2519" s="74"/>
      <c r="J2519" s="74"/>
      <c r="K2519" s="74"/>
    </row>
    <row r="2520" spans="1:11">
      <c r="A2520" s="11">
        <v>42481</v>
      </c>
      <c r="B2520" s="9" t="s">
        <v>120</v>
      </c>
      <c r="C2520" s="9" t="s">
        <v>34</v>
      </c>
      <c r="D2520" s="12">
        <v>200</v>
      </c>
      <c r="E2520" s="11">
        <v>41253</v>
      </c>
      <c r="F2520" s="13" t="s">
        <v>35</v>
      </c>
      <c r="G2520" s="11">
        <v>2958101</v>
      </c>
      <c r="H2520" s="74"/>
      <c r="I2520" s="74"/>
      <c r="J2520" s="74"/>
      <c r="K2520" s="74"/>
    </row>
    <row r="2521" spans="1:11">
      <c r="A2521" s="11">
        <v>42482</v>
      </c>
      <c r="B2521" s="9" t="s">
        <v>120</v>
      </c>
      <c r="C2521" s="9" t="s">
        <v>34</v>
      </c>
      <c r="D2521" s="12">
        <v>200</v>
      </c>
      <c r="E2521" s="11">
        <v>41253</v>
      </c>
      <c r="F2521" s="13" t="s">
        <v>35</v>
      </c>
      <c r="G2521" s="11">
        <v>2958101</v>
      </c>
      <c r="H2521" s="74"/>
      <c r="I2521" s="74"/>
      <c r="J2521" s="74"/>
      <c r="K2521" s="74"/>
    </row>
    <row r="2522" spans="1:11">
      <c r="A2522" s="11">
        <v>42483</v>
      </c>
      <c r="B2522" s="9" t="s">
        <v>120</v>
      </c>
      <c r="C2522" s="9" t="s">
        <v>34</v>
      </c>
      <c r="D2522" s="12">
        <v>200</v>
      </c>
      <c r="E2522" s="11">
        <v>41253</v>
      </c>
      <c r="F2522" s="13" t="s">
        <v>35</v>
      </c>
      <c r="G2522" s="11">
        <v>2958101</v>
      </c>
      <c r="H2522" s="74"/>
      <c r="I2522" s="74"/>
      <c r="J2522" s="74"/>
      <c r="K2522" s="74"/>
    </row>
    <row r="2523" spans="1:11">
      <c r="A2523" s="11">
        <v>42484</v>
      </c>
      <c r="B2523" s="9" t="s">
        <v>120</v>
      </c>
      <c r="C2523" s="9" t="s">
        <v>34</v>
      </c>
      <c r="D2523" s="12">
        <v>200</v>
      </c>
      <c r="E2523" s="11">
        <v>41253</v>
      </c>
      <c r="F2523" s="13" t="s">
        <v>35</v>
      </c>
      <c r="G2523" s="11">
        <v>2958101</v>
      </c>
      <c r="H2523" s="74"/>
      <c r="I2523" s="74"/>
      <c r="J2523" s="74"/>
      <c r="K2523" s="74"/>
    </row>
    <row r="2524" spans="1:11">
      <c r="A2524" s="11">
        <v>42485</v>
      </c>
      <c r="B2524" s="9" t="s">
        <v>120</v>
      </c>
      <c r="C2524" s="9" t="s">
        <v>34</v>
      </c>
      <c r="D2524" s="12">
        <v>200</v>
      </c>
      <c r="E2524" s="11">
        <v>41253</v>
      </c>
      <c r="F2524" s="13" t="s">
        <v>35</v>
      </c>
      <c r="G2524" s="11">
        <v>2958101</v>
      </c>
      <c r="H2524" s="74"/>
      <c r="I2524" s="74"/>
      <c r="J2524" s="74"/>
      <c r="K2524" s="74"/>
    </row>
    <row r="2525" spans="1:11">
      <c r="A2525" s="11">
        <v>42486</v>
      </c>
      <c r="B2525" s="9" t="s">
        <v>120</v>
      </c>
      <c r="C2525" s="9" t="s">
        <v>34</v>
      </c>
      <c r="D2525" s="12">
        <v>200</v>
      </c>
      <c r="E2525" s="11">
        <v>41253</v>
      </c>
      <c r="F2525" s="13" t="s">
        <v>35</v>
      </c>
      <c r="G2525" s="11">
        <v>2958101</v>
      </c>
      <c r="H2525" s="74"/>
      <c r="I2525" s="74"/>
      <c r="J2525" s="74"/>
      <c r="K2525" s="74"/>
    </row>
    <row r="2526" spans="1:11">
      <c r="A2526" s="11">
        <v>42487</v>
      </c>
      <c r="B2526" s="9" t="s">
        <v>120</v>
      </c>
      <c r="C2526" s="9" t="s">
        <v>34</v>
      </c>
      <c r="D2526" s="12">
        <v>200</v>
      </c>
      <c r="E2526" s="11">
        <v>41253</v>
      </c>
      <c r="F2526" s="13" t="s">
        <v>35</v>
      </c>
      <c r="G2526" s="11">
        <v>2958101</v>
      </c>
      <c r="H2526" s="74"/>
      <c r="I2526" s="74"/>
      <c r="J2526" s="74"/>
      <c r="K2526" s="74"/>
    </row>
    <row r="2527" spans="1:11">
      <c r="A2527" s="11">
        <v>42488</v>
      </c>
      <c r="B2527" s="9" t="s">
        <v>120</v>
      </c>
      <c r="C2527" s="9" t="s">
        <v>34</v>
      </c>
      <c r="D2527" s="12">
        <v>200</v>
      </c>
      <c r="E2527" s="11">
        <v>41253</v>
      </c>
      <c r="F2527" s="13" t="s">
        <v>35</v>
      </c>
      <c r="G2527" s="11">
        <v>2958101</v>
      </c>
      <c r="H2527" s="74"/>
      <c r="I2527" s="74"/>
      <c r="J2527" s="74"/>
      <c r="K2527" s="74"/>
    </row>
    <row r="2528" spans="1:11">
      <c r="A2528" s="11">
        <v>42489</v>
      </c>
      <c r="B2528" s="9" t="s">
        <v>120</v>
      </c>
      <c r="C2528" s="9" t="s">
        <v>34</v>
      </c>
      <c r="D2528" s="12">
        <v>200</v>
      </c>
      <c r="E2528" s="11">
        <v>41253</v>
      </c>
      <c r="F2528" s="13" t="s">
        <v>35</v>
      </c>
      <c r="G2528" s="11">
        <v>2958101</v>
      </c>
      <c r="H2528" s="74"/>
      <c r="I2528" s="74"/>
      <c r="J2528" s="74"/>
      <c r="K2528" s="74"/>
    </row>
    <row r="2529" spans="1:11">
      <c r="A2529" s="11">
        <v>42490</v>
      </c>
      <c r="B2529" s="9" t="s">
        <v>120</v>
      </c>
      <c r="C2529" s="9" t="s">
        <v>34</v>
      </c>
      <c r="D2529" s="12">
        <v>200</v>
      </c>
      <c r="E2529" s="11">
        <v>41253</v>
      </c>
      <c r="F2529" s="13" t="s">
        <v>35</v>
      </c>
      <c r="G2529" s="11">
        <v>2958101</v>
      </c>
      <c r="H2529" s="74"/>
      <c r="I2529" s="74"/>
      <c r="J2529" s="74"/>
      <c r="K2529" s="74"/>
    </row>
    <row r="2530" spans="1:11">
      <c r="A2530" s="11">
        <v>42461</v>
      </c>
      <c r="B2530" s="9" t="s">
        <v>121</v>
      </c>
      <c r="C2530" s="9" t="s">
        <v>34</v>
      </c>
      <c r="D2530" s="12">
        <v>202</v>
      </c>
      <c r="E2530" s="11">
        <v>41247</v>
      </c>
      <c r="F2530" s="13" t="s">
        <v>35</v>
      </c>
      <c r="G2530" s="11">
        <v>2958101</v>
      </c>
      <c r="H2530" s="74"/>
      <c r="I2530" s="74"/>
      <c r="J2530" s="74"/>
      <c r="K2530" s="74"/>
    </row>
    <row r="2531" spans="1:11">
      <c r="A2531" s="11">
        <v>42462</v>
      </c>
      <c r="B2531" s="9" t="s">
        <v>121</v>
      </c>
      <c r="C2531" s="9" t="s">
        <v>34</v>
      </c>
      <c r="D2531" s="12">
        <v>202</v>
      </c>
      <c r="E2531" s="11">
        <v>41247</v>
      </c>
      <c r="F2531" s="13" t="s">
        <v>35</v>
      </c>
      <c r="G2531" s="11">
        <v>2958101</v>
      </c>
      <c r="H2531" s="74"/>
      <c r="I2531" s="74"/>
      <c r="J2531" s="74"/>
      <c r="K2531" s="74"/>
    </row>
    <row r="2532" spans="1:11">
      <c r="A2532" s="11">
        <v>42463</v>
      </c>
      <c r="B2532" s="9" t="s">
        <v>121</v>
      </c>
      <c r="C2532" s="9" t="s">
        <v>34</v>
      </c>
      <c r="D2532" s="12">
        <v>202</v>
      </c>
      <c r="E2532" s="11">
        <v>41247</v>
      </c>
      <c r="F2532" s="13" t="s">
        <v>35</v>
      </c>
      <c r="G2532" s="11">
        <v>2958101</v>
      </c>
      <c r="H2532" s="74"/>
      <c r="I2532" s="74"/>
      <c r="J2532" s="74"/>
      <c r="K2532" s="74"/>
    </row>
    <row r="2533" spans="1:11">
      <c r="A2533" s="11">
        <v>42464</v>
      </c>
      <c r="B2533" s="9" t="s">
        <v>121</v>
      </c>
      <c r="C2533" s="9" t="s">
        <v>34</v>
      </c>
      <c r="D2533" s="12">
        <v>202</v>
      </c>
      <c r="E2533" s="11">
        <v>41247</v>
      </c>
      <c r="F2533" s="13" t="s">
        <v>35</v>
      </c>
      <c r="G2533" s="11">
        <v>2958101</v>
      </c>
      <c r="H2533" s="74"/>
      <c r="I2533" s="74"/>
      <c r="J2533" s="74"/>
      <c r="K2533" s="74"/>
    </row>
    <row r="2534" spans="1:11">
      <c r="A2534" s="11">
        <v>42465</v>
      </c>
      <c r="B2534" s="9" t="s">
        <v>121</v>
      </c>
      <c r="C2534" s="9" t="s">
        <v>34</v>
      </c>
      <c r="D2534" s="12">
        <v>202</v>
      </c>
      <c r="E2534" s="11">
        <v>41247</v>
      </c>
      <c r="F2534" s="13" t="s">
        <v>35</v>
      </c>
      <c r="G2534" s="11">
        <v>2958101</v>
      </c>
      <c r="H2534" s="74"/>
      <c r="I2534" s="74"/>
      <c r="J2534" s="74"/>
      <c r="K2534" s="74"/>
    </row>
    <row r="2535" spans="1:11">
      <c r="A2535" s="11">
        <v>42466</v>
      </c>
      <c r="B2535" s="9" t="s">
        <v>121</v>
      </c>
      <c r="C2535" s="9" t="s">
        <v>34</v>
      </c>
      <c r="D2535" s="12">
        <v>202</v>
      </c>
      <c r="E2535" s="11">
        <v>41247</v>
      </c>
      <c r="F2535" s="13" t="s">
        <v>35</v>
      </c>
      <c r="G2535" s="11">
        <v>2958101</v>
      </c>
      <c r="H2535" s="74"/>
      <c r="I2535" s="74"/>
      <c r="J2535" s="74"/>
      <c r="K2535" s="74"/>
    </row>
    <row r="2536" spans="1:11">
      <c r="A2536" s="11">
        <v>42467</v>
      </c>
      <c r="B2536" s="9" t="s">
        <v>121</v>
      </c>
      <c r="C2536" s="9" t="s">
        <v>34</v>
      </c>
      <c r="D2536" s="12">
        <v>202</v>
      </c>
      <c r="E2536" s="11">
        <v>41247</v>
      </c>
      <c r="F2536" s="13" t="s">
        <v>35</v>
      </c>
      <c r="G2536" s="11">
        <v>2958101</v>
      </c>
      <c r="H2536" s="74"/>
      <c r="I2536" s="74"/>
      <c r="J2536" s="74"/>
      <c r="K2536" s="74"/>
    </row>
    <row r="2537" spans="1:11">
      <c r="A2537" s="11">
        <v>42468</v>
      </c>
      <c r="B2537" s="9" t="s">
        <v>121</v>
      </c>
      <c r="C2537" s="9" t="s">
        <v>34</v>
      </c>
      <c r="D2537" s="12">
        <v>202</v>
      </c>
      <c r="E2537" s="11">
        <v>41247</v>
      </c>
      <c r="F2537" s="13" t="s">
        <v>35</v>
      </c>
      <c r="G2537" s="11">
        <v>2958101</v>
      </c>
      <c r="H2537" s="74"/>
      <c r="I2537" s="74"/>
      <c r="J2537" s="74"/>
      <c r="K2537" s="74"/>
    </row>
    <row r="2538" spans="1:11">
      <c r="A2538" s="11">
        <v>42469</v>
      </c>
      <c r="B2538" s="9" t="s">
        <v>121</v>
      </c>
      <c r="C2538" s="9" t="s">
        <v>34</v>
      </c>
      <c r="D2538" s="12">
        <v>202</v>
      </c>
      <c r="E2538" s="11">
        <v>41247</v>
      </c>
      <c r="F2538" s="13" t="s">
        <v>35</v>
      </c>
      <c r="G2538" s="11">
        <v>2958101</v>
      </c>
      <c r="H2538" s="74"/>
      <c r="I2538" s="74"/>
      <c r="J2538" s="74"/>
      <c r="K2538" s="74"/>
    </row>
    <row r="2539" spans="1:11">
      <c r="A2539" s="11">
        <v>42470</v>
      </c>
      <c r="B2539" s="9" t="s">
        <v>121</v>
      </c>
      <c r="C2539" s="9" t="s">
        <v>34</v>
      </c>
      <c r="D2539" s="12">
        <v>202</v>
      </c>
      <c r="E2539" s="11">
        <v>41247</v>
      </c>
      <c r="F2539" s="13" t="s">
        <v>35</v>
      </c>
      <c r="G2539" s="11">
        <v>2958101</v>
      </c>
      <c r="H2539" s="74"/>
      <c r="I2539" s="74"/>
      <c r="J2539" s="74"/>
      <c r="K2539" s="74"/>
    </row>
    <row r="2540" spans="1:11">
      <c r="A2540" s="11">
        <v>42471</v>
      </c>
      <c r="B2540" s="9" t="s">
        <v>121</v>
      </c>
      <c r="C2540" s="9" t="s">
        <v>34</v>
      </c>
      <c r="D2540" s="12">
        <v>202</v>
      </c>
      <c r="E2540" s="11">
        <v>41247</v>
      </c>
      <c r="F2540" s="13" t="s">
        <v>35</v>
      </c>
      <c r="G2540" s="11">
        <v>2958101</v>
      </c>
      <c r="H2540" s="74"/>
      <c r="I2540" s="74"/>
      <c r="J2540" s="74"/>
      <c r="K2540" s="74"/>
    </row>
    <row r="2541" spans="1:11">
      <c r="A2541" s="11">
        <v>42472</v>
      </c>
      <c r="B2541" s="9" t="s">
        <v>121</v>
      </c>
      <c r="C2541" s="9" t="s">
        <v>34</v>
      </c>
      <c r="D2541" s="12">
        <v>202</v>
      </c>
      <c r="E2541" s="11">
        <v>41247</v>
      </c>
      <c r="F2541" s="13" t="s">
        <v>35</v>
      </c>
      <c r="G2541" s="11">
        <v>2958101</v>
      </c>
      <c r="H2541" s="74"/>
      <c r="I2541" s="74"/>
      <c r="J2541" s="74"/>
      <c r="K2541" s="74"/>
    </row>
    <row r="2542" spans="1:11">
      <c r="A2542" s="11">
        <v>42473</v>
      </c>
      <c r="B2542" s="9" t="s">
        <v>121</v>
      </c>
      <c r="C2542" s="9" t="s">
        <v>34</v>
      </c>
      <c r="D2542" s="12">
        <v>202</v>
      </c>
      <c r="E2542" s="11">
        <v>41247</v>
      </c>
      <c r="F2542" s="13" t="s">
        <v>35</v>
      </c>
      <c r="G2542" s="11">
        <v>2958101</v>
      </c>
      <c r="H2542" s="74"/>
      <c r="I2542" s="74"/>
      <c r="J2542" s="74"/>
      <c r="K2542" s="74"/>
    </row>
    <row r="2543" spans="1:11">
      <c r="A2543" s="11">
        <v>42474</v>
      </c>
      <c r="B2543" s="9" t="s">
        <v>121</v>
      </c>
      <c r="C2543" s="9" t="s">
        <v>34</v>
      </c>
      <c r="D2543" s="12">
        <v>202</v>
      </c>
      <c r="E2543" s="11">
        <v>41247</v>
      </c>
      <c r="F2543" s="13" t="s">
        <v>35</v>
      </c>
      <c r="G2543" s="11">
        <v>2958101</v>
      </c>
      <c r="H2543" s="74"/>
      <c r="I2543" s="74"/>
      <c r="J2543" s="74"/>
      <c r="K2543" s="74"/>
    </row>
    <row r="2544" spans="1:11">
      <c r="A2544" s="11">
        <v>42475</v>
      </c>
      <c r="B2544" s="9" t="s">
        <v>121</v>
      </c>
      <c r="C2544" s="9" t="s">
        <v>34</v>
      </c>
      <c r="D2544" s="12">
        <v>202</v>
      </c>
      <c r="E2544" s="11">
        <v>41247</v>
      </c>
      <c r="F2544" s="13" t="s">
        <v>35</v>
      </c>
      <c r="G2544" s="11">
        <v>2958101</v>
      </c>
      <c r="H2544" s="74"/>
      <c r="I2544" s="74"/>
      <c r="J2544" s="74"/>
      <c r="K2544" s="74"/>
    </row>
    <row r="2545" spans="1:11">
      <c r="A2545" s="11">
        <v>42476</v>
      </c>
      <c r="B2545" s="9" t="s">
        <v>121</v>
      </c>
      <c r="C2545" s="9" t="s">
        <v>34</v>
      </c>
      <c r="D2545" s="12">
        <v>202</v>
      </c>
      <c r="E2545" s="11">
        <v>41247</v>
      </c>
      <c r="F2545" s="13" t="s">
        <v>35</v>
      </c>
      <c r="G2545" s="11">
        <v>2958101</v>
      </c>
      <c r="H2545" s="74"/>
      <c r="I2545" s="74"/>
      <c r="J2545" s="74"/>
      <c r="K2545" s="74"/>
    </row>
    <row r="2546" spans="1:11">
      <c r="A2546" s="11">
        <v>42477</v>
      </c>
      <c r="B2546" s="9" t="s">
        <v>121</v>
      </c>
      <c r="C2546" s="9" t="s">
        <v>34</v>
      </c>
      <c r="D2546" s="12">
        <v>202</v>
      </c>
      <c r="E2546" s="11">
        <v>41247</v>
      </c>
      <c r="F2546" s="13" t="s">
        <v>35</v>
      </c>
      <c r="G2546" s="11">
        <v>2958101</v>
      </c>
      <c r="H2546" s="74"/>
      <c r="I2546" s="74"/>
      <c r="J2546" s="74"/>
      <c r="K2546" s="74"/>
    </row>
    <row r="2547" spans="1:11">
      <c r="A2547" s="11">
        <v>42478</v>
      </c>
      <c r="B2547" s="9" t="s">
        <v>121</v>
      </c>
      <c r="C2547" s="9" t="s">
        <v>34</v>
      </c>
      <c r="D2547" s="12">
        <v>202</v>
      </c>
      <c r="E2547" s="11">
        <v>41247</v>
      </c>
      <c r="F2547" s="13" t="s">
        <v>35</v>
      </c>
      <c r="G2547" s="11">
        <v>2958101</v>
      </c>
      <c r="H2547" s="74"/>
      <c r="I2547" s="74"/>
      <c r="J2547" s="74"/>
      <c r="K2547" s="74"/>
    </row>
    <row r="2548" spans="1:11">
      <c r="A2548" s="11">
        <v>42479</v>
      </c>
      <c r="B2548" s="9" t="s">
        <v>121</v>
      </c>
      <c r="C2548" s="9" t="s">
        <v>34</v>
      </c>
      <c r="D2548" s="12">
        <v>202</v>
      </c>
      <c r="E2548" s="11">
        <v>41247</v>
      </c>
      <c r="F2548" s="13" t="s">
        <v>35</v>
      </c>
      <c r="G2548" s="11">
        <v>2958101</v>
      </c>
      <c r="H2548" s="74"/>
      <c r="I2548" s="74"/>
      <c r="J2548" s="74"/>
      <c r="K2548" s="74"/>
    </row>
    <row r="2549" spans="1:11">
      <c r="A2549" s="11">
        <v>42480</v>
      </c>
      <c r="B2549" s="9" t="s">
        <v>121</v>
      </c>
      <c r="C2549" s="9" t="s">
        <v>34</v>
      </c>
      <c r="D2549" s="12">
        <v>202</v>
      </c>
      <c r="E2549" s="11">
        <v>41247</v>
      </c>
      <c r="F2549" s="13" t="s">
        <v>35</v>
      </c>
      <c r="G2549" s="11">
        <v>2958101</v>
      </c>
      <c r="H2549" s="74"/>
      <c r="I2549" s="74"/>
      <c r="J2549" s="74"/>
      <c r="K2549" s="74"/>
    </row>
    <row r="2550" spans="1:11">
      <c r="A2550" s="11">
        <v>42481</v>
      </c>
      <c r="B2550" s="9" t="s">
        <v>121</v>
      </c>
      <c r="C2550" s="9" t="s">
        <v>34</v>
      </c>
      <c r="D2550" s="12">
        <v>202</v>
      </c>
      <c r="E2550" s="11">
        <v>41247</v>
      </c>
      <c r="F2550" s="13" t="s">
        <v>35</v>
      </c>
      <c r="G2550" s="11">
        <v>2958101</v>
      </c>
      <c r="H2550" s="74"/>
      <c r="I2550" s="74"/>
      <c r="J2550" s="74"/>
      <c r="K2550" s="74"/>
    </row>
    <row r="2551" spans="1:11">
      <c r="A2551" s="11">
        <v>42482</v>
      </c>
      <c r="B2551" s="9" t="s">
        <v>121</v>
      </c>
      <c r="C2551" s="9" t="s">
        <v>34</v>
      </c>
      <c r="D2551" s="12">
        <v>202</v>
      </c>
      <c r="E2551" s="11">
        <v>41247</v>
      </c>
      <c r="F2551" s="13" t="s">
        <v>35</v>
      </c>
      <c r="G2551" s="11">
        <v>2958101</v>
      </c>
      <c r="H2551" s="74"/>
      <c r="I2551" s="74"/>
      <c r="J2551" s="74"/>
      <c r="K2551" s="74"/>
    </row>
    <row r="2552" spans="1:11">
      <c r="A2552" s="11">
        <v>42483</v>
      </c>
      <c r="B2552" s="9" t="s">
        <v>121</v>
      </c>
      <c r="C2552" s="9" t="s">
        <v>34</v>
      </c>
      <c r="D2552" s="12">
        <v>202</v>
      </c>
      <c r="E2552" s="11">
        <v>41247</v>
      </c>
      <c r="F2552" s="13" t="s">
        <v>35</v>
      </c>
      <c r="G2552" s="11">
        <v>2958101</v>
      </c>
      <c r="H2552" s="74"/>
      <c r="I2552" s="74"/>
      <c r="J2552" s="74"/>
      <c r="K2552" s="74"/>
    </row>
    <row r="2553" spans="1:11">
      <c r="A2553" s="11">
        <v>42484</v>
      </c>
      <c r="B2553" s="9" t="s">
        <v>121</v>
      </c>
      <c r="C2553" s="9" t="s">
        <v>34</v>
      </c>
      <c r="D2553" s="12">
        <v>202</v>
      </c>
      <c r="E2553" s="11">
        <v>41247</v>
      </c>
      <c r="F2553" s="13" t="s">
        <v>35</v>
      </c>
      <c r="G2553" s="11">
        <v>2958101</v>
      </c>
      <c r="H2553" s="74"/>
      <c r="I2553" s="74"/>
      <c r="J2553" s="74"/>
      <c r="K2553" s="74"/>
    </row>
    <row r="2554" spans="1:11">
      <c r="A2554" s="11">
        <v>42485</v>
      </c>
      <c r="B2554" s="9" t="s">
        <v>121</v>
      </c>
      <c r="C2554" s="9" t="s">
        <v>34</v>
      </c>
      <c r="D2554" s="12">
        <v>202</v>
      </c>
      <c r="E2554" s="11">
        <v>41247</v>
      </c>
      <c r="F2554" s="13" t="s">
        <v>35</v>
      </c>
      <c r="G2554" s="11">
        <v>2958101</v>
      </c>
      <c r="H2554" s="74"/>
      <c r="I2554" s="74"/>
      <c r="J2554" s="74"/>
      <c r="K2554" s="74"/>
    </row>
    <row r="2555" spans="1:11">
      <c r="A2555" s="11">
        <v>42486</v>
      </c>
      <c r="B2555" s="9" t="s">
        <v>121</v>
      </c>
      <c r="C2555" s="9" t="s">
        <v>34</v>
      </c>
      <c r="D2555" s="12">
        <v>202</v>
      </c>
      <c r="E2555" s="11">
        <v>41247</v>
      </c>
      <c r="F2555" s="13" t="s">
        <v>35</v>
      </c>
      <c r="G2555" s="11">
        <v>2958101</v>
      </c>
      <c r="H2555" s="74"/>
      <c r="I2555" s="74"/>
      <c r="J2555" s="74"/>
      <c r="K2555" s="74"/>
    </row>
    <row r="2556" spans="1:11">
      <c r="A2556" s="11">
        <v>42487</v>
      </c>
      <c r="B2556" s="9" t="s">
        <v>121</v>
      </c>
      <c r="C2556" s="9" t="s">
        <v>34</v>
      </c>
      <c r="D2556" s="12">
        <v>202</v>
      </c>
      <c r="E2556" s="11">
        <v>41247</v>
      </c>
      <c r="F2556" s="13" t="s">
        <v>35</v>
      </c>
      <c r="G2556" s="11">
        <v>2958101</v>
      </c>
      <c r="H2556" s="74"/>
      <c r="I2556" s="74"/>
      <c r="J2556" s="74"/>
      <c r="K2556" s="74"/>
    </row>
    <row r="2557" spans="1:11">
      <c r="A2557" s="11">
        <v>42488</v>
      </c>
      <c r="B2557" s="9" t="s">
        <v>121</v>
      </c>
      <c r="C2557" s="9" t="s">
        <v>34</v>
      </c>
      <c r="D2557" s="12">
        <v>202</v>
      </c>
      <c r="E2557" s="11">
        <v>41247</v>
      </c>
      <c r="F2557" s="13" t="s">
        <v>35</v>
      </c>
      <c r="G2557" s="11">
        <v>2958101</v>
      </c>
      <c r="H2557" s="74"/>
      <c r="I2557" s="74"/>
      <c r="J2557" s="74"/>
      <c r="K2557" s="74"/>
    </row>
    <row r="2558" spans="1:11">
      <c r="A2558" s="11">
        <v>42489</v>
      </c>
      <c r="B2558" s="9" t="s">
        <v>121</v>
      </c>
      <c r="C2558" s="9" t="s">
        <v>34</v>
      </c>
      <c r="D2558" s="12">
        <v>202</v>
      </c>
      <c r="E2558" s="11">
        <v>41247</v>
      </c>
      <c r="F2558" s="13" t="s">
        <v>35</v>
      </c>
      <c r="G2558" s="11">
        <v>2958101</v>
      </c>
      <c r="H2558" s="74"/>
      <c r="I2558" s="74"/>
      <c r="J2558" s="74"/>
      <c r="K2558" s="74"/>
    </row>
    <row r="2559" spans="1:11">
      <c r="A2559" s="11">
        <v>42490</v>
      </c>
      <c r="B2559" s="9" t="s">
        <v>121</v>
      </c>
      <c r="C2559" s="9" t="s">
        <v>34</v>
      </c>
      <c r="D2559" s="12">
        <v>202</v>
      </c>
      <c r="E2559" s="11">
        <v>41247</v>
      </c>
      <c r="F2559" s="13" t="s">
        <v>35</v>
      </c>
      <c r="G2559" s="11">
        <v>2958101</v>
      </c>
      <c r="H2559" s="74"/>
      <c r="I2559" s="74"/>
      <c r="J2559" s="74"/>
      <c r="K2559" s="74"/>
    </row>
    <row r="2560" spans="1:11">
      <c r="A2560" s="11">
        <v>42461</v>
      </c>
      <c r="B2560" s="9" t="s">
        <v>122</v>
      </c>
      <c r="C2560" s="9" t="s">
        <v>34</v>
      </c>
      <c r="D2560" s="12">
        <v>200</v>
      </c>
      <c r="E2560" s="11">
        <v>42034</v>
      </c>
      <c r="F2560" s="13" t="s">
        <v>35</v>
      </c>
      <c r="G2560" s="11">
        <v>2958101</v>
      </c>
      <c r="H2560" s="74"/>
      <c r="I2560" s="74"/>
      <c r="J2560" s="74"/>
      <c r="K2560" s="74"/>
    </row>
    <row r="2561" spans="1:11">
      <c r="A2561" s="11">
        <v>42462</v>
      </c>
      <c r="B2561" s="9" t="s">
        <v>122</v>
      </c>
      <c r="C2561" s="9" t="s">
        <v>34</v>
      </c>
      <c r="D2561" s="12">
        <v>200</v>
      </c>
      <c r="E2561" s="11">
        <v>42034</v>
      </c>
      <c r="F2561" s="13" t="s">
        <v>35</v>
      </c>
      <c r="G2561" s="11">
        <v>2958101</v>
      </c>
      <c r="H2561" s="74"/>
      <c r="I2561" s="74"/>
      <c r="J2561" s="74"/>
      <c r="K2561" s="74"/>
    </row>
    <row r="2562" spans="1:11">
      <c r="A2562" s="11">
        <v>42463</v>
      </c>
      <c r="B2562" s="9" t="s">
        <v>122</v>
      </c>
      <c r="C2562" s="9" t="s">
        <v>34</v>
      </c>
      <c r="D2562" s="12">
        <v>200</v>
      </c>
      <c r="E2562" s="11">
        <v>42034</v>
      </c>
      <c r="F2562" s="13" t="s">
        <v>35</v>
      </c>
      <c r="G2562" s="11">
        <v>2958101</v>
      </c>
      <c r="H2562" s="74"/>
      <c r="I2562" s="74"/>
      <c r="J2562" s="74"/>
      <c r="K2562" s="74"/>
    </row>
    <row r="2563" spans="1:11">
      <c r="A2563" s="11">
        <v>42464</v>
      </c>
      <c r="B2563" s="9" t="s">
        <v>122</v>
      </c>
      <c r="C2563" s="9" t="s">
        <v>34</v>
      </c>
      <c r="D2563" s="12">
        <v>200</v>
      </c>
      <c r="E2563" s="11">
        <v>42034</v>
      </c>
      <c r="F2563" s="13" t="s">
        <v>35</v>
      </c>
      <c r="G2563" s="11">
        <v>2958101</v>
      </c>
      <c r="H2563" s="74"/>
      <c r="I2563" s="74"/>
      <c r="J2563" s="74"/>
      <c r="K2563" s="74"/>
    </row>
    <row r="2564" spans="1:11">
      <c r="A2564" s="11">
        <v>42465</v>
      </c>
      <c r="B2564" s="9" t="s">
        <v>122</v>
      </c>
      <c r="C2564" s="9" t="s">
        <v>34</v>
      </c>
      <c r="D2564" s="12">
        <v>200</v>
      </c>
      <c r="E2564" s="11">
        <v>42034</v>
      </c>
      <c r="F2564" s="13" t="s">
        <v>35</v>
      </c>
      <c r="G2564" s="11">
        <v>2958101</v>
      </c>
      <c r="H2564" s="74"/>
      <c r="I2564" s="74"/>
      <c r="J2564" s="74"/>
      <c r="K2564" s="74"/>
    </row>
    <row r="2565" spans="1:11">
      <c r="A2565" s="11">
        <v>42466</v>
      </c>
      <c r="B2565" s="9" t="s">
        <v>122</v>
      </c>
      <c r="C2565" s="9" t="s">
        <v>34</v>
      </c>
      <c r="D2565" s="12">
        <v>200</v>
      </c>
      <c r="E2565" s="11">
        <v>42034</v>
      </c>
      <c r="F2565" s="13" t="s">
        <v>35</v>
      </c>
      <c r="G2565" s="11">
        <v>2958101</v>
      </c>
      <c r="H2565" s="74"/>
      <c r="I2565" s="74"/>
      <c r="J2565" s="74"/>
      <c r="K2565" s="74"/>
    </row>
    <row r="2566" spans="1:11">
      <c r="A2566" s="11">
        <v>42467</v>
      </c>
      <c r="B2566" s="9" t="s">
        <v>122</v>
      </c>
      <c r="C2566" s="9" t="s">
        <v>34</v>
      </c>
      <c r="D2566" s="12">
        <v>200</v>
      </c>
      <c r="E2566" s="11">
        <v>42034</v>
      </c>
      <c r="F2566" s="13" t="s">
        <v>35</v>
      </c>
      <c r="G2566" s="11">
        <v>2958101</v>
      </c>
      <c r="H2566" s="74"/>
      <c r="I2566" s="74"/>
      <c r="J2566" s="74"/>
      <c r="K2566" s="74"/>
    </row>
    <row r="2567" spans="1:11">
      <c r="A2567" s="11">
        <v>42468</v>
      </c>
      <c r="B2567" s="9" t="s">
        <v>122</v>
      </c>
      <c r="C2567" s="9" t="s">
        <v>34</v>
      </c>
      <c r="D2567" s="12">
        <v>200</v>
      </c>
      <c r="E2567" s="11">
        <v>42034</v>
      </c>
      <c r="F2567" s="13" t="s">
        <v>35</v>
      </c>
      <c r="G2567" s="11">
        <v>2958101</v>
      </c>
      <c r="H2567" s="74"/>
      <c r="I2567" s="74"/>
      <c r="J2567" s="74"/>
      <c r="K2567" s="74"/>
    </row>
    <row r="2568" spans="1:11">
      <c r="A2568" s="11">
        <v>42469</v>
      </c>
      <c r="B2568" s="9" t="s">
        <v>122</v>
      </c>
      <c r="C2568" s="9" t="s">
        <v>34</v>
      </c>
      <c r="D2568" s="12">
        <v>200</v>
      </c>
      <c r="E2568" s="11">
        <v>42034</v>
      </c>
      <c r="F2568" s="13" t="s">
        <v>35</v>
      </c>
      <c r="G2568" s="11">
        <v>2958101</v>
      </c>
      <c r="H2568" s="74"/>
      <c r="I2568" s="74"/>
      <c r="J2568" s="74"/>
      <c r="K2568" s="74"/>
    </row>
    <row r="2569" spans="1:11">
      <c r="A2569" s="11">
        <v>42470</v>
      </c>
      <c r="B2569" s="9" t="s">
        <v>122</v>
      </c>
      <c r="C2569" s="9" t="s">
        <v>34</v>
      </c>
      <c r="D2569" s="12">
        <v>200</v>
      </c>
      <c r="E2569" s="11">
        <v>42034</v>
      </c>
      <c r="F2569" s="13" t="s">
        <v>35</v>
      </c>
      <c r="G2569" s="11">
        <v>2958101</v>
      </c>
      <c r="H2569" s="74"/>
      <c r="I2569" s="74"/>
      <c r="J2569" s="74"/>
      <c r="K2569" s="74"/>
    </row>
    <row r="2570" spans="1:11">
      <c r="A2570" s="11">
        <v>42471</v>
      </c>
      <c r="B2570" s="9" t="s">
        <v>122</v>
      </c>
      <c r="C2570" s="9" t="s">
        <v>34</v>
      </c>
      <c r="D2570" s="12">
        <v>200</v>
      </c>
      <c r="E2570" s="11">
        <v>42034</v>
      </c>
      <c r="F2570" s="13" t="s">
        <v>35</v>
      </c>
      <c r="G2570" s="11">
        <v>2958101</v>
      </c>
      <c r="H2570" s="74"/>
      <c r="I2570" s="74"/>
      <c r="J2570" s="74"/>
      <c r="K2570" s="74"/>
    </row>
    <row r="2571" spans="1:11">
      <c r="A2571" s="11">
        <v>42472</v>
      </c>
      <c r="B2571" s="9" t="s">
        <v>122</v>
      </c>
      <c r="C2571" s="9" t="s">
        <v>34</v>
      </c>
      <c r="D2571" s="12">
        <v>200</v>
      </c>
      <c r="E2571" s="11">
        <v>42034</v>
      </c>
      <c r="F2571" s="13" t="s">
        <v>35</v>
      </c>
      <c r="G2571" s="11">
        <v>2958101</v>
      </c>
      <c r="H2571" s="74"/>
      <c r="I2571" s="74"/>
      <c r="J2571" s="74"/>
      <c r="K2571" s="74"/>
    </row>
    <row r="2572" spans="1:11">
      <c r="A2572" s="11">
        <v>42473</v>
      </c>
      <c r="B2572" s="9" t="s">
        <v>122</v>
      </c>
      <c r="C2572" s="9" t="s">
        <v>34</v>
      </c>
      <c r="D2572" s="12">
        <v>200</v>
      </c>
      <c r="E2572" s="11">
        <v>42034</v>
      </c>
      <c r="F2572" s="13" t="s">
        <v>35</v>
      </c>
      <c r="G2572" s="11">
        <v>2958101</v>
      </c>
      <c r="H2572" s="74"/>
      <c r="I2572" s="74"/>
      <c r="J2572" s="74"/>
      <c r="K2572" s="74"/>
    </row>
    <row r="2573" spans="1:11">
      <c r="A2573" s="11">
        <v>42474</v>
      </c>
      <c r="B2573" s="9" t="s">
        <v>122</v>
      </c>
      <c r="C2573" s="9" t="s">
        <v>34</v>
      </c>
      <c r="D2573" s="12">
        <v>200</v>
      </c>
      <c r="E2573" s="11">
        <v>42034</v>
      </c>
      <c r="F2573" s="13" t="s">
        <v>35</v>
      </c>
      <c r="G2573" s="11">
        <v>2958101</v>
      </c>
      <c r="H2573" s="74"/>
      <c r="I2573" s="74"/>
      <c r="J2573" s="74"/>
      <c r="K2573" s="74"/>
    </row>
    <row r="2574" spans="1:11">
      <c r="A2574" s="11">
        <v>42475</v>
      </c>
      <c r="B2574" s="9" t="s">
        <v>122</v>
      </c>
      <c r="C2574" s="9" t="s">
        <v>34</v>
      </c>
      <c r="D2574" s="12">
        <v>200</v>
      </c>
      <c r="E2574" s="11">
        <v>42034</v>
      </c>
      <c r="F2574" s="13" t="s">
        <v>35</v>
      </c>
      <c r="G2574" s="11">
        <v>2958101</v>
      </c>
      <c r="H2574" s="74"/>
      <c r="I2574" s="74"/>
      <c r="J2574" s="74"/>
      <c r="K2574" s="74"/>
    </row>
    <row r="2575" spans="1:11">
      <c r="A2575" s="11">
        <v>42476</v>
      </c>
      <c r="B2575" s="9" t="s">
        <v>122</v>
      </c>
      <c r="C2575" s="9" t="s">
        <v>34</v>
      </c>
      <c r="D2575" s="12">
        <v>200</v>
      </c>
      <c r="E2575" s="11">
        <v>42034</v>
      </c>
      <c r="F2575" s="13" t="s">
        <v>35</v>
      </c>
      <c r="G2575" s="11">
        <v>2958101</v>
      </c>
      <c r="H2575" s="74"/>
      <c r="I2575" s="74"/>
      <c r="J2575" s="74"/>
      <c r="K2575" s="74"/>
    </row>
    <row r="2576" spans="1:11">
      <c r="A2576" s="11">
        <v>42477</v>
      </c>
      <c r="B2576" s="9" t="s">
        <v>122</v>
      </c>
      <c r="C2576" s="9" t="s">
        <v>34</v>
      </c>
      <c r="D2576" s="12">
        <v>200</v>
      </c>
      <c r="E2576" s="11">
        <v>42034</v>
      </c>
      <c r="F2576" s="13" t="s">
        <v>35</v>
      </c>
      <c r="G2576" s="11">
        <v>2958101</v>
      </c>
      <c r="H2576" s="74"/>
      <c r="I2576" s="74"/>
      <c r="J2576" s="74"/>
      <c r="K2576" s="74"/>
    </row>
    <row r="2577" spans="1:11">
      <c r="A2577" s="11">
        <v>42478</v>
      </c>
      <c r="B2577" s="9" t="s">
        <v>122</v>
      </c>
      <c r="C2577" s="9" t="s">
        <v>34</v>
      </c>
      <c r="D2577" s="12">
        <v>200</v>
      </c>
      <c r="E2577" s="11">
        <v>42034</v>
      </c>
      <c r="F2577" s="13" t="s">
        <v>35</v>
      </c>
      <c r="G2577" s="11">
        <v>2958101</v>
      </c>
      <c r="H2577" s="74"/>
      <c r="I2577" s="74"/>
      <c r="J2577" s="74"/>
      <c r="K2577" s="74"/>
    </row>
    <row r="2578" spans="1:11">
      <c r="A2578" s="11">
        <v>42479</v>
      </c>
      <c r="B2578" s="9" t="s">
        <v>122</v>
      </c>
      <c r="C2578" s="9" t="s">
        <v>34</v>
      </c>
      <c r="D2578" s="12">
        <v>200</v>
      </c>
      <c r="E2578" s="11">
        <v>42034</v>
      </c>
      <c r="F2578" s="13" t="s">
        <v>35</v>
      </c>
      <c r="G2578" s="11">
        <v>2958101</v>
      </c>
      <c r="H2578" s="74"/>
      <c r="I2578" s="74"/>
      <c r="J2578" s="74"/>
      <c r="K2578" s="74"/>
    </row>
    <row r="2579" spans="1:11">
      <c r="A2579" s="11">
        <v>42480</v>
      </c>
      <c r="B2579" s="9" t="s">
        <v>122</v>
      </c>
      <c r="C2579" s="9" t="s">
        <v>34</v>
      </c>
      <c r="D2579" s="12">
        <v>200</v>
      </c>
      <c r="E2579" s="11">
        <v>42034</v>
      </c>
      <c r="F2579" s="13" t="s">
        <v>35</v>
      </c>
      <c r="G2579" s="11">
        <v>2958101</v>
      </c>
      <c r="H2579" s="74"/>
      <c r="I2579" s="74"/>
      <c r="J2579" s="74"/>
      <c r="K2579" s="74"/>
    </row>
    <row r="2580" spans="1:11">
      <c r="A2580" s="11">
        <v>42481</v>
      </c>
      <c r="B2580" s="9" t="s">
        <v>122</v>
      </c>
      <c r="C2580" s="9" t="s">
        <v>34</v>
      </c>
      <c r="D2580" s="12">
        <v>200</v>
      </c>
      <c r="E2580" s="11">
        <v>42034</v>
      </c>
      <c r="F2580" s="13" t="s">
        <v>35</v>
      </c>
      <c r="G2580" s="11">
        <v>2958101</v>
      </c>
      <c r="H2580" s="74"/>
      <c r="I2580" s="74"/>
      <c r="J2580" s="74"/>
      <c r="K2580" s="74"/>
    </row>
    <row r="2581" spans="1:11">
      <c r="A2581" s="11">
        <v>42482</v>
      </c>
      <c r="B2581" s="9" t="s">
        <v>122</v>
      </c>
      <c r="C2581" s="9" t="s">
        <v>34</v>
      </c>
      <c r="D2581" s="12">
        <v>200</v>
      </c>
      <c r="E2581" s="11">
        <v>42034</v>
      </c>
      <c r="F2581" s="13" t="s">
        <v>35</v>
      </c>
      <c r="G2581" s="11">
        <v>2958101</v>
      </c>
      <c r="H2581" s="74"/>
      <c r="I2581" s="74"/>
      <c r="J2581" s="74"/>
      <c r="K2581" s="74"/>
    </row>
    <row r="2582" spans="1:11">
      <c r="A2582" s="11">
        <v>42483</v>
      </c>
      <c r="B2582" s="9" t="s">
        <v>122</v>
      </c>
      <c r="C2582" s="9" t="s">
        <v>34</v>
      </c>
      <c r="D2582" s="12">
        <v>200</v>
      </c>
      <c r="E2582" s="11">
        <v>42034</v>
      </c>
      <c r="F2582" s="13" t="s">
        <v>35</v>
      </c>
      <c r="G2582" s="11">
        <v>2958101</v>
      </c>
      <c r="H2582" s="74"/>
      <c r="I2582" s="74"/>
      <c r="J2582" s="74"/>
      <c r="K2582" s="74"/>
    </row>
    <row r="2583" spans="1:11">
      <c r="A2583" s="11">
        <v>42484</v>
      </c>
      <c r="B2583" s="9" t="s">
        <v>122</v>
      </c>
      <c r="C2583" s="9" t="s">
        <v>34</v>
      </c>
      <c r="D2583" s="12">
        <v>200</v>
      </c>
      <c r="E2583" s="11">
        <v>42034</v>
      </c>
      <c r="F2583" s="13" t="s">
        <v>35</v>
      </c>
      <c r="G2583" s="11">
        <v>2958101</v>
      </c>
      <c r="H2583" s="74"/>
      <c r="I2583" s="74"/>
      <c r="J2583" s="74"/>
      <c r="K2583" s="74"/>
    </row>
    <row r="2584" spans="1:11">
      <c r="A2584" s="11">
        <v>42485</v>
      </c>
      <c r="B2584" s="9" t="s">
        <v>122</v>
      </c>
      <c r="C2584" s="9" t="s">
        <v>34</v>
      </c>
      <c r="D2584" s="12">
        <v>200</v>
      </c>
      <c r="E2584" s="11">
        <v>42034</v>
      </c>
      <c r="F2584" s="13" t="s">
        <v>35</v>
      </c>
      <c r="G2584" s="11">
        <v>2958101</v>
      </c>
      <c r="H2584" s="74"/>
      <c r="I2584" s="74"/>
      <c r="J2584" s="74"/>
      <c r="K2584" s="74"/>
    </row>
    <row r="2585" spans="1:11">
      <c r="A2585" s="11">
        <v>42486</v>
      </c>
      <c r="B2585" s="9" t="s">
        <v>122</v>
      </c>
      <c r="C2585" s="9" t="s">
        <v>34</v>
      </c>
      <c r="D2585" s="12">
        <v>200</v>
      </c>
      <c r="E2585" s="11">
        <v>42034</v>
      </c>
      <c r="F2585" s="13" t="s">
        <v>35</v>
      </c>
      <c r="G2585" s="11">
        <v>2958101</v>
      </c>
      <c r="H2585" s="74"/>
      <c r="I2585" s="74"/>
      <c r="J2585" s="74"/>
      <c r="K2585" s="74"/>
    </row>
    <row r="2586" spans="1:11">
      <c r="A2586" s="11">
        <v>42487</v>
      </c>
      <c r="B2586" s="9" t="s">
        <v>122</v>
      </c>
      <c r="C2586" s="9" t="s">
        <v>34</v>
      </c>
      <c r="D2586" s="12">
        <v>200</v>
      </c>
      <c r="E2586" s="11">
        <v>42034</v>
      </c>
      <c r="F2586" s="13" t="s">
        <v>35</v>
      </c>
      <c r="G2586" s="11">
        <v>2958101</v>
      </c>
      <c r="H2586" s="74"/>
      <c r="I2586" s="74"/>
      <c r="J2586" s="74"/>
      <c r="K2586" s="74"/>
    </row>
    <row r="2587" spans="1:11">
      <c r="A2587" s="11">
        <v>42488</v>
      </c>
      <c r="B2587" s="9" t="s">
        <v>122</v>
      </c>
      <c r="C2587" s="9" t="s">
        <v>34</v>
      </c>
      <c r="D2587" s="12">
        <v>200</v>
      </c>
      <c r="E2587" s="11">
        <v>42034</v>
      </c>
      <c r="F2587" s="13" t="s">
        <v>35</v>
      </c>
      <c r="G2587" s="11">
        <v>2958101</v>
      </c>
      <c r="H2587" s="74"/>
      <c r="I2587" s="74"/>
      <c r="J2587" s="74"/>
      <c r="K2587" s="74"/>
    </row>
    <row r="2588" spans="1:11">
      <c r="A2588" s="11">
        <v>42489</v>
      </c>
      <c r="B2588" s="9" t="s">
        <v>122</v>
      </c>
      <c r="C2588" s="9" t="s">
        <v>34</v>
      </c>
      <c r="D2588" s="12">
        <v>200</v>
      </c>
      <c r="E2588" s="11">
        <v>42034</v>
      </c>
      <c r="F2588" s="13" t="s">
        <v>35</v>
      </c>
      <c r="G2588" s="11">
        <v>2958101</v>
      </c>
      <c r="H2588" s="74"/>
      <c r="I2588" s="74"/>
      <c r="J2588" s="74"/>
      <c r="K2588" s="74"/>
    </row>
    <row r="2589" spans="1:11">
      <c r="A2589" s="11">
        <v>42490</v>
      </c>
      <c r="B2589" s="9" t="s">
        <v>122</v>
      </c>
      <c r="C2589" s="9" t="s">
        <v>34</v>
      </c>
      <c r="D2589" s="12">
        <v>200</v>
      </c>
      <c r="E2589" s="11">
        <v>42034</v>
      </c>
      <c r="F2589" s="13" t="s">
        <v>35</v>
      </c>
      <c r="G2589" s="11">
        <v>2958101</v>
      </c>
      <c r="H2589" s="74"/>
      <c r="I2589" s="74"/>
      <c r="J2589" s="74"/>
      <c r="K2589" s="74"/>
    </row>
    <row r="2590" spans="1:11">
      <c r="A2590" s="11">
        <v>42461</v>
      </c>
      <c r="B2590" s="9" t="s">
        <v>123</v>
      </c>
      <c r="C2590" s="9" t="s">
        <v>34</v>
      </c>
      <c r="D2590" s="12">
        <v>110</v>
      </c>
      <c r="E2590" s="11">
        <v>42334</v>
      </c>
      <c r="F2590" s="13" t="s">
        <v>35</v>
      </c>
      <c r="G2590" s="11">
        <v>2958101</v>
      </c>
      <c r="H2590" s="74"/>
      <c r="I2590" s="74"/>
      <c r="J2590" s="74"/>
      <c r="K2590" s="74"/>
    </row>
    <row r="2591" spans="1:11">
      <c r="A2591" s="11">
        <v>42462</v>
      </c>
      <c r="B2591" s="9" t="s">
        <v>123</v>
      </c>
      <c r="C2591" s="9" t="s">
        <v>34</v>
      </c>
      <c r="D2591" s="12">
        <v>110</v>
      </c>
      <c r="E2591" s="11">
        <v>42334</v>
      </c>
      <c r="F2591" s="13" t="s">
        <v>35</v>
      </c>
      <c r="G2591" s="11">
        <v>2958101</v>
      </c>
      <c r="H2591" s="74"/>
      <c r="I2591" s="74"/>
      <c r="J2591" s="74"/>
      <c r="K2591" s="74"/>
    </row>
    <row r="2592" spans="1:11">
      <c r="A2592" s="11">
        <v>42463</v>
      </c>
      <c r="B2592" s="9" t="s">
        <v>123</v>
      </c>
      <c r="C2592" s="9" t="s">
        <v>34</v>
      </c>
      <c r="D2592" s="12">
        <v>110</v>
      </c>
      <c r="E2592" s="11">
        <v>42334</v>
      </c>
      <c r="F2592" s="13" t="s">
        <v>35</v>
      </c>
      <c r="G2592" s="11">
        <v>2958101</v>
      </c>
      <c r="H2592" s="74"/>
      <c r="I2592" s="74"/>
      <c r="J2592" s="74"/>
      <c r="K2592" s="74"/>
    </row>
    <row r="2593" spans="1:11">
      <c r="A2593" s="11">
        <v>42464</v>
      </c>
      <c r="B2593" s="9" t="s">
        <v>123</v>
      </c>
      <c r="C2593" s="9" t="s">
        <v>34</v>
      </c>
      <c r="D2593" s="12">
        <v>110</v>
      </c>
      <c r="E2593" s="11">
        <v>42334</v>
      </c>
      <c r="F2593" s="13" t="s">
        <v>35</v>
      </c>
      <c r="G2593" s="11">
        <v>2958101</v>
      </c>
      <c r="H2593" s="74"/>
      <c r="I2593" s="74"/>
      <c r="J2593" s="74"/>
      <c r="K2593" s="74"/>
    </row>
    <row r="2594" spans="1:11">
      <c r="A2594" s="11">
        <v>42465</v>
      </c>
      <c r="B2594" s="9" t="s">
        <v>123</v>
      </c>
      <c r="C2594" s="9" t="s">
        <v>34</v>
      </c>
      <c r="D2594" s="12">
        <v>110</v>
      </c>
      <c r="E2594" s="11">
        <v>42334</v>
      </c>
      <c r="F2594" s="13" t="s">
        <v>35</v>
      </c>
      <c r="G2594" s="11">
        <v>2958101</v>
      </c>
      <c r="H2594" s="74"/>
      <c r="I2594" s="74"/>
      <c r="J2594" s="74"/>
      <c r="K2594" s="74"/>
    </row>
    <row r="2595" spans="1:11">
      <c r="A2595" s="11">
        <v>42466</v>
      </c>
      <c r="B2595" s="9" t="s">
        <v>123</v>
      </c>
      <c r="C2595" s="9" t="s">
        <v>34</v>
      </c>
      <c r="D2595" s="12">
        <v>110</v>
      </c>
      <c r="E2595" s="11">
        <v>42334</v>
      </c>
      <c r="F2595" s="13" t="s">
        <v>35</v>
      </c>
      <c r="G2595" s="11">
        <v>2958101</v>
      </c>
      <c r="H2595" s="74"/>
      <c r="I2595" s="74"/>
      <c r="J2595" s="74"/>
      <c r="K2595" s="74"/>
    </row>
    <row r="2596" spans="1:11">
      <c r="A2596" s="11">
        <v>42467</v>
      </c>
      <c r="B2596" s="9" t="s">
        <v>123</v>
      </c>
      <c r="C2596" s="9" t="s">
        <v>34</v>
      </c>
      <c r="D2596" s="12">
        <v>110</v>
      </c>
      <c r="E2596" s="11">
        <v>42334</v>
      </c>
      <c r="F2596" s="13" t="s">
        <v>35</v>
      </c>
      <c r="G2596" s="11">
        <v>2958101</v>
      </c>
      <c r="H2596" s="74"/>
      <c r="I2596" s="74"/>
      <c r="J2596" s="74"/>
      <c r="K2596" s="74"/>
    </row>
    <row r="2597" spans="1:11">
      <c r="A2597" s="11">
        <v>42468</v>
      </c>
      <c r="B2597" s="9" t="s">
        <v>123</v>
      </c>
      <c r="C2597" s="9" t="s">
        <v>34</v>
      </c>
      <c r="D2597" s="12">
        <v>110</v>
      </c>
      <c r="E2597" s="11">
        <v>42334</v>
      </c>
      <c r="F2597" s="13" t="s">
        <v>35</v>
      </c>
      <c r="G2597" s="11">
        <v>2958101</v>
      </c>
      <c r="H2597" s="74"/>
      <c r="I2597" s="74"/>
      <c r="J2597" s="74"/>
      <c r="K2597" s="74"/>
    </row>
    <row r="2598" spans="1:11">
      <c r="A2598" s="11">
        <v>42469</v>
      </c>
      <c r="B2598" s="9" t="s">
        <v>123</v>
      </c>
      <c r="C2598" s="9" t="s">
        <v>34</v>
      </c>
      <c r="D2598" s="12">
        <v>110</v>
      </c>
      <c r="E2598" s="11">
        <v>42334</v>
      </c>
      <c r="F2598" s="13" t="s">
        <v>35</v>
      </c>
      <c r="G2598" s="11">
        <v>2958101</v>
      </c>
      <c r="H2598" s="74"/>
      <c r="I2598" s="74"/>
      <c r="J2598" s="74"/>
      <c r="K2598" s="74"/>
    </row>
    <row r="2599" spans="1:11">
      <c r="A2599" s="11">
        <v>42470</v>
      </c>
      <c r="B2599" s="9" t="s">
        <v>123</v>
      </c>
      <c r="C2599" s="9" t="s">
        <v>34</v>
      </c>
      <c r="D2599" s="12">
        <v>110</v>
      </c>
      <c r="E2599" s="11">
        <v>42334</v>
      </c>
      <c r="F2599" s="13" t="s">
        <v>35</v>
      </c>
      <c r="G2599" s="11">
        <v>2958101</v>
      </c>
      <c r="H2599" s="74"/>
      <c r="I2599" s="74"/>
      <c r="J2599" s="74"/>
      <c r="K2599" s="74"/>
    </row>
    <row r="2600" spans="1:11">
      <c r="A2600" s="11">
        <v>42471</v>
      </c>
      <c r="B2600" s="9" t="s">
        <v>123</v>
      </c>
      <c r="C2600" s="9" t="s">
        <v>34</v>
      </c>
      <c r="D2600" s="12">
        <v>110</v>
      </c>
      <c r="E2600" s="11">
        <v>42334</v>
      </c>
      <c r="F2600" s="13" t="s">
        <v>35</v>
      </c>
      <c r="G2600" s="11">
        <v>2958101</v>
      </c>
      <c r="H2600" s="74"/>
      <c r="I2600" s="74"/>
      <c r="J2600" s="74"/>
      <c r="K2600" s="74"/>
    </row>
    <row r="2601" spans="1:11">
      <c r="A2601" s="11">
        <v>42472</v>
      </c>
      <c r="B2601" s="9" t="s">
        <v>123</v>
      </c>
      <c r="C2601" s="9" t="s">
        <v>34</v>
      </c>
      <c r="D2601" s="12">
        <v>110</v>
      </c>
      <c r="E2601" s="11">
        <v>42334</v>
      </c>
      <c r="F2601" s="13" t="s">
        <v>35</v>
      </c>
      <c r="G2601" s="11">
        <v>2958101</v>
      </c>
      <c r="H2601" s="74"/>
      <c r="I2601" s="74"/>
      <c r="J2601" s="74"/>
      <c r="K2601" s="74"/>
    </row>
    <row r="2602" spans="1:11">
      <c r="A2602" s="11">
        <v>42473</v>
      </c>
      <c r="B2602" s="9" t="s">
        <v>123</v>
      </c>
      <c r="C2602" s="9" t="s">
        <v>34</v>
      </c>
      <c r="D2602" s="12">
        <v>110</v>
      </c>
      <c r="E2602" s="11">
        <v>42334</v>
      </c>
      <c r="F2602" s="13" t="s">
        <v>35</v>
      </c>
      <c r="G2602" s="11">
        <v>2958101</v>
      </c>
      <c r="H2602" s="74"/>
      <c r="I2602" s="74"/>
      <c r="J2602" s="74"/>
      <c r="K2602" s="74"/>
    </row>
    <row r="2603" spans="1:11">
      <c r="A2603" s="11">
        <v>42474</v>
      </c>
      <c r="B2603" s="9" t="s">
        <v>123</v>
      </c>
      <c r="C2603" s="9" t="s">
        <v>34</v>
      </c>
      <c r="D2603" s="12">
        <v>110</v>
      </c>
      <c r="E2603" s="11">
        <v>42334</v>
      </c>
      <c r="F2603" s="13" t="s">
        <v>35</v>
      </c>
      <c r="G2603" s="11">
        <v>2958101</v>
      </c>
      <c r="H2603" s="74"/>
      <c r="I2603" s="74"/>
      <c r="J2603" s="74"/>
      <c r="K2603" s="74"/>
    </row>
    <row r="2604" spans="1:11">
      <c r="A2604" s="11">
        <v>42475</v>
      </c>
      <c r="B2604" s="9" t="s">
        <v>123</v>
      </c>
      <c r="C2604" s="9" t="s">
        <v>34</v>
      </c>
      <c r="D2604" s="12">
        <v>110</v>
      </c>
      <c r="E2604" s="11">
        <v>42334</v>
      </c>
      <c r="F2604" s="13" t="s">
        <v>35</v>
      </c>
      <c r="G2604" s="11">
        <v>2958101</v>
      </c>
      <c r="H2604" s="74"/>
      <c r="I2604" s="74"/>
      <c r="J2604" s="74"/>
      <c r="K2604" s="74"/>
    </row>
    <row r="2605" spans="1:11">
      <c r="A2605" s="11">
        <v>42476</v>
      </c>
      <c r="B2605" s="9" t="s">
        <v>123</v>
      </c>
      <c r="C2605" s="9" t="s">
        <v>34</v>
      </c>
      <c r="D2605" s="12">
        <v>110</v>
      </c>
      <c r="E2605" s="11">
        <v>42334</v>
      </c>
      <c r="F2605" s="13" t="s">
        <v>35</v>
      </c>
      <c r="G2605" s="11">
        <v>2958101</v>
      </c>
      <c r="H2605" s="74"/>
      <c r="I2605" s="74"/>
      <c r="J2605" s="74"/>
      <c r="K2605" s="74"/>
    </row>
    <row r="2606" spans="1:11">
      <c r="A2606" s="11">
        <v>42477</v>
      </c>
      <c r="B2606" s="9" t="s">
        <v>123</v>
      </c>
      <c r="C2606" s="9" t="s">
        <v>34</v>
      </c>
      <c r="D2606" s="12">
        <v>110</v>
      </c>
      <c r="E2606" s="11">
        <v>42334</v>
      </c>
      <c r="F2606" s="13" t="s">
        <v>35</v>
      </c>
      <c r="G2606" s="11">
        <v>2958101</v>
      </c>
      <c r="H2606" s="74"/>
      <c r="I2606" s="74"/>
      <c r="J2606" s="74"/>
      <c r="K2606" s="74"/>
    </row>
    <row r="2607" spans="1:11">
      <c r="A2607" s="11">
        <v>42478</v>
      </c>
      <c r="B2607" s="9" t="s">
        <v>123</v>
      </c>
      <c r="C2607" s="9" t="s">
        <v>34</v>
      </c>
      <c r="D2607" s="12">
        <v>110</v>
      </c>
      <c r="E2607" s="11">
        <v>42334</v>
      </c>
      <c r="F2607" s="13" t="s">
        <v>35</v>
      </c>
      <c r="G2607" s="11">
        <v>2958101</v>
      </c>
      <c r="H2607" s="74"/>
      <c r="I2607" s="74"/>
      <c r="J2607" s="74"/>
      <c r="K2607" s="74"/>
    </row>
    <row r="2608" spans="1:11">
      <c r="A2608" s="11">
        <v>42479</v>
      </c>
      <c r="B2608" s="9" t="s">
        <v>123</v>
      </c>
      <c r="C2608" s="9" t="s">
        <v>34</v>
      </c>
      <c r="D2608" s="12">
        <v>110</v>
      </c>
      <c r="E2608" s="11">
        <v>42334</v>
      </c>
      <c r="F2608" s="13" t="s">
        <v>35</v>
      </c>
      <c r="G2608" s="11">
        <v>2958101</v>
      </c>
      <c r="H2608" s="74"/>
      <c r="I2608" s="74"/>
      <c r="J2608" s="74"/>
      <c r="K2608" s="74"/>
    </row>
    <row r="2609" spans="1:11">
      <c r="A2609" s="11">
        <v>42480</v>
      </c>
      <c r="B2609" s="9" t="s">
        <v>123</v>
      </c>
      <c r="C2609" s="9" t="s">
        <v>34</v>
      </c>
      <c r="D2609" s="12">
        <v>110</v>
      </c>
      <c r="E2609" s="11">
        <v>42334</v>
      </c>
      <c r="F2609" s="13" t="s">
        <v>35</v>
      </c>
      <c r="G2609" s="11">
        <v>2958101</v>
      </c>
      <c r="H2609" s="74"/>
      <c r="I2609" s="74"/>
      <c r="J2609" s="74"/>
      <c r="K2609" s="74"/>
    </row>
    <row r="2610" spans="1:11">
      <c r="A2610" s="11">
        <v>42481</v>
      </c>
      <c r="B2610" s="9" t="s">
        <v>123</v>
      </c>
      <c r="C2610" s="9" t="s">
        <v>34</v>
      </c>
      <c r="D2610" s="12">
        <v>110</v>
      </c>
      <c r="E2610" s="11">
        <v>42334</v>
      </c>
      <c r="F2610" s="13" t="s">
        <v>35</v>
      </c>
      <c r="G2610" s="11">
        <v>2958101</v>
      </c>
      <c r="H2610" s="74"/>
      <c r="I2610" s="74"/>
      <c r="J2610" s="74"/>
      <c r="K2610" s="74"/>
    </row>
    <row r="2611" spans="1:11">
      <c r="A2611" s="11">
        <v>42482</v>
      </c>
      <c r="B2611" s="9" t="s">
        <v>123</v>
      </c>
      <c r="C2611" s="9" t="s">
        <v>34</v>
      </c>
      <c r="D2611" s="12">
        <v>110</v>
      </c>
      <c r="E2611" s="11">
        <v>42334</v>
      </c>
      <c r="F2611" s="13" t="s">
        <v>35</v>
      </c>
      <c r="G2611" s="11">
        <v>2958101</v>
      </c>
      <c r="H2611" s="74"/>
      <c r="I2611" s="74"/>
      <c r="J2611" s="74"/>
      <c r="K2611" s="74"/>
    </row>
    <row r="2612" spans="1:11">
      <c r="A2612" s="11">
        <v>42483</v>
      </c>
      <c r="B2612" s="9" t="s">
        <v>123</v>
      </c>
      <c r="C2612" s="9" t="s">
        <v>34</v>
      </c>
      <c r="D2612" s="12">
        <v>110</v>
      </c>
      <c r="E2612" s="11">
        <v>42334</v>
      </c>
      <c r="F2612" s="13" t="s">
        <v>35</v>
      </c>
      <c r="G2612" s="11">
        <v>2958101</v>
      </c>
      <c r="H2612" s="74"/>
      <c r="I2612" s="74"/>
      <c r="J2612" s="74"/>
      <c r="K2612" s="74"/>
    </row>
    <row r="2613" spans="1:11">
      <c r="A2613" s="11">
        <v>42484</v>
      </c>
      <c r="B2613" s="9" t="s">
        <v>123</v>
      </c>
      <c r="C2613" s="9" t="s">
        <v>34</v>
      </c>
      <c r="D2613" s="12">
        <v>110</v>
      </c>
      <c r="E2613" s="11">
        <v>42334</v>
      </c>
      <c r="F2613" s="13" t="s">
        <v>35</v>
      </c>
      <c r="G2613" s="11">
        <v>2958101</v>
      </c>
      <c r="H2613" s="74"/>
      <c r="I2613" s="74"/>
      <c r="J2613" s="74"/>
      <c r="K2613" s="74"/>
    </row>
    <row r="2614" spans="1:11">
      <c r="A2614" s="11">
        <v>42485</v>
      </c>
      <c r="B2614" s="9" t="s">
        <v>123</v>
      </c>
      <c r="C2614" s="9" t="s">
        <v>34</v>
      </c>
      <c r="D2614" s="12">
        <v>110</v>
      </c>
      <c r="E2614" s="11">
        <v>42334</v>
      </c>
      <c r="F2614" s="13" t="s">
        <v>35</v>
      </c>
      <c r="G2614" s="11">
        <v>2958101</v>
      </c>
      <c r="H2614" s="74"/>
      <c r="I2614" s="74"/>
      <c r="J2614" s="74"/>
      <c r="K2614" s="74"/>
    </row>
    <row r="2615" spans="1:11">
      <c r="A2615" s="11">
        <v>42486</v>
      </c>
      <c r="B2615" s="9" t="s">
        <v>123</v>
      </c>
      <c r="C2615" s="9" t="s">
        <v>34</v>
      </c>
      <c r="D2615" s="12">
        <v>110</v>
      </c>
      <c r="E2615" s="11">
        <v>42334</v>
      </c>
      <c r="F2615" s="13" t="s">
        <v>35</v>
      </c>
      <c r="G2615" s="11">
        <v>2958101</v>
      </c>
      <c r="H2615" s="74"/>
      <c r="I2615" s="74"/>
      <c r="J2615" s="74"/>
      <c r="K2615" s="74"/>
    </row>
    <row r="2616" spans="1:11">
      <c r="A2616" s="11">
        <v>42487</v>
      </c>
      <c r="B2616" s="9" t="s">
        <v>123</v>
      </c>
      <c r="C2616" s="9" t="s">
        <v>34</v>
      </c>
      <c r="D2616" s="12">
        <v>110</v>
      </c>
      <c r="E2616" s="11">
        <v>42334</v>
      </c>
      <c r="F2616" s="13" t="s">
        <v>35</v>
      </c>
      <c r="G2616" s="11">
        <v>2958101</v>
      </c>
      <c r="H2616" s="74"/>
      <c r="I2616" s="74"/>
      <c r="J2616" s="74"/>
      <c r="K2616" s="74"/>
    </row>
    <row r="2617" spans="1:11">
      <c r="A2617" s="11">
        <v>42488</v>
      </c>
      <c r="B2617" s="9" t="s">
        <v>123</v>
      </c>
      <c r="C2617" s="9" t="s">
        <v>34</v>
      </c>
      <c r="D2617" s="12">
        <v>110</v>
      </c>
      <c r="E2617" s="11">
        <v>42334</v>
      </c>
      <c r="F2617" s="13" t="s">
        <v>35</v>
      </c>
      <c r="G2617" s="11">
        <v>2958101</v>
      </c>
      <c r="H2617" s="74"/>
      <c r="I2617" s="74"/>
      <c r="J2617" s="74"/>
      <c r="K2617" s="74"/>
    </row>
    <row r="2618" spans="1:11">
      <c r="A2618" s="11">
        <v>42489</v>
      </c>
      <c r="B2618" s="9" t="s">
        <v>123</v>
      </c>
      <c r="C2618" s="9" t="s">
        <v>34</v>
      </c>
      <c r="D2618" s="12">
        <v>110</v>
      </c>
      <c r="E2618" s="11">
        <v>42334</v>
      </c>
      <c r="F2618" s="13" t="s">
        <v>35</v>
      </c>
      <c r="G2618" s="11">
        <v>2958101</v>
      </c>
      <c r="H2618" s="74"/>
      <c r="I2618" s="74"/>
      <c r="J2618" s="74"/>
      <c r="K2618" s="74"/>
    </row>
    <row r="2619" spans="1:11">
      <c r="A2619" s="11">
        <v>42490</v>
      </c>
      <c r="B2619" s="9" t="s">
        <v>123</v>
      </c>
      <c r="C2619" s="9" t="s">
        <v>34</v>
      </c>
      <c r="D2619" s="12">
        <v>110</v>
      </c>
      <c r="E2619" s="11">
        <v>42334</v>
      </c>
      <c r="F2619" s="13" t="s">
        <v>35</v>
      </c>
      <c r="G2619" s="11">
        <v>2958101</v>
      </c>
      <c r="H2619" s="74"/>
      <c r="I2619" s="74"/>
      <c r="J2619" s="74"/>
      <c r="K2619" s="74"/>
    </row>
    <row r="2620" spans="1:11">
      <c r="A2620" s="11">
        <v>42461</v>
      </c>
      <c r="B2620" s="9" t="s">
        <v>124</v>
      </c>
      <c r="C2620" s="9" t="s">
        <v>39</v>
      </c>
      <c r="D2620" s="12">
        <v>124</v>
      </c>
      <c r="E2620" s="11">
        <v>39022</v>
      </c>
      <c r="F2620" s="13" t="s">
        <v>35</v>
      </c>
      <c r="G2620" s="11">
        <v>2958101</v>
      </c>
      <c r="H2620" s="74"/>
      <c r="I2620" s="74"/>
      <c r="J2620" s="74"/>
      <c r="K2620" s="74"/>
    </row>
    <row r="2621" spans="1:11">
      <c r="A2621" s="11">
        <v>42462</v>
      </c>
      <c r="B2621" s="9" t="s">
        <v>124</v>
      </c>
      <c r="C2621" s="9" t="s">
        <v>39</v>
      </c>
      <c r="D2621" s="12">
        <v>124</v>
      </c>
      <c r="E2621" s="11">
        <v>39022</v>
      </c>
      <c r="F2621" s="13" t="s">
        <v>35</v>
      </c>
      <c r="G2621" s="11">
        <v>2958101</v>
      </c>
      <c r="H2621" s="74"/>
      <c r="I2621" s="74"/>
      <c r="J2621" s="74"/>
      <c r="K2621" s="74"/>
    </row>
    <row r="2622" spans="1:11">
      <c r="A2622" s="11">
        <v>42463</v>
      </c>
      <c r="B2622" s="9" t="s">
        <v>124</v>
      </c>
      <c r="C2622" s="9" t="s">
        <v>39</v>
      </c>
      <c r="D2622" s="12">
        <v>124</v>
      </c>
      <c r="E2622" s="11">
        <v>39022</v>
      </c>
      <c r="F2622" s="13" t="s">
        <v>35</v>
      </c>
      <c r="G2622" s="11">
        <v>2958101</v>
      </c>
      <c r="H2622" s="74"/>
      <c r="I2622" s="74"/>
      <c r="J2622" s="74"/>
      <c r="K2622" s="74"/>
    </row>
    <row r="2623" spans="1:11">
      <c r="A2623" s="11">
        <v>42464</v>
      </c>
      <c r="B2623" s="9" t="s">
        <v>124</v>
      </c>
      <c r="C2623" s="9" t="s">
        <v>39</v>
      </c>
      <c r="D2623" s="12">
        <v>124</v>
      </c>
      <c r="E2623" s="11">
        <v>39022</v>
      </c>
      <c r="F2623" s="13" t="s">
        <v>35</v>
      </c>
      <c r="G2623" s="11">
        <v>2958101</v>
      </c>
      <c r="H2623" s="74"/>
      <c r="I2623" s="74"/>
      <c r="J2623" s="74"/>
      <c r="K2623" s="74"/>
    </row>
    <row r="2624" spans="1:11">
      <c r="A2624" s="11">
        <v>42465</v>
      </c>
      <c r="B2624" s="9" t="s">
        <v>124</v>
      </c>
      <c r="C2624" s="9" t="s">
        <v>39</v>
      </c>
      <c r="D2624" s="12">
        <v>124</v>
      </c>
      <c r="E2624" s="11">
        <v>39022</v>
      </c>
      <c r="F2624" s="13" t="s">
        <v>35</v>
      </c>
      <c r="G2624" s="11">
        <v>2958101</v>
      </c>
      <c r="H2624" s="74"/>
      <c r="I2624" s="74"/>
      <c r="J2624" s="74"/>
      <c r="K2624" s="74"/>
    </row>
    <row r="2625" spans="1:11">
      <c r="A2625" s="11">
        <v>42466</v>
      </c>
      <c r="B2625" s="9" t="s">
        <v>124</v>
      </c>
      <c r="C2625" s="9" t="s">
        <v>39</v>
      </c>
      <c r="D2625" s="12">
        <v>124</v>
      </c>
      <c r="E2625" s="11">
        <v>39022</v>
      </c>
      <c r="F2625" s="13" t="s">
        <v>35</v>
      </c>
      <c r="G2625" s="11">
        <v>2958101</v>
      </c>
      <c r="H2625" s="74"/>
      <c r="I2625" s="74"/>
      <c r="J2625" s="74"/>
      <c r="K2625" s="74"/>
    </row>
    <row r="2626" spans="1:11">
      <c r="A2626" s="11">
        <v>42467</v>
      </c>
      <c r="B2626" s="9" t="s">
        <v>124</v>
      </c>
      <c r="C2626" s="9" t="s">
        <v>39</v>
      </c>
      <c r="D2626" s="12">
        <v>124</v>
      </c>
      <c r="E2626" s="11">
        <v>39022</v>
      </c>
      <c r="F2626" s="13" t="s">
        <v>35</v>
      </c>
      <c r="G2626" s="11">
        <v>2958101</v>
      </c>
      <c r="H2626" s="74"/>
      <c r="I2626" s="74"/>
      <c r="J2626" s="74"/>
      <c r="K2626" s="74"/>
    </row>
    <row r="2627" spans="1:11">
      <c r="A2627" s="11">
        <v>42468</v>
      </c>
      <c r="B2627" s="9" t="s">
        <v>124</v>
      </c>
      <c r="C2627" s="9" t="s">
        <v>39</v>
      </c>
      <c r="D2627" s="12">
        <v>124</v>
      </c>
      <c r="E2627" s="11">
        <v>39022</v>
      </c>
      <c r="F2627" s="13" t="s">
        <v>35</v>
      </c>
      <c r="G2627" s="11">
        <v>2958101</v>
      </c>
      <c r="H2627" s="74"/>
      <c r="I2627" s="74"/>
      <c r="J2627" s="74"/>
      <c r="K2627" s="74"/>
    </row>
    <row r="2628" spans="1:11">
      <c r="A2628" s="11">
        <v>42469</v>
      </c>
      <c r="B2628" s="9" t="s">
        <v>124</v>
      </c>
      <c r="C2628" s="9" t="s">
        <v>39</v>
      </c>
      <c r="D2628" s="12">
        <v>124</v>
      </c>
      <c r="E2628" s="11">
        <v>39022</v>
      </c>
      <c r="F2628" s="13" t="s">
        <v>35</v>
      </c>
      <c r="G2628" s="11">
        <v>2958101</v>
      </c>
      <c r="H2628" s="74"/>
      <c r="I2628" s="74"/>
      <c r="J2628" s="74"/>
      <c r="K2628" s="74"/>
    </row>
    <row r="2629" spans="1:11">
      <c r="A2629" s="11">
        <v>42470</v>
      </c>
      <c r="B2629" s="9" t="s">
        <v>124</v>
      </c>
      <c r="C2629" s="9" t="s">
        <v>39</v>
      </c>
      <c r="D2629" s="12">
        <v>124</v>
      </c>
      <c r="E2629" s="11">
        <v>39022</v>
      </c>
      <c r="F2629" s="13" t="s">
        <v>35</v>
      </c>
      <c r="G2629" s="11">
        <v>2958101</v>
      </c>
      <c r="H2629" s="74"/>
      <c r="I2629" s="74"/>
      <c r="J2629" s="74"/>
      <c r="K2629" s="74"/>
    </row>
    <row r="2630" spans="1:11">
      <c r="A2630" s="11">
        <v>42471</v>
      </c>
      <c r="B2630" s="9" t="s">
        <v>124</v>
      </c>
      <c r="C2630" s="9" t="s">
        <v>39</v>
      </c>
      <c r="D2630" s="12">
        <v>124</v>
      </c>
      <c r="E2630" s="11">
        <v>39022</v>
      </c>
      <c r="F2630" s="13" t="s">
        <v>35</v>
      </c>
      <c r="G2630" s="11">
        <v>2958101</v>
      </c>
      <c r="H2630" s="74"/>
      <c r="I2630" s="74"/>
      <c r="J2630" s="74"/>
      <c r="K2630" s="74"/>
    </row>
    <row r="2631" spans="1:11">
      <c r="A2631" s="11">
        <v>42472</v>
      </c>
      <c r="B2631" s="9" t="s">
        <v>124</v>
      </c>
      <c r="C2631" s="9" t="s">
        <v>39</v>
      </c>
      <c r="D2631" s="12">
        <v>124</v>
      </c>
      <c r="E2631" s="11">
        <v>39022</v>
      </c>
      <c r="F2631" s="13" t="s">
        <v>35</v>
      </c>
      <c r="G2631" s="11">
        <v>2958101</v>
      </c>
      <c r="H2631" s="74"/>
      <c r="I2631" s="74"/>
      <c r="J2631" s="74"/>
      <c r="K2631" s="74"/>
    </row>
    <row r="2632" spans="1:11">
      <c r="A2632" s="11">
        <v>42473</v>
      </c>
      <c r="B2632" s="9" t="s">
        <v>124</v>
      </c>
      <c r="C2632" s="9" t="s">
        <v>39</v>
      </c>
      <c r="D2632" s="12">
        <v>124</v>
      </c>
      <c r="E2632" s="11">
        <v>39022</v>
      </c>
      <c r="F2632" s="13" t="s">
        <v>35</v>
      </c>
      <c r="G2632" s="11">
        <v>2958101</v>
      </c>
      <c r="H2632" s="74"/>
      <c r="I2632" s="74"/>
      <c r="J2632" s="74"/>
      <c r="K2632" s="74"/>
    </row>
    <row r="2633" spans="1:11">
      <c r="A2633" s="11">
        <v>42474</v>
      </c>
      <c r="B2633" s="9" t="s">
        <v>124</v>
      </c>
      <c r="C2633" s="9" t="s">
        <v>39</v>
      </c>
      <c r="D2633" s="12">
        <v>124</v>
      </c>
      <c r="E2633" s="11">
        <v>39022</v>
      </c>
      <c r="F2633" s="13" t="s">
        <v>35</v>
      </c>
      <c r="G2633" s="11">
        <v>2958101</v>
      </c>
      <c r="H2633" s="74"/>
      <c r="I2633" s="74"/>
      <c r="J2633" s="74"/>
      <c r="K2633" s="74"/>
    </row>
    <row r="2634" spans="1:11">
      <c r="A2634" s="11">
        <v>42475</v>
      </c>
      <c r="B2634" s="9" t="s">
        <v>124</v>
      </c>
      <c r="C2634" s="9" t="s">
        <v>39</v>
      </c>
      <c r="D2634" s="12">
        <v>124</v>
      </c>
      <c r="E2634" s="11">
        <v>39022</v>
      </c>
      <c r="F2634" s="13" t="s">
        <v>35</v>
      </c>
      <c r="G2634" s="11">
        <v>2958101</v>
      </c>
      <c r="H2634" s="74"/>
      <c r="I2634" s="74"/>
      <c r="J2634" s="74"/>
      <c r="K2634" s="74"/>
    </row>
    <row r="2635" spans="1:11">
      <c r="A2635" s="11">
        <v>42476</v>
      </c>
      <c r="B2635" s="9" t="s">
        <v>124</v>
      </c>
      <c r="C2635" s="9" t="s">
        <v>39</v>
      </c>
      <c r="D2635" s="12">
        <v>124</v>
      </c>
      <c r="E2635" s="11">
        <v>39022</v>
      </c>
      <c r="F2635" s="13" t="s">
        <v>35</v>
      </c>
      <c r="G2635" s="11">
        <v>2958101</v>
      </c>
      <c r="H2635" s="74"/>
      <c r="I2635" s="74"/>
      <c r="J2635" s="74"/>
      <c r="K2635" s="74"/>
    </row>
    <row r="2636" spans="1:11">
      <c r="A2636" s="11">
        <v>42477</v>
      </c>
      <c r="B2636" s="9" t="s">
        <v>124</v>
      </c>
      <c r="C2636" s="9" t="s">
        <v>39</v>
      </c>
      <c r="D2636" s="12">
        <v>124</v>
      </c>
      <c r="E2636" s="11">
        <v>39022</v>
      </c>
      <c r="F2636" s="13" t="s">
        <v>35</v>
      </c>
      <c r="G2636" s="11">
        <v>2958101</v>
      </c>
      <c r="H2636" s="74"/>
      <c r="I2636" s="74"/>
      <c r="J2636" s="74"/>
      <c r="K2636" s="74"/>
    </row>
    <row r="2637" spans="1:11">
      <c r="A2637" s="11">
        <v>42478</v>
      </c>
      <c r="B2637" s="9" t="s">
        <v>124</v>
      </c>
      <c r="C2637" s="9" t="s">
        <v>39</v>
      </c>
      <c r="D2637" s="12">
        <v>124</v>
      </c>
      <c r="E2637" s="11">
        <v>39022</v>
      </c>
      <c r="F2637" s="13" t="s">
        <v>35</v>
      </c>
      <c r="G2637" s="11">
        <v>2958101</v>
      </c>
      <c r="H2637" s="74"/>
      <c r="I2637" s="74"/>
      <c r="J2637" s="74"/>
      <c r="K2637" s="74"/>
    </row>
    <row r="2638" spans="1:11">
      <c r="A2638" s="11">
        <v>42479</v>
      </c>
      <c r="B2638" s="9" t="s">
        <v>124</v>
      </c>
      <c r="C2638" s="9" t="s">
        <v>39</v>
      </c>
      <c r="D2638" s="12">
        <v>124</v>
      </c>
      <c r="E2638" s="11">
        <v>39022</v>
      </c>
      <c r="F2638" s="13" t="s">
        <v>35</v>
      </c>
      <c r="G2638" s="11">
        <v>2958101</v>
      </c>
      <c r="H2638" s="74"/>
      <c r="I2638" s="74"/>
      <c r="J2638" s="74"/>
      <c r="K2638" s="74"/>
    </row>
    <row r="2639" spans="1:11">
      <c r="A2639" s="11">
        <v>42480</v>
      </c>
      <c r="B2639" s="9" t="s">
        <v>124</v>
      </c>
      <c r="C2639" s="9" t="s">
        <v>39</v>
      </c>
      <c r="D2639" s="12">
        <v>124</v>
      </c>
      <c r="E2639" s="11">
        <v>39022</v>
      </c>
      <c r="F2639" s="13" t="s">
        <v>35</v>
      </c>
      <c r="G2639" s="11">
        <v>2958101</v>
      </c>
      <c r="H2639" s="74"/>
      <c r="I2639" s="74"/>
      <c r="J2639" s="74"/>
      <c r="K2639" s="74"/>
    </row>
    <row r="2640" spans="1:11">
      <c r="A2640" s="11">
        <v>42481</v>
      </c>
      <c r="B2640" s="9" t="s">
        <v>124</v>
      </c>
      <c r="C2640" s="9" t="s">
        <v>39</v>
      </c>
      <c r="D2640" s="12">
        <v>124</v>
      </c>
      <c r="E2640" s="11">
        <v>39022</v>
      </c>
      <c r="F2640" s="13" t="s">
        <v>35</v>
      </c>
      <c r="G2640" s="11">
        <v>2958101</v>
      </c>
      <c r="H2640" s="74"/>
      <c r="I2640" s="74"/>
      <c r="J2640" s="74"/>
      <c r="K2640" s="74"/>
    </row>
    <row r="2641" spans="1:11">
      <c r="A2641" s="11">
        <v>42482</v>
      </c>
      <c r="B2641" s="9" t="s">
        <v>124</v>
      </c>
      <c r="C2641" s="9" t="s">
        <v>39</v>
      </c>
      <c r="D2641" s="12">
        <v>124</v>
      </c>
      <c r="E2641" s="11">
        <v>39022</v>
      </c>
      <c r="F2641" s="13" t="s">
        <v>35</v>
      </c>
      <c r="G2641" s="11">
        <v>2958101</v>
      </c>
      <c r="H2641" s="74"/>
      <c r="I2641" s="74"/>
      <c r="J2641" s="74"/>
      <c r="K2641" s="74"/>
    </row>
    <row r="2642" spans="1:11">
      <c r="A2642" s="11">
        <v>42483</v>
      </c>
      <c r="B2642" s="9" t="s">
        <v>124</v>
      </c>
      <c r="C2642" s="9" t="s">
        <v>39</v>
      </c>
      <c r="D2642" s="12">
        <v>124</v>
      </c>
      <c r="E2642" s="11">
        <v>39022</v>
      </c>
      <c r="F2642" s="13" t="s">
        <v>35</v>
      </c>
      <c r="G2642" s="11">
        <v>2958101</v>
      </c>
      <c r="H2642" s="74"/>
      <c r="I2642" s="74"/>
      <c r="J2642" s="74"/>
      <c r="K2642" s="74"/>
    </row>
    <row r="2643" spans="1:11">
      <c r="A2643" s="11">
        <v>42484</v>
      </c>
      <c r="B2643" s="9" t="s">
        <v>124</v>
      </c>
      <c r="C2643" s="9" t="s">
        <v>39</v>
      </c>
      <c r="D2643" s="12">
        <v>124</v>
      </c>
      <c r="E2643" s="11">
        <v>39022</v>
      </c>
      <c r="F2643" s="13" t="s">
        <v>35</v>
      </c>
      <c r="G2643" s="11">
        <v>2958101</v>
      </c>
      <c r="H2643" s="74"/>
      <c r="I2643" s="74"/>
      <c r="J2643" s="74"/>
      <c r="K2643" s="74"/>
    </row>
    <row r="2644" spans="1:11">
      <c r="A2644" s="11">
        <v>42485</v>
      </c>
      <c r="B2644" s="9" t="s">
        <v>124</v>
      </c>
      <c r="C2644" s="9" t="s">
        <v>39</v>
      </c>
      <c r="D2644" s="12">
        <v>124</v>
      </c>
      <c r="E2644" s="11">
        <v>39022</v>
      </c>
      <c r="F2644" s="13" t="s">
        <v>35</v>
      </c>
      <c r="G2644" s="11">
        <v>2958101</v>
      </c>
      <c r="H2644" s="74"/>
      <c r="I2644" s="74"/>
      <c r="J2644" s="74"/>
      <c r="K2644" s="74"/>
    </row>
    <row r="2645" spans="1:11">
      <c r="A2645" s="11">
        <v>42486</v>
      </c>
      <c r="B2645" s="9" t="s">
        <v>124</v>
      </c>
      <c r="C2645" s="9" t="s">
        <v>39</v>
      </c>
      <c r="D2645" s="12">
        <v>124</v>
      </c>
      <c r="E2645" s="11">
        <v>39022</v>
      </c>
      <c r="F2645" s="13" t="s">
        <v>35</v>
      </c>
      <c r="G2645" s="11">
        <v>2958101</v>
      </c>
      <c r="H2645" s="74"/>
      <c r="I2645" s="74"/>
      <c r="J2645" s="74"/>
      <c r="K2645" s="74"/>
    </row>
    <row r="2646" spans="1:11">
      <c r="A2646" s="11">
        <v>42487</v>
      </c>
      <c r="B2646" s="9" t="s">
        <v>124</v>
      </c>
      <c r="C2646" s="9" t="s">
        <v>39</v>
      </c>
      <c r="D2646" s="12">
        <v>124</v>
      </c>
      <c r="E2646" s="11">
        <v>39022</v>
      </c>
      <c r="F2646" s="13" t="s">
        <v>35</v>
      </c>
      <c r="G2646" s="11">
        <v>2958101</v>
      </c>
      <c r="H2646" s="74"/>
      <c r="I2646" s="74"/>
      <c r="J2646" s="74"/>
      <c r="K2646" s="74"/>
    </row>
    <row r="2647" spans="1:11">
      <c r="A2647" s="11">
        <v>42488</v>
      </c>
      <c r="B2647" s="9" t="s">
        <v>124</v>
      </c>
      <c r="C2647" s="9" t="s">
        <v>39</v>
      </c>
      <c r="D2647" s="12">
        <v>124</v>
      </c>
      <c r="E2647" s="11">
        <v>39022</v>
      </c>
      <c r="F2647" s="13" t="s">
        <v>35</v>
      </c>
      <c r="G2647" s="11">
        <v>2958101</v>
      </c>
      <c r="H2647" s="74"/>
      <c r="I2647" s="74"/>
      <c r="J2647" s="74"/>
      <c r="K2647" s="74"/>
    </row>
    <row r="2648" spans="1:11">
      <c r="A2648" s="11">
        <v>42489</v>
      </c>
      <c r="B2648" s="9" t="s">
        <v>124</v>
      </c>
      <c r="C2648" s="9" t="s">
        <v>39</v>
      </c>
      <c r="D2648" s="12">
        <v>124</v>
      </c>
      <c r="E2648" s="11">
        <v>39022</v>
      </c>
      <c r="F2648" s="13" t="s">
        <v>35</v>
      </c>
      <c r="G2648" s="11">
        <v>2958101</v>
      </c>
      <c r="H2648" s="74"/>
      <c r="I2648" s="74"/>
      <c r="J2648" s="74"/>
      <c r="K2648" s="74"/>
    </row>
    <row r="2649" spans="1:11">
      <c r="A2649" s="11">
        <v>42490</v>
      </c>
      <c r="B2649" s="9" t="s">
        <v>124</v>
      </c>
      <c r="C2649" s="9" t="s">
        <v>39</v>
      </c>
      <c r="D2649" s="12">
        <v>124</v>
      </c>
      <c r="E2649" s="11">
        <v>39022</v>
      </c>
      <c r="F2649" s="13" t="s">
        <v>35</v>
      </c>
      <c r="G2649" s="11">
        <v>2958101</v>
      </c>
      <c r="H2649" s="74"/>
      <c r="I2649" s="74"/>
      <c r="J2649" s="74"/>
      <c r="K2649" s="74"/>
    </row>
    <row r="2650" spans="1:11">
      <c r="A2650" s="11">
        <v>42461</v>
      </c>
      <c r="B2650" s="9" t="s">
        <v>125</v>
      </c>
      <c r="C2650" s="9" t="s">
        <v>39</v>
      </c>
      <c r="D2650" s="12">
        <v>90</v>
      </c>
      <c r="E2650" s="11">
        <v>39022</v>
      </c>
      <c r="F2650" s="13" t="s">
        <v>35</v>
      </c>
      <c r="G2650" s="11">
        <v>2958101</v>
      </c>
      <c r="H2650" s="74"/>
      <c r="I2650" s="74"/>
      <c r="J2650" s="74"/>
      <c r="K2650" s="74"/>
    </row>
    <row r="2651" spans="1:11">
      <c r="A2651" s="11">
        <v>42462</v>
      </c>
      <c r="B2651" s="9" t="s">
        <v>125</v>
      </c>
      <c r="C2651" s="9" t="s">
        <v>39</v>
      </c>
      <c r="D2651" s="12">
        <v>90</v>
      </c>
      <c r="E2651" s="11">
        <v>39022</v>
      </c>
      <c r="F2651" s="13" t="s">
        <v>35</v>
      </c>
      <c r="G2651" s="11">
        <v>2958101</v>
      </c>
      <c r="H2651" s="74"/>
      <c r="I2651" s="74"/>
      <c r="J2651" s="74"/>
      <c r="K2651" s="74"/>
    </row>
    <row r="2652" spans="1:11">
      <c r="A2652" s="11">
        <v>42463</v>
      </c>
      <c r="B2652" s="9" t="s">
        <v>125</v>
      </c>
      <c r="C2652" s="9" t="s">
        <v>39</v>
      </c>
      <c r="D2652" s="12">
        <v>90</v>
      </c>
      <c r="E2652" s="11">
        <v>39022</v>
      </c>
      <c r="F2652" s="13" t="s">
        <v>35</v>
      </c>
      <c r="G2652" s="11">
        <v>2958101</v>
      </c>
      <c r="H2652" s="74"/>
      <c r="I2652" s="74"/>
      <c r="J2652" s="74"/>
      <c r="K2652" s="74"/>
    </row>
    <row r="2653" spans="1:11">
      <c r="A2653" s="11">
        <v>42464</v>
      </c>
      <c r="B2653" s="9" t="s">
        <v>125</v>
      </c>
      <c r="C2653" s="9" t="s">
        <v>39</v>
      </c>
      <c r="D2653" s="12">
        <v>90</v>
      </c>
      <c r="E2653" s="11">
        <v>39022</v>
      </c>
      <c r="F2653" s="13" t="s">
        <v>35</v>
      </c>
      <c r="G2653" s="11">
        <v>2958101</v>
      </c>
      <c r="H2653" s="74"/>
      <c r="I2653" s="74"/>
      <c r="J2653" s="74"/>
      <c r="K2653" s="74"/>
    </row>
    <row r="2654" spans="1:11">
      <c r="A2654" s="11">
        <v>42465</v>
      </c>
      <c r="B2654" s="9" t="s">
        <v>125</v>
      </c>
      <c r="C2654" s="9" t="s">
        <v>39</v>
      </c>
      <c r="D2654" s="12">
        <v>90</v>
      </c>
      <c r="E2654" s="11">
        <v>39022</v>
      </c>
      <c r="F2654" s="13" t="s">
        <v>35</v>
      </c>
      <c r="G2654" s="11">
        <v>2958101</v>
      </c>
      <c r="H2654" s="74"/>
      <c r="I2654" s="74"/>
      <c r="J2654" s="74"/>
      <c r="K2654" s="74"/>
    </row>
    <row r="2655" spans="1:11">
      <c r="A2655" s="11">
        <v>42466</v>
      </c>
      <c r="B2655" s="9" t="s">
        <v>125</v>
      </c>
      <c r="C2655" s="9" t="s">
        <v>39</v>
      </c>
      <c r="D2655" s="12">
        <v>90</v>
      </c>
      <c r="E2655" s="11">
        <v>39022</v>
      </c>
      <c r="F2655" s="13" t="s">
        <v>35</v>
      </c>
      <c r="G2655" s="11">
        <v>2958101</v>
      </c>
      <c r="H2655" s="74"/>
      <c r="I2655" s="74"/>
      <c r="J2655" s="74"/>
      <c r="K2655" s="74"/>
    </row>
    <row r="2656" spans="1:11">
      <c r="A2656" s="11">
        <v>42467</v>
      </c>
      <c r="B2656" s="9" t="s">
        <v>125</v>
      </c>
      <c r="C2656" s="9" t="s">
        <v>39</v>
      </c>
      <c r="D2656" s="12">
        <v>90</v>
      </c>
      <c r="E2656" s="11">
        <v>39022</v>
      </c>
      <c r="F2656" s="13" t="s">
        <v>35</v>
      </c>
      <c r="G2656" s="11">
        <v>2958101</v>
      </c>
      <c r="H2656" s="74"/>
      <c r="I2656" s="74"/>
      <c r="J2656" s="74"/>
      <c r="K2656" s="74"/>
    </row>
    <row r="2657" spans="1:11">
      <c r="A2657" s="11">
        <v>42468</v>
      </c>
      <c r="B2657" s="9" t="s">
        <v>125</v>
      </c>
      <c r="C2657" s="9" t="s">
        <v>39</v>
      </c>
      <c r="D2657" s="12">
        <v>90</v>
      </c>
      <c r="E2657" s="11">
        <v>39022</v>
      </c>
      <c r="F2657" s="13" t="s">
        <v>35</v>
      </c>
      <c r="G2657" s="11">
        <v>2958101</v>
      </c>
      <c r="H2657" s="74"/>
      <c r="I2657" s="74"/>
      <c r="J2657" s="74"/>
      <c r="K2657" s="74"/>
    </row>
    <row r="2658" spans="1:11">
      <c r="A2658" s="11">
        <v>42469</v>
      </c>
      <c r="B2658" s="9" t="s">
        <v>125</v>
      </c>
      <c r="C2658" s="9" t="s">
        <v>39</v>
      </c>
      <c r="D2658" s="12">
        <v>90</v>
      </c>
      <c r="E2658" s="11">
        <v>39022</v>
      </c>
      <c r="F2658" s="13" t="s">
        <v>35</v>
      </c>
      <c r="G2658" s="11">
        <v>2958101</v>
      </c>
      <c r="H2658" s="74"/>
      <c r="I2658" s="74"/>
      <c r="J2658" s="74"/>
      <c r="K2658" s="74"/>
    </row>
    <row r="2659" spans="1:11">
      <c r="A2659" s="11">
        <v>42470</v>
      </c>
      <c r="B2659" s="9" t="s">
        <v>125</v>
      </c>
      <c r="C2659" s="9" t="s">
        <v>39</v>
      </c>
      <c r="D2659" s="12">
        <v>90</v>
      </c>
      <c r="E2659" s="11">
        <v>39022</v>
      </c>
      <c r="F2659" s="13" t="s">
        <v>35</v>
      </c>
      <c r="G2659" s="11">
        <v>2958101</v>
      </c>
      <c r="H2659" s="74"/>
      <c r="I2659" s="74"/>
      <c r="J2659" s="74"/>
      <c r="K2659" s="74"/>
    </row>
    <row r="2660" spans="1:11">
      <c r="A2660" s="11">
        <v>42471</v>
      </c>
      <c r="B2660" s="9" t="s">
        <v>125</v>
      </c>
      <c r="C2660" s="9" t="s">
        <v>39</v>
      </c>
      <c r="D2660" s="12">
        <v>90</v>
      </c>
      <c r="E2660" s="11">
        <v>39022</v>
      </c>
      <c r="F2660" s="13" t="s">
        <v>35</v>
      </c>
      <c r="G2660" s="11">
        <v>2958101</v>
      </c>
      <c r="H2660" s="74"/>
      <c r="I2660" s="74"/>
      <c r="J2660" s="74"/>
      <c r="K2660" s="74"/>
    </row>
    <row r="2661" spans="1:11">
      <c r="A2661" s="11">
        <v>42472</v>
      </c>
      <c r="B2661" s="9" t="s">
        <v>125</v>
      </c>
      <c r="C2661" s="9" t="s">
        <v>39</v>
      </c>
      <c r="D2661" s="12">
        <v>90</v>
      </c>
      <c r="E2661" s="11">
        <v>39022</v>
      </c>
      <c r="F2661" s="13" t="s">
        <v>35</v>
      </c>
      <c r="G2661" s="11">
        <v>2958101</v>
      </c>
      <c r="H2661" s="74"/>
      <c r="I2661" s="74"/>
      <c r="J2661" s="74"/>
      <c r="K2661" s="74"/>
    </row>
    <row r="2662" spans="1:11">
      <c r="A2662" s="11">
        <v>42473</v>
      </c>
      <c r="B2662" s="9" t="s">
        <v>125</v>
      </c>
      <c r="C2662" s="9" t="s">
        <v>39</v>
      </c>
      <c r="D2662" s="12">
        <v>90</v>
      </c>
      <c r="E2662" s="11">
        <v>39022</v>
      </c>
      <c r="F2662" s="13" t="s">
        <v>35</v>
      </c>
      <c r="G2662" s="11">
        <v>2958101</v>
      </c>
      <c r="H2662" s="74"/>
      <c r="I2662" s="74"/>
      <c r="J2662" s="74"/>
      <c r="K2662" s="74"/>
    </row>
    <row r="2663" spans="1:11">
      <c r="A2663" s="11">
        <v>42474</v>
      </c>
      <c r="B2663" s="9" t="s">
        <v>125</v>
      </c>
      <c r="C2663" s="9" t="s">
        <v>39</v>
      </c>
      <c r="D2663" s="12">
        <v>90</v>
      </c>
      <c r="E2663" s="11">
        <v>39022</v>
      </c>
      <c r="F2663" s="13" t="s">
        <v>35</v>
      </c>
      <c r="G2663" s="11">
        <v>2958101</v>
      </c>
      <c r="H2663" s="74"/>
      <c r="I2663" s="74"/>
      <c r="J2663" s="74"/>
      <c r="K2663" s="74"/>
    </row>
    <row r="2664" spans="1:11">
      <c r="A2664" s="11">
        <v>42475</v>
      </c>
      <c r="B2664" s="9" t="s">
        <v>125</v>
      </c>
      <c r="C2664" s="9" t="s">
        <v>39</v>
      </c>
      <c r="D2664" s="12">
        <v>90</v>
      </c>
      <c r="E2664" s="11">
        <v>39022</v>
      </c>
      <c r="F2664" s="13" t="s">
        <v>35</v>
      </c>
      <c r="G2664" s="11">
        <v>2958101</v>
      </c>
      <c r="H2664" s="74"/>
      <c r="I2664" s="74"/>
      <c r="J2664" s="74"/>
      <c r="K2664" s="74"/>
    </row>
    <row r="2665" spans="1:11">
      <c r="A2665" s="11">
        <v>42476</v>
      </c>
      <c r="B2665" s="9" t="s">
        <v>125</v>
      </c>
      <c r="C2665" s="9" t="s">
        <v>39</v>
      </c>
      <c r="D2665" s="12">
        <v>90</v>
      </c>
      <c r="E2665" s="11">
        <v>39022</v>
      </c>
      <c r="F2665" s="13" t="s">
        <v>35</v>
      </c>
      <c r="G2665" s="11">
        <v>2958101</v>
      </c>
      <c r="H2665" s="74"/>
      <c r="I2665" s="74"/>
      <c r="J2665" s="74"/>
      <c r="K2665" s="74"/>
    </row>
    <row r="2666" spans="1:11">
      <c r="A2666" s="11">
        <v>42477</v>
      </c>
      <c r="B2666" s="9" t="s">
        <v>125</v>
      </c>
      <c r="C2666" s="9" t="s">
        <v>39</v>
      </c>
      <c r="D2666" s="12">
        <v>90</v>
      </c>
      <c r="E2666" s="11">
        <v>39022</v>
      </c>
      <c r="F2666" s="13" t="s">
        <v>35</v>
      </c>
      <c r="G2666" s="11">
        <v>2958101</v>
      </c>
      <c r="H2666" s="74"/>
      <c r="I2666" s="74"/>
      <c r="J2666" s="74"/>
      <c r="K2666" s="74"/>
    </row>
    <row r="2667" spans="1:11">
      <c r="A2667" s="11">
        <v>42478</v>
      </c>
      <c r="B2667" s="9" t="s">
        <v>125</v>
      </c>
      <c r="C2667" s="9" t="s">
        <v>39</v>
      </c>
      <c r="D2667" s="12">
        <v>90</v>
      </c>
      <c r="E2667" s="11">
        <v>39022</v>
      </c>
      <c r="F2667" s="13" t="s">
        <v>35</v>
      </c>
      <c r="G2667" s="11">
        <v>2958101</v>
      </c>
      <c r="H2667" s="74"/>
      <c r="I2667" s="74"/>
      <c r="J2667" s="74"/>
      <c r="K2667" s="74"/>
    </row>
    <row r="2668" spans="1:11">
      <c r="A2668" s="11">
        <v>42479</v>
      </c>
      <c r="B2668" s="9" t="s">
        <v>125</v>
      </c>
      <c r="C2668" s="9" t="s">
        <v>39</v>
      </c>
      <c r="D2668" s="12">
        <v>90</v>
      </c>
      <c r="E2668" s="11">
        <v>39022</v>
      </c>
      <c r="F2668" s="13" t="s">
        <v>35</v>
      </c>
      <c r="G2668" s="11">
        <v>2958101</v>
      </c>
      <c r="H2668" s="74"/>
      <c r="I2668" s="74"/>
      <c r="J2668" s="74"/>
      <c r="K2668" s="74"/>
    </row>
    <row r="2669" spans="1:11">
      <c r="A2669" s="11">
        <v>42480</v>
      </c>
      <c r="B2669" s="9" t="s">
        <v>125</v>
      </c>
      <c r="C2669" s="9" t="s">
        <v>39</v>
      </c>
      <c r="D2669" s="12">
        <v>90</v>
      </c>
      <c r="E2669" s="11">
        <v>39022</v>
      </c>
      <c r="F2669" s="13" t="s">
        <v>35</v>
      </c>
      <c r="G2669" s="11">
        <v>2958101</v>
      </c>
      <c r="H2669" s="74"/>
      <c r="I2669" s="74"/>
      <c r="J2669" s="74"/>
      <c r="K2669" s="74"/>
    </row>
    <row r="2670" spans="1:11">
      <c r="A2670" s="11">
        <v>42481</v>
      </c>
      <c r="B2670" s="9" t="s">
        <v>125</v>
      </c>
      <c r="C2670" s="9" t="s">
        <v>39</v>
      </c>
      <c r="D2670" s="12">
        <v>90</v>
      </c>
      <c r="E2670" s="11">
        <v>39022</v>
      </c>
      <c r="F2670" s="13" t="s">
        <v>35</v>
      </c>
      <c r="G2670" s="11">
        <v>2958101</v>
      </c>
      <c r="H2670" s="74"/>
      <c r="I2670" s="74"/>
      <c r="J2670" s="74"/>
      <c r="K2670" s="74"/>
    </row>
    <row r="2671" spans="1:11">
      <c r="A2671" s="11">
        <v>42482</v>
      </c>
      <c r="B2671" s="9" t="s">
        <v>125</v>
      </c>
      <c r="C2671" s="9" t="s">
        <v>39</v>
      </c>
      <c r="D2671" s="12">
        <v>90</v>
      </c>
      <c r="E2671" s="11">
        <v>39022</v>
      </c>
      <c r="F2671" s="13" t="s">
        <v>35</v>
      </c>
      <c r="G2671" s="11">
        <v>2958101</v>
      </c>
      <c r="H2671" s="74"/>
      <c r="I2671" s="74"/>
      <c r="J2671" s="74"/>
      <c r="K2671" s="74"/>
    </row>
    <row r="2672" spans="1:11">
      <c r="A2672" s="11">
        <v>42483</v>
      </c>
      <c r="B2672" s="9" t="s">
        <v>125</v>
      </c>
      <c r="C2672" s="9" t="s">
        <v>39</v>
      </c>
      <c r="D2672" s="12">
        <v>90</v>
      </c>
      <c r="E2672" s="11">
        <v>39022</v>
      </c>
      <c r="F2672" s="13" t="s">
        <v>35</v>
      </c>
      <c r="G2672" s="11">
        <v>2958101</v>
      </c>
      <c r="H2672" s="74"/>
      <c r="I2672" s="74"/>
      <c r="J2672" s="74"/>
      <c r="K2672" s="74"/>
    </row>
    <row r="2673" spans="1:11">
      <c r="A2673" s="11">
        <v>42484</v>
      </c>
      <c r="B2673" s="9" t="s">
        <v>125</v>
      </c>
      <c r="C2673" s="9" t="s">
        <v>39</v>
      </c>
      <c r="D2673" s="12">
        <v>90</v>
      </c>
      <c r="E2673" s="11">
        <v>39022</v>
      </c>
      <c r="F2673" s="13" t="s">
        <v>35</v>
      </c>
      <c r="G2673" s="11">
        <v>2958101</v>
      </c>
      <c r="H2673" s="74"/>
      <c r="I2673" s="74"/>
      <c r="J2673" s="74"/>
      <c r="K2673" s="74"/>
    </row>
    <row r="2674" spans="1:11">
      <c r="A2674" s="11">
        <v>42485</v>
      </c>
      <c r="B2674" s="9" t="s">
        <v>125</v>
      </c>
      <c r="C2674" s="9" t="s">
        <v>39</v>
      </c>
      <c r="D2674" s="12">
        <v>90</v>
      </c>
      <c r="E2674" s="11">
        <v>39022</v>
      </c>
      <c r="F2674" s="13" t="s">
        <v>35</v>
      </c>
      <c r="G2674" s="11">
        <v>2958101</v>
      </c>
      <c r="H2674" s="74"/>
      <c r="I2674" s="74"/>
      <c r="J2674" s="74"/>
      <c r="K2674" s="74"/>
    </row>
    <row r="2675" spans="1:11">
      <c r="A2675" s="11">
        <v>42486</v>
      </c>
      <c r="B2675" s="9" t="s">
        <v>125</v>
      </c>
      <c r="C2675" s="9" t="s">
        <v>39</v>
      </c>
      <c r="D2675" s="12">
        <v>90</v>
      </c>
      <c r="E2675" s="11">
        <v>39022</v>
      </c>
      <c r="F2675" s="13" t="s">
        <v>35</v>
      </c>
      <c r="G2675" s="11">
        <v>2958101</v>
      </c>
      <c r="H2675" s="74"/>
      <c r="I2675" s="74"/>
      <c r="J2675" s="74"/>
      <c r="K2675" s="74"/>
    </row>
    <row r="2676" spans="1:11">
      <c r="A2676" s="11">
        <v>42487</v>
      </c>
      <c r="B2676" s="9" t="s">
        <v>125</v>
      </c>
      <c r="C2676" s="9" t="s">
        <v>39</v>
      </c>
      <c r="D2676" s="12">
        <v>90</v>
      </c>
      <c r="E2676" s="11">
        <v>39022</v>
      </c>
      <c r="F2676" s="13" t="s">
        <v>35</v>
      </c>
      <c r="G2676" s="11">
        <v>2958101</v>
      </c>
      <c r="H2676" s="74"/>
      <c r="I2676" s="74"/>
      <c r="J2676" s="74"/>
      <c r="K2676" s="74"/>
    </row>
    <row r="2677" spans="1:11">
      <c r="A2677" s="11">
        <v>42488</v>
      </c>
      <c r="B2677" s="9" t="s">
        <v>125</v>
      </c>
      <c r="C2677" s="9" t="s">
        <v>39</v>
      </c>
      <c r="D2677" s="12">
        <v>90</v>
      </c>
      <c r="E2677" s="11">
        <v>39022</v>
      </c>
      <c r="F2677" s="13" t="s">
        <v>35</v>
      </c>
      <c r="G2677" s="11">
        <v>2958101</v>
      </c>
      <c r="H2677" s="74"/>
      <c r="I2677" s="74"/>
      <c r="J2677" s="74"/>
      <c r="K2677" s="74"/>
    </row>
    <row r="2678" spans="1:11">
      <c r="A2678" s="11">
        <v>42489</v>
      </c>
      <c r="B2678" s="9" t="s">
        <v>125</v>
      </c>
      <c r="C2678" s="9" t="s">
        <v>39</v>
      </c>
      <c r="D2678" s="12">
        <v>90</v>
      </c>
      <c r="E2678" s="11">
        <v>39022</v>
      </c>
      <c r="F2678" s="13" t="s">
        <v>35</v>
      </c>
      <c r="G2678" s="11">
        <v>2958101</v>
      </c>
      <c r="H2678" s="74"/>
      <c r="I2678" s="74"/>
      <c r="J2678" s="74"/>
      <c r="K2678" s="74"/>
    </row>
    <row r="2679" spans="1:11">
      <c r="A2679" s="11">
        <v>42490</v>
      </c>
      <c r="B2679" s="9" t="s">
        <v>125</v>
      </c>
      <c r="C2679" s="9" t="s">
        <v>39</v>
      </c>
      <c r="D2679" s="12">
        <v>90</v>
      </c>
      <c r="E2679" s="11">
        <v>39022</v>
      </c>
      <c r="F2679" s="13" t="s">
        <v>35</v>
      </c>
      <c r="G2679" s="11">
        <v>2958101</v>
      </c>
      <c r="H2679" s="74"/>
      <c r="I2679" s="74"/>
      <c r="J2679" s="74"/>
      <c r="K2679" s="74"/>
    </row>
    <row r="2680" spans="1:11">
      <c r="A2680" s="11">
        <v>42461</v>
      </c>
      <c r="B2680" s="9" t="s">
        <v>126</v>
      </c>
      <c r="C2680" s="9" t="s">
        <v>39</v>
      </c>
      <c r="D2680" s="12">
        <v>106</v>
      </c>
      <c r="E2680" s="11">
        <v>42034</v>
      </c>
      <c r="F2680" s="13" t="s">
        <v>35</v>
      </c>
      <c r="G2680" s="11">
        <v>2958101</v>
      </c>
      <c r="H2680" s="74"/>
      <c r="I2680" s="74"/>
      <c r="J2680" s="74"/>
      <c r="K2680" s="74"/>
    </row>
    <row r="2681" spans="1:11">
      <c r="A2681" s="11">
        <v>42462</v>
      </c>
      <c r="B2681" s="9" t="s">
        <v>126</v>
      </c>
      <c r="C2681" s="9" t="s">
        <v>39</v>
      </c>
      <c r="D2681" s="12">
        <v>106</v>
      </c>
      <c r="E2681" s="11">
        <v>42034</v>
      </c>
      <c r="F2681" s="13" t="s">
        <v>35</v>
      </c>
      <c r="G2681" s="11">
        <v>2958101</v>
      </c>
      <c r="H2681" s="74"/>
      <c r="I2681" s="74"/>
      <c r="J2681" s="74"/>
      <c r="K2681" s="74"/>
    </row>
    <row r="2682" spans="1:11">
      <c r="A2682" s="11">
        <v>42463</v>
      </c>
      <c r="B2682" s="9" t="s">
        <v>126</v>
      </c>
      <c r="C2682" s="9" t="s">
        <v>39</v>
      </c>
      <c r="D2682" s="12">
        <v>106</v>
      </c>
      <c r="E2682" s="11">
        <v>42034</v>
      </c>
      <c r="F2682" s="13" t="s">
        <v>35</v>
      </c>
      <c r="G2682" s="11">
        <v>2958101</v>
      </c>
      <c r="H2682" s="74"/>
      <c r="I2682" s="74"/>
      <c r="J2682" s="74"/>
      <c r="K2682" s="74"/>
    </row>
    <row r="2683" spans="1:11">
      <c r="A2683" s="11">
        <v>42464</v>
      </c>
      <c r="B2683" s="9" t="s">
        <v>126</v>
      </c>
      <c r="C2683" s="9" t="s">
        <v>39</v>
      </c>
      <c r="D2683" s="12">
        <v>106</v>
      </c>
      <c r="E2683" s="11">
        <v>42034</v>
      </c>
      <c r="F2683" s="13" t="s">
        <v>35</v>
      </c>
      <c r="G2683" s="11">
        <v>2958101</v>
      </c>
      <c r="H2683" s="74"/>
      <c r="I2683" s="74"/>
      <c r="J2683" s="74"/>
      <c r="K2683" s="74"/>
    </row>
    <row r="2684" spans="1:11">
      <c r="A2684" s="11">
        <v>42465</v>
      </c>
      <c r="B2684" s="9" t="s">
        <v>126</v>
      </c>
      <c r="C2684" s="9" t="s">
        <v>39</v>
      </c>
      <c r="D2684" s="12">
        <v>106</v>
      </c>
      <c r="E2684" s="11">
        <v>42034</v>
      </c>
      <c r="F2684" s="13" t="s">
        <v>35</v>
      </c>
      <c r="G2684" s="11">
        <v>2958101</v>
      </c>
      <c r="H2684" s="74"/>
      <c r="I2684" s="74"/>
      <c r="J2684" s="74"/>
      <c r="K2684" s="74"/>
    </row>
    <row r="2685" spans="1:11">
      <c r="A2685" s="11">
        <v>42466</v>
      </c>
      <c r="B2685" s="9" t="s">
        <v>126</v>
      </c>
      <c r="C2685" s="9" t="s">
        <v>39</v>
      </c>
      <c r="D2685" s="12">
        <v>106</v>
      </c>
      <c r="E2685" s="11">
        <v>42034</v>
      </c>
      <c r="F2685" s="13" t="s">
        <v>35</v>
      </c>
      <c r="G2685" s="11">
        <v>2958101</v>
      </c>
      <c r="H2685" s="74"/>
      <c r="I2685" s="74"/>
      <c r="J2685" s="74"/>
      <c r="K2685" s="74"/>
    </row>
    <row r="2686" spans="1:11">
      <c r="A2686" s="11">
        <v>42467</v>
      </c>
      <c r="B2686" s="9" t="s">
        <v>126</v>
      </c>
      <c r="C2686" s="9" t="s">
        <v>39</v>
      </c>
      <c r="D2686" s="12">
        <v>106</v>
      </c>
      <c r="E2686" s="11">
        <v>42034</v>
      </c>
      <c r="F2686" s="13" t="s">
        <v>35</v>
      </c>
      <c r="G2686" s="11">
        <v>2958101</v>
      </c>
      <c r="H2686" s="74"/>
      <c r="I2686" s="74"/>
      <c r="J2686" s="74"/>
      <c r="K2686" s="74"/>
    </row>
    <row r="2687" spans="1:11">
      <c r="A2687" s="11">
        <v>42468</v>
      </c>
      <c r="B2687" s="9" t="s">
        <v>126</v>
      </c>
      <c r="C2687" s="9" t="s">
        <v>39</v>
      </c>
      <c r="D2687" s="12">
        <v>106</v>
      </c>
      <c r="E2687" s="11">
        <v>42034</v>
      </c>
      <c r="F2687" s="13" t="s">
        <v>35</v>
      </c>
      <c r="G2687" s="11">
        <v>2958101</v>
      </c>
      <c r="H2687" s="74"/>
      <c r="I2687" s="74"/>
      <c r="J2687" s="74"/>
      <c r="K2687" s="74"/>
    </row>
    <row r="2688" spans="1:11">
      <c r="A2688" s="11">
        <v>42469</v>
      </c>
      <c r="B2688" s="9" t="s">
        <v>126</v>
      </c>
      <c r="C2688" s="9" t="s">
        <v>39</v>
      </c>
      <c r="D2688" s="12">
        <v>106</v>
      </c>
      <c r="E2688" s="11">
        <v>42034</v>
      </c>
      <c r="F2688" s="13" t="s">
        <v>35</v>
      </c>
      <c r="G2688" s="11">
        <v>2958101</v>
      </c>
      <c r="H2688" s="74"/>
      <c r="I2688" s="74"/>
      <c r="J2688" s="74"/>
      <c r="K2688" s="74"/>
    </row>
    <row r="2689" spans="1:11">
      <c r="A2689" s="11">
        <v>42470</v>
      </c>
      <c r="B2689" s="9" t="s">
        <v>126</v>
      </c>
      <c r="C2689" s="9" t="s">
        <v>39</v>
      </c>
      <c r="D2689" s="12">
        <v>106</v>
      </c>
      <c r="E2689" s="11">
        <v>42034</v>
      </c>
      <c r="F2689" s="13" t="s">
        <v>35</v>
      </c>
      <c r="G2689" s="11">
        <v>2958101</v>
      </c>
      <c r="H2689" s="74"/>
      <c r="I2689" s="74"/>
      <c r="J2689" s="74"/>
      <c r="K2689" s="74"/>
    </row>
    <row r="2690" spans="1:11">
      <c r="A2690" s="11">
        <v>42471</v>
      </c>
      <c r="B2690" s="9" t="s">
        <v>126</v>
      </c>
      <c r="C2690" s="9" t="s">
        <v>39</v>
      </c>
      <c r="D2690" s="12">
        <v>106</v>
      </c>
      <c r="E2690" s="11">
        <v>42034</v>
      </c>
      <c r="F2690" s="13" t="s">
        <v>35</v>
      </c>
      <c r="G2690" s="11">
        <v>2958101</v>
      </c>
      <c r="H2690" s="74"/>
      <c r="I2690" s="74"/>
      <c r="J2690" s="74"/>
      <c r="K2690" s="74"/>
    </row>
    <row r="2691" spans="1:11">
      <c r="A2691" s="11">
        <v>42472</v>
      </c>
      <c r="B2691" s="9" t="s">
        <v>126</v>
      </c>
      <c r="C2691" s="9" t="s">
        <v>39</v>
      </c>
      <c r="D2691" s="12">
        <v>106</v>
      </c>
      <c r="E2691" s="11">
        <v>42034</v>
      </c>
      <c r="F2691" s="13" t="s">
        <v>35</v>
      </c>
      <c r="G2691" s="11">
        <v>2958101</v>
      </c>
      <c r="H2691" s="74"/>
      <c r="I2691" s="74"/>
      <c r="J2691" s="74"/>
      <c r="K2691" s="74"/>
    </row>
    <row r="2692" spans="1:11">
      <c r="A2692" s="11">
        <v>42473</v>
      </c>
      <c r="B2692" s="9" t="s">
        <v>126</v>
      </c>
      <c r="C2692" s="9" t="s">
        <v>39</v>
      </c>
      <c r="D2692" s="12">
        <v>106</v>
      </c>
      <c r="E2692" s="11">
        <v>42034</v>
      </c>
      <c r="F2692" s="13" t="s">
        <v>35</v>
      </c>
      <c r="G2692" s="11">
        <v>2958101</v>
      </c>
      <c r="H2692" s="74"/>
      <c r="I2692" s="74"/>
      <c r="J2692" s="74"/>
      <c r="K2692" s="74"/>
    </row>
    <row r="2693" spans="1:11">
      <c r="A2693" s="11">
        <v>42474</v>
      </c>
      <c r="B2693" s="9" t="s">
        <v>126</v>
      </c>
      <c r="C2693" s="9" t="s">
        <v>39</v>
      </c>
      <c r="D2693" s="12">
        <v>106</v>
      </c>
      <c r="E2693" s="11">
        <v>42034</v>
      </c>
      <c r="F2693" s="13" t="s">
        <v>35</v>
      </c>
      <c r="G2693" s="11">
        <v>2958101</v>
      </c>
      <c r="H2693" s="74"/>
      <c r="I2693" s="74"/>
      <c r="J2693" s="74"/>
      <c r="K2693" s="74"/>
    </row>
    <row r="2694" spans="1:11">
      <c r="A2694" s="11">
        <v>42475</v>
      </c>
      <c r="B2694" s="9" t="s">
        <v>126</v>
      </c>
      <c r="C2694" s="9" t="s">
        <v>39</v>
      </c>
      <c r="D2694" s="12">
        <v>106</v>
      </c>
      <c r="E2694" s="11">
        <v>42034</v>
      </c>
      <c r="F2694" s="13" t="s">
        <v>35</v>
      </c>
      <c r="G2694" s="11">
        <v>2958101</v>
      </c>
      <c r="H2694" s="74"/>
      <c r="I2694" s="74"/>
      <c r="J2694" s="74"/>
      <c r="K2694" s="74"/>
    </row>
    <row r="2695" spans="1:11">
      <c r="A2695" s="11">
        <v>42476</v>
      </c>
      <c r="B2695" s="9" t="s">
        <v>126</v>
      </c>
      <c r="C2695" s="9" t="s">
        <v>39</v>
      </c>
      <c r="D2695" s="12">
        <v>106</v>
      </c>
      <c r="E2695" s="11">
        <v>42034</v>
      </c>
      <c r="F2695" s="13" t="s">
        <v>35</v>
      </c>
      <c r="G2695" s="11">
        <v>2958101</v>
      </c>
      <c r="H2695" s="74"/>
      <c r="I2695" s="74"/>
      <c r="J2695" s="74"/>
      <c r="K2695" s="74"/>
    </row>
    <row r="2696" spans="1:11">
      <c r="A2696" s="11">
        <v>42477</v>
      </c>
      <c r="B2696" s="9" t="s">
        <v>126</v>
      </c>
      <c r="C2696" s="9" t="s">
        <v>39</v>
      </c>
      <c r="D2696" s="12">
        <v>106</v>
      </c>
      <c r="E2696" s="11">
        <v>42034</v>
      </c>
      <c r="F2696" s="13" t="s">
        <v>35</v>
      </c>
      <c r="G2696" s="11">
        <v>2958101</v>
      </c>
      <c r="H2696" s="74"/>
      <c r="I2696" s="74"/>
      <c r="J2696" s="74"/>
      <c r="K2696" s="74"/>
    </row>
    <row r="2697" spans="1:11">
      <c r="A2697" s="11">
        <v>42478</v>
      </c>
      <c r="B2697" s="9" t="s">
        <v>126</v>
      </c>
      <c r="C2697" s="9" t="s">
        <v>39</v>
      </c>
      <c r="D2697" s="12">
        <v>106</v>
      </c>
      <c r="E2697" s="11">
        <v>42034</v>
      </c>
      <c r="F2697" s="13" t="s">
        <v>35</v>
      </c>
      <c r="G2697" s="11">
        <v>2958101</v>
      </c>
      <c r="H2697" s="74"/>
      <c r="I2697" s="74"/>
      <c r="J2697" s="74"/>
      <c r="K2697" s="74"/>
    </row>
    <row r="2698" spans="1:11">
      <c r="A2698" s="11">
        <v>42479</v>
      </c>
      <c r="B2698" s="9" t="s">
        <v>126</v>
      </c>
      <c r="C2698" s="9" t="s">
        <v>39</v>
      </c>
      <c r="D2698" s="12">
        <v>106</v>
      </c>
      <c r="E2698" s="11">
        <v>42034</v>
      </c>
      <c r="F2698" s="13" t="s">
        <v>35</v>
      </c>
      <c r="G2698" s="11">
        <v>2958101</v>
      </c>
      <c r="H2698" s="74"/>
      <c r="I2698" s="74"/>
      <c r="J2698" s="74"/>
      <c r="K2698" s="74"/>
    </row>
    <row r="2699" spans="1:11">
      <c r="A2699" s="11">
        <v>42480</v>
      </c>
      <c r="B2699" s="9" t="s">
        <v>126</v>
      </c>
      <c r="C2699" s="9" t="s">
        <v>39</v>
      </c>
      <c r="D2699" s="12">
        <v>106</v>
      </c>
      <c r="E2699" s="11">
        <v>42034</v>
      </c>
      <c r="F2699" s="13" t="s">
        <v>35</v>
      </c>
      <c r="G2699" s="11">
        <v>2958101</v>
      </c>
      <c r="H2699" s="74"/>
      <c r="I2699" s="74"/>
      <c r="J2699" s="74"/>
      <c r="K2699" s="74"/>
    </row>
    <row r="2700" spans="1:11">
      <c r="A2700" s="11">
        <v>42481</v>
      </c>
      <c r="B2700" s="9" t="s">
        <v>126</v>
      </c>
      <c r="C2700" s="9" t="s">
        <v>39</v>
      </c>
      <c r="D2700" s="12">
        <v>106</v>
      </c>
      <c r="E2700" s="11">
        <v>42034</v>
      </c>
      <c r="F2700" s="13" t="s">
        <v>35</v>
      </c>
      <c r="G2700" s="11">
        <v>2958101</v>
      </c>
      <c r="H2700" s="74"/>
      <c r="I2700" s="74"/>
      <c r="J2700" s="74"/>
      <c r="K2700" s="74"/>
    </row>
    <row r="2701" spans="1:11">
      <c r="A2701" s="11">
        <v>42482</v>
      </c>
      <c r="B2701" s="9" t="s">
        <v>126</v>
      </c>
      <c r="C2701" s="9" t="s">
        <v>39</v>
      </c>
      <c r="D2701" s="12">
        <v>106</v>
      </c>
      <c r="E2701" s="11">
        <v>42034</v>
      </c>
      <c r="F2701" s="13" t="s">
        <v>35</v>
      </c>
      <c r="G2701" s="11">
        <v>2958101</v>
      </c>
      <c r="H2701" s="74"/>
      <c r="I2701" s="74"/>
      <c r="J2701" s="74"/>
      <c r="K2701" s="74"/>
    </row>
    <row r="2702" spans="1:11">
      <c r="A2702" s="11">
        <v>42483</v>
      </c>
      <c r="B2702" s="9" t="s">
        <v>126</v>
      </c>
      <c r="C2702" s="9" t="s">
        <v>39</v>
      </c>
      <c r="D2702" s="12">
        <v>106</v>
      </c>
      <c r="E2702" s="11">
        <v>42034</v>
      </c>
      <c r="F2702" s="13" t="s">
        <v>35</v>
      </c>
      <c r="G2702" s="11">
        <v>2958101</v>
      </c>
      <c r="H2702" s="74"/>
      <c r="I2702" s="74"/>
      <c r="J2702" s="74"/>
      <c r="K2702" s="74"/>
    </row>
    <row r="2703" spans="1:11">
      <c r="A2703" s="11">
        <v>42484</v>
      </c>
      <c r="B2703" s="9" t="s">
        <v>126</v>
      </c>
      <c r="C2703" s="9" t="s">
        <v>39</v>
      </c>
      <c r="D2703" s="12">
        <v>106</v>
      </c>
      <c r="E2703" s="11">
        <v>42034</v>
      </c>
      <c r="F2703" s="13" t="s">
        <v>35</v>
      </c>
      <c r="G2703" s="11">
        <v>2958101</v>
      </c>
      <c r="H2703" s="74"/>
      <c r="I2703" s="74"/>
      <c r="J2703" s="74"/>
      <c r="K2703" s="74"/>
    </row>
    <row r="2704" spans="1:11">
      <c r="A2704" s="11">
        <v>42485</v>
      </c>
      <c r="B2704" s="9" t="s">
        <v>126</v>
      </c>
      <c r="C2704" s="9" t="s">
        <v>39</v>
      </c>
      <c r="D2704" s="12">
        <v>106</v>
      </c>
      <c r="E2704" s="11">
        <v>42034</v>
      </c>
      <c r="F2704" s="13" t="s">
        <v>35</v>
      </c>
      <c r="G2704" s="11">
        <v>2958101</v>
      </c>
      <c r="H2704" s="74"/>
      <c r="I2704" s="74"/>
      <c r="J2704" s="74"/>
      <c r="K2704" s="74"/>
    </row>
    <row r="2705" spans="1:11">
      <c r="A2705" s="11">
        <v>42486</v>
      </c>
      <c r="B2705" s="9" t="s">
        <v>126</v>
      </c>
      <c r="C2705" s="9" t="s">
        <v>39</v>
      </c>
      <c r="D2705" s="12">
        <v>106</v>
      </c>
      <c r="E2705" s="11">
        <v>42034</v>
      </c>
      <c r="F2705" s="13" t="s">
        <v>35</v>
      </c>
      <c r="G2705" s="11">
        <v>2958101</v>
      </c>
      <c r="H2705" s="74"/>
      <c r="I2705" s="74"/>
      <c r="J2705" s="74"/>
      <c r="K2705" s="74"/>
    </row>
    <row r="2706" spans="1:11">
      <c r="A2706" s="11">
        <v>42487</v>
      </c>
      <c r="B2706" s="9" t="s">
        <v>126</v>
      </c>
      <c r="C2706" s="9" t="s">
        <v>39</v>
      </c>
      <c r="D2706" s="12">
        <v>106</v>
      </c>
      <c r="E2706" s="11">
        <v>42034</v>
      </c>
      <c r="F2706" s="13" t="s">
        <v>35</v>
      </c>
      <c r="G2706" s="11">
        <v>2958101</v>
      </c>
      <c r="H2706" s="74"/>
      <c r="I2706" s="74"/>
      <c r="J2706" s="74"/>
      <c r="K2706" s="74"/>
    </row>
    <row r="2707" spans="1:11">
      <c r="A2707" s="11">
        <v>42488</v>
      </c>
      <c r="B2707" s="9" t="s">
        <v>126</v>
      </c>
      <c r="C2707" s="9" t="s">
        <v>39</v>
      </c>
      <c r="D2707" s="12">
        <v>106</v>
      </c>
      <c r="E2707" s="11">
        <v>42034</v>
      </c>
      <c r="F2707" s="13" t="s">
        <v>35</v>
      </c>
      <c r="G2707" s="11">
        <v>2958101</v>
      </c>
      <c r="H2707" s="74"/>
      <c r="I2707" s="74"/>
      <c r="J2707" s="74"/>
      <c r="K2707" s="74"/>
    </row>
    <row r="2708" spans="1:11">
      <c r="A2708" s="11">
        <v>42489</v>
      </c>
      <c r="B2708" s="9" t="s">
        <v>126</v>
      </c>
      <c r="C2708" s="9" t="s">
        <v>39</v>
      </c>
      <c r="D2708" s="12">
        <v>106</v>
      </c>
      <c r="E2708" s="11">
        <v>42034</v>
      </c>
      <c r="F2708" s="13" t="s">
        <v>35</v>
      </c>
      <c r="G2708" s="11">
        <v>2958101</v>
      </c>
      <c r="H2708" s="74"/>
      <c r="I2708" s="74"/>
      <c r="J2708" s="74"/>
      <c r="K2708" s="74"/>
    </row>
    <row r="2709" spans="1:11">
      <c r="A2709" s="11">
        <v>42490</v>
      </c>
      <c r="B2709" s="9" t="s">
        <v>126</v>
      </c>
      <c r="C2709" s="9" t="s">
        <v>39</v>
      </c>
      <c r="D2709" s="12">
        <v>106</v>
      </c>
      <c r="E2709" s="11">
        <v>42034</v>
      </c>
      <c r="F2709" s="13" t="s">
        <v>35</v>
      </c>
      <c r="G2709" s="11">
        <v>2958101</v>
      </c>
      <c r="H2709" s="74"/>
      <c r="I2709" s="74"/>
      <c r="J2709" s="74"/>
      <c r="K2709" s="74"/>
    </row>
    <row r="2710" spans="1:11">
      <c r="A2710" s="11">
        <v>42461</v>
      </c>
      <c r="B2710" s="9" t="s">
        <v>127</v>
      </c>
      <c r="C2710" s="9" t="s">
        <v>39</v>
      </c>
      <c r="D2710" s="12">
        <v>106</v>
      </c>
      <c r="E2710" s="11">
        <v>42034</v>
      </c>
      <c r="F2710" s="13" t="s">
        <v>35</v>
      </c>
      <c r="G2710" s="11">
        <v>2958101</v>
      </c>
      <c r="H2710" s="74"/>
      <c r="I2710" s="74"/>
      <c r="J2710" s="74"/>
      <c r="K2710" s="74"/>
    </row>
    <row r="2711" spans="1:11">
      <c r="A2711" s="11">
        <v>42462</v>
      </c>
      <c r="B2711" s="9" t="s">
        <v>127</v>
      </c>
      <c r="C2711" s="9" t="s">
        <v>39</v>
      </c>
      <c r="D2711" s="12">
        <v>106</v>
      </c>
      <c r="E2711" s="11">
        <v>42034</v>
      </c>
      <c r="F2711" s="13" t="s">
        <v>35</v>
      </c>
      <c r="G2711" s="11">
        <v>2958101</v>
      </c>
      <c r="H2711" s="74"/>
      <c r="I2711" s="74"/>
      <c r="J2711" s="74"/>
      <c r="K2711" s="74"/>
    </row>
    <row r="2712" spans="1:11">
      <c r="A2712" s="11">
        <v>42463</v>
      </c>
      <c r="B2712" s="9" t="s">
        <v>127</v>
      </c>
      <c r="C2712" s="9" t="s">
        <v>39</v>
      </c>
      <c r="D2712" s="12">
        <v>106</v>
      </c>
      <c r="E2712" s="11">
        <v>42034</v>
      </c>
      <c r="F2712" s="13" t="s">
        <v>35</v>
      </c>
      <c r="G2712" s="11">
        <v>2958101</v>
      </c>
      <c r="H2712" s="74"/>
      <c r="I2712" s="74"/>
      <c r="J2712" s="74"/>
      <c r="K2712" s="74"/>
    </row>
    <row r="2713" spans="1:11">
      <c r="A2713" s="11">
        <v>42464</v>
      </c>
      <c r="B2713" s="9" t="s">
        <v>127</v>
      </c>
      <c r="C2713" s="9" t="s">
        <v>39</v>
      </c>
      <c r="D2713" s="12">
        <v>106</v>
      </c>
      <c r="E2713" s="11">
        <v>42034</v>
      </c>
      <c r="F2713" s="13" t="s">
        <v>35</v>
      </c>
      <c r="G2713" s="11">
        <v>2958101</v>
      </c>
      <c r="H2713" s="74"/>
      <c r="I2713" s="74"/>
      <c r="J2713" s="74"/>
      <c r="K2713" s="74"/>
    </row>
    <row r="2714" spans="1:11">
      <c r="A2714" s="11">
        <v>42465</v>
      </c>
      <c r="B2714" s="9" t="s">
        <v>127</v>
      </c>
      <c r="C2714" s="9" t="s">
        <v>39</v>
      </c>
      <c r="D2714" s="12">
        <v>106</v>
      </c>
      <c r="E2714" s="11">
        <v>42034</v>
      </c>
      <c r="F2714" s="13" t="s">
        <v>35</v>
      </c>
      <c r="G2714" s="11">
        <v>2958101</v>
      </c>
      <c r="H2714" s="74"/>
      <c r="I2714" s="74"/>
      <c r="J2714" s="74"/>
      <c r="K2714" s="74"/>
    </row>
    <row r="2715" spans="1:11">
      <c r="A2715" s="11">
        <v>42466</v>
      </c>
      <c r="B2715" s="9" t="s">
        <v>127</v>
      </c>
      <c r="C2715" s="9" t="s">
        <v>39</v>
      </c>
      <c r="D2715" s="12">
        <v>106</v>
      </c>
      <c r="E2715" s="11">
        <v>42034</v>
      </c>
      <c r="F2715" s="13" t="s">
        <v>35</v>
      </c>
      <c r="G2715" s="11">
        <v>2958101</v>
      </c>
      <c r="H2715" s="74"/>
      <c r="I2715" s="74"/>
      <c r="J2715" s="74"/>
      <c r="K2715" s="74"/>
    </row>
    <row r="2716" spans="1:11">
      <c r="A2716" s="11">
        <v>42467</v>
      </c>
      <c r="B2716" s="9" t="s">
        <v>127</v>
      </c>
      <c r="C2716" s="9" t="s">
        <v>39</v>
      </c>
      <c r="D2716" s="12">
        <v>106</v>
      </c>
      <c r="E2716" s="11">
        <v>42034</v>
      </c>
      <c r="F2716" s="13" t="s">
        <v>35</v>
      </c>
      <c r="G2716" s="11">
        <v>2958101</v>
      </c>
      <c r="H2716" s="74"/>
      <c r="I2716" s="74"/>
      <c r="J2716" s="74"/>
      <c r="K2716" s="74"/>
    </row>
    <row r="2717" spans="1:11">
      <c r="A2717" s="11">
        <v>42468</v>
      </c>
      <c r="B2717" s="9" t="s">
        <v>127</v>
      </c>
      <c r="C2717" s="9" t="s">
        <v>39</v>
      </c>
      <c r="D2717" s="12">
        <v>106</v>
      </c>
      <c r="E2717" s="11">
        <v>42034</v>
      </c>
      <c r="F2717" s="13" t="s">
        <v>35</v>
      </c>
      <c r="G2717" s="11">
        <v>2958101</v>
      </c>
      <c r="H2717" s="74"/>
      <c r="I2717" s="74"/>
      <c r="J2717" s="74"/>
      <c r="K2717" s="74"/>
    </row>
    <row r="2718" spans="1:11">
      <c r="A2718" s="11">
        <v>42469</v>
      </c>
      <c r="B2718" s="9" t="s">
        <v>127</v>
      </c>
      <c r="C2718" s="9" t="s">
        <v>39</v>
      </c>
      <c r="D2718" s="12">
        <v>106</v>
      </c>
      <c r="E2718" s="11">
        <v>42034</v>
      </c>
      <c r="F2718" s="13" t="s">
        <v>35</v>
      </c>
      <c r="G2718" s="11">
        <v>2958101</v>
      </c>
      <c r="H2718" s="74"/>
      <c r="I2718" s="74"/>
      <c r="J2718" s="74"/>
      <c r="K2718" s="74"/>
    </row>
    <row r="2719" spans="1:11">
      <c r="A2719" s="11">
        <v>42470</v>
      </c>
      <c r="B2719" s="9" t="s">
        <v>127</v>
      </c>
      <c r="C2719" s="9" t="s">
        <v>39</v>
      </c>
      <c r="D2719" s="12">
        <v>106</v>
      </c>
      <c r="E2719" s="11">
        <v>42034</v>
      </c>
      <c r="F2719" s="13" t="s">
        <v>35</v>
      </c>
      <c r="G2719" s="11">
        <v>2958101</v>
      </c>
      <c r="H2719" s="74"/>
      <c r="I2719" s="74"/>
      <c r="J2719" s="74"/>
      <c r="K2719" s="74"/>
    </row>
    <row r="2720" spans="1:11">
      <c r="A2720" s="11">
        <v>42471</v>
      </c>
      <c r="B2720" s="9" t="s">
        <v>127</v>
      </c>
      <c r="C2720" s="9" t="s">
        <v>39</v>
      </c>
      <c r="D2720" s="12">
        <v>106</v>
      </c>
      <c r="E2720" s="11">
        <v>42034</v>
      </c>
      <c r="F2720" s="13" t="s">
        <v>35</v>
      </c>
      <c r="G2720" s="11">
        <v>2958101</v>
      </c>
      <c r="H2720" s="74"/>
      <c r="I2720" s="74"/>
      <c r="J2720" s="74"/>
      <c r="K2720" s="74"/>
    </row>
    <row r="2721" spans="1:11">
      <c r="A2721" s="11">
        <v>42472</v>
      </c>
      <c r="B2721" s="9" t="s">
        <v>127</v>
      </c>
      <c r="C2721" s="9" t="s">
        <v>39</v>
      </c>
      <c r="D2721" s="12">
        <v>106</v>
      </c>
      <c r="E2721" s="11">
        <v>42034</v>
      </c>
      <c r="F2721" s="13" t="s">
        <v>35</v>
      </c>
      <c r="G2721" s="11">
        <v>2958101</v>
      </c>
      <c r="H2721" s="74"/>
      <c r="I2721" s="74"/>
      <c r="J2721" s="74"/>
      <c r="K2721" s="74"/>
    </row>
    <row r="2722" spans="1:11">
      <c r="A2722" s="11">
        <v>42473</v>
      </c>
      <c r="B2722" s="9" t="s">
        <v>127</v>
      </c>
      <c r="C2722" s="9" t="s">
        <v>39</v>
      </c>
      <c r="D2722" s="12">
        <v>106</v>
      </c>
      <c r="E2722" s="11">
        <v>42034</v>
      </c>
      <c r="F2722" s="13" t="s">
        <v>35</v>
      </c>
      <c r="G2722" s="11">
        <v>2958101</v>
      </c>
      <c r="H2722" s="74"/>
      <c r="I2722" s="74"/>
      <c r="J2722" s="74"/>
      <c r="K2722" s="74"/>
    </row>
    <row r="2723" spans="1:11">
      <c r="A2723" s="11">
        <v>42474</v>
      </c>
      <c r="B2723" s="9" t="s">
        <v>127</v>
      </c>
      <c r="C2723" s="9" t="s">
        <v>39</v>
      </c>
      <c r="D2723" s="12">
        <v>106</v>
      </c>
      <c r="E2723" s="11">
        <v>42034</v>
      </c>
      <c r="F2723" s="13" t="s">
        <v>35</v>
      </c>
      <c r="G2723" s="11">
        <v>2958101</v>
      </c>
      <c r="H2723" s="74"/>
      <c r="I2723" s="74"/>
      <c r="J2723" s="74"/>
      <c r="K2723" s="74"/>
    </row>
    <row r="2724" spans="1:11">
      <c r="A2724" s="11">
        <v>42475</v>
      </c>
      <c r="B2724" s="9" t="s">
        <v>127</v>
      </c>
      <c r="C2724" s="9" t="s">
        <v>39</v>
      </c>
      <c r="D2724" s="12">
        <v>106</v>
      </c>
      <c r="E2724" s="11">
        <v>42034</v>
      </c>
      <c r="F2724" s="13" t="s">
        <v>35</v>
      </c>
      <c r="G2724" s="11">
        <v>2958101</v>
      </c>
      <c r="H2724" s="74"/>
      <c r="I2724" s="74"/>
      <c r="J2724" s="74"/>
      <c r="K2724" s="74"/>
    </row>
    <row r="2725" spans="1:11">
      <c r="A2725" s="11">
        <v>42476</v>
      </c>
      <c r="B2725" s="9" t="s">
        <v>127</v>
      </c>
      <c r="C2725" s="9" t="s">
        <v>39</v>
      </c>
      <c r="D2725" s="12">
        <v>106</v>
      </c>
      <c r="E2725" s="11">
        <v>42034</v>
      </c>
      <c r="F2725" s="13" t="s">
        <v>35</v>
      </c>
      <c r="G2725" s="11">
        <v>2958101</v>
      </c>
      <c r="H2725" s="74"/>
      <c r="I2725" s="74"/>
      <c r="J2725" s="74"/>
      <c r="K2725" s="74"/>
    </row>
    <row r="2726" spans="1:11">
      <c r="A2726" s="11">
        <v>42477</v>
      </c>
      <c r="B2726" s="9" t="s">
        <v>127</v>
      </c>
      <c r="C2726" s="9" t="s">
        <v>39</v>
      </c>
      <c r="D2726" s="12">
        <v>106</v>
      </c>
      <c r="E2726" s="11">
        <v>42034</v>
      </c>
      <c r="F2726" s="13" t="s">
        <v>35</v>
      </c>
      <c r="G2726" s="11">
        <v>2958101</v>
      </c>
      <c r="H2726" s="74"/>
      <c r="I2726" s="74"/>
      <c r="J2726" s="74"/>
      <c r="K2726" s="74"/>
    </row>
    <row r="2727" spans="1:11">
      <c r="A2727" s="11">
        <v>42478</v>
      </c>
      <c r="B2727" s="9" t="s">
        <v>127</v>
      </c>
      <c r="C2727" s="9" t="s">
        <v>39</v>
      </c>
      <c r="D2727" s="12">
        <v>106</v>
      </c>
      <c r="E2727" s="11">
        <v>42034</v>
      </c>
      <c r="F2727" s="13" t="s">
        <v>35</v>
      </c>
      <c r="G2727" s="11">
        <v>2958101</v>
      </c>
      <c r="H2727" s="74"/>
      <c r="I2727" s="74"/>
      <c r="J2727" s="74"/>
      <c r="K2727" s="74"/>
    </row>
    <row r="2728" spans="1:11">
      <c r="A2728" s="11">
        <v>42479</v>
      </c>
      <c r="B2728" s="9" t="s">
        <v>127</v>
      </c>
      <c r="C2728" s="9" t="s">
        <v>39</v>
      </c>
      <c r="D2728" s="12">
        <v>106</v>
      </c>
      <c r="E2728" s="11">
        <v>42034</v>
      </c>
      <c r="F2728" s="13" t="s">
        <v>35</v>
      </c>
      <c r="G2728" s="11">
        <v>2958101</v>
      </c>
      <c r="H2728" s="74"/>
      <c r="I2728" s="74"/>
      <c r="J2728" s="74"/>
      <c r="K2728" s="74"/>
    </row>
    <row r="2729" spans="1:11">
      <c r="A2729" s="11">
        <v>42480</v>
      </c>
      <c r="B2729" s="9" t="s">
        <v>127</v>
      </c>
      <c r="C2729" s="9" t="s">
        <v>39</v>
      </c>
      <c r="D2729" s="12">
        <v>106</v>
      </c>
      <c r="E2729" s="11">
        <v>42034</v>
      </c>
      <c r="F2729" s="13" t="s">
        <v>35</v>
      </c>
      <c r="G2729" s="11">
        <v>2958101</v>
      </c>
      <c r="H2729" s="74"/>
      <c r="I2729" s="74"/>
      <c r="J2729" s="74"/>
      <c r="K2729" s="74"/>
    </row>
    <row r="2730" spans="1:11">
      <c r="A2730" s="11">
        <v>42481</v>
      </c>
      <c r="B2730" s="9" t="s">
        <v>127</v>
      </c>
      <c r="C2730" s="9" t="s">
        <v>39</v>
      </c>
      <c r="D2730" s="12">
        <v>106</v>
      </c>
      <c r="E2730" s="11">
        <v>42034</v>
      </c>
      <c r="F2730" s="13" t="s">
        <v>35</v>
      </c>
      <c r="G2730" s="11">
        <v>2958101</v>
      </c>
      <c r="H2730" s="74"/>
      <c r="I2730" s="74"/>
      <c r="J2730" s="74"/>
      <c r="K2730" s="74"/>
    </row>
    <row r="2731" spans="1:11">
      <c r="A2731" s="11">
        <v>42482</v>
      </c>
      <c r="B2731" s="9" t="s">
        <v>127</v>
      </c>
      <c r="C2731" s="9" t="s">
        <v>39</v>
      </c>
      <c r="D2731" s="12">
        <v>106</v>
      </c>
      <c r="E2731" s="11">
        <v>42034</v>
      </c>
      <c r="F2731" s="13" t="s">
        <v>35</v>
      </c>
      <c r="G2731" s="11">
        <v>2958101</v>
      </c>
      <c r="H2731" s="74"/>
      <c r="I2731" s="74"/>
      <c r="J2731" s="74"/>
      <c r="K2731" s="74"/>
    </row>
    <row r="2732" spans="1:11">
      <c r="A2732" s="11">
        <v>42483</v>
      </c>
      <c r="B2732" s="9" t="s">
        <v>127</v>
      </c>
      <c r="C2732" s="9" t="s">
        <v>39</v>
      </c>
      <c r="D2732" s="12">
        <v>106</v>
      </c>
      <c r="E2732" s="11">
        <v>42034</v>
      </c>
      <c r="F2732" s="13" t="s">
        <v>35</v>
      </c>
      <c r="G2732" s="11">
        <v>2958101</v>
      </c>
      <c r="H2732" s="74"/>
      <c r="I2732" s="74"/>
      <c r="J2732" s="74"/>
      <c r="K2732" s="74"/>
    </row>
    <row r="2733" spans="1:11">
      <c r="A2733" s="11">
        <v>42484</v>
      </c>
      <c r="B2733" s="9" t="s">
        <v>127</v>
      </c>
      <c r="C2733" s="9" t="s">
        <v>39</v>
      </c>
      <c r="D2733" s="12">
        <v>106</v>
      </c>
      <c r="E2733" s="11">
        <v>42034</v>
      </c>
      <c r="F2733" s="13" t="s">
        <v>35</v>
      </c>
      <c r="G2733" s="11">
        <v>2958101</v>
      </c>
      <c r="H2733" s="74"/>
      <c r="I2733" s="74"/>
      <c r="J2733" s="74"/>
      <c r="K2733" s="74"/>
    </row>
    <row r="2734" spans="1:11">
      <c r="A2734" s="11">
        <v>42485</v>
      </c>
      <c r="B2734" s="9" t="s">
        <v>127</v>
      </c>
      <c r="C2734" s="9" t="s">
        <v>39</v>
      </c>
      <c r="D2734" s="12">
        <v>106</v>
      </c>
      <c r="E2734" s="11">
        <v>42034</v>
      </c>
      <c r="F2734" s="13" t="s">
        <v>35</v>
      </c>
      <c r="G2734" s="11">
        <v>2958101</v>
      </c>
      <c r="H2734" s="74"/>
      <c r="I2734" s="74"/>
      <c r="J2734" s="74"/>
      <c r="K2734" s="74"/>
    </row>
    <row r="2735" spans="1:11">
      <c r="A2735" s="11">
        <v>42486</v>
      </c>
      <c r="B2735" s="9" t="s">
        <v>127</v>
      </c>
      <c r="C2735" s="9" t="s">
        <v>39</v>
      </c>
      <c r="D2735" s="12">
        <v>106</v>
      </c>
      <c r="E2735" s="11">
        <v>42034</v>
      </c>
      <c r="F2735" s="13" t="s">
        <v>35</v>
      </c>
      <c r="G2735" s="11">
        <v>2958101</v>
      </c>
      <c r="H2735" s="74"/>
      <c r="I2735" s="74"/>
      <c r="J2735" s="74"/>
      <c r="K2735" s="74"/>
    </row>
    <row r="2736" spans="1:11">
      <c r="A2736" s="11">
        <v>42487</v>
      </c>
      <c r="B2736" s="9" t="s">
        <v>127</v>
      </c>
      <c r="C2736" s="9" t="s">
        <v>39</v>
      </c>
      <c r="D2736" s="12">
        <v>106</v>
      </c>
      <c r="E2736" s="11">
        <v>42034</v>
      </c>
      <c r="F2736" s="13" t="s">
        <v>35</v>
      </c>
      <c r="G2736" s="11">
        <v>2958101</v>
      </c>
      <c r="H2736" s="74"/>
      <c r="I2736" s="74"/>
      <c r="J2736" s="74"/>
      <c r="K2736" s="74"/>
    </row>
    <row r="2737" spans="1:11">
      <c r="A2737" s="11">
        <v>42488</v>
      </c>
      <c r="B2737" s="9" t="s">
        <v>127</v>
      </c>
      <c r="C2737" s="9" t="s">
        <v>39</v>
      </c>
      <c r="D2737" s="12">
        <v>106</v>
      </c>
      <c r="E2737" s="11">
        <v>42034</v>
      </c>
      <c r="F2737" s="13" t="s">
        <v>35</v>
      </c>
      <c r="G2737" s="11">
        <v>2958101</v>
      </c>
      <c r="H2737" s="74"/>
      <c r="I2737" s="74"/>
      <c r="J2737" s="74"/>
      <c r="K2737" s="74"/>
    </row>
    <row r="2738" spans="1:11">
      <c r="A2738" s="11">
        <v>42489</v>
      </c>
      <c r="B2738" s="9" t="s">
        <v>127</v>
      </c>
      <c r="C2738" s="9" t="s">
        <v>39</v>
      </c>
      <c r="D2738" s="12">
        <v>106</v>
      </c>
      <c r="E2738" s="11">
        <v>42034</v>
      </c>
      <c r="F2738" s="13" t="s">
        <v>35</v>
      </c>
      <c r="G2738" s="11">
        <v>2958101</v>
      </c>
      <c r="H2738" s="74"/>
      <c r="I2738" s="74"/>
      <c r="J2738" s="74"/>
      <c r="K2738" s="74"/>
    </row>
    <row r="2739" spans="1:11">
      <c r="A2739" s="11">
        <v>42490</v>
      </c>
      <c r="B2739" s="9" t="s">
        <v>127</v>
      </c>
      <c r="C2739" s="9" t="s">
        <v>39</v>
      </c>
      <c r="D2739" s="12">
        <v>106</v>
      </c>
      <c r="E2739" s="11">
        <v>42034</v>
      </c>
      <c r="F2739" s="13" t="s">
        <v>35</v>
      </c>
      <c r="G2739" s="11">
        <v>2958101</v>
      </c>
      <c r="H2739" s="74"/>
      <c r="I2739" s="74"/>
      <c r="J2739" s="74"/>
      <c r="K2739" s="74"/>
    </row>
    <row r="2740" spans="1:11">
      <c r="A2740" s="11">
        <v>42461</v>
      </c>
      <c r="B2740" s="9" t="s">
        <v>128</v>
      </c>
      <c r="C2740" s="9" t="s">
        <v>47</v>
      </c>
      <c r="D2740" s="12">
        <v>144</v>
      </c>
      <c r="E2740" s="11">
        <v>41851</v>
      </c>
      <c r="F2740" s="13" t="s">
        <v>35</v>
      </c>
      <c r="G2740" s="11">
        <v>2958101</v>
      </c>
      <c r="H2740" s="74"/>
      <c r="I2740" s="74"/>
      <c r="J2740" s="74"/>
      <c r="K2740" s="74"/>
    </row>
    <row r="2741" spans="1:11">
      <c r="A2741" s="11">
        <v>42462</v>
      </c>
      <c r="B2741" s="9" t="s">
        <v>128</v>
      </c>
      <c r="C2741" s="9" t="s">
        <v>47</v>
      </c>
      <c r="D2741" s="12">
        <v>144</v>
      </c>
      <c r="E2741" s="11">
        <v>41851</v>
      </c>
      <c r="F2741" s="13" t="s">
        <v>35</v>
      </c>
      <c r="G2741" s="11">
        <v>2958101</v>
      </c>
      <c r="H2741" s="74"/>
      <c r="I2741" s="74"/>
      <c r="J2741" s="74"/>
      <c r="K2741" s="74"/>
    </row>
    <row r="2742" spans="1:11">
      <c r="A2742" s="11">
        <v>42463</v>
      </c>
      <c r="B2742" s="9" t="s">
        <v>128</v>
      </c>
      <c r="C2742" s="9" t="s">
        <v>47</v>
      </c>
      <c r="D2742" s="12">
        <v>144</v>
      </c>
      <c r="E2742" s="11">
        <v>41851</v>
      </c>
      <c r="F2742" s="13" t="s">
        <v>35</v>
      </c>
      <c r="G2742" s="11">
        <v>2958101</v>
      </c>
      <c r="H2742" s="74"/>
      <c r="I2742" s="74"/>
      <c r="J2742" s="74"/>
      <c r="K2742" s="74"/>
    </row>
    <row r="2743" spans="1:11">
      <c r="A2743" s="11">
        <v>42464</v>
      </c>
      <c r="B2743" s="9" t="s">
        <v>128</v>
      </c>
      <c r="C2743" s="9" t="s">
        <v>47</v>
      </c>
      <c r="D2743" s="12">
        <v>144</v>
      </c>
      <c r="E2743" s="11">
        <v>41851</v>
      </c>
      <c r="F2743" s="13" t="s">
        <v>35</v>
      </c>
      <c r="G2743" s="11">
        <v>2958101</v>
      </c>
      <c r="H2743" s="74"/>
      <c r="I2743" s="74"/>
      <c r="J2743" s="74"/>
      <c r="K2743" s="74"/>
    </row>
    <row r="2744" spans="1:11">
      <c r="A2744" s="11">
        <v>42465</v>
      </c>
      <c r="B2744" s="9" t="s">
        <v>128</v>
      </c>
      <c r="C2744" s="9" t="s">
        <v>47</v>
      </c>
      <c r="D2744" s="12">
        <v>144</v>
      </c>
      <c r="E2744" s="11">
        <v>41851</v>
      </c>
      <c r="F2744" s="13" t="s">
        <v>35</v>
      </c>
      <c r="G2744" s="11">
        <v>2958101</v>
      </c>
      <c r="H2744" s="74"/>
      <c r="I2744" s="74"/>
      <c r="J2744" s="74"/>
      <c r="K2744" s="74"/>
    </row>
    <row r="2745" spans="1:11">
      <c r="A2745" s="11">
        <v>42466</v>
      </c>
      <c r="B2745" s="9" t="s">
        <v>128</v>
      </c>
      <c r="C2745" s="9" t="s">
        <v>47</v>
      </c>
      <c r="D2745" s="12">
        <v>144</v>
      </c>
      <c r="E2745" s="11">
        <v>41851</v>
      </c>
      <c r="F2745" s="13" t="s">
        <v>35</v>
      </c>
      <c r="G2745" s="11">
        <v>2958101</v>
      </c>
      <c r="H2745" s="74"/>
      <c r="I2745" s="74"/>
      <c r="J2745" s="74"/>
      <c r="K2745" s="74"/>
    </row>
    <row r="2746" spans="1:11">
      <c r="A2746" s="11">
        <v>42467</v>
      </c>
      <c r="B2746" s="9" t="s">
        <v>128</v>
      </c>
      <c r="C2746" s="9" t="s">
        <v>47</v>
      </c>
      <c r="D2746" s="12">
        <v>144</v>
      </c>
      <c r="E2746" s="11">
        <v>41851</v>
      </c>
      <c r="F2746" s="13" t="s">
        <v>35</v>
      </c>
      <c r="G2746" s="11">
        <v>2958101</v>
      </c>
      <c r="H2746" s="74"/>
      <c r="I2746" s="74"/>
      <c r="J2746" s="74"/>
      <c r="K2746" s="74"/>
    </row>
    <row r="2747" spans="1:11">
      <c r="A2747" s="11">
        <v>42468</v>
      </c>
      <c r="B2747" s="9" t="s">
        <v>128</v>
      </c>
      <c r="C2747" s="9" t="s">
        <v>47</v>
      </c>
      <c r="D2747" s="12">
        <v>144</v>
      </c>
      <c r="E2747" s="11">
        <v>41851</v>
      </c>
      <c r="F2747" s="13" t="s">
        <v>35</v>
      </c>
      <c r="G2747" s="11">
        <v>2958101</v>
      </c>
      <c r="H2747" s="74"/>
      <c r="I2747" s="74"/>
      <c r="J2747" s="74"/>
      <c r="K2747" s="74"/>
    </row>
    <row r="2748" spans="1:11">
      <c r="A2748" s="11">
        <v>42469</v>
      </c>
      <c r="B2748" s="9" t="s">
        <v>128</v>
      </c>
      <c r="C2748" s="9" t="s">
        <v>47</v>
      </c>
      <c r="D2748" s="12">
        <v>144</v>
      </c>
      <c r="E2748" s="11">
        <v>41851</v>
      </c>
      <c r="F2748" s="13" t="s">
        <v>35</v>
      </c>
      <c r="G2748" s="11">
        <v>2958101</v>
      </c>
      <c r="H2748" s="74"/>
      <c r="I2748" s="74"/>
      <c r="J2748" s="74"/>
      <c r="K2748" s="74"/>
    </row>
    <row r="2749" spans="1:11">
      <c r="A2749" s="11">
        <v>42470</v>
      </c>
      <c r="B2749" s="9" t="s">
        <v>128</v>
      </c>
      <c r="C2749" s="9" t="s">
        <v>47</v>
      </c>
      <c r="D2749" s="12">
        <v>144</v>
      </c>
      <c r="E2749" s="11">
        <v>41851</v>
      </c>
      <c r="F2749" s="13" t="s">
        <v>35</v>
      </c>
      <c r="G2749" s="11">
        <v>2958101</v>
      </c>
      <c r="H2749" s="74"/>
      <c r="I2749" s="74"/>
      <c r="J2749" s="74"/>
      <c r="K2749" s="74"/>
    </row>
    <row r="2750" spans="1:11">
      <c r="A2750" s="11">
        <v>42471</v>
      </c>
      <c r="B2750" s="9" t="s">
        <v>128</v>
      </c>
      <c r="C2750" s="9" t="s">
        <v>47</v>
      </c>
      <c r="D2750" s="12">
        <v>144</v>
      </c>
      <c r="E2750" s="11">
        <v>41851</v>
      </c>
      <c r="F2750" s="13" t="s">
        <v>35</v>
      </c>
      <c r="G2750" s="11">
        <v>2958101</v>
      </c>
      <c r="H2750" s="74"/>
      <c r="I2750" s="74"/>
      <c r="J2750" s="74"/>
      <c r="K2750" s="74"/>
    </row>
    <row r="2751" spans="1:11">
      <c r="A2751" s="11">
        <v>42472</v>
      </c>
      <c r="B2751" s="9" t="s">
        <v>128</v>
      </c>
      <c r="C2751" s="9" t="s">
        <v>47</v>
      </c>
      <c r="D2751" s="12">
        <v>144</v>
      </c>
      <c r="E2751" s="11">
        <v>41851</v>
      </c>
      <c r="F2751" s="13" t="s">
        <v>35</v>
      </c>
      <c r="G2751" s="11">
        <v>2958101</v>
      </c>
      <c r="H2751" s="74"/>
      <c r="I2751" s="74"/>
      <c r="J2751" s="74"/>
      <c r="K2751" s="74"/>
    </row>
    <row r="2752" spans="1:11">
      <c r="A2752" s="11">
        <v>42473</v>
      </c>
      <c r="B2752" s="9" t="s">
        <v>128</v>
      </c>
      <c r="C2752" s="9" t="s">
        <v>47</v>
      </c>
      <c r="D2752" s="12">
        <v>144</v>
      </c>
      <c r="E2752" s="11">
        <v>41851</v>
      </c>
      <c r="F2752" s="13" t="s">
        <v>35</v>
      </c>
      <c r="G2752" s="11">
        <v>2958101</v>
      </c>
      <c r="H2752" s="74"/>
      <c r="I2752" s="74"/>
      <c r="J2752" s="74"/>
      <c r="K2752" s="74"/>
    </row>
    <row r="2753" spans="1:11">
      <c r="A2753" s="11">
        <v>42474</v>
      </c>
      <c r="B2753" s="9" t="s">
        <v>128</v>
      </c>
      <c r="C2753" s="9" t="s">
        <v>47</v>
      </c>
      <c r="D2753" s="12">
        <v>144</v>
      </c>
      <c r="E2753" s="11">
        <v>41851</v>
      </c>
      <c r="F2753" s="13" t="s">
        <v>35</v>
      </c>
      <c r="G2753" s="11">
        <v>2958101</v>
      </c>
      <c r="H2753" s="74"/>
      <c r="I2753" s="74"/>
      <c r="J2753" s="74"/>
      <c r="K2753" s="74"/>
    </row>
    <row r="2754" spans="1:11">
      <c r="A2754" s="11">
        <v>42475</v>
      </c>
      <c r="B2754" s="9" t="s">
        <v>128</v>
      </c>
      <c r="C2754" s="9" t="s">
        <v>47</v>
      </c>
      <c r="D2754" s="12">
        <v>144</v>
      </c>
      <c r="E2754" s="11">
        <v>41851</v>
      </c>
      <c r="F2754" s="13" t="s">
        <v>35</v>
      </c>
      <c r="G2754" s="11">
        <v>2958101</v>
      </c>
      <c r="H2754" s="74"/>
      <c r="I2754" s="74"/>
      <c r="J2754" s="74"/>
      <c r="K2754" s="74"/>
    </row>
    <row r="2755" spans="1:11">
      <c r="A2755" s="11">
        <v>42476</v>
      </c>
      <c r="B2755" s="9" t="s">
        <v>128</v>
      </c>
      <c r="C2755" s="9" t="s">
        <v>47</v>
      </c>
      <c r="D2755" s="12">
        <v>144</v>
      </c>
      <c r="E2755" s="11">
        <v>41851</v>
      </c>
      <c r="F2755" s="13" t="s">
        <v>35</v>
      </c>
      <c r="G2755" s="11">
        <v>2958101</v>
      </c>
      <c r="H2755" s="74"/>
      <c r="I2755" s="74"/>
      <c r="J2755" s="74"/>
      <c r="K2755" s="74"/>
    </row>
    <row r="2756" spans="1:11">
      <c r="A2756" s="11">
        <v>42477</v>
      </c>
      <c r="B2756" s="9" t="s">
        <v>128</v>
      </c>
      <c r="C2756" s="9" t="s">
        <v>47</v>
      </c>
      <c r="D2756" s="12">
        <v>144</v>
      </c>
      <c r="E2756" s="11">
        <v>41851</v>
      </c>
      <c r="F2756" s="13" t="s">
        <v>35</v>
      </c>
      <c r="G2756" s="11">
        <v>2958101</v>
      </c>
      <c r="H2756" s="74"/>
      <c r="I2756" s="74"/>
      <c r="J2756" s="74"/>
      <c r="K2756" s="74"/>
    </row>
    <row r="2757" spans="1:11">
      <c r="A2757" s="11">
        <v>42478</v>
      </c>
      <c r="B2757" s="9" t="s">
        <v>128</v>
      </c>
      <c r="C2757" s="9" t="s">
        <v>47</v>
      </c>
      <c r="D2757" s="12">
        <v>144</v>
      </c>
      <c r="E2757" s="11">
        <v>41851</v>
      </c>
      <c r="F2757" s="13" t="s">
        <v>35</v>
      </c>
      <c r="G2757" s="11">
        <v>2958101</v>
      </c>
      <c r="H2757" s="74"/>
      <c r="I2757" s="74"/>
      <c r="J2757" s="74"/>
      <c r="K2757" s="74"/>
    </row>
    <row r="2758" spans="1:11">
      <c r="A2758" s="11">
        <v>42479</v>
      </c>
      <c r="B2758" s="9" t="s">
        <v>128</v>
      </c>
      <c r="C2758" s="9" t="s">
        <v>47</v>
      </c>
      <c r="D2758" s="12">
        <v>144</v>
      </c>
      <c r="E2758" s="11">
        <v>41851</v>
      </c>
      <c r="F2758" s="13" t="s">
        <v>35</v>
      </c>
      <c r="G2758" s="11">
        <v>2958101</v>
      </c>
      <c r="H2758" s="74"/>
      <c r="I2758" s="74"/>
      <c r="J2758" s="74"/>
      <c r="K2758" s="74"/>
    </row>
    <row r="2759" spans="1:11">
      <c r="A2759" s="11">
        <v>42480</v>
      </c>
      <c r="B2759" s="9" t="s">
        <v>128</v>
      </c>
      <c r="C2759" s="9" t="s">
        <v>47</v>
      </c>
      <c r="D2759" s="12">
        <v>144</v>
      </c>
      <c r="E2759" s="11">
        <v>41851</v>
      </c>
      <c r="F2759" s="13" t="s">
        <v>35</v>
      </c>
      <c r="G2759" s="11">
        <v>2958101</v>
      </c>
      <c r="H2759" s="74"/>
      <c r="I2759" s="74"/>
      <c r="J2759" s="74"/>
      <c r="K2759" s="74"/>
    </row>
    <row r="2760" spans="1:11">
      <c r="A2760" s="11">
        <v>42481</v>
      </c>
      <c r="B2760" s="9" t="s">
        <v>128</v>
      </c>
      <c r="C2760" s="9" t="s">
        <v>47</v>
      </c>
      <c r="D2760" s="12">
        <v>144</v>
      </c>
      <c r="E2760" s="11">
        <v>41851</v>
      </c>
      <c r="F2760" s="13" t="s">
        <v>35</v>
      </c>
      <c r="G2760" s="11">
        <v>2958101</v>
      </c>
      <c r="H2760" s="74"/>
      <c r="I2760" s="74"/>
      <c r="J2760" s="74"/>
      <c r="K2760" s="74"/>
    </row>
    <row r="2761" spans="1:11">
      <c r="A2761" s="11">
        <v>42482</v>
      </c>
      <c r="B2761" s="9" t="s">
        <v>128</v>
      </c>
      <c r="C2761" s="9" t="s">
        <v>47</v>
      </c>
      <c r="D2761" s="12">
        <v>144</v>
      </c>
      <c r="E2761" s="11">
        <v>41851</v>
      </c>
      <c r="F2761" s="13" t="s">
        <v>35</v>
      </c>
      <c r="G2761" s="11">
        <v>2958101</v>
      </c>
      <c r="H2761" s="74"/>
      <c r="I2761" s="74"/>
      <c r="J2761" s="74"/>
      <c r="K2761" s="74"/>
    </row>
    <row r="2762" spans="1:11">
      <c r="A2762" s="11">
        <v>42483</v>
      </c>
      <c r="B2762" s="9" t="s">
        <v>128</v>
      </c>
      <c r="C2762" s="9" t="s">
        <v>47</v>
      </c>
      <c r="D2762" s="12">
        <v>144</v>
      </c>
      <c r="E2762" s="11">
        <v>41851</v>
      </c>
      <c r="F2762" s="13" t="s">
        <v>35</v>
      </c>
      <c r="G2762" s="11">
        <v>2958101</v>
      </c>
      <c r="H2762" s="74"/>
      <c r="I2762" s="74"/>
      <c r="J2762" s="74"/>
      <c r="K2762" s="74"/>
    </row>
    <row r="2763" spans="1:11">
      <c r="A2763" s="11">
        <v>42484</v>
      </c>
      <c r="B2763" s="9" t="s">
        <v>128</v>
      </c>
      <c r="C2763" s="9" t="s">
        <v>47</v>
      </c>
      <c r="D2763" s="12">
        <v>144</v>
      </c>
      <c r="E2763" s="11">
        <v>41851</v>
      </c>
      <c r="F2763" s="13" t="s">
        <v>35</v>
      </c>
      <c r="G2763" s="11">
        <v>2958101</v>
      </c>
      <c r="H2763" s="74"/>
      <c r="I2763" s="74"/>
      <c r="J2763" s="74"/>
      <c r="K2763" s="74"/>
    </row>
    <row r="2764" spans="1:11">
      <c r="A2764" s="11">
        <v>42485</v>
      </c>
      <c r="B2764" s="9" t="s">
        <v>128</v>
      </c>
      <c r="C2764" s="9" t="s">
        <v>47</v>
      </c>
      <c r="D2764" s="12">
        <v>144</v>
      </c>
      <c r="E2764" s="11">
        <v>41851</v>
      </c>
      <c r="F2764" s="13" t="s">
        <v>35</v>
      </c>
      <c r="G2764" s="11">
        <v>2958101</v>
      </c>
      <c r="H2764" s="74"/>
      <c r="I2764" s="74"/>
      <c r="J2764" s="74"/>
      <c r="K2764" s="74"/>
    </row>
    <row r="2765" spans="1:11">
      <c r="A2765" s="11">
        <v>42486</v>
      </c>
      <c r="B2765" s="9" t="s">
        <v>128</v>
      </c>
      <c r="C2765" s="9" t="s">
        <v>47</v>
      </c>
      <c r="D2765" s="12">
        <v>144</v>
      </c>
      <c r="E2765" s="11">
        <v>41851</v>
      </c>
      <c r="F2765" s="13" t="s">
        <v>35</v>
      </c>
      <c r="G2765" s="11">
        <v>2958101</v>
      </c>
      <c r="H2765" s="74"/>
      <c r="I2765" s="74"/>
      <c r="J2765" s="74"/>
      <c r="K2765" s="74"/>
    </row>
    <row r="2766" spans="1:11">
      <c r="A2766" s="11">
        <v>42487</v>
      </c>
      <c r="B2766" s="9" t="s">
        <v>128</v>
      </c>
      <c r="C2766" s="9" t="s">
        <v>47</v>
      </c>
      <c r="D2766" s="12">
        <v>144</v>
      </c>
      <c r="E2766" s="11">
        <v>41851</v>
      </c>
      <c r="F2766" s="13" t="s">
        <v>35</v>
      </c>
      <c r="G2766" s="11">
        <v>2958101</v>
      </c>
      <c r="H2766" s="74"/>
      <c r="I2766" s="74"/>
      <c r="J2766" s="74"/>
      <c r="K2766" s="74"/>
    </row>
    <row r="2767" spans="1:11">
      <c r="A2767" s="11">
        <v>42488</v>
      </c>
      <c r="B2767" s="9" t="s">
        <v>128</v>
      </c>
      <c r="C2767" s="9" t="s">
        <v>47</v>
      </c>
      <c r="D2767" s="12">
        <v>144</v>
      </c>
      <c r="E2767" s="11">
        <v>41851</v>
      </c>
      <c r="F2767" s="13" t="s">
        <v>35</v>
      </c>
      <c r="G2767" s="11">
        <v>2958101</v>
      </c>
      <c r="H2767" s="74"/>
      <c r="I2767" s="74"/>
      <c r="J2767" s="74"/>
      <c r="K2767" s="74"/>
    </row>
    <row r="2768" spans="1:11">
      <c r="A2768" s="11">
        <v>42489</v>
      </c>
      <c r="B2768" s="9" t="s">
        <v>128</v>
      </c>
      <c r="C2768" s="9" t="s">
        <v>47</v>
      </c>
      <c r="D2768" s="12">
        <v>144</v>
      </c>
      <c r="E2768" s="11">
        <v>41851</v>
      </c>
      <c r="F2768" s="13" t="s">
        <v>35</v>
      </c>
      <c r="G2768" s="11">
        <v>2958101</v>
      </c>
      <c r="H2768" s="74"/>
      <c r="I2768" s="74"/>
      <c r="J2768" s="74"/>
      <c r="K2768" s="74"/>
    </row>
    <row r="2769" spans="1:11">
      <c r="A2769" s="11">
        <v>42490</v>
      </c>
      <c r="B2769" s="9" t="s">
        <v>128</v>
      </c>
      <c r="C2769" s="9" t="s">
        <v>47</v>
      </c>
      <c r="D2769" s="12">
        <v>144</v>
      </c>
      <c r="E2769" s="11">
        <v>41851</v>
      </c>
      <c r="F2769" s="13" t="s">
        <v>35</v>
      </c>
      <c r="G2769" s="11">
        <v>2958101</v>
      </c>
      <c r="H2769" s="74"/>
      <c r="I2769" s="74"/>
      <c r="J2769" s="74"/>
      <c r="K2769" s="74"/>
    </row>
    <row r="2770" spans="1:11">
      <c r="A2770" s="11">
        <v>42461</v>
      </c>
      <c r="B2770" s="9" t="s">
        <v>129</v>
      </c>
      <c r="C2770" s="9" t="s">
        <v>47</v>
      </c>
      <c r="D2770" s="12">
        <v>144</v>
      </c>
      <c r="E2770" s="11">
        <v>41851</v>
      </c>
      <c r="F2770" s="13" t="s">
        <v>35</v>
      </c>
      <c r="G2770" s="11">
        <v>2958101</v>
      </c>
      <c r="H2770" s="74"/>
      <c r="I2770" s="74"/>
      <c r="J2770" s="74"/>
      <c r="K2770" s="74"/>
    </row>
    <row r="2771" spans="1:11">
      <c r="A2771" s="11">
        <v>42462</v>
      </c>
      <c r="B2771" s="9" t="s">
        <v>129</v>
      </c>
      <c r="C2771" s="9" t="s">
        <v>47</v>
      </c>
      <c r="D2771" s="12">
        <v>144</v>
      </c>
      <c r="E2771" s="11">
        <v>41851</v>
      </c>
      <c r="F2771" s="13" t="s">
        <v>35</v>
      </c>
      <c r="G2771" s="11">
        <v>2958101</v>
      </c>
      <c r="H2771" s="74"/>
      <c r="I2771" s="74"/>
      <c r="J2771" s="74"/>
      <c r="K2771" s="74"/>
    </row>
    <row r="2772" spans="1:11">
      <c r="A2772" s="11">
        <v>42463</v>
      </c>
      <c r="B2772" s="9" t="s">
        <v>129</v>
      </c>
      <c r="C2772" s="9" t="s">
        <v>47</v>
      </c>
      <c r="D2772" s="12">
        <v>144</v>
      </c>
      <c r="E2772" s="11">
        <v>41851</v>
      </c>
      <c r="F2772" s="13" t="s">
        <v>35</v>
      </c>
      <c r="G2772" s="11">
        <v>2958101</v>
      </c>
      <c r="H2772" s="74"/>
      <c r="I2772" s="74"/>
      <c r="J2772" s="74"/>
      <c r="K2772" s="74"/>
    </row>
    <row r="2773" spans="1:11">
      <c r="A2773" s="11">
        <v>42464</v>
      </c>
      <c r="B2773" s="9" t="s">
        <v>129</v>
      </c>
      <c r="C2773" s="9" t="s">
        <v>47</v>
      </c>
      <c r="D2773" s="12">
        <v>144</v>
      </c>
      <c r="E2773" s="11">
        <v>41851</v>
      </c>
      <c r="F2773" s="13" t="s">
        <v>35</v>
      </c>
      <c r="G2773" s="11">
        <v>2958101</v>
      </c>
      <c r="H2773" s="74"/>
      <c r="I2773" s="74"/>
      <c r="J2773" s="74"/>
      <c r="K2773" s="74"/>
    </row>
    <row r="2774" spans="1:11">
      <c r="A2774" s="11">
        <v>42465</v>
      </c>
      <c r="B2774" s="9" t="s">
        <v>129</v>
      </c>
      <c r="C2774" s="9" t="s">
        <v>47</v>
      </c>
      <c r="D2774" s="12">
        <v>144</v>
      </c>
      <c r="E2774" s="11">
        <v>41851</v>
      </c>
      <c r="F2774" s="13" t="s">
        <v>35</v>
      </c>
      <c r="G2774" s="11">
        <v>2958101</v>
      </c>
      <c r="H2774" s="74"/>
      <c r="I2774" s="74"/>
      <c r="J2774" s="74"/>
      <c r="K2774" s="74"/>
    </row>
    <row r="2775" spans="1:11">
      <c r="A2775" s="11">
        <v>42466</v>
      </c>
      <c r="B2775" s="9" t="s">
        <v>129</v>
      </c>
      <c r="C2775" s="9" t="s">
        <v>47</v>
      </c>
      <c r="D2775" s="12">
        <v>144</v>
      </c>
      <c r="E2775" s="11">
        <v>41851</v>
      </c>
      <c r="F2775" s="13" t="s">
        <v>35</v>
      </c>
      <c r="G2775" s="11">
        <v>2958101</v>
      </c>
      <c r="H2775" s="74"/>
      <c r="I2775" s="74"/>
      <c r="J2775" s="74"/>
      <c r="K2775" s="74"/>
    </row>
    <row r="2776" spans="1:11">
      <c r="A2776" s="11">
        <v>42467</v>
      </c>
      <c r="B2776" s="9" t="s">
        <v>129</v>
      </c>
      <c r="C2776" s="9" t="s">
        <v>47</v>
      </c>
      <c r="D2776" s="12">
        <v>144</v>
      </c>
      <c r="E2776" s="11">
        <v>41851</v>
      </c>
      <c r="F2776" s="13" t="s">
        <v>35</v>
      </c>
      <c r="G2776" s="11">
        <v>2958101</v>
      </c>
      <c r="H2776" s="74"/>
      <c r="I2776" s="74"/>
      <c r="J2776" s="74"/>
      <c r="K2776" s="74"/>
    </row>
    <row r="2777" spans="1:11">
      <c r="A2777" s="11">
        <v>42468</v>
      </c>
      <c r="B2777" s="9" t="s">
        <v>129</v>
      </c>
      <c r="C2777" s="9" t="s">
        <v>47</v>
      </c>
      <c r="D2777" s="12">
        <v>144</v>
      </c>
      <c r="E2777" s="11">
        <v>41851</v>
      </c>
      <c r="F2777" s="13" t="s">
        <v>35</v>
      </c>
      <c r="G2777" s="11">
        <v>2958101</v>
      </c>
      <c r="H2777" s="74"/>
      <c r="I2777" s="74"/>
      <c r="J2777" s="74"/>
      <c r="K2777" s="74"/>
    </row>
    <row r="2778" spans="1:11">
      <c r="A2778" s="11">
        <v>42469</v>
      </c>
      <c r="B2778" s="9" t="s">
        <v>129</v>
      </c>
      <c r="C2778" s="9" t="s">
        <v>47</v>
      </c>
      <c r="D2778" s="12">
        <v>144</v>
      </c>
      <c r="E2778" s="11">
        <v>41851</v>
      </c>
      <c r="F2778" s="13" t="s">
        <v>35</v>
      </c>
      <c r="G2778" s="11">
        <v>2958101</v>
      </c>
      <c r="H2778" s="74"/>
      <c r="I2778" s="74"/>
      <c r="J2778" s="74"/>
      <c r="K2778" s="74"/>
    </row>
    <row r="2779" spans="1:11">
      <c r="A2779" s="11">
        <v>42470</v>
      </c>
      <c r="B2779" s="9" t="s">
        <v>129</v>
      </c>
      <c r="C2779" s="9" t="s">
        <v>47</v>
      </c>
      <c r="D2779" s="12">
        <v>144</v>
      </c>
      <c r="E2779" s="11">
        <v>41851</v>
      </c>
      <c r="F2779" s="13" t="s">
        <v>35</v>
      </c>
      <c r="G2779" s="11">
        <v>2958101</v>
      </c>
      <c r="H2779" s="74"/>
      <c r="I2779" s="74"/>
      <c r="J2779" s="74"/>
      <c r="K2779" s="74"/>
    </row>
    <row r="2780" spans="1:11">
      <c r="A2780" s="11">
        <v>42471</v>
      </c>
      <c r="B2780" s="9" t="s">
        <v>129</v>
      </c>
      <c r="C2780" s="9" t="s">
        <v>47</v>
      </c>
      <c r="D2780" s="12">
        <v>144</v>
      </c>
      <c r="E2780" s="11">
        <v>41851</v>
      </c>
      <c r="F2780" s="13" t="s">
        <v>35</v>
      </c>
      <c r="G2780" s="11">
        <v>2958101</v>
      </c>
      <c r="H2780" s="74"/>
      <c r="I2780" s="74"/>
      <c r="J2780" s="74"/>
      <c r="K2780" s="74"/>
    </row>
    <row r="2781" spans="1:11">
      <c r="A2781" s="11">
        <v>42472</v>
      </c>
      <c r="B2781" s="9" t="s">
        <v>129</v>
      </c>
      <c r="C2781" s="9" t="s">
        <v>47</v>
      </c>
      <c r="D2781" s="12">
        <v>144</v>
      </c>
      <c r="E2781" s="11">
        <v>41851</v>
      </c>
      <c r="F2781" s="13" t="s">
        <v>35</v>
      </c>
      <c r="G2781" s="11">
        <v>2958101</v>
      </c>
      <c r="H2781" s="74"/>
      <c r="I2781" s="74"/>
      <c r="J2781" s="74"/>
      <c r="K2781" s="74"/>
    </row>
    <row r="2782" spans="1:11">
      <c r="A2782" s="11">
        <v>42473</v>
      </c>
      <c r="B2782" s="9" t="s">
        <v>129</v>
      </c>
      <c r="C2782" s="9" t="s">
        <v>47</v>
      </c>
      <c r="D2782" s="12">
        <v>144</v>
      </c>
      <c r="E2782" s="11">
        <v>41851</v>
      </c>
      <c r="F2782" s="13" t="s">
        <v>35</v>
      </c>
      <c r="G2782" s="11">
        <v>2958101</v>
      </c>
      <c r="H2782" s="74"/>
      <c r="I2782" s="74"/>
      <c r="J2782" s="74"/>
      <c r="K2782" s="74"/>
    </row>
    <row r="2783" spans="1:11">
      <c r="A2783" s="11">
        <v>42474</v>
      </c>
      <c r="B2783" s="9" t="s">
        <v>129</v>
      </c>
      <c r="C2783" s="9" t="s">
        <v>47</v>
      </c>
      <c r="D2783" s="12">
        <v>144</v>
      </c>
      <c r="E2783" s="11">
        <v>41851</v>
      </c>
      <c r="F2783" s="13" t="s">
        <v>35</v>
      </c>
      <c r="G2783" s="11">
        <v>2958101</v>
      </c>
      <c r="H2783" s="74"/>
      <c r="I2783" s="74"/>
      <c r="J2783" s="74"/>
      <c r="K2783" s="74"/>
    </row>
    <row r="2784" spans="1:11">
      <c r="A2784" s="11">
        <v>42475</v>
      </c>
      <c r="B2784" s="9" t="s">
        <v>129</v>
      </c>
      <c r="C2784" s="9" t="s">
        <v>47</v>
      </c>
      <c r="D2784" s="12">
        <v>144</v>
      </c>
      <c r="E2784" s="11">
        <v>41851</v>
      </c>
      <c r="F2784" s="13" t="s">
        <v>35</v>
      </c>
      <c r="G2784" s="11">
        <v>2958101</v>
      </c>
      <c r="H2784" s="74"/>
      <c r="I2784" s="74"/>
      <c r="J2784" s="74"/>
      <c r="K2784" s="74"/>
    </row>
    <row r="2785" spans="1:11">
      <c r="A2785" s="11">
        <v>42476</v>
      </c>
      <c r="B2785" s="9" t="s">
        <v>129</v>
      </c>
      <c r="C2785" s="9" t="s">
        <v>47</v>
      </c>
      <c r="D2785" s="12">
        <v>144</v>
      </c>
      <c r="E2785" s="11">
        <v>41851</v>
      </c>
      <c r="F2785" s="13" t="s">
        <v>35</v>
      </c>
      <c r="G2785" s="11">
        <v>2958101</v>
      </c>
      <c r="H2785" s="74"/>
      <c r="I2785" s="74"/>
      <c r="J2785" s="74"/>
      <c r="K2785" s="74"/>
    </row>
    <row r="2786" spans="1:11">
      <c r="A2786" s="11">
        <v>42477</v>
      </c>
      <c r="B2786" s="9" t="s">
        <v>129</v>
      </c>
      <c r="C2786" s="9" t="s">
        <v>47</v>
      </c>
      <c r="D2786" s="12">
        <v>144</v>
      </c>
      <c r="E2786" s="11">
        <v>41851</v>
      </c>
      <c r="F2786" s="13" t="s">
        <v>35</v>
      </c>
      <c r="G2786" s="11">
        <v>2958101</v>
      </c>
      <c r="H2786" s="74"/>
      <c r="I2786" s="74"/>
      <c r="J2786" s="74"/>
      <c r="K2786" s="74"/>
    </row>
    <row r="2787" spans="1:11">
      <c r="A2787" s="11">
        <v>42478</v>
      </c>
      <c r="B2787" s="9" t="s">
        <v>129</v>
      </c>
      <c r="C2787" s="9" t="s">
        <v>47</v>
      </c>
      <c r="D2787" s="12">
        <v>144</v>
      </c>
      <c r="E2787" s="11">
        <v>41851</v>
      </c>
      <c r="F2787" s="13" t="s">
        <v>35</v>
      </c>
      <c r="G2787" s="11">
        <v>2958101</v>
      </c>
      <c r="H2787" s="74"/>
      <c r="I2787" s="74"/>
      <c r="J2787" s="74"/>
      <c r="K2787" s="74"/>
    </row>
    <row r="2788" spans="1:11">
      <c r="A2788" s="11">
        <v>42479</v>
      </c>
      <c r="B2788" s="9" t="s">
        <v>129</v>
      </c>
      <c r="C2788" s="9" t="s">
        <v>47</v>
      </c>
      <c r="D2788" s="12">
        <v>144</v>
      </c>
      <c r="E2788" s="11">
        <v>41851</v>
      </c>
      <c r="F2788" s="13" t="s">
        <v>35</v>
      </c>
      <c r="G2788" s="11">
        <v>2958101</v>
      </c>
      <c r="H2788" s="74"/>
      <c r="I2788" s="74"/>
      <c r="J2788" s="74"/>
      <c r="K2788" s="74"/>
    </row>
    <row r="2789" spans="1:11">
      <c r="A2789" s="11">
        <v>42480</v>
      </c>
      <c r="B2789" s="9" t="s">
        <v>129</v>
      </c>
      <c r="C2789" s="9" t="s">
        <v>47</v>
      </c>
      <c r="D2789" s="12">
        <v>144</v>
      </c>
      <c r="E2789" s="11">
        <v>41851</v>
      </c>
      <c r="F2789" s="13" t="s">
        <v>35</v>
      </c>
      <c r="G2789" s="11">
        <v>2958101</v>
      </c>
      <c r="H2789" s="74"/>
      <c r="I2789" s="74"/>
      <c r="J2789" s="74"/>
      <c r="K2789" s="74"/>
    </row>
    <row r="2790" spans="1:11">
      <c r="A2790" s="11">
        <v>42481</v>
      </c>
      <c r="B2790" s="9" t="s">
        <v>129</v>
      </c>
      <c r="C2790" s="9" t="s">
        <v>47</v>
      </c>
      <c r="D2790" s="12">
        <v>144</v>
      </c>
      <c r="E2790" s="11">
        <v>41851</v>
      </c>
      <c r="F2790" s="13" t="s">
        <v>35</v>
      </c>
      <c r="G2790" s="11">
        <v>2958101</v>
      </c>
      <c r="H2790" s="74"/>
      <c r="I2790" s="74"/>
      <c r="J2790" s="74"/>
      <c r="K2790" s="74"/>
    </row>
    <row r="2791" spans="1:11">
      <c r="A2791" s="11">
        <v>42482</v>
      </c>
      <c r="B2791" s="9" t="s">
        <v>129</v>
      </c>
      <c r="C2791" s="9" t="s">
        <v>47</v>
      </c>
      <c r="D2791" s="12">
        <v>144</v>
      </c>
      <c r="E2791" s="11">
        <v>41851</v>
      </c>
      <c r="F2791" s="13" t="s">
        <v>35</v>
      </c>
      <c r="G2791" s="11">
        <v>2958101</v>
      </c>
      <c r="H2791" s="74"/>
      <c r="I2791" s="74"/>
      <c r="J2791" s="74"/>
      <c r="K2791" s="74"/>
    </row>
    <row r="2792" spans="1:11">
      <c r="A2792" s="11">
        <v>42483</v>
      </c>
      <c r="B2792" s="9" t="s">
        <v>129</v>
      </c>
      <c r="C2792" s="9" t="s">
        <v>47</v>
      </c>
      <c r="D2792" s="12">
        <v>144</v>
      </c>
      <c r="E2792" s="11">
        <v>41851</v>
      </c>
      <c r="F2792" s="13" t="s">
        <v>35</v>
      </c>
      <c r="G2792" s="11">
        <v>2958101</v>
      </c>
      <c r="H2792" s="74"/>
      <c r="I2792" s="74"/>
      <c r="J2792" s="74"/>
      <c r="K2792" s="74"/>
    </row>
    <row r="2793" spans="1:11">
      <c r="A2793" s="11">
        <v>42484</v>
      </c>
      <c r="B2793" s="9" t="s">
        <v>129</v>
      </c>
      <c r="C2793" s="9" t="s">
        <v>47</v>
      </c>
      <c r="D2793" s="12">
        <v>144</v>
      </c>
      <c r="E2793" s="11">
        <v>41851</v>
      </c>
      <c r="F2793" s="13" t="s">
        <v>35</v>
      </c>
      <c r="G2793" s="11">
        <v>2958101</v>
      </c>
      <c r="H2793" s="74"/>
      <c r="I2793" s="74"/>
      <c r="J2793" s="74"/>
      <c r="K2793" s="74"/>
    </row>
    <row r="2794" spans="1:11">
      <c r="A2794" s="11">
        <v>42485</v>
      </c>
      <c r="B2794" s="9" t="s">
        <v>129</v>
      </c>
      <c r="C2794" s="9" t="s">
        <v>47</v>
      </c>
      <c r="D2794" s="12">
        <v>144</v>
      </c>
      <c r="E2794" s="11">
        <v>41851</v>
      </c>
      <c r="F2794" s="13" t="s">
        <v>35</v>
      </c>
      <c r="G2794" s="11">
        <v>2958101</v>
      </c>
      <c r="H2794" s="74"/>
      <c r="I2794" s="74"/>
      <c r="J2794" s="74"/>
      <c r="K2794" s="74"/>
    </row>
    <row r="2795" spans="1:11">
      <c r="A2795" s="11">
        <v>42486</v>
      </c>
      <c r="B2795" s="9" t="s">
        <v>129</v>
      </c>
      <c r="C2795" s="9" t="s">
        <v>47</v>
      </c>
      <c r="D2795" s="12">
        <v>144</v>
      </c>
      <c r="E2795" s="11">
        <v>41851</v>
      </c>
      <c r="F2795" s="13" t="s">
        <v>35</v>
      </c>
      <c r="G2795" s="11">
        <v>2958101</v>
      </c>
      <c r="H2795" s="74"/>
      <c r="I2795" s="74"/>
      <c r="J2795" s="74"/>
      <c r="K2795" s="74"/>
    </row>
    <row r="2796" spans="1:11">
      <c r="A2796" s="11">
        <v>42487</v>
      </c>
      <c r="B2796" s="9" t="s">
        <v>129</v>
      </c>
      <c r="C2796" s="9" t="s">
        <v>47</v>
      </c>
      <c r="D2796" s="12">
        <v>144</v>
      </c>
      <c r="E2796" s="11">
        <v>41851</v>
      </c>
      <c r="F2796" s="13" t="s">
        <v>35</v>
      </c>
      <c r="G2796" s="11">
        <v>2958101</v>
      </c>
      <c r="H2796" s="74"/>
      <c r="I2796" s="74"/>
      <c r="J2796" s="74"/>
      <c r="K2796" s="74"/>
    </row>
    <row r="2797" spans="1:11">
      <c r="A2797" s="11">
        <v>42488</v>
      </c>
      <c r="B2797" s="9" t="s">
        <v>129</v>
      </c>
      <c r="C2797" s="9" t="s">
        <v>47</v>
      </c>
      <c r="D2797" s="12">
        <v>144</v>
      </c>
      <c r="E2797" s="11">
        <v>41851</v>
      </c>
      <c r="F2797" s="13" t="s">
        <v>35</v>
      </c>
      <c r="G2797" s="11">
        <v>2958101</v>
      </c>
      <c r="H2797" s="74"/>
      <c r="I2797" s="74"/>
      <c r="J2797" s="74"/>
      <c r="K2797" s="74"/>
    </row>
    <row r="2798" spans="1:11">
      <c r="A2798" s="11">
        <v>42489</v>
      </c>
      <c r="B2798" s="9" t="s">
        <v>129</v>
      </c>
      <c r="C2798" s="9" t="s">
        <v>47</v>
      </c>
      <c r="D2798" s="12">
        <v>144</v>
      </c>
      <c r="E2798" s="11">
        <v>41851</v>
      </c>
      <c r="F2798" s="13" t="s">
        <v>35</v>
      </c>
      <c r="G2798" s="11">
        <v>2958101</v>
      </c>
      <c r="H2798" s="74"/>
      <c r="I2798" s="74"/>
      <c r="J2798" s="74"/>
      <c r="K2798" s="74"/>
    </row>
    <row r="2799" spans="1:11">
      <c r="A2799" s="11">
        <v>42490</v>
      </c>
      <c r="B2799" s="9" t="s">
        <v>129</v>
      </c>
      <c r="C2799" s="9" t="s">
        <v>47</v>
      </c>
      <c r="D2799" s="12">
        <v>144</v>
      </c>
      <c r="E2799" s="11">
        <v>41851</v>
      </c>
      <c r="F2799" s="13" t="s">
        <v>35</v>
      </c>
      <c r="G2799" s="11">
        <v>2958101</v>
      </c>
      <c r="H2799" s="74"/>
      <c r="I2799" s="74"/>
      <c r="J2799" s="74"/>
      <c r="K2799" s="74"/>
    </row>
    <row r="2800" spans="1:11">
      <c r="A2800" s="11">
        <v>42461</v>
      </c>
      <c r="B2800" s="9" t="s">
        <v>130</v>
      </c>
      <c r="C2800" s="9" t="s">
        <v>39</v>
      </c>
      <c r="D2800" s="12">
        <v>30</v>
      </c>
      <c r="E2800" s="11">
        <v>41274</v>
      </c>
      <c r="F2800" s="13" t="s">
        <v>35</v>
      </c>
      <c r="G2800" s="11">
        <v>2958101</v>
      </c>
      <c r="H2800" s="74"/>
      <c r="I2800" s="74"/>
      <c r="J2800" s="74"/>
      <c r="K2800" s="74"/>
    </row>
    <row r="2801" spans="1:11">
      <c r="A2801" s="11">
        <v>42462</v>
      </c>
      <c r="B2801" s="9" t="s">
        <v>130</v>
      </c>
      <c r="C2801" s="9" t="s">
        <v>39</v>
      </c>
      <c r="D2801" s="12">
        <v>30</v>
      </c>
      <c r="E2801" s="11">
        <v>41274</v>
      </c>
      <c r="F2801" s="13" t="s">
        <v>35</v>
      </c>
      <c r="G2801" s="11">
        <v>2958101</v>
      </c>
      <c r="H2801" s="74"/>
      <c r="I2801" s="74"/>
      <c r="J2801" s="74"/>
      <c r="K2801" s="74"/>
    </row>
    <row r="2802" spans="1:11">
      <c r="A2802" s="11">
        <v>42463</v>
      </c>
      <c r="B2802" s="9" t="s">
        <v>130</v>
      </c>
      <c r="C2802" s="9" t="s">
        <v>39</v>
      </c>
      <c r="D2802" s="12">
        <v>30</v>
      </c>
      <c r="E2802" s="11">
        <v>41274</v>
      </c>
      <c r="F2802" s="13" t="s">
        <v>35</v>
      </c>
      <c r="G2802" s="11">
        <v>2958101</v>
      </c>
      <c r="H2802" s="74"/>
      <c r="I2802" s="74"/>
      <c r="J2802" s="74"/>
      <c r="K2802" s="74"/>
    </row>
    <row r="2803" spans="1:11">
      <c r="A2803" s="11">
        <v>42464</v>
      </c>
      <c r="B2803" s="9" t="s">
        <v>130</v>
      </c>
      <c r="C2803" s="9" t="s">
        <v>39</v>
      </c>
      <c r="D2803" s="12">
        <v>30</v>
      </c>
      <c r="E2803" s="11">
        <v>41274</v>
      </c>
      <c r="F2803" s="13" t="s">
        <v>35</v>
      </c>
      <c r="G2803" s="11">
        <v>2958101</v>
      </c>
      <c r="H2803" s="74"/>
      <c r="I2803" s="74"/>
      <c r="J2803" s="74"/>
      <c r="K2803" s="74"/>
    </row>
    <row r="2804" spans="1:11">
      <c r="A2804" s="11">
        <v>42465</v>
      </c>
      <c r="B2804" s="9" t="s">
        <v>130</v>
      </c>
      <c r="C2804" s="9" t="s">
        <v>39</v>
      </c>
      <c r="D2804" s="12">
        <v>30</v>
      </c>
      <c r="E2804" s="11">
        <v>41274</v>
      </c>
      <c r="F2804" s="13" t="s">
        <v>35</v>
      </c>
      <c r="G2804" s="11">
        <v>2958101</v>
      </c>
      <c r="H2804" s="74"/>
      <c r="I2804" s="74"/>
      <c r="J2804" s="74"/>
      <c r="K2804" s="74"/>
    </row>
    <row r="2805" spans="1:11">
      <c r="A2805" s="11">
        <v>42466</v>
      </c>
      <c r="B2805" s="9" t="s">
        <v>130</v>
      </c>
      <c r="C2805" s="9" t="s">
        <v>39</v>
      </c>
      <c r="D2805" s="12">
        <v>30</v>
      </c>
      <c r="E2805" s="11">
        <v>41274</v>
      </c>
      <c r="F2805" s="13" t="s">
        <v>35</v>
      </c>
      <c r="G2805" s="11">
        <v>2958101</v>
      </c>
      <c r="H2805" s="74"/>
      <c r="I2805" s="74"/>
      <c r="J2805" s="74"/>
      <c r="K2805" s="74"/>
    </row>
    <row r="2806" spans="1:11">
      <c r="A2806" s="11">
        <v>42467</v>
      </c>
      <c r="B2806" s="9" t="s">
        <v>130</v>
      </c>
      <c r="C2806" s="9" t="s">
        <v>39</v>
      </c>
      <c r="D2806" s="12">
        <v>30</v>
      </c>
      <c r="E2806" s="11">
        <v>41274</v>
      </c>
      <c r="F2806" s="13" t="s">
        <v>35</v>
      </c>
      <c r="G2806" s="11">
        <v>2958101</v>
      </c>
      <c r="H2806" s="74"/>
      <c r="I2806" s="74"/>
      <c r="J2806" s="74"/>
      <c r="K2806" s="74"/>
    </row>
    <row r="2807" spans="1:11">
      <c r="A2807" s="11">
        <v>42468</v>
      </c>
      <c r="B2807" s="9" t="s">
        <v>130</v>
      </c>
      <c r="C2807" s="9" t="s">
        <v>39</v>
      </c>
      <c r="D2807" s="12">
        <v>30</v>
      </c>
      <c r="E2807" s="11">
        <v>41274</v>
      </c>
      <c r="F2807" s="13" t="s">
        <v>35</v>
      </c>
      <c r="G2807" s="11">
        <v>2958101</v>
      </c>
      <c r="H2807" s="74"/>
      <c r="I2807" s="74"/>
      <c r="J2807" s="74"/>
      <c r="K2807" s="74"/>
    </row>
    <row r="2808" spans="1:11">
      <c r="A2808" s="11">
        <v>42469</v>
      </c>
      <c r="B2808" s="9" t="s">
        <v>130</v>
      </c>
      <c r="C2808" s="9" t="s">
        <v>39</v>
      </c>
      <c r="D2808" s="12">
        <v>30</v>
      </c>
      <c r="E2808" s="11">
        <v>41274</v>
      </c>
      <c r="F2808" s="13" t="s">
        <v>35</v>
      </c>
      <c r="G2808" s="11">
        <v>2958101</v>
      </c>
      <c r="H2808" s="74"/>
      <c r="I2808" s="74"/>
      <c r="J2808" s="74"/>
      <c r="K2808" s="74"/>
    </row>
    <row r="2809" spans="1:11">
      <c r="A2809" s="11">
        <v>42470</v>
      </c>
      <c r="B2809" s="9" t="s">
        <v>130</v>
      </c>
      <c r="C2809" s="9" t="s">
        <v>39</v>
      </c>
      <c r="D2809" s="12">
        <v>30</v>
      </c>
      <c r="E2809" s="11">
        <v>41274</v>
      </c>
      <c r="F2809" s="13" t="s">
        <v>35</v>
      </c>
      <c r="G2809" s="11">
        <v>2958101</v>
      </c>
      <c r="H2809" s="74"/>
      <c r="I2809" s="74"/>
      <c r="J2809" s="74"/>
      <c r="K2809" s="74"/>
    </row>
    <row r="2810" spans="1:11">
      <c r="A2810" s="11">
        <v>42471</v>
      </c>
      <c r="B2810" s="9" t="s">
        <v>130</v>
      </c>
      <c r="C2810" s="9" t="s">
        <v>39</v>
      </c>
      <c r="D2810" s="12">
        <v>30</v>
      </c>
      <c r="E2810" s="11">
        <v>41274</v>
      </c>
      <c r="F2810" s="13" t="s">
        <v>35</v>
      </c>
      <c r="G2810" s="11">
        <v>2958101</v>
      </c>
      <c r="H2810" s="74"/>
      <c r="I2810" s="74"/>
      <c r="J2810" s="74"/>
      <c r="K2810" s="74"/>
    </row>
    <row r="2811" spans="1:11">
      <c r="A2811" s="11">
        <v>42472</v>
      </c>
      <c r="B2811" s="9" t="s">
        <v>130</v>
      </c>
      <c r="C2811" s="9" t="s">
        <v>39</v>
      </c>
      <c r="D2811" s="12">
        <v>30</v>
      </c>
      <c r="E2811" s="11">
        <v>41274</v>
      </c>
      <c r="F2811" s="13" t="s">
        <v>35</v>
      </c>
      <c r="G2811" s="11">
        <v>2958101</v>
      </c>
      <c r="H2811" s="74"/>
      <c r="I2811" s="74"/>
      <c r="J2811" s="74"/>
      <c r="K2811" s="74"/>
    </row>
    <row r="2812" spans="1:11">
      <c r="A2812" s="11">
        <v>42473</v>
      </c>
      <c r="B2812" s="9" t="s">
        <v>130</v>
      </c>
      <c r="C2812" s="9" t="s">
        <v>39</v>
      </c>
      <c r="D2812" s="12">
        <v>30</v>
      </c>
      <c r="E2812" s="11">
        <v>41274</v>
      </c>
      <c r="F2812" s="13" t="s">
        <v>35</v>
      </c>
      <c r="G2812" s="11">
        <v>2958101</v>
      </c>
      <c r="H2812" s="74"/>
      <c r="I2812" s="74"/>
      <c r="J2812" s="74"/>
      <c r="K2812" s="74"/>
    </row>
    <row r="2813" spans="1:11">
      <c r="A2813" s="11">
        <v>42474</v>
      </c>
      <c r="B2813" s="9" t="s">
        <v>130</v>
      </c>
      <c r="C2813" s="9" t="s">
        <v>39</v>
      </c>
      <c r="D2813" s="12">
        <v>30</v>
      </c>
      <c r="E2813" s="11">
        <v>41274</v>
      </c>
      <c r="F2813" s="13" t="s">
        <v>35</v>
      </c>
      <c r="G2813" s="11">
        <v>2958101</v>
      </c>
      <c r="H2813" s="74"/>
      <c r="I2813" s="74"/>
      <c r="J2813" s="74"/>
      <c r="K2813" s="74"/>
    </row>
    <row r="2814" spans="1:11">
      <c r="A2814" s="11">
        <v>42475</v>
      </c>
      <c r="B2814" s="9" t="s">
        <v>130</v>
      </c>
      <c r="C2814" s="9" t="s">
        <v>39</v>
      </c>
      <c r="D2814" s="12">
        <v>30</v>
      </c>
      <c r="E2814" s="11">
        <v>41274</v>
      </c>
      <c r="F2814" s="13" t="s">
        <v>35</v>
      </c>
      <c r="G2814" s="11">
        <v>2958101</v>
      </c>
      <c r="H2814" s="74"/>
      <c r="I2814" s="74"/>
      <c r="J2814" s="74"/>
      <c r="K2814" s="74"/>
    </row>
    <row r="2815" spans="1:11">
      <c r="A2815" s="11">
        <v>42476</v>
      </c>
      <c r="B2815" s="9" t="s">
        <v>130</v>
      </c>
      <c r="C2815" s="9" t="s">
        <v>39</v>
      </c>
      <c r="D2815" s="12">
        <v>30</v>
      </c>
      <c r="E2815" s="11">
        <v>41274</v>
      </c>
      <c r="F2815" s="13" t="s">
        <v>35</v>
      </c>
      <c r="G2815" s="11">
        <v>2958101</v>
      </c>
      <c r="H2815" s="74"/>
      <c r="I2815" s="74"/>
      <c r="J2815" s="74"/>
      <c r="K2815" s="74"/>
    </row>
    <row r="2816" spans="1:11">
      <c r="A2816" s="11">
        <v>42477</v>
      </c>
      <c r="B2816" s="9" t="s">
        <v>130</v>
      </c>
      <c r="C2816" s="9" t="s">
        <v>39</v>
      </c>
      <c r="D2816" s="12">
        <v>30</v>
      </c>
      <c r="E2816" s="11">
        <v>41274</v>
      </c>
      <c r="F2816" s="13" t="s">
        <v>35</v>
      </c>
      <c r="G2816" s="11">
        <v>2958101</v>
      </c>
      <c r="H2816" s="74"/>
      <c r="I2816" s="74"/>
      <c r="J2816" s="74"/>
      <c r="K2816" s="74"/>
    </row>
    <row r="2817" spans="1:11">
      <c r="A2817" s="11">
        <v>42478</v>
      </c>
      <c r="B2817" s="9" t="s">
        <v>130</v>
      </c>
      <c r="C2817" s="9" t="s">
        <v>39</v>
      </c>
      <c r="D2817" s="12">
        <v>30</v>
      </c>
      <c r="E2817" s="11">
        <v>41274</v>
      </c>
      <c r="F2817" s="13" t="s">
        <v>35</v>
      </c>
      <c r="G2817" s="11">
        <v>2958101</v>
      </c>
      <c r="H2817" s="74"/>
      <c r="I2817" s="74"/>
      <c r="J2817" s="74"/>
      <c r="K2817" s="74"/>
    </row>
    <row r="2818" spans="1:11">
      <c r="A2818" s="11">
        <v>42479</v>
      </c>
      <c r="B2818" s="9" t="s">
        <v>130</v>
      </c>
      <c r="C2818" s="9" t="s">
        <v>39</v>
      </c>
      <c r="D2818" s="12">
        <v>30</v>
      </c>
      <c r="E2818" s="11">
        <v>41274</v>
      </c>
      <c r="F2818" s="13" t="s">
        <v>35</v>
      </c>
      <c r="G2818" s="11">
        <v>2958101</v>
      </c>
      <c r="H2818" s="74"/>
      <c r="I2818" s="74"/>
      <c r="J2818" s="74"/>
      <c r="K2818" s="74"/>
    </row>
    <row r="2819" spans="1:11">
      <c r="A2819" s="11">
        <v>42480</v>
      </c>
      <c r="B2819" s="9" t="s">
        <v>130</v>
      </c>
      <c r="C2819" s="9" t="s">
        <v>39</v>
      </c>
      <c r="D2819" s="12">
        <v>30</v>
      </c>
      <c r="E2819" s="11">
        <v>41274</v>
      </c>
      <c r="F2819" s="13" t="s">
        <v>35</v>
      </c>
      <c r="G2819" s="11">
        <v>2958101</v>
      </c>
      <c r="H2819" s="74"/>
      <c r="I2819" s="74"/>
      <c r="J2819" s="74"/>
      <c r="K2819" s="74"/>
    </row>
    <row r="2820" spans="1:11">
      <c r="A2820" s="11">
        <v>42481</v>
      </c>
      <c r="B2820" s="9" t="s">
        <v>130</v>
      </c>
      <c r="C2820" s="9" t="s">
        <v>39</v>
      </c>
      <c r="D2820" s="12">
        <v>30</v>
      </c>
      <c r="E2820" s="11">
        <v>41274</v>
      </c>
      <c r="F2820" s="13" t="s">
        <v>35</v>
      </c>
      <c r="G2820" s="11">
        <v>2958101</v>
      </c>
      <c r="H2820" s="74"/>
      <c r="I2820" s="74"/>
      <c r="J2820" s="74"/>
      <c r="K2820" s="74"/>
    </row>
    <row r="2821" spans="1:11">
      <c r="A2821" s="11">
        <v>42482</v>
      </c>
      <c r="B2821" s="9" t="s">
        <v>130</v>
      </c>
      <c r="C2821" s="9" t="s">
        <v>39</v>
      </c>
      <c r="D2821" s="12">
        <v>30</v>
      </c>
      <c r="E2821" s="11">
        <v>41274</v>
      </c>
      <c r="F2821" s="13" t="s">
        <v>35</v>
      </c>
      <c r="G2821" s="11">
        <v>2958101</v>
      </c>
      <c r="H2821" s="74"/>
      <c r="I2821" s="74"/>
      <c r="J2821" s="74"/>
      <c r="K2821" s="74"/>
    </row>
    <row r="2822" spans="1:11">
      <c r="A2822" s="11">
        <v>42483</v>
      </c>
      <c r="B2822" s="9" t="s">
        <v>130</v>
      </c>
      <c r="C2822" s="9" t="s">
        <v>39</v>
      </c>
      <c r="D2822" s="12">
        <v>30</v>
      </c>
      <c r="E2822" s="11">
        <v>41274</v>
      </c>
      <c r="F2822" s="13" t="s">
        <v>35</v>
      </c>
      <c r="G2822" s="11">
        <v>2958101</v>
      </c>
      <c r="H2822" s="74"/>
      <c r="I2822" s="74"/>
      <c r="J2822" s="74"/>
      <c r="K2822" s="74"/>
    </row>
    <row r="2823" spans="1:11">
      <c r="A2823" s="11">
        <v>42484</v>
      </c>
      <c r="B2823" s="9" t="s">
        <v>130</v>
      </c>
      <c r="C2823" s="9" t="s">
        <v>39</v>
      </c>
      <c r="D2823" s="12">
        <v>30</v>
      </c>
      <c r="E2823" s="11">
        <v>41274</v>
      </c>
      <c r="F2823" s="13" t="s">
        <v>35</v>
      </c>
      <c r="G2823" s="11">
        <v>2958101</v>
      </c>
      <c r="H2823" s="74"/>
      <c r="I2823" s="74"/>
      <c r="J2823" s="74"/>
      <c r="K2823" s="74"/>
    </row>
    <row r="2824" spans="1:11">
      <c r="A2824" s="11">
        <v>42485</v>
      </c>
      <c r="B2824" s="9" t="s">
        <v>130</v>
      </c>
      <c r="C2824" s="9" t="s">
        <v>39</v>
      </c>
      <c r="D2824" s="12">
        <v>30</v>
      </c>
      <c r="E2824" s="11">
        <v>41274</v>
      </c>
      <c r="F2824" s="13" t="s">
        <v>35</v>
      </c>
      <c r="G2824" s="11">
        <v>2958101</v>
      </c>
      <c r="H2824" s="74"/>
      <c r="I2824" s="74"/>
      <c r="J2824" s="74"/>
      <c r="K2824" s="74"/>
    </row>
    <row r="2825" spans="1:11">
      <c r="A2825" s="11">
        <v>42486</v>
      </c>
      <c r="B2825" s="9" t="s">
        <v>130</v>
      </c>
      <c r="C2825" s="9" t="s">
        <v>39</v>
      </c>
      <c r="D2825" s="12">
        <v>30</v>
      </c>
      <c r="E2825" s="11">
        <v>41274</v>
      </c>
      <c r="F2825" s="13" t="s">
        <v>35</v>
      </c>
      <c r="G2825" s="11">
        <v>2958101</v>
      </c>
      <c r="H2825" s="74"/>
      <c r="I2825" s="74"/>
      <c r="J2825" s="74"/>
      <c r="K2825" s="74"/>
    </row>
    <row r="2826" spans="1:11">
      <c r="A2826" s="11">
        <v>42487</v>
      </c>
      <c r="B2826" s="9" t="s">
        <v>130</v>
      </c>
      <c r="C2826" s="9" t="s">
        <v>39</v>
      </c>
      <c r="D2826" s="12">
        <v>30</v>
      </c>
      <c r="E2826" s="11">
        <v>41274</v>
      </c>
      <c r="F2826" s="13" t="s">
        <v>35</v>
      </c>
      <c r="G2826" s="11">
        <v>2958101</v>
      </c>
      <c r="H2826" s="74"/>
      <c r="I2826" s="74"/>
      <c r="J2826" s="74"/>
      <c r="K2826" s="74"/>
    </row>
    <row r="2827" spans="1:11">
      <c r="A2827" s="11">
        <v>42488</v>
      </c>
      <c r="B2827" s="9" t="s">
        <v>130</v>
      </c>
      <c r="C2827" s="9" t="s">
        <v>39</v>
      </c>
      <c r="D2827" s="12">
        <v>30</v>
      </c>
      <c r="E2827" s="11">
        <v>41274</v>
      </c>
      <c r="F2827" s="13" t="s">
        <v>35</v>
      </c>
      <c r="G2827" s="11">
        <v>2958101</v>
      </c>
      <c r="H2827" s="74"/>
      <c r="I2827" s="74"/>
      <c r="J2827" s="74"/>
      <c r="K2827" s="74"/>
    </row>
    <row r="2828" spans="1:11">
      <c r="A2828" s="11">
        <v>42489</v>
      </c>
      <c r="B2828" s="9" t="s">
        <v>130</v>
      </c>
      <c r="C2828" s="9" t="s">
        <v>39</v>
      </c>
      <c r="D2828" s="12">
        <v>30</v>
      </c>
      <c r="E2828" s="11">
        <v>41274</v>
      </c>
      <c r="F2828" s="13" t="s">
        <v>35</v>
      </c>
      <c r="G2828" s="11">
        <v>2958101</v>
      </c>
      <c r="H2828" s="74"/>
      <c r="I2828" s="74"/>
      <c r="J2828" s="74"/>
      <c r="K2828" s="74"/>
    </row>
    <row r="2829" spans="1:11">
      <c r="A2829" s="11">
        <v>42490</v>
      </c>
      <c r="B2829" s="9" t="s">
        <v>130</v>
      </c>
      <c r="C2829" s="9" t="s">
        <v>39</v>
      </c>
      <c r="D2829" s="12">
        <v>30</v>
      </c>
      <c r="E2829" s="11">
        <v>41274</v>
      </c>
      <c r="F2829" s="13" t="s">
        <v>35</v>
      </c>
      <c r="G2829" s="11">
        <v>2958101</v>
      </c>
      <c r="H2829" s="74"/>
      <c r="I2829" s="74"/>
      <c r="J2829" s="74"/>
      <c r="K2829" s="74"/>
    </row>
    <row r="2830" spans="1:11">
      <c r="A2830" s="11">
        <v>42461</v>
      </c>
      <c r="B2830" s="9" t="s">
        <v>131</v>
      </c>
      <c r="C2830" s="9" t="s">
        <v>47</v>
      </c>
      <c r="D2830" s="12">
        <v>150</v>
      </c>
      <c r="E2830" s="11">
        <v>39664</v>
      </c>
      <c r="F2830" s="13" t="s">
        <v>35</v>
      </c>
      <c r="G2830" s="11">
        <v>2958101</v>
      </c>
      <c r="H2830" s="74"/>
      <c r="I2830" s="74"/>
      <c r="J2830" s="74"/>
      <c r="K2830" s="74"/>
    </row>
    <row r="2831" spans="1:11">
      <c r="A2831" s="11">
        <v>42462</v>
      </c>
      <c r="B2831" s="9" t="s">
        <v>131</v>
      </c>
      <c r="C2831" s="9" t="s">
        <v>47</v>
      </c>
      <c r="D2831" s="12">
        <v>150</v>
      </c>
      <c r="E2831" s="11">
        <v>39664</v>
      </c>
      <c r="F2831" s="13" t="s">
        <v>35</v>
      </c>
      <c r="G2831" s="11">
        <v>2958101</v>
      </c>
      <c r="H2831" s="74"/>
      <c r="I2831" s="74"/>
      <c r="J2831" s="74"/>
      <c r="K2831" s="74"/>
    </row>
    <row r="2832" spans="1:11">
      <c r="A2832" s="11">
        <v>42463</v>
      </c>
      <c r="B2832" s="9" t="s">
        <v>131</v>
      </c>
      <c r="C2832" s="9" t="s">
        <v>47</v>
      </c>
      <c r="D2832" s="12">
        <v>150</v>
      </c>
      <c r="E2832" s="11">
        <v>39664</v>
      </c>
      <c r="F2832" s="13" t="s">
        <v>35</v>
      </c>
      <c r="G2832" s="11">
        <v>2958101</v>
      </c>
      <c r="H2832" s="74"/>
      <c r="I2832" s="74"/>
      <c r="J2832" s="74"/>
      <c r="K2832" s="74"/>
    </row>
    <row r="2833" spans="1:11">
      <c r="A2833" s="11">
        <v>42464</v>
      </c>
      <c r="B2833" s="9" t="s">
        <v>131</v>
      </c>
      <c r="C2833" s="9" t="s">
        <v>47</v>
      </c>
      <c r="D2833" s="12">
        <v>150</v>
      </c>
      <c r="E2833" s="11">
        <v>39664</v>
      </c>
      <c r="F2833" s="13" t="s">
        <v>35</v>
      </c>
      <c r="G2833" s="11">
        <v>2958101</v>
      </c>
      <c r="H2833" s="74"/>
      <c r="I2833" s="74"/>
      <c r="J2833" s="74"/>
      <c r="K2833" s="74"/>
    </row>
    <row r="2834" spans="1:11">
      <c r="A2834" s="11">
        <v>42465</v>
      </c>
      <c r="B2834" s="9" t="s">
        <v>131</v>
      </c>
      <c r="C2834" s="9" t="s">
        <v>47</v>
      </c>
      <c r="D2834" s="12">
        <v>150</v>
      </c>
      <c r="E2834" s="11">
        <v>39664</v>
      </c>
      <c r="F2834" s="13" t="s">
        <v>35</v>
      </c>
      <c r="G2834" s="11">
        <v>2958101</v>
      </c>
      <c r="H2834" s="74"/>
      <c r="I2834" s="74"/>
      <c r="J2834" s="74"/>
      <c r="K2834" s="74"/>
    </row>
    <row r="2835" spans="1:11">
      <c r="A2835" s="11">
        <v>42466</v>
      </c>
      <c r="B2835" s="9" t="s">
        <v>131</v>
      </c>
      <c r="C2835" s="9" t="s">
        <v>47</v>
      </c>
      <c r="D2835" s="12">
        <v>150</v>
      </c>
      <c r="E2835" s="11">
        <v>39664</v>
      </c>
      <c r="F2835" s="13" t="s">
        <v>35</v>
      </c>
      <c r="G2835" s="11">
        <v>2958101</v>
      </c>
      <c r="H2835" s="74"/>
      <c r="I2835" s="74"/>
      <c r="J2835" s="74"/>
      <c r="K2835" s="74"/>
    </row>
    <row r="2836" spans="1:11">
      <c r="A2836" s="11">
        <v>42467</v>
      </c>
      <c r="B2836" s="9" t="s">
        <v>131</v>
      </c>
      <c r="C2836" s="9" t="s">
        <v>47</v>
      </c>
      <c r="D2836" s="12">
        <v>150</v>
      </c>
      <c r="E2836" s="11">
        <v>39664</v>
      </c>
      <c r="F2836" s="13" t="s">
        <v>35</v>
      </c>
      <c r="G2836" s="11">
        <v>2958101</v>
      </c>
      <c r="H2836" s="74"/>
      <c r="I2836" s="74"/>
      <c r="J2836" s="74"/>
      <c r="K2836" s="74"/>
    </row>
    <row r="2837" spans="1:11">
      <c r="A2837" s="11">
        <v>42468</v>
      </c>
      <c r="B2837" s="9" t="s">
        <v>131</v>
      </c>
      <c r="C2837" s="9" t="s">
        <v>47</v>
      </c>
      <c r="D2837" s="12">
        <v>150</v>
      </c>
      <c r="E2837" s="11">
        <v>39664</v>
      </c>
      <c r="F2837" s="13" t="s">
        <v>35</v>
      </c>
      <c r="G2837" s="11">
        <v>2958101</v>
      </c>
      <c r="H2837" s="74"/>
      <c r="I2837" s="74"/>
      <c r="J2837" s="74"/>
      <c r="K2837" s="74"/>
    </row>
    <row r="2838" spans="1:11">
      <c r="A2838" s="11">
        <v>42469</v>
      </c>
      <c r="B2838" s="9" t="s">
        <v>131</v>
      </c>
      <c r="C2838" s="9" t="s">
        <v>47</v>
      </c>
      <c r="D2838" s="12">
        <v>150</v>
      </c>
      <c r="E2838" s="11">
        <v>39664</v>
      </c>
      <c r="F2838" s="13" t="s">
        <v>35</v>
      </c>
      <c r="G2838" s="11">
        <v>2958101</v>
      </c>
      <c r="H2838" s="74"/>
      <c r="I2838" s="74"/>
      <c r="J2838" s="74"/>
      <c r="K2838" s="74"/>
    </row>
    <row r="2839" spans="1:11">
      <c r="A2839" s="11">
        <v>42470</v>
      </c>
      <c r="B2839" s="9" t="s">
        <v>131</v>
      </c>
      <c r="C2839" s="9" t="s">
        <v>47</v>
      </c>
      <c r="D2839" s="12">
        <v>150</v>
      </c>
      <c r="E2839" s="11">
        <v>39664</v>
      </c>
      <c r="F2839" s="13" t="s">
        <v>35</v>
      </c>
      <c r="G2839" s="11">
        <v>2958101</v>
      </c>
      <c r="H2839" s="74"/>
      <c r="I2839" s="74"/>
      <c r="J2839" s="74"/>
      <c r="K2839" s="74"/>
    </row>
    <row r="2840" spans="1:11">
      <c r="A2840" s="11">
        <v>42471</v>
      </c>
      <c r="B2840" s="9" t="s">
        <v>131</v>
      </c>
      <c r="C2840" s="9" t="s">
        <v>47</v>
      </c>
      <c r="D2840" s="12">
        <v>150</v>
      </c>
      <c r="E2840" s="11">
        <v>39664</v>
      </c>
      <c r="F2840" s="13" t="s">
        <v>35</v>
      </c>
      <c r="G2840" s="11">
        <v>2958101</v>
      </c>
      <c r="H2840" s="74"/>
      <c r="I2840" s="74"/>
      <c r="J2840" s="74"/>
      <c r="K2840" s="74"/>
    </row>
    <row r="2841" spans="1:11">
      <c r="A2841" s="11">
        <v>42472</v>
      </c>
      <c r="B2841" s="9" t="s">
        <v>131</v>
      </c>
      <c r="C2841" s="9" t="s">
        <v>47</v>
      </c>
      <c r="D2841" s="12">
        <v>150</v>
      </c>
      <c r="E2841" s="11">
        <v>39664</v>
      </c>
      <c r="F2841" s="13" t="s">
        <v>35</v>
      </c>
      <c r="G2841" s="11">
        <v>2958101</v>
      </c>
      <c r="H2841" s="74"/>
      <c r="I2841" s="74"/>
      <c r="J2841" s="74"/>
      <c r="K2841" s="74"/>
    </row>
    <row r="2842" spans="1:11">
      <c r="A2842" s="11">
        <v>42473</v>
      </c>
      <c r="B2842" s="9" t="s">
        <v>131</v>
      </c>
      <c r="C2842" s="9" t="s">
        <v>47</v>
      </c>
      <c r="D2842" s="12">
        <v>150</v>
      </c>
      <c r="E2842" s="11">
        <v>39664</v>
      </c>
      <c r="F2842" s="13" t="s">
        <v>35</v>
      </c>
      <c r="G2842" s="11">
        <v>2958101</v>
      </c>
      <c r="H2842" s="74"/>
      <c r="I2842" s="74"/>
      <c r="J2842" s="74"/>
      <c r="K2842" s="74"/>
    </row>
    <row r="2843" spans="1:11">
      <c r="A2843" s="11">
        <v>42474</v>
      </c>
      <c r="B2843" s="9" t="s">
        <v>131</v>
      </c>
      <c r="C2843" s="9" t="s">
        <v>47</v>
      </c>
      <c r="D2843" s="12">
        <v>150</v>
      </c>
      <c r="E2843" s="11">
        <v>39664</v>
      </c>
      <c r="F2843" s="13" t="s">
        <v>35</v>
      </c>
      <c r="G2843" s="11">
        <v>2958101</v>
      </c>
      <c r="H2843" s="74"/>
      <c r="I2843" s="74"/>
      <c r="J2843" s="74"/>
      <c r="K2843" s="74"/>
    </row>
    <row r="2844" spans="1:11">
      <c r="A2844" s="11">
        <v>42475</v>
      </c>
      <c r="B2844" s="9" t="s">
        <v>131</v>
      </c>
      <c r="C2844" s="9" t="s">
        <v>47</v>
      </c>
      <c r="D2844" s="12">
        <v>150</v>
      </c>
      <c r="E2844" s="11">
        <v>39664</v>
      </c>
      <c r="F2844" s="13" t="s">
        <v>35</v>
      </c>
      <c r="G2844" s="11">
        <v>2958101</v>
      </c>
      <c r="H2844" s="74"/>
      <c r="I2844" s="74"/>
      <c r="J2844" s="74"/>
      <c r="K2844" s="74"/>
    </row>
    <row r="2845" spans="1:11">
      <c r="A2845" s="11">
        <v>42476</v>
      </c>
      <c r="B2845" s="9" t="s">
        <v>131</v>
      </c>
      <c r="C2845" s="9" t="s">
        <v>47</v>
      </c>
      <c r="D2845" s="12">
        <v>150</v>
      </c>
      <c r="E2845" s="11">
        <v>39664</v>
      </c>
      <c r="F2845" s="13" t="s">
        <v>35</v>
      </c>
      <c r="G2845" s="11">
        <v>2958101</v>
      </c>
      <c r="H2845" s="74"/>
      <c r="I2845" s="74"/>
      <c r="J2845" s="74"/>
      <c r="K2845" s="74"/>
    </row>
    <row r="2846" spans="1:11">
      <c r="A2846" s="11">
        <v>42477</v>
      </c>
      <c r="B2846" s="9" t="s">
        <v>131</v>
      </c>
      <c r="C2846" s="9" t="s">
        <v>47</v>
      </c>
      <c r="D2846" s="12">
        <v>150</v>
      </c>
      <c r="E2846" s="11">
        <v>39664</v>
      </c>
      <c r="F2846" s="13" t="s">
        <v>35</v>
      </c>
      <c r="G2846" s="11">
        <v>2958101</v>
      </c>
      <c r="H2846" s="74"/>
      <c r="I2846" s="74"/>
      <c r="J2846" s="74"/>
      <c r="K2846" s="74"/>
    </row>
    <row r="2847" spans="1:11">
      <c r="A2847" s="11">
        <v>42478</v>
      </c>
      <c r="B2847" s="9" t="s">
        <v>131</v>
      </c>
      <c r="C2847" s="9" t="s">
        <v>47</v>
      </c>
      <c r="D2847" s="12">
        <v>150</v>
      </c>
      <c r="E2847" s="11">
        <v>39664</v>
      </c>
      <c r="F2847" s="13" t="s">
        <v>35</v>
      </c>
      <c r="G2847" s="11">
        <v>2958101</v>
      </c>
      <c r="H2847" s="74"/>
      <c r="I2847" s="74"/>
      <c r="J2847" s="74"/>
      <c r="K2847" s="74"/>
    </row>
    <row r="2848" spans="1:11">
      <c r="A2848" s="11">
        <v>42479</v>
      </c>
      <c r="B2848" s="9" t="s">
        <v>131</v>
      </c>
      <c r="C2848" s="9" t="s">
        <v>47</v>
      </c>
      <c r="D2848" s="12">
        <v>150</v>
      </c>
      <c r="E2848" s="11">
        <v>39664</v>
      </c>
      <c r="F2848" s="13" t="s">
        <v>35</v>
      </c>
      <c r="G2848" s="11">
        <v>2958101</v>
      </c>
      <c r="H2848" s="74"/>
      <c r="I2848" s="74"/>
      <c r="J2848" s="74"/>
      <c r="K2848" s="74"/>
    </row>
    <row r="2849" spans="1:11">
      <c r="A2849" s="11">
        <v>42480</v>
      </c>
      <c r="B2849" s="9" t="s">
        <v>131</v>
      </c>
      <c r="C2849" s="9" t="s">
        <v>47</v>
      </c>
      <c r="D2849" s="12">
        <v>150</v>
      </c>
      <c r="E2849" s="11">
        <v>39664</v>
      </c>
      <c r="F2849" s="13" t="s">
        <v>35</v>
      </c>
      <c r="G2849" s="11">
        <v>2958101</v>
      </c>
      <c r="H2849" s="74"/>
      <c r="I2849" s="74"/>
      <c r="J2849" s="74"/>
      <c r="K2849" s="74"/>
    </row>
    <row r="2850" spans="1:11">
      <c r="A2850" s="11">
        <v>42481</v>
      </c>
      <c r="B2850" s="9" t="s">
        <v>131</v>
      </c>
      <c r="C2850" s="9" t="s">
        <v>47</v>
      </c>
      <c r="D2850" s="12">
        <v>150</v>
      </c>
      <c r="E2850" s="11">
        <v>39664</v>
      </c>
      <c r="F2850" s="13" t="s">
        <v>35</v>
      </c>
      <c r="G2850" s="11">
        <v>2958101</v>
      </c>
      <c r="H2850" s="74"/>
      <c r="I2850" s="74"/>
      <c r="J2850" s="74"/>
      <c r="K2850" s="74"/>
    </row>
    <row r="2851" spans="1:11">
      <c r="A2851" s="11">
        <v>42482</v>
      </c>
      <c r="B2851" s="9" t="s">
        <v>131</v>
      </c>
      <c r="C2851" s="9" t="s">
        <v>47</v>
      </c>
      <c r="D2851" s="12">
        <v>150</v>
      </c>
      <c r="E2851" s="11">
        <v>39664</v>
      </c>
      <c r="F2851" s="13" t="s">
        <v>35</v>
      </c>
      <c r="G2851" s="11">
        <v>2958101</v>
      </c>
      <c r="H2851" s="74"/>
      <c r="I2851" s="74"/>
      <c r="J2851" s="74"/>
      <c r="K2851" s="74"/>
    </row>
    <row r="2852" spans="1:11">
      <c r="A2852" s="11">
        <v>42483</v>
      </c>
      <c r="B2852" s="9" t="s">
        <v>131</v>
      </c>
      <c r="C2852" s="9" t="s">
        <v>47</v>
      </c>
      <c r="D2852" s="12">
        <v>150</v>
      </c>
      <c r="E2852" s="11">
        <v>39664</v>
      </c>
      <c r="F2852" s="13" t="s">
        <v>35</v>
      </c>
      <c r="G2852" s="11">
        <v>2958101</v>
      </c>
      <c r="H2852" s="74"/>
      <c r="I2852" s="74"/>
      <c r="J2852" s="74"/>
      <c r="K2852" s="74"/>
    </row>
    <row r="2853" spans="1:11">
      <c r="A2853" s="11">
        <v>42484</v>
      </c>
      <c r="B2853" s="9" t="s">
        <v>131</v>
      </c>
      <c r="C2853" s="9" t="s">
        <v>47</v>
      </c>
      <c r="D2853" s="12">
        <v>150</v>
      </c>
      <c r="E2853" s="11">
        <v>39664</v>
      </c>
      <c r="F2853" s="13" t="s">
        <v>35</v>
      </c>
      <c r="G2853" s="11">
        <v>2958101</v>
      </c>
      <c r="H2853" s="74"/>
      <c r="I2853" s="74"/>
      <c r="J2853" s="74"/>
      <c r="K2853" s="74"/>
    </row>
    <row r="2854" spans="1:11">
      <c r="A2854" s="11">
        <v>42485</v>
      </c>
      <c r="B2854" s="9" t="s">
        <v>131</v>
      </c>
      <c r="C2854" s="9" t="s">
        <v>47</v>
      </c>
      <c r="D2854" s="12">
        <v>150</v>
      </c>
      <c r="E2854" s="11">
        <v>39664</v>
      </c>
      <c r="F2854" s="13" t="s">
        <v>35</v>
      </c>
      <c r="G2854" s="11">
        <v>2958101</v>
      </c>
      <c r="H2854" s="74"/>
      <c r="I2854" s="74"/>
      <c r="J2854" s="74"/>
      <c r="K2854" s="74"/>
    </row>
    <row r="2855" spans="1:11">
      <c r="A2855" s="11">
        <v>42486</v>
      </c>
      <c r="B2855" s="9" t="s">
        <v>131</v>
      </c>
      <c r="C2855" s="9" t="s">
        <v>47</v>
      </c>
      <c r="D2855" s="12">
        <v>150</v>
      </c>
      <c r="E2855" s="11">
        <v>39664</v>
      </c>
      <c r="F2855" s="13" t="s">
        <v>35</v>
      </c>
      <c r="G2855" s="11">
        <v>2958101</v>
      </c>
      <c r="H2855" s="74"/>
      <c r="I2855" s="74"/>
      <c r="J2855" s="74"/>
      <c r="K2855" s="74"/>
    </row>
    <row r="2856" spans="1:11">
      <c r="A2856" s="11">
        <v>42487</v>
      </c>
      <c r="B2856" s="9" t="s">
        <v>131</v>
      </c>
      <c r="C2856" s="9" t="s">
        <v>47</v>
      </c>
      <c r="D2856" s="12">
        <v>150</v>
      </c>
      <c r="E2856" s="11">
        <v>39664</v>
      </c>
      <c r="F2856" s="13" t="s">
        <v>35</v>
      </c>
      <c r="G2856" s="11">
        <v>2958101</v>
      </c>
      <c r="H2856" s="74"/>
      <c r="I2856" s="74"/>
      <c r="J2856" s="74"/>
      <c r="K2856" s="74"/>
    </row>
    <row r="2857" spans="1:11">
      <c r="A2857" s="11">
        <v>42488</v>
      </c>
      <c r="B2857" s="9" t="s">
        <v>131</v>
      </c>
      <c r="C2857" s="9" t="s">
        <v>47</v>
      </c>
      <c r="D2857" s="12">
        <v>150</v>
      </c>
      <c r="E2857" s="11">
        <v>39664</v>
      </c>
      <c r="F2857" s="13" t="s">
        <v>35</v>
      </c>
      <c r="G2857" s="11">
        <v>2958101</v>
      </c>
      <c r="H2857" s="74"/>
      <c r="I2857" s="74"/>
      <c r="J2857" s="74"/>
      <c r="K2857" s="74"/>
    </row>
    <row r="2858" spans="1:11">
      <c r="A2858" s="11">
        <v>42489</v>
      </c>
      <c r="B2858" s="9" t="s">
        <v>131</v>
      </c>
      <c r="C2858" s="9" t="s">
        <v>47</v>
      </c>
      <c r="D2858" s="12">
        <v>150</v>
      </c>
      <c r="E2858" s="11">
        <v>39664</v>
      </c>
      <c r="F2858" s="13" t="s">
        <v>35</v>
      </c>
      <c r="G2858" s="11">
        <v>2958101</v>
      </c>
      <c r="H2858" s="74"/>
      <c r="I2858" s="74"/>
      <c r="J2858" s="74"/>
      <c r="K2858" s="74"/>
    </row>
    <row r="2859" spans="1:11">
      <c r="A2859" s="11">
        <v>42490</v>
      </c>
      <c r="B2859" s="9" t="s">
        <v>131</v>
      </c>
      <c r="C2859" s="9" t="s">
        <v>47</v>
      </c>
      <c r="D2859" s="12">
        <v>150</v>
      </c>
      <c r="E2859" s="11">
        <v>39664</v>
      </c>
      <c r="F2859" s="13" t="s">
        <v>35</v>
      </c>
      <c r="G2859" s="11">
        <v>2958101</v>
      </c>
      <c r="H2859" s="74"/>
      <c r="I2859" s="74"/>
      <c r="J2859" s="74"/>
      <c r="K2859" s="74"/>
    </row>
    <row r="2860" spans="1:11">
      <c r="A2860" s="11">
        <v>42461</v>
      </c>
      <c r="B2860" s="9" t="s">
        <v>132</v>
      </c>
      <c r="C2860" s="9" t="s">
        <v>39</v>
      </c>
      <c r="D2860" s="12">
        <v>93</v>
      </c>
      <c r="E2860" s="11">
        <v>39801</v>
      </c>
      <c r="F2860" s="13" t="s">
        <v>35</v>
      </c>
      <c r="G2860" s="11">
        <v>2958101</v>
      </c>
      <c r="H2860" s="74"/>
      <c r="I2860" s="74"/>
      <c r="J2860" s="74"/>
      <c r="K2860" s="74"/>
    </row>
    <row r="2861" spans="1:11">
      <c r="A2861" s="11">
        <v>42462</v>
      </c>
      <c r="B2861" s="9" t="s">
        <v>132</v>
      </c>
      <c r="C2861" s="9" t="s">
        <v>39</v>
      </c>
      <c r="D2861" s="12">
        <v>93</v>
      </c>
      <c r="E2861" s="11">
        <v>39801</v>
      </c>
      <c r="F2861" s="13" t="s">
        <v>35</v>
      </c>
      <c r="G2861" s="11">
        <v>2958101</v>
      </c>
      <c r="H2861" s="74"/>
      <c r="I2861" s="74"/>
      <c r="J2861" s="74"/>
      <c r="K2861" s="74"/>
    </row>
    <row r="2862" spans="1:11">
      <c r="A2862" s="11">
        <v>42463</v>
      </c>
      <c r="B2862" s="9" t="s">
        <v>132</v>
      </c>
      <c r="C2862" s="9" t="s">
        <v>39</v>
      </c>
      <c r="D2862" s="12">
        <v>93</v>
      </c>
      <c r="E2862" s="11">
        <v>39801</v>
      </c>
      <c r="F2862" s="13" t="s">
        <v>35</v>
      </c>
      <c r="G2862" s="11">
        <v>2958101</v>
      </c>
      <c r="H2862" s="74"/>
      <c r="I2862" s="74"/>
      <c r="J2862" s="74"/>
      <c r="K2862" s="74"/>
    </row>
    <row r="2863" spans="1:11">
      <c r="A2863" s="11">
        <v>42464</v>
      </c>
      <c r="B2863" s="9" t="s">
        <v>132</v>
      </c>
      <c r="C2863" s="9" t="s">
        <v>39</v>
      </c>
      <c r="D2863" s="12">
        <v>93</v>
      </c>
      <c r="E2863" s="11">
        <v>39801</v>
      </c>
      <c r="F2863" s="13" t="s">
        <v>35</v>
      </c>
      <c r="G2863" s="11">
        <v>2958101</v>
      </c>
      <c r="H2863" s="74"/>
      <c r="I2863" s="74"/>
      <c r="J2863" s="74"/>
      <c r="K2863" s="74"/>
    </row>
    <row r="2864" spans="1:11">
      <c r="A2864" s="11">
        <v>42465</v>
      </c>
      <c r="B2864" s="9" t="s">
        <v>132</v>
      </c>
      <c r="C2864" s="9" t="s">
        <v>39</v>
      </c>
      <c r="D2864" s="12">
        <v>93</v>
      </c>
      <c r="E2864" s="11">
        <v>39801</v>
      </c>
      <c r="F2864" s="13" t="s">
        <v>35</v>
      </c>
      <c r="G2864" s="11">
        <v>2958101</v>
      </c>
      <c r="H2864" s="74"/>
      <c r="I2864" s="74"/>
      <c r="J2864" s="74"/>
      <c r="K2864" s="74"/>
    </row>
    <row r="2865" spans="1:11">
      <c r="A2865" s="11">
        <v>42466</v>
      </c>
      <c r="B2865" s="9" t="s">
        <v>132</v>
      </c>
      <c r="C2865" s="9" t="s">
        <v>39</v>
      </c>
      <c r="D2865" s="12">
        <v>93</v>
      </c>
      <c r="E2865" s="11">
        <v>39801</v>
      </c>
      <c r="F2865" s="13" t="s">
        <v>35</v>
      </c>
      <c r="G2865" s="11">
        <v>2958101</v>
      </c>
      <c r="H2865" s="74"/>
      <c r="I2865" s="74"/>
      <c r="J2865" s="74"/>
      <c r="K2865" s="74"/>
    </row>
    <row r="2866" spans="1:11">
      <c r="A2866" s="11">
        <v>42467</v>
      </c>
      <c r="B2866" s="9" t="s">
        <v>132</v>
      </c>
      <c r="C2866" s="9" t="s">
        <v>39</v>
      </c>
      <c r="D2866" s="12">
        <v>93</v>
      </c>
      <c r="E2866" s="11">
        <v>39801</v>
      </c>
      <c r="F2866" s="13" t="s">
        <v>35</v>
      </c>
      <c r="G2866" s="11">
        <v>2958101</v>
      </c>
      <c r="H2866" s="74"/>
      <c r="I2866" s="74"/>
      <c r="J2866" s="74"/>
      <c r="K2866" s="74"/>
    </row>
    <row r="2867" spans="1:11">
      <c r="A2867" s="11">
        <v>42468</v>
      </c>
      <c r="B2867" s="9" t="s">
        <v>132</v>
      </c>
      <c r="C2867" s="9" t="s">
        <v>39</v>
      </c>
      <c r="D2867" s="12">
        <v>93</v>
      </c>
      <c r="E2867" s="11">
        <v>39801</v>
      </c>
      <c r="F2867" s="13" t="s">
        <v>35</v>
      </c>
      <c r="G2867" s="11">
        <v>2958101</v>
      </c>
      <c r="H2867" s="74"/>
      <c r="I2867" s="74"/>
      <c r="J2867" s="74"/>
      <c r="K2867" s="74"/>
    </row>
    <row r="2868" spans="1:11">
      <c r="A2868" s="11">
        <v>42469</v>
      </c>
      <c r="B2868" s="9" t="s">
        <v>132</v>
      </c>
      <c r="C2868" s="9" t="s">
        <v>39</v>
      </c>
      <c r="D2868" s="12">
        <v>93</v>
      </c>
      <c r="E2868" s="11">
        <v>39801</v>
      </c>
      <c r="F2868" s="13" t="s">
        <v>35</v>
      </c>
      <c r="G2868" s="11">
        <v>2958101</v>
      </c>
      <c r="H2868" s="74"/>
      <c r="I2868" s="74"/>
      <c r="J2868" s="74"/>
      <c r="K2868" s="74"/>
    </row>
    <row r="2869" spans="1:11">
      <c r="A2869" s="11">
        <v>42470</v>
      </c>
      <c r="B2869" s="9" t="s">
        <v>132</v>
      </c>
      <c r="C2869" s="9" t="s">
        <v>39</v>
      </c>
      <c r="D2869" s="12">
        <v>93</v>
      </c>
      <c r="E2869" s="11">
        <v>39801</v>
      </c>
      <c r="F2869" s="13" t="s">
        <v>35</v>
      </c>
      <c r="G2869" s="11">
        <v>2958101</v>
      </c>
      <c r="H2869" s="74"/>
      <c r="I2869" s="74"/>
      <c r="J2869" s="74"/>
      <c r="K2869" s="74"/>
    </row>
    <row r="2870" spans="1:11">
      <c r="A2870" s="11">
        <v>42471</v>
      </c>
      <c r="B2870" s="9" t="s">
        <v>132</v>
      </c>
      <c r="C2870" s="9" t="s">
        <v>39</v>
      </c>
      <c r="D2870" s="12">
        <v>93</v>
      </c>
      <c r="E2870" s="11">
        <v>39801</v>
      </c>
      <c r="F2870" s="13" t="s">
        <v>35</v>
      </c>
      <c r="G2870" s="11">
        <v>2958101</v>
      </c>
      <c r="H2870" s="74"/>
      <c r="I2870" s="74"/>
      <c r="J2870" s="74"/>
      <c r="K2870" s="74"/>
    </row>
    <row r="2871" spans="1:11">
      <c r="A2871" s="11">
        <v>42472</v>
      </c>
      <c r="B2871" s="9" t="s">
        <v>132</v>
      </c>
      <c r="C2871" s="9" t="s">
        <v>39</v>
      </c>
      <c r="D2871" s="12">
        <v>93</v>
      </c>
      <c r="E2871" s="11">
        <v>39801</v>
      </c>
      <c r="F2871" s="13" t="s">
        <v>35</v>
      </c>
      <c r="G2871" s="11">
        <v>2958101</v>
      </c>
      <c r="H2871" s="74"/>
      <c r="I2871" s="74"/>
      <c r="J2871" s="74"/>
      <c r="K2871" s="74"/>
    </row>
    <row r="2872" spans="1:11">
      <c r="A2872" s="11">
        <v>42473</v>
      </c>
      <c r="B2872" s="9" t="s">
        <v>132</v>
      </c>
      <c r="C2872" s="9" t="s">
        <v>39</v>
      </c>
      <c r="D2872" s="12">
        <v>93</v>
      </c>
      <c r="E2872" s="11">
        <v>39801</v>
      </c>
      <c r="F2872" s="13" t="s">
        <v>35</v>
      </c>
      <c r="G2872" s="11">
        <v>2958101</v>
      </c>
      <c r="H2872" s="74"/>
      <c r="I2872" s="74"/>
      <c r="J2872" s="74"/>
      <c r="K2872" s="74"/>
    </row>
    <row r="2873" spans="1:11">
      <c r="A2873" s="11">
        <v>42474</v>
      </c>
      <c r="B2873" s="9" t="s">
        <v>132</v>
      </c>
      <c r="C2873" s="9" t="s">
        <v>39</v>
      </c>
      <c r="D2873" s="12">
        <v>93</v>
      </c>
      <c r="E2873" s="11">
        <v>39801</v>
      </c>
      <c r="F2873" s="13" t="s">
        <v>35</v>
      </c>
      <c r="G2873" s="11">
        <v>2958101</v>
      </c>
      <c r="H2873" s="74"/>
      <c r="I2873" s="74"/>
      <c r="J2873" s="74"/>
      <c r="K2873" s="74"/>
    </row>
    <row r="2874" spans="1:11">
      <c r="A2874" s="11">
        <v>42475</v>
      </c>
      <c r="B2874" s="9" t="s">
        <v>132</v>
      </c>
      <c r="C2874" s="9" t="s">
        <v>39</v>
      </c>
      <c r="D2874" s="12">
        <v>93</v>
      </c>
      <c r="E2874" s="11">
        <v>39801</v>
      </c>
      <c r="F2874" s="13" t="s">
        <v>35</v>
      </c>
      <c r="G2874" s="11">
        <v>2958101</v>
      </c>
      <c r="H2874" s="74"/>
      <c r="I2874" s="74"/>
      <c r="J2874" s="74"/>
      <c r="K2874" s="74"/>
    </row>
    <row r="2875" spans="1:11">
      <c r="A2875" s="11">
        <v>42476</v>
      </c>
      <c r="B2875" s="9" t="s">
        <v>132</v>
      </c>
      <c r="C2875" s="9" t="s">
        <v>39</v>
      </c>
      <c r="D2875" s="12">
        <v>93</v>
      </c>
      <c r="E2875" s="11">
        <v>39801</v>
      </c>
      <c r="F2875" s="13" t="s">
        <v>35</v>
      </c>
      <c r="G2875" s="11">
        <v>2958101</v>
      </c>
      <c r="H2875" s="74"/>
      <c r="I2875" s="74"/>
      <c r="J2875" s="74"/>
      <c r="K2875" s="74"/>
    </row>
    <row r="2876" spans="1:11">
      <c r="A2876" s="11">
        <v>42477</v>
      </c>
      <c r="B2876" s="9" t="s">
        <v>132</v>
      </c>
      <c r="C2876" s="9" t="s">
        <v>39</v>
      </c>
      <c r="D2876" s="12">
        <v>93</v>
      </c>
      <c r="E2876" s="11">
        <v>39801</v>
      </c>
      <c r="F2876" s="13" t="s">
        <v>35</v>
      </c>
      <c r="G2876" s="11">
        <v>2958101</v>
      </c>
      <c r="H2876" s="74"/>
      <c r="I2876" s="74"/>
      <c r="J2876" s="74"/>
      <c r="K2876" s="74"/>
    </row>
    <row r="2877" spans="1:11">
      <c r="A2877" s="11">
        <v>42478</v>
      </c>
      <c r="B2877" s="9" t="s">
        <v>132</v>
      </c>
      <c r="C2877" s="9" t="s">
        <v>39</v>
      </c>
      <c r="D2877" s="12">
        <v>93</v>
      </c>
      <c r="E2877" s="11">
        <v>39801</v>
      </c>
      <c r="F2877" s="13" t="s">
        <v>35</v>
      </c>
      <c r="G2877" s="11">
        <v>2958101</v>
      </c>
      <c r="H2877" s="74"/>
      <c r="I2877" s="74"/>
      <c r="J2877" s="74"/>
      <c r="K2877" s="74"/>
    </row>
    <row r="2878" spans="1:11">
      <c r="A2878" s="11">
        <v>42479</v>
      </c>
      <c r="B2878" s="9" t="s">
        <v>132</v>
      </c>
      <c r="C2878" s="9" t="s">
        <v>39</v>
      </c>
      <c r="D2878" s="12">
        <v>93</v>
      </c>
      <c r="E2878" s="11">
        <v>39801</v>
      </c>
      <c r="F2878" s="13" t="s">
        <v>35</v>
      </c>
      <c r="G2878" s="11">
        <v>2958101</v>
      </c>
      <c r="H2878" s="74"/>
      <c r="I2878" s="74"/>
      <c r="J2878" s="74"/>
      <c r="K2878" s="74"/>
    </row>
    <row r="2879" spans="1:11">
      <c r="A2879" s="11">
        <v>42480</v>
      </c>
      <c r="B2879" s="9" t="s">
        <v>132</v>
      </c>
      <c r="C2879" s="9" t="s">
        <v>39</v>
      </c>
      <c r="D2879" s="12">
        <v>93</v>
      </c>
      <c r="E2879" s="11">
        <v>39801</v>
      </c>
      <c r="F2879" s="13" t="s">
        <v>35</v>
      </c>
      <c r="G2879" s="11">
        <v>2958101</v>
      </c>
      <c r="H2879" s="74"/>
      <c r="I2879" s="74"/>
      <c r="J2879" s="74"/>
      <c r="K2879" s="74"/>
    </row>
    <row r="2880" spans="1:11">
      <c r="A2880" s="11">
        <v>42481</v>
      </c>
      <c r="B2880" s="9" t="s">
        <v>132</v>
      </c>
      <c r="C2880" s="9" t="s">
        <v>39</v>
      </c>
      <c r="D2880" s="12">
        <v>93</v>
      </c>
      <c r="E2880" s="11">
        <v>39801</v>
      </c>
      <c r="F2880" s="13" t="s">
        <v>35</v>
      </c>
      <c r="G2880" s="11">
        <v>2958101</v>
      </c>
      <c r="H2880" s="74"/>
      <c r="I2880" s="74"/>
      <c r="J2880" s="74"/>
      <c r="K2880" s="74"/>
    </row>
    <row r="2881" spans="1:11">
      <c r="A2881" s="11">
        <v>42482</v>
      </c>
      <c r="B2881" s="9" t="s">
        <v>132</v>
      </c>
      <c r="C2881" s="9" t="s">
        <v>39</v>
      </c>
      <c r="D2881" s="12">
        <v>93</v>
      </c>
      <c r="E2881" s="11">
        <v>39801</v>
      </c>
      <c r="F2881" s="13" t="s">
        <v>35</v>
      </c>
      <c r="G2881" s="11">
        <v>2958101</v>
      </c>
      <c r="H2881" s="74"/>
      <c r="I2881" s="74"/>
      <c r="J2881" s="74"/>
      <c r="K2881" s="74"/>
    </row>
    <row r="2882" spans="1:11">
      <c r="A2882" s="11">
        <v>42483</v>
      </c>
      <c r="B2882" s="9" t="s">
        <v>132</v>
      </c>
      <c r="C2882" s="9" t="s">
        <v>39</v>
      </c>
      <c r="D2882" s="12">
        <v>93</v>
      </c>
      <c r="E2882" s="11">
        <v>39801</v>
      </c>
      <c r="F2882" s="13" t="s">
        <v>35</v>
      </c>
      <c r="G2882" s="11">
        <v>2958101</v>
      </c>
      <c r="H2882" s="74"/>
      <c r="I2882" s="74"/>
      <c r="J2882" s="74"/>
      <c r="K2882" s="74"/>
    </row>
    <row r="2883" spans="1:11">
      <c r="A2883" s="11">
        <v>42484</v>
      </c>
      <c r="B2883" s="9" t="s">
        <v>132</v>
      </c>
      <c r="C2883" s="9" t="s">
        <v>39</v>
      </c>
      <c r="D2883" s="12">
        <v>93</v>
      </c>
      <c r="E2883" s="11">
        <v>39801</v>
      </c>
      <c r="F2883" s="13" t="s">
        <v>35</v>
      </c>
      <c r="G2883" s="11">
        <v>2958101</v>
      </c>
      <c r="H2883" s="74"/>
      <c r="I2883" s="74"/>
      <c r="J2883" s="74"/>
      <c r="K2883" s="74"/>
    </row>
    <row r="2884" spans="1:11">
      <c r="A2884" s="11">
        <v>42485</v>
      </c>
      <c r="B2884" s="9" t="s">
        <v>132</v>
      </c>
      <c r="C2884" s="9" t="s">
        <v>39</v>
      </c>
      <c r="D2884" s="12">
        <v>93</v>
      </c>
      <c r="E2884" s="11">
        <v>39801</v>
      </c>
      <c r="F2884" s="13" t="s">
        <v>35</v>
      </c>
      <c r="G2884" s="11">
        <v>2958101</v>
      </c>
      <c r="H2884" s="74"/>
      <c r="I2884" s="74"/>
      <c r="J2884" s="74"/>
      <c r="K2884" s="74"/>
    </row>
    <row r="2885" spans="1:11">
      <c r="A2885" s="11">
        <v>42486</v>
      </c>
      <c r="B2885" s="9" t="s">
        <v>132</v>
      </c>
      <c r="C2885" s="9" t="s">
        <v>39</v>
      </c>
      <c r="D2885" s="12">
        <v>93</v>
      </c>
      <c r="E2885" s="11">
        <v>39801</v>
      </c>
      <c r="F2885" s="13" t="s">
        <v>35</v>
      </c>
      <c r="G2885" s="11">
        <v>2958101</v>
      </c>
      <c r="H2885" s="74"/>
      <c r="I2885" s="74"/>
      <c r="J2885" s="74"/>
      <c r="K2885" s="74"/>
    </row>
    <row r="2886" spans="1:11">
      <c r="A2886" s="11">
        <v>42487</v>
      </c>
      <c r="B2886" s="9" t="s">
        <v>132</v>
      </c>
      <c r="C2886" s="9" t="s">
        <v>39</v>
      </c>
      <c r="D2886" s="12">
        <v>93</v>
      </c>
      <c r="E2886" s="11">
        <v>39801</v>
      </c>
      <c r="F2886" s="13" t="s">
        <v>35</v>
      </c>
      <c r="G2886" s="11">
        <v>2958101</v>
      </c>
      <c r="H2886" s="74"/>
      <c r="I2886" s="74"/>
      <c r="J2886" s="74"/>
      <c r="K2886" s="74"/>
    </row>
    <row r="2887" spans="1:11">
      <c r="A2887" s="11">
        <v>42488</v>
      </c>
      <c r="B2887" s="9" t="s">
        <v>132</v>
      </c>
      <c r="C2887" s="9" t="s">
        <v>39</v>
      </c>
      <c r="D2887" s="12">
        <v>93</v>
      </c>
      <c r="E2887" s="11">
        <v>39801</v>
      </c>
      <c r="F2887" s="13" t="s">
        <v>35</v>
      </c>
      <c r="G2887" s="11">
        <v>2958101</v>
      </c>
      <c r="H2887" s="74"/>
      <c r="I2887" s="74"/>
      <c r="J2887" s="74"/>
      <c r="K2887" s="74"/>
    </row>
    <row r="2888" spans="1:11">
      <c r="A2888" s="11">
        <v>42489</v>
      </c>
      <c r="B2888" s="9" t="s">
        <v>132</v>
      </c>
      <c r="C2888" s="9" t="s">
        <v>39</v>
      </c>
      <c r="D2888" s="12">
        <v>93</v>
      </c>
      <c r="E2888" s="11">
        <v>39801</v>
      </c>
      <c r="F2888" s="13" t="s">
        <v>35</v>
      </c>
      <c r="G2888" s="11">
        <v>2958101</v>
      </c>
      <c r="H2888" s="74"/>
      <c r="I2888" s="74"/>
      <c r="J2888" s="74"/>
      <c r="K2888" s="74"/>
    </row>
    <row r="2889" spans="1:11">
      <c r="A2889" s="11">
        <v>42490</v>
      </c>
      <c r="B2889" s="9" t="s">
        <v>132</v>
      </c>
      <c r="C2889" s="9" t="s">
        <v>39</v>
      </c>
      <c r="D2889" s="12">
        <v>93</v>
      </c>
      <c r="E2889" s="11">
        <v>39801</v>
      </c>
      <c r="F2889" s="13" t="s">
        <v>35</v>
      </c>
      <c r="G2889" s="11">
        <v>2958101</v>
      </c>
      <c r="H2889" s="74"/>
      <c r="I2889" s="74"/>
      <c r="J2889" s="74"/>
      <c r="K2889" s="74"/>
    </row>
    <row r="2890" spans="1:11">
      <c r="A2890" s="11">
        <v>42461</v>
      </c>
      <c r="B2890" s="9" t="s">
        <v>133</v>
      </c>
      <c r="C2890" s="9" t="s">
        <v>39</v>
      </c>
      <c r="D2890" s="12">
        <v>60</v>
      </c>
      <c r="E2890" s="11">
        <v>39801</v>
      </c>
      <c r="F2890" s="13" t="s">
        <v>35</v>
      </c>
      <c r="G2890" s="11">
        <v>2958101</v>
      </c>
      <c r="H2890" s="74"/>
      <c r="I2890" s="74"/>
      <c r="J2890" s="74"/>
      <c r="K2890" s="74"/>
    </row>
    <row r="2891" spans="1:11">
      <c r="A2891" s="11">
        <v>42462</v>
      </c>
      <c r="B2891" s="9" t="s">
        <v>133</v>
      </c>
      <c r="C2891" s="9" t="s">
        <v>39</v>
      </c>
      <c r="D2891" s="12">
        <v>60</v>
      </c>
      <c r="E2891" s="11">
        <v>39801</v>
      </c>
      <c r="F2891" s="13" t="s">
        <v>35</v>
      </c>
      <c r="G2891" s="11">
        <v>2958101</v>
      </c>
      <c r="H2891" s="74"/>
      <c r="I2891" s="74"/>
      <c r="J2891" s="74"/>
      <c r="K2891" s="74"/>
    </row>
    <row r="2892" spans="1:11">
      <c r="A2892" s="11">
        <v>42463</v>
      </c>
      <c r="B2892" s="9" t="s">
        <v>133</v>
      </c>
      <c r="C2892" s="9" t="s">
        <v>39</v>
      </c>
      <c r="D2892" s="12">
        <v>60</v>
      </c>
      <c r="E2892" s="11">
        <v>39801</v>
      </c>
      <c r="F2892" s="13" t="s">
        <v>35</v>
      </c>
      <c r="G2892" s="11">
        <v>2958101</v>
      </c>
      <c r="H2892" s="74"/>
      <c r="I2892" s="74"/>
      <c r="J2892" s="74"/>
      <c r="K2892" s="74"/>
    </row>
    <row r="2893" spans="1:11">
      <c r="A2893" s="11">
        <v>42464</v>
      </c>
      <c r="B2893" s="9" t="s">
        <v>133</v>
      </c>
      <c r="C2893" s="9" t="s">
        <v>39</v>
      </c>
      <c r="D2893" s="12">
        <v>60</v>
      </c>
      <c r="E2893" s="11">
        <v>39801</v>
      </c>
      <c r="F2893" s="13" t="s">
        <v>35</v>
      </c>
      <c r="G2893" s="11">
        <v>2958101</v>
      </c>
      <c r="H2893" s="74"/>
      <c r="I2893" s="74"/>
      <c r="J2893" s="74"/>
      <c r="K2893" s="74"/>
    </row>
    <row r="2894" spans="1:11">
      <c r="A2894" s="11">
        <v>42465</v>
      </c>
      <c r="B2894" s="9" t="s">
        <v>133</v>
      </c>
      <c r="C2894" s="9" t="s">
        <v>39</v>
      </c>
      <c r="D2894" s="12">
        <v>60</v>
      </c>
      <c r="E2894" s="11">
        <v>39801</v>
      </c>
      <c r="F2894" s="13" t="s">
        <v>35</v>
      </c>
      <c r="G2894" s="11">
        <v>2958101</v>
      </c>
      <c r="H2894" s="74"/>
      <c r="I2894" s="74"/>
      <c r="J2894" s="74"/>
      <c r="K2894" s="74"/>
    </row>
    <row r="2895" spans="1:11">
      <c r="A2895" s="11">
        <v>42466</v>
      </c>
      <c r="B2895" s="9" t="s">
        <v>133</v>
      </c>
      <c r="C2895" s="9" t="s">
        <v>39</v>
      </c>
      <c r="D2895" s="12">
        <v>60</v>
      </c>
      <c r="E2895" s="11">
        <v>39801</v>
      </c>
      <c r="F2895" s="13" t="s">
        <v>35</v>
      </c>
      <c r="G2895" s="11">
        <v>2958101</v>
      </c>
      <c r="H2895" s="74"/>
      <c r="I2895" s="74"/>
      <c r="J2895" s="74"/>
      <c r="K2895" s="74"/>
    </row>
    <row r="2896" spans="1:11">
      <c r="A2896" s="11">
        <v>42467</v>
      </c>
      <c r="B2896" s="9" t="s">
        <v>133</v>
      </c>
      <c r="C2896" s="9" t="s">
        <v>39</v>
      </c>
      <c r="D2896" s="12">
        <v>60</v>
      </c>
      <c r="E2896" s="11">
        <v>39801</v>
      </c>
      <c r="F2896" s="13" t="s">
        <v>35</v>
      </c>
      <c r="G2896" s="11">
        <v>2958101</v>
      </c>
      <c r="H2896" s="74"/>
      <c r="I2896" s="74"/>
      <c r="J2896" s="74"/>
      <c r="K2896" s="74"/>
    </row>
    <row r="2897" spans="1:11">
      <c r="A2897" s="11">
        <v>42468</v>
      </c>
      <c r="B2897" s="9" t="s">
        <v>133</v>
      </c>
      <c r="C2897" s="9" t="s">
        <v>39</v>
      </c>
      <c r="D2897" s="12">
        <v>60</v>
      </c>
      <c r="E2897" s="11">
        <v>39801</v>
      </c>
      <c r="F2897" s="13" t="s">
        <v>35</v>
      </c>
      <c r="G2897" s="11">
        <v>2958101</v>
      </c>
      <c r="H2897" s="74"/>
      <c r="I2897" s="74"/>
      <c r="J2897" s="74"/>
      <c r="K2897" s="74"/>
    </row>
    <row r="2898" spans="1:11">
      <c r="A2898" s="11">
        <v>42469</v>
      </c>
      <c r="B2898" s="9" t="s">
        <v>133</v>
      </c>
      <c r="C2898" s="9" t="s">
        <v>39</v>
      </c>
      <c r="D2898" s="12">
        <v>60</v>
      </c>
      <c r="E2898" s="11">
        <v>39801</v>
      </c>
      <c r="F2898" s="13" t="s">
        <v>35</v>
      </c>
      <c r="G2898" s="11">
        <v>2958101</v>
      </c>
      <c r="H2898" s="74"/>
      <c r="I2898" s="74"/>
      <c r="J2898" s="74"/>
      <c r="K2898" s="74"/>
    </row>
    <row r="2899" spans="1:11">
      <c r="A2899" s="11">
        <v>42470</v>
      </c>
      <c r="B2899" s="9" t="s">
        <v>133</v>
      </c>
      <c r="C2899" s="9" t="s">
        <v>39</v>
      </c>
      <c r="D2899" s="12">
        <v>60</v>
      </c>
      <c r="E2899" s="11">
        <v>39801</v>
      </c>
      <c r="F2899" s="13" t="s">
        <v>35</v>
      </c>
      <c r="G2899" s="11">
        <v>2958101</v>
      </c>
      <c r="H2899" s="74"/>
      <c r="I2899" s="74"/>
      <c r="J2899" s="74"/>
      <c r="K2899" s="74"/>
    </row>
    <row r="2900" spans="1:11">
      <c r="A2900" s="11">
        <v>42471</v>
      </c>
      <c r="B2900" s="9" t="s">
        <v>133</v>
      </c>
      <c r="C2900" s="9" t="s">
        <v>39</v>
      </c>
      <c r="D2900" s="12">
        <v>60</v>
      </c>
      <c r="E2900" s="11">
        <v>39801</v>
      </c>
      <c r="F2900" s="13" t="s">
        <v>35</v>
      </c>
      <c r="G2900" s="11">
        <v>2958101</v>
      </c>
      <c r="H2900" s="74"/>
      <c r="I2900" s="74"/>
      <c r="J2900" s="74"/>
      <c r="K2900" s="74"/>
    </row>
    <row r="2901" spans="1:11">
      <c r="A2901" s="11">
        <v>42472</v>
      </c>
      <c r="B2901" s="9" t="s">
        <v>133</v>
      </c>
      <c r="C2901" s="9" t="s">
        <v>39</v>
      </c>
      <c r="D2901" s="12">
        <v>60</v>
      </c>
      <c r="E2901" s="11">
        <v>39801</v>
      </c>
      <c r="F2901" s="13" t="s">
        <v>35</v>
      </c>
      <c r="G2901" s="11">
        <v>2958101</v>
      </c>
      <c r="H2901" s="74"/>
      <c r="I2901" s="74"/>
      <c r="J2901" s="74"/>
      <c r="K2901" s="74"/>
    </row>
    <row r="2902" spans="1:11">
      <c r="A2902" s="11">
        <v>42473</v>
      </c>
      <c r="B2902" s="9" t="s">
        <v>133</v>
      </c>
      <c r="C2902" s="9" t="s">
        <v>39</v>
      </c>
      <c r="D2902" s="12">
        <v>60</v>
      </c>
      <c r="E2902" s="11">
        <v>39801</v>
      </c>
      <c r="F2902" s="13" t="s">
        <v>35</v>
      </c>
      <c r="G2902" s="11">
        <v>2958101</v>
      </c>
      <c r="H2902" s="74"/>
      <c r="I2902" s="74"/>
      <c r="J2902" s="74"/>
      <c r="K2902" s="74"/>
    </row>
    <row r="2903" spans="1:11">
      <c r="A2903" s="11">
        <v>42474</v>
      </c>
      <c r="B2903" s="9" t="s">
        <v>133</v>
      </c>
      <c r="C2903" s="9" t="s">
        <v>39</v>
      </c>
      <c r="D2903" s="12">
        <v>60</v>
      </c>
      <c r="E2903" s="11">
        <v>39801</v>
      </c>
      <c r="F2903" s="13" t="s">
        <v>35</v>
      </c>
      <c r="G2903" s="11">
        <v>2958101</v>
      </c>
      <c r="H2903" s="74"/>
      <c r="I2903" s="74"/>
      <c r="J2903" s="74"/>
      <c r="K2903" s="74"/>
    </row>
    <row r="2904" spans="1:11">
      <c r="A2904" s="11">
        <v>42475</v>
      </c>
      <c r="B2904" s="9" t="s">
        <v>133</v>
      </c>
      <c r="C2904" s="9" t="s">
        <v>39</v>
      </c>
      <c r="D2904" s="12">
        <v>60</v>
      </c>
      <c r="E2904" s="11">
        <v>39801</v>
      </c>
      <c r="F2904" s="13" t="s">
        <v>35</v>
      </c>
      <c r="G2904" s="11">
        <v>2958101</v>
      </c>
      <c r="H2904" s="74"/>
      <c r="I2904" s="74"/>
      <c r="J2904" s="74"/>
      <c r="K2904" s="74"/>
    </row>
    <row r="2905" spans="1:11">
      <c r="A2905" s="11">
        <v>42476</v>
      </c>
      <c r="B2905" s="9" t="s">
        <v>133</v>
      </c>
      <c r="C2905" s="9" t="s">
        <v>39</v>
      </c>
      <c r="D2905" s="12">
        <v>60</v>
      </c>
      <c r="E2905" s="11">
        <v>39801</v>
      </c>
      <c r="F2905" s="13" t="s">
        <v>35</v>
      </c>
      <c r="G2905" s="11">
        <v>2958101</v>
      </c>
      <c r="H2905" s="74"/>
      <c r="I2905" s="74"/>
      <c r="J2905" s="74"/>
      <c r="K2905" s="74"/>
    </row>
    <row r="2906" spans="1:11">
      <c r="A2906" s="11">
        <v>42477</v>
      </c>
      <c r="B2906" s="9" t="s">
        <v>133</v>
      </c>
      <c r="C2906" s="9" t="s">
        <v>39</v>
      </c>
      <c r="D2906" s="12">
        <v>60</v>
      </c>
      <c r="E2906" s="11">
        <v>39801</v>
      </c>
      <c r="F2906" s="13" t="s">
        <v>35</v>
      </c>
      <c r="G2906" s="11">
        <v>2958101</v>
      </c>
      <c r="H2906" s="74"/>
      <c r="I2906" s="74"/>
      <c r="J2906" s="74"/>
      <c r="K2906" s="74"/>
    </row>
    <row r="2907" spans="1:11">
      <c r="A2907" s="11">
        <v>42478</v>
      </c>
      <c r="B2907" s="9" t="s">
        <v>133</v>
      </c>
      <c r="C2907" s="9" t="s">
        <v>39</v>
      </c>
      <c r="D2907" s="12">
        <v>60</v>
      </c>
      <c r="E2907" s="11">
        <v>39801</v>
      </c>
      <c r="F2907" s="13" t="s">
        <v>35</v>
      </c>
      <c r="G2907" s="11">
        <v>2958101</v>
      </c>
      <c r="H2907" s="74"/>
      <c r="I2907" s="74"/>
      <c r="J2907" s="74"/>
      <c r="K2907" s="74"/>
    </row>
    <row r="2908" spans="1:11">
      <c r="A2908" s="11">
        <v>42479</v>
      </c>
      <c r="B2908" s="9" t="s">
        <v>133</v>
      </c>
      <c r="C2908" s="9" t="s">
        <v>39</v>
      </c>
      <c r="D2908" s="12">
        <v>60</v>
      </c>
      <c r="E2908" s="11">
        <v>39801</v>
      </c>
      <c r="F2908" s="13" t="s">
        <v>35</v>
      </c>
      <c r="G2908" s="11">
        <v>2958101</v>
      </c>
      <c r="H2908" s="74"/>
      <c r="I2908" s="74"/>
      <c r="J2908" s="74"/>
      <c r="K2908" s="74"/>
    </row>
    <row r="2909" spans="1:11">
      <c r="A2909" s="11">
        <v>42480</v>
      </c>
      <c r="B2909" s="9" t="s">
        <v>133</v>
      </c>
      <c r="C2909" s="9" t="s">
        <v>39</v>
      </c>
      <c r="D2909" s="12">
        <v>60</v>
      </c>
      <c r="E2909" s="11">
        <v>39801</v>
      </c>
      <c r="F2909" s="13" t="s">
        <v>35</v>
      </c>
      <c r="G2909" s="11">
        <v>2958101</v>
      </c>
      <c r="H2909" s="74"/>
      <c r="I2909" s="74"/>
      <c r="J2909" s="74"/>
      <c r="K2909" s="74"/>
    </row>
    <row r="2910" spans="1:11">
      <c r="A2910" s="11">
        <v>42481</v>
      </c>
      <c r="B2910" s="9" t="s">
        <v>133</v>
      </c>
      <c r="C2910" s="9" t="s">
        <v>39</v>
      </c>
      <c r="D2910" s="12">
        <v>60</v>
      </c>
      <c r="E2910" s="11">
        <v>39801</v>
      </c>
      <c r="F2910" s="13" t="s">
        <v>35</v>
      </c>
      <c r="G2910" s="11">
        <v>2958101</v>
      </c>
      <c r="H2910" s="74"/>
      <c r="I2910" s="74"/>
      <c r="J2910" s="74"/>
      <c r="K2910" s="74"/>
    </row>
    <row r="2911" spans="1:11">
      <c r="A2911" s="11">
        <v>42482</v>
      </c>
      <c r="B2911" s="9" t="s">
        <v>133</v>
      </c>
      <c r="C2911" s="9" t="s">
        <v>39</v>
      </c>
      <c r="D2911" s="12">
        <v>60</v>
      </c>
      <c r="E2911" s="11">
        <v>39801</v>
      </c>
      <c r="F2911" s="13" t="s">
        <v>35</v>
      </c>
      <c r="G2911" s="11">
        <v>2958101</v>
      </c>
      <c r="H2911" s="74"/>
      <c r="I2911" s="74"/>
      <c r="J2911" s="74"/>
      <c r="K2911" s="74"/>
    </row>
    <row r="2912" spans="1:11">
      <c r="A2912" s="11">
        <v>42483</v>
      </c>
      <c r="B2912" s="9" t="s">
        <v>133</v>
      </c>
      <c r="C2912" s="9" t="s">
        <v>39</v>
      </c>
      <c r="D2912" s="12">
        <v>60</v>
      </c>
      <c r="E2912" s="11">
        <v>39801</v>
      </c>
      <c r="F2912" s="13" t="s">
        <v>35</v>
      </c>
      <c r="G2912" s="11">
        <v>2958101</v>
      </c>
      <c r="H2912" s="74"/>
      <c r="I2912" s="74"/>
      <c r="J2912" s="74"/>
      <c r="K2912" s="74"/>
    </row>
    <row r="2913" spans="1:11">
      <c r="A2913" s="11">
        <v>42484</v>
      </c>
      <c r="B2913" s="9" t="s">
        <v>133</v>
      </c>
      <c r="C2913" s="9" t="s">
        <v>39</v>
      </c>
      <c r="D2913" s="12">
        <v>60</v>
      </c>
      <c r="E2913" s="11">
        <v>39801</v>
      </c>
      <c r="F2913" s="13" t="s">
        <v>35</v>
      </c>
      <c r="G2913" s="11">
        <v>2958101</v>
      </c>
      <c r="H2913" s="74"/>
      <c r="I2913" s="74"/>
      <c r="J2913" s="74"/>
      <c r="K2913" s="74"/>
    </row>
    <row r="2914" spans="1:11">
      <c r="A2914" s="11">
        <v>42485</v>
      </c>
      <c r="B2914" s="9" t="s">
        <v>133</v>
      </c>
      <c r="C2914" s="9" t="s">
        <v>39</v>
      </c>
      <c r="D2914" s="12">
        <v>60</v>
      </c>
      <c r="E2914" s="11">
        <v>39801</v>
      </c>
      <c r="F2914" s="13" t="s">
        <v>35</v>
      </c>
      <c r="G2914" s="11">
        <v>2958101</v>
      </c>
      <c r="H2914" s="74"/>
      <c r="I2914" s="74"/>
      <c r="J2914" s="74"/>
      <c r="K2914" s="74"/>
    </row>
    <row r="2915" spans="1:11">
      <c r="A2915" s="11">
        <v>42486</v>
      </c>
      <c r="B2915" s="9" t="s">
        <v>133</v>
      </c>
      <c r="C2915" s="9" t="s">
        <v>39</v>
      </c>
      <c r="D2915" s="12">
        <v>60</v>
      </c>
      <c r="E2915" s="11">
        <v>39801</v>
      </c>
      <c r="F2915" s="13" t="s">
        <v>35</v>
      </c>
      <c r="G2915" s="11">
        <v>2958101</v>
      </c>
      <c r="H2915" s="74"/>
      <c r="I2915" s="74"/>
      <c r="J2915" s="74"/>
      <c r="K2915" s="74"/>
    </row>
    <row r="2916" spans="1:11">
      <c r="A2916" s="11">
        <v>42487</v>
      </c>
      <c r="B2916" s="9" t="s">
        <v>133</v>
      </c>
      <c r="C2916" s="9" t="s">
        <v>39</v>
      </c>
      <c r="D2916" s="12">
        <v>60</v>
      </c>
      <c r="E2916" s="11">
        <v>39801</v>
      </c>
      <c r="F2916" s="13" t="s">
        <v>35</v>
      </c>
      <c r="G2916" s="11">
        <v>2958101</v>
      </c>
      <c r="H2916" s="74"/>
      <c r="I2916" s="74"/>
      <c r="J2916" s="74"/>
      <c r="K2916" s="74"/>
    </row>
    <row r="2917" spans="1:11">
      <c r="A2917" s="11">
        <v>42488</v>
      </c>
      <c r="B2917" s="9" t="s">
        <v>133</v>
      </c>
      <c r="C2917" s="9" t="s">
        <v>39</v>
      </c>
      <c r="D2917" s="12">
        <v>60</v>
      </c>
      <c r="E2917" s="11">
        <v>39801</v>
      </c>
      <c r="F2917" s="13" t="s">
        <v>35</v>
      </c>
      <c r="G2917" s="11">
        <v>2958101</v>
      </c>
      <c r="H2917" s="74"/>
      <c r="I2917" s="74"/>
      <c r="J2917" s="74"/>
      <c r="K2917" s="74"/>
    </row>
    <row r="2918" spans="1:11">
      <c r="A2918" s="11">
        <v>42489</v>
      </c>
      <c r="B2918" s="9" t="s">
        <v>133</v>
      </c>
      <c r="C2918" s="9" t="s">
        <v>39</v>
      </c>
      <c r="D2918" s="12">
        <v>60</v>
      </c>
      <c r="E2918" s="11">
        <v>39801</v>
      </c>
      <c r="F2918" s="13" t="s">
        <v>35</v>
      </c>
      <c r="G2918" s="11">
        <v>2958101</v>
      </c>
      <c r="H2918" s="74"/>
      <c r="I2918" s="74"/>
      <c r="J2918" s="74"/>
      <c r="K2918" s="74"/>
    </row>
    <row r="2919" spans="1:11">
      <c r="A2919" s="11">
        <v>42490</v>
      </c>
      <c r="B2919" s="9" t="s">
        <v>133</v>
      </c>
      <c r="C2919" s="9" t="s">
        <v>39</v>
      </c>
      <c r="D2919" s="12">
        <v>60</v>
      </c>
      <c r="E2919" s="11">
        <v>39801</v>
      </c>
      <c r="F2919" s="13" t="s">
        <v>35</v>
      </c>
      <c r="G2919" s="11">
        <v>2958101</v>
      </c>
      <c r="H2919" s="74"/>
      <c r="I2919" s="74"/>
      <c r="J2919" s="74"/>
      <c r="K2919" s="74"/>
    </row>
    <row r="2920" spans="1:11">
      <c r="A2920" s="11">
        <v>42461</v>
      </c>
      <c r="B2920" s="9" t="s">
        <v>134</v>
      </c>
      <c r="C2920" s="9" t="s">
        <v>39</v>
      </c>
      <c r="D2920" s="12">
        <v>59</v>
      </c>
      <c r="E2920" s="11">
        <v>39661</v>
      </c>
      <c r="F2920" s="13" t="s">
        <v>35</v>
      </c>
      <c r="G2920" s="11">
        <v>2958101</v>
      </c>
      <c r="H2920" s="74"/>
      <c r="I2920" s="74"/>
      <c r="J2920" s="74"/>
      <c r="K2920" s="74"/>
    </row>
    <row r="2921" spans="1:11">
      <c r="A2921" s="11">
        <v>42462</v>
      </c>
      <c r="B2921" s="9" t="s">
        <v>134</v>
      </c>
      <c r="C2921" s="9" t="s">
        <v>39</v>
      </c>
      <c r="D2921" s="12">
        <v>59</v>
      </c>
      <c r="E2921" s="11">
        <v>39661</v>
      </c>
      <c r="F2921" s="13" t="s">
        <v>35</v>
      </c>
      <c r="G2921" s="11">
        <v>2958101</v>
      </c>
      <c r="H2921" s="74"/>
      <c r="I2921" s="74"/>
      <c r="J2921" s="74"/>
      <c r="K2921" s="74"/>
    </row>
    <row r="2922" spans="1:11">
      <c r="A2922" s="11">
        <v>42463</v>
      </c>
      <c r="B2922" s="9" t="s">
        <v>134</v>
      </c>
      <c r="C2922" s="9" t="s">
        <v>39</v>
      </c>
      <c r="D2922" s="12">
        <v>59</v>
      </c>
      <c r="E2922" s="11">
        <v>39661</v>
      </c>
      <c r="F2922" s="13" t="s">
        <v>35</v>
      </c>
      <c r="G2922" s="11">
        <v>2958101</v>
      </c>
      <c r="H2922" s="74"/>
      <c r="I2922" s="74"/>
      <c r="J2922" s="74"/>
      <c r="K2922" s="74"/>
    </row>
    <row r="2923" spans="1:11">
      <c r="A2923" s="11">
        <v>42464</v>
      </c>
      <c r="B2923" s="9" t="s">
        <v>134</v>
      </c>
      <c r="C2923" s="9" t="s">
        <v>39</v>
      </c>
      <c r="D2923" s="12">
        <v>59</v>
      </c>
      <c r="E2923" s="11">
        <v>39661</v>
      </c>
      <c r="F2923" s="13" t="s">
        <v>35</v>
      </c>
      <c r="G2923" s="11">
        <v>2958101</v>
      </c>
      <c r="H2923" s="74"/>
      <c r="I2923" s="74"/>
      <c r="J2923" s="74"/>
      <c r="K2923" s="74"/>
    </row>
    <row r="2924" spans="1:11">
      <c r="A2924" s="11">
        <v>42465</v>
      </c>
      <c r="B2924" s="9" t="s">
        <v>134</v>
      </c>
      <c r="C2924" s="9" t="s">
        <v>39</v>
      </c>
      <c r="D2924" s="12">
        <v>59</v>
      </c>
      <c r="E2924" s="11">
        <v>39661</v>
      </c>
      <c r="F2924" s="13" t="s">
        <v>35</v>
      </c>
      <c r="G2924" s="11">
        <v>2958101</v>
      </c>
      <c r="H2924" s="74"/>
      <c r="I2924" s="74"/>
      <c r="J2924" s="74"/>
      <c r="K2924" s="74"/>
    </row>
    <row r="2925" spans="1:11">
      <c r="A2925" s="11">
        <v>42466</v>
      </c>
      <c r="B2925" s="9" t="s">
        <v>134</v>
      </c>
      <c r="C2925" s="9" t="s">
        <v>39</v>
      </c>
      <c r="D2925" s="12">
        <v>59</v>
      </c>
      <c r="E2925" s="11">
        <v>39661</v>
      </c>
      <c r="F2925" s="13" t="s">
        <v>35</v>
      </c>
      <c r="G2925" s="11">
        <v>2958101</v>
      </c>
      <c r="H2925" s="74"/>
      <c r="I2925" s="74"/>
      <c r="J2925" s="74"/>
      <c r="K2925" s="74"/>
    </row>
    <row r="2926" spans="1:11">
      <c r="A2926" s="11">
        <v>42467</v>
      </c>
      <c r="B2926" s="9" t="s">
        <v>134</v>
      </c>
      <c r="C2926" s="9" t="s">
        <v>39</v>
      </c>
      <c r="D2926" s="12">
        <v>59</v>
      </c>
      <c r="E2926" s="11">
        <v>39661</v>
      </c>
      <c r="F2926" s="13" t="s">
        <v>35</v>
      </c>
      <c r="G2926" s="11">
        <v>2958101</v>
      </c>
      <c r="H2926" s="74"/>
      <c r="I2926" s="74"/>
      <c r="J2926" s="74"/>
      <c r="K2926" s="74"/>
    </row>
    <row r="2927" spans="1:11">
      <c r="A2927" s="11">
        <v>42468</v>
      </c>
      <c r="B2927" s="9" t="s">
        <v>134</v>
      </c>
      <c r="C2927" s="9" t="s">
        <v>39</v>
      </c>
      <c r="D2927" s="12">
        <v>59</v>
      </c>
      <c r="E2927" s="11">
        <v>39661</v>
      </c>
      <c r="F2927" s="13" t="s">
        <v>35</v>
      </c>
      <c r="G2927" s="11">
        <v>2958101</v>
      </c>
      <c r="H2927" s="74"/>
      <c r="I2927" s="74"/>
      <c r="J2927" s="74"/>
      <c r="K2927" s="74"/>
    </row>
    <row r="2928" spans="1:11">
      <c r="A2928" s="11">
        <v>42469</v>
      </c>
      <c r="B2928" s="9" t="s">
        <v>134</v>
      </c>
      <c r="C2928" s="9" t="s">
        <v>39</v>
      </c>
      <c r="D2928" s="12">
        <v>59</v>
      </c>
      <c r="E2928" s="11">
        <v>39661</v>
      </c>
      <c r="F2928" s="13" t="s">
        <v>35</v>
      </c>
      <c r="G2928" s="11">
        <v>2958101</v>
      </c>
      <c r="H2928" s="74"/>
      <c r="I2928" s="74"/>
      <c r="J2928" s="74"/>
      <c r="K2928" s="74"/>
    </row>
    <row r="2929" spans="1:11">
      <c r="A2929" s="11">
        <v>42470</v>
      </c>
      <c r="B2929" s="9" t="s">
        <v>134</v>
      </c>
      <c r="C2929" s="9" t="s">
        <v>39</v>
      </c>
      <c r="D2929" s="12">
        <v>59</v>
      </c>
      <c r="E2929" s="11">
        <v>39661</v>
      </c>
      <c r="F2929" s="13" t="s">
        <v>35</v>
      </c>
      <c r="G2929" s="11">
        <v>2958101</v>
      </c>
      <c r="H2929" s="74"/>
      <c r="I2929" s="74"/>
      <c r="J2929" s="74"/>
      <c r="K2929" s="74"/>
    </row>
    <row r="2930" spans="1:11">
      <c r="A2930" s="11">
        <v>42471</v>
      </c>
      <c r="B2930" s="9" t="s">
        <v>134</v>
      </c>
      <c r="C2930" s="9" t="s">
        <v>39</v>
      </c>
      <c r="D2930" s="12">
        <v>59</v>
      </c>
      <c r="E2930" s="11">
        <v>39661</v>
      </c>
      <c r="F2930" s="13" t="s">
        <v>35</v>
      </c>
      <c r="G2930" s="11">
        <v>2958101</v>
      </c>
      <c r="H2930" s="74"/>
      <c r="I2930" s="74"/>
      <c r="J2930" s="74"/>
      <c r="K2930" s="74"/>
    </row>
    <row r="2931" spans="1:11">
      <c r="A2931" s="11">
        <v>42472</v>
      </c>
      <c r="B2931" s="9" t="s">
        <v>134</v>
      </c>
      <c r="C2931" s="9" t="s">
        <v>39</v>
      </c>
      <c r="D2931" s="12">
        <v>59</v>
      </c>
      <c r="E2931" s="11">
        <v>39661</v>
      </c>
      <c r="F2931" s="13" t="s">
        <v>35</v>
      </c>
      <c r="G2931" s="11">
        <v>2958101</v>
      </c>
      <c r="H2931" s="74"/>
      <c r="I2931" s="74"/>
      <c r="J2931" s="74"/>
      <c r="K2931" s="74"/>
    </row>
    <row r="2932" spans="1:11">
      <c r="A2932" s="11">
        <v>42473</v>
      </c>
      <c r="B2932" s="9" t="s">
        <v>134</v>
      </c>
      <c r="C2932" s="9" t="s">
        <v>39</v>
      </c>
      <c r="D2932" s="12">
        <v>59</v>
      </c>
      <c r="E2932" s="11">
        <v>39661</v>
      </c>
      <c r="F2932" s="13" t="s">
        <v>35</v>
      </c>
      <c r="G2932" s="11">
        <v>2958101</v>
      </c>
      <c r="H2932" s="74"/>
      <c r="I2932" s="74"/>
      <c r="J2932" s="74"/>
      <c r="K2932" s="74"/>
    </row>
    <row r="2933" spans="1:11">
      <c r="A2933" s="11">
        <v>42474</v>
      </c>
      <c r="B2933" s="9" t="s">
        <v>134</v>
      </c>
      <c r="C2933" s="9" t="s">
        <v>39</v>
      </c>
      <c r="D2933" s="12">
        <v>59</v>
      </c>
      <c r="E2933" s="11">
        <v>39661</v>
      </c>
      <c r="F2933" s="13" t="s">
        <v>35</v>
      </c>
      <c r="G2933" s="11">
        <v>2958101</v>
      </c>
      <c r="H2933" s="74"/>
      <c r="I2933" s="74"/>
      <c r="J2933" s="74"/>
      <c r="K2933" s="74"/>
    </row>
    <row r="2934" spans="1:11">
      <c r="A2934" s="11">
        <v>42475</v>
      </c>
      <c r="B2934" s="9" t="s">
        <v>134</v>
      </c>
      <c r="C2934" s="9" t="s">
        <v>39</v>
      </c>
      <c r="D2934" s="12">
        <v>59</v>
      </c>
      <c r="E2934" s="11">
        <v>39661</v>
      </c>
      <c r="F2934" s="13" t="s">
        <v>35</v>
      </c>
      <c r="G2934" s="11">
        <v>2958101</v>
      </c>
      <c r="H2934" s="74"/>
      <c r="I2934" s="74"/>
      <c r="J2934" s="74"/>
      <c r="K2934" s="74"/>
    </row>
    <row r="2935" spans="1:11">
      <c r="A2935" s="11">
        <v>42476</v>
      </c>
      <c r="B2935" s="9" t="s">
        <v>134</v>
      </c>
      <c r="C2935" s="9" t="s">
        <v>39</v>
      </c>
      <c r="D2935" s="12">
        <v>59</v>
      </c>
      <c r="E2935" s="11">
        <v>39661</v>
      </c>
      <c r="F2935" s="13" t="s">
        <v>35</v>
      </c>
      <c r="G2935" s="11">
        <v>2958101</v>
      </c>
      <c r="H2935" s="74"/>
      <c r="I2935" s="74"/>
      <c r="J2935" s="74"/>
      <c r="K2935" s="74"/>
    </row>
    <row r="2936" spans="1:11">
      <c r="A2936" s="11">
        <v>42477</v>
      </c>
      <c r="B2936" s="9" t="s">
        <v>134</v>
      </c>
      <c r="C2936" s="9" t="s">
        <v>39</v>
      </c>
      <c r="D2936" s="12">
        <v>59</v>
      </c>
      <c r="E2936" s="11">
        <v>39661</v>
      </c>
      <c r="F2936" s="13" t="s">
        <v>35</v>
      </c>
      <c r="G2936" s="11">
        <v>2958101</v>
      </c>
      <c r="H2936" s="74"/>
      <c r="I2936" s="74"/>
      <c r="J2936" s="74"/>
      <c r="K2936" s="74"/>
    </row>
    <row r="2937" spans="1:11">
      <c r="A2937" s="11">
        <v>42478</v>
      </c>
      <c r="B2937" s="9" t="s">
        <v>134</v>
      </c>
      <c r="C2937" s="9" t="s">
        <v>39</v>
      </c>
      <c r="D2937" s="12">
        <v>59</v>
      </c>
      <c r="E2937" s="11">
        <v>39661</v>
      </c>
      <c r="F2937" s="13" t="s">
        <v>35</v>
      </c>
      <c r="G2937" s="11">
        <v>2958101</v>
      </c>
      <c r="H2937" s="74"/>
      <c r="I2937" s="74"/>
      <c r="J2937" s="74"/>
      <c r="K2937" s="74"/>
    </row>
    <row r="2938" spans="1:11">
      <c r="A2938" s="11">
        <v>42479</v>
      </c>
      <c r="B2938" s="9" t="s">
        <v>134</v>
      </c>
      <c r="C2938" s="9" t="s">
        <v>39</v>
      </c>
      <c r="D2938" s="12">
        <v>59</v>
      </c>
      <c r="E2938" s="11">
        <v>39661</v>
      </c>
      <c r="F2938" s="13" t="s">
        <v>35</v>
      </c>
      <c r="G2938" s="11">
        <v>2958101</v>
      </c>
      <c r="H2938" s="74"/>
      <c r="I2938" s="74"/>
      <c r="J2938" s="74"/>
      <c r="K2938" s="74"/>
    </row>
    <row r="2939" spans="1:11">
      <c r="A2939" s="11">
        <v>42480</v>
      </c>
      <c r="B2939" s="9" t="s">
        <v>134</v>
      </c>
      <c r="C2939" s="9" t="s">
        <v>39</v>
      </c>
      <c r="D2939" s="12">
        <v>59</v>
      </c>
      <c r="E2939" s="11">
        <v>39661</v>
      </c>
      <c r="F2939" s="13" t="s">
        <v>35</v>
      </c>
      <c r="G2939" s="11">
        <v>2958101</v>
      </c>
      <c r="H2939" s="74"/>
      <c r="I2939" s="74"/>
      <c r="J2939" s="74"/>
      <c r="K2939" s="74"/>
    </row>
    <row r="2940" spans="1:11">
      <c r="A2940" s="11">
        <v>42481</v>
      </c>
      <c r="B2940" s="9" t="s">
        <v>134</v>
      </c>
      <c r="C2940" s="9" t="s">
        <v>39</v>
      </c>
      <c r="D2940" s="12">
        <v>59</v>
      </c>
      <c r="E2940" s="11">
        <v>39661</v>
      </c>
      <c r="F2940" s="13" t="s">
        <v>35</v>
      </c>
      <c r="G2940" s="11">
        <v>2958101</v>
      </c>
      <c r="H2940" s="74"/>
      <c r="I2940" s="74"/>
      <c r="J2940" s="74"/>
      <c r="K2940" s="74"/>
    </row>
    <row r="2941" spans="1:11">
      <c r="A2941" s="11">
        <v>42482</v>
      </c>
      <c r="B2941" s="9" t="s">
        <v>134</v>
      </c>
      <c r="C2941" s="9" t="s">
        <v>39</v>
      </c>
      <c r="D2941" s="12">
        <v>59</v>
      </c>
      <c r="E2941" s="11">
        <v>39661</v>
      </c>
      <c r="F2941" s="13" t="s">
        <v>35</v>
      </c>
      <c r="G2941" s="11">
        <v>2958101</v>
      </c>
      <c r="H2941" s="74"/>
      <c r="I2941" s="74"/>
      <c r="J2941" s="74"/>
      <c r="K2941" s="74"/>
    </row>
    <row r="2942" spans="1:11">
      <c r="A2942" s="11">
        <v>42483</v>
      </c>
      <c r="B2942" s="9" t="s">
        <v>134</v>
      </c>
      <c r="C2942" s="9" t="s">
        <v>39</v>
      </c>
      <c r="D2942" s="12">
        <v>59</v>
      </c>
      <c r="E2942" s="11">
        <v>39661</v>
      </c>
      <c r="F2942" s="13" t="s">
        <v>35</v>
      </c>
      <c r="G2942" s="11">
        <v>2958101</v>
      </c>
      <c r="H2942" s="74"/>
      <c r="I2942" s="74"/>
      <c r="J2942" s="74"/>
      <c r="K2942" s="74"/>
    </row>
    <row r="2943" spans="1:11">
      <c r="A2943" s="11">
        <v>42484</v>
      </c>
      <c r="B2943" s="9" t="s">
        <v>134</v>
      </c>
      <c r="C2943" s="9" t="s">
        <v>39</v>
      </c>
      <c r="D2943" s="12">
        <v>59</v>
      </c>
      <c r="E2943" s="11">
        <v>39661</v>
      </c>
      <c r="F2943" s="13" t="s">
        <v>35</v>
      </c>
      <c r="G2943" s="11">
        <v>2958101</v>
      </c>
      <c r="H2943" s="74"/>
      <c r="I2943" s="74"/>
      <c r="J2943" s="74"/>
      <c r="K2943" s="74"/>
    </row>
    <row r="2944" spans="1:11">
      <c r="A2944" s="11">
        <v>42485</v>
      </c>
      <c r="B2944" s="9" t="s">
        <v>134</v>
      </c>
      <c r="C2944" s="9" t="s">
        <v>39</v>
      </c>
      <c r="D2944" s="12">
        <v>59</v>
      </c>
      <c r="E2944" s="11">
        <v>39661</v>
      </c>
      <c r="F2944" s="13" t="s">
        <v>35</v>
      </c>
      <c r="G2944" s="11">
        <v>2958101</v>
      </c>
      <c r="H2944" s="74"/>
      <c r="I2944" s="74"/>
      <c r="J2944" s="74"/>
      <c r="K2944" s="74"/>
    </row>
    <row r="2945" spans="1:11">
      <c r="A2945" s="11">
        <v>42486</v>
      </c>
      <c r="B2945" s="9" t="s">
        <v>134</v>
      </c>
      <c r="C2945" s="9" t="s">
        <v>39</v>
      </c>
      <c r="D2945" s="12">
        <v>59</v>
      </c>
      <c r="E2945" s="11">
        <v>39661</v>
      </c>
      <c r="F2945" s="13" t="s">
        <v>35</v>
      </c>
      <c r="G2945" s="11">
        <v>2958101</v>
      </c>
      <c r="H2945" s="74"/>
      <c r="I2945" s="74"/>
      <c r="J2945" s="74"/>
      <c r="K2945" s="74"/>
    </row>
    <row r="2946" spans="1:11">
      <c r="A2946" s="11">
        <v>42487</v>
      </c>
      <c r="B2946" s="9" t="s">
        <v>134</v>
      </c>
      <c r="C2946" s="9" t="s">
        <v>39</v>
      </c>
      <c r="D2946" s="12">
        <v>59</v>
      </c>
      <c r="E2946" s="11">
        <v>39661</v>
      </c>
      <c r="F2946" s="13" t="s">
        <v>35</v>
      </c>
      <c r="G2946" s="11">
        <v>2958101</v>
      </c>
      <c r="H2946" s="74"/>
      <c r="I2946" s="74"/>
      <c r="J2946" s="74"/>
      <c r="K2946" s="74"/>
    </row>
    <row r="2947" spans="1:11">
      <c r="A2947" s="11">
        <v>42488</v>
      </c>
      <c r="B2947" s="9" t="s">
        <v>134</v>
      </c>
      <c r="C2947" s="9" t="s">
        <v>39</v>
      </c>
      <c r="D2947" s="12">
        <v>59</v>
      </c>
      <c r="E2947" s="11">
        <v>39661</v>
      </c>
      <c r="F2947" s="13" t="s">
        <v>35</v>
      </c>
      <c r="G2947" s="11">
        <v>2958101</v>
      </c>
      <c r="H2947" s="74"/>
      <c r="I2947" s="74"/>
      <c r="J2947" s="74"/>
      <c r="K2947" s="74"/>
    </row>
    <row r="2948" spans="1:11">
      <c r="A2948" s="11">
        <v>42489</v>
      </c>
      <c r="B2948" s="9" t="s">
        <v>134</v>
      </c>
      <c r="C2948" s="9" t="s">
        <v>39</v>
      </c>
      <c r="D2948" s="12">
        <v>59</v>
      </c>
      <c r="E2948" s="11">
        <v>39661</v>
      </c>
      <c r="F2948" s="13" t="s">
        <v>35</v>
      </c>
      <c r="G2948" s="11">
        <v>2958101</v>
      </c>
      <c r="H2948" s="74"/>
      <c r="I2948" s="74"/>
      <c r="J2948" s="74"/>
      <c r="K2948" s="74"/>
    </row>
    <row r="2949" spans="1:11">
      <c r="A2949" s="11">
        <v>42490</v>
      </c>
      <c r="B2949" s="9" t="s">
        <v>134</v>
      </c>
      <c r="C2949" s="9" t="s">
        <v>39</v>
      </c>
      <c r="D2949" s="12">
        <v>59</v>
      </c>
      <c r="E2949" s="11">
        <v>39661</v>
      </c>
      <c r="F2949" s="13" t="s">
        <v>35</v>
      </c>
      <c r="G2949" s="11">
        <v>2958101</v>
      </c>
      <c r="H2949" s="74"/>
      <c r="I2949" s="74"/>
      <c r="J2949" s="74"/>
      <c r="K2949" s="74"/>
    </row>
    <row r="2950" spans="1:11">
      <c r="A2950" s="11">
        <v>42461</v>
      </c>
      <c r="B2950" s="9" t="s">
        <v>135</v>
      </c>
      <c r="C2950" s="9" t="s">
        <v>34</v>
      </c>
      <c r="D2950" s="12">
        <v>180</v>
      </c>
      <c r="E2950" s="11">
        <v>40060</v>
      </c>
      <c r="F2950" s="13" t="s">
        <v>35</v>
      </c>
      <c r="G2950" s="11">
        <v>2958101</v>
      </c>
      <c r="H2950" s="74"/>
      <c r="I2950" s="74"/>
      <c r="J2950" s="74"/>
      <c r="K2950" s="74"/>
    </row>
    <row r="2951" spans="1:11">
      <c r="A2951" s="11">
        <v>42462</v>
      </c>
      <c r="B2951" s="9" t="s">
        <v>135</v>
      </c>
      <c r="C2951" s="9" t="s">
        <v>34</v>
      </c>
      <c r="D2951" s="12">
        <v>180</v>
      </c>
      <c r="E2951" s="11">
        <v>40060</v>
      </c>
      <c r="F2951" s="13" t="s">
        <v>35</v>
      </c>
      <c r="G2951" s="11">
        <v>2958101</v>
      </c>
      <c r="H2951" s="74"/>
      <c r="I2951" s="74"/>
      <c r="J2951" s="74"/>
      <c r="K2951" s="74"/>
    </row>
    <row r="2952" spans="1:11">
      <c r="A2952" s="11">
        <v>42463</v>
      </c>
      <c r="B2952" s="9" t="s">
        <v>135</v>
      </c>
      <c r="C2952" s="9" t="s">
        <v>34</v>
      </c>
      <c r="D2952" s="12">
        <v>180</v>
      </c>
      <c r="E2952" s="11">
        <v>40060</v>
      </c>
      <c r="F2952" s="13" t="s">
        <v>35</v>
      </c>
      <c r="G2952" s="11">
        <v>2958101</v>
      </c>
      <c r="H2952" s="74"/>
      <c r="I2952" s="74"/>
      <c r="J2952" s="74"/>
      <c r="K2952" s="74"/>
    </row>
    <row r="2953" spans="1:11">
      <c r="A2953" s="11">
        <v>42464</v>
      </c>
      <c r="B2953" s="9" t="s">
        <v>135</v>
      </c>
      <c r="C2953" s="9" t="s">
        <v>34</v>
      </c>
      <c r="D2953" s="12">
        <v>180</v>
      </c>
      <c r="E2953" s="11">
        <v>40060</v>
      </c>
      <c r="F2953" s="13" t="s">
        <v>35</v>
      </c>
      <c r="G2953" s="11">
        <v>2958101</v>
      </c>
      <c r="H2953" s="74"/>
      <c r="I2953" s="74"/>
      <c r="J2953" s="74"/>
      <c r="K2953" s="74"/>
    </row>
    <row r="2954" spans="1:11">
      <c r="A2954" s="11">
        <v>42465</v>
      </c>
      <c r="B2954" s="9" t="s">
        <v>135</v>
      </c>
      <c r="C2954" s="9" t="s">
        <v>34</v>
      </c>
      <c r="D2954" s="12">
        <v>180</v>
      </c>
      <c r="E2954" s="11">
        <v>40060</v>
      </c>
      <c r="F2954" s="13" t="s">
        <v>35</v>
      </c>
      <c r="G2954" s="11">
        <v>2958101</v>
      </c>
      <c r="H2954" s="74"/>
      <c r="I2954" s="74"/>
      <c r="J2954" s="74"/>
      <c r="K2954" s="74"/>
    </row>
    <row r="2955" spans="1:11">
      <c r="A2955" s="11">
        <v>42466</v>
      </c>
      <c r="B2955" s="9" t="s">
        <v>135</v>
      </c>
      <c r="C2955" s="9" t="s">
        <v>34</v>
      </c>
      <c r="D2955" s="12">
        <v>180</v>
      </c>
      <c r="E2955" s="11">
        <v>40060</v>
      </c>
      <c r="F2955" s="13" t="s">
        <v>35</v>
      </c>
      <c r="G2955" s="11">
        <v>2958101</v>
      </c>
      <c r="H2955" s="74"/>
      <c r="I2955" s="74"/>
      <c r="J2955" s="74"/>
      <c r="K2955" s="74"/>
    </row>
    <row r="2956" spans="1:11">
      <c r="A2956" s="11">
        <v>42467</v>
      </c>
      <c r="B2956" s="9" t="s">
        <v>135</v>
      </c>
      <c r="C2956" s="9" t="s">
        <v>34</v>
      </c>
      <c r="D2956" s="12">
        <v>180</v>
      </c>
      <c r="E2956" s="11">
        <v>40060</v>
      </c>
      <c r="F2956" s="13" t="s">
        <v>35</v>
      </c>
      <c r="G2956" s="11">
        <v>2958101</v>
      </c>
      <c r="H2956" s="74"/>
      <c r="I2956" s="74"/>
      <c r="J2956" s="74"/>
      <c r="K2956" s="74"/>
    </row>
    <row r="2957" spans="1:11">
      <c r="A2957" s="11">
        <v>42468</v>
      </c>
      <c r="B2957" s="9" t="s">
        <v>135</v>
      </c>
      <c r="C2957" s="9" t="s">
        <v>34</v>
      </c>
      <c r="D2957" s="12">
        <v>180</v>
      </c>
      <c r="E2957" s="11">
        <v>40060</v>
      </c>
      <c r="F2957" s="13" t="s">
        <v>35</v>
      </c>
      <c r="G2957" s="11">
        <v>2958101</v>
      </c>
      <c r="H2957" s="74"/>
      <c r="I2957" s="74"/>
      <c r="J2957" s="74"/>
      <c r="K2957" s="74"/>
    </row>
    <row r="2958" spans="1:11">
      <c r="A2958" s="11">
        <v>42469</v>
      </c>
      <c r="B2958" s="9" t="s">
        <v>135</v>
      </c>
      <c r="C2958" s="9" t="s">
        <v>34</v>
      </c>
      <c r="D2958" s="12">
        <v>180</v>
      </c>
      <c r="E2958" s="11">
        <v>40060</v>
      </c>
      <c r="F2958" s="13" t="s">
        <v>35</v>
      </c>
      <c r="G2958" s="11">
        <v>2958101</v>
      </c>
      <c r="H2958" s="74"/>
      <c r="I2958" s="74"/>
      <c r="J2958" s="74"/>
      <c r="K2958" s="74"/>
    </row>
    <row r="2959" spans="1:11">
      <c r="A2959" s="11">
        <v>42470</v>
      </c>
      <c r="B2959" s="9" t="s">
        <v>135</v>
      </c>
      <c r="C2959" s="9" t="s">
        <v>34</v>
      </c>
      <c r="D2959" s="12">
        <v>180</v>
      </c>
      <c r="E2959" s="11">
        <v>40060</v>
      </c>
      <c r="F2959" s="13" t="s">
        <v>35</v>
      </c>
      <c r="G2959" s="11">
        <v>2958101</v>
      </c>
      <c r="H2959" s="74"/>
      <c r="I2959" s="74"/>
      <c r="J2959" s="74"/>
      <c r="K2959" s="74"/>
    </row>
    <row r="2960" spans="1:11">
      <c r="A2960" s="11">
        <v>42471</v>
      </c>
      <c r="B2960" s="9" t="s">
        <v>135</v>
      </c>
      <c r="C2960" s="9" t="s">
        <v>34</v>
      </c>
      <c r="D2960" s="12">
        <v>180</v>
      </c>
      <c r="E2960" s="11">
        <v>40060</v>
      </c>
      <c r="F2960" s="13" t="s">
        <v>35</v>
      </c>
      <c r="G2960" s="11">
        <v>2958101</v>
      </c>
      <c r="H2960" s="74"/>
      <c r="I2960" s="74"/>
      <c r="J2960" s="74"/>
      <c r="K2960" s="74"/>
    </row>
    <row r="2961" spans="1:11">
      <c r="A2961" s="11">
        <v>42472</v>
      </c>
      <c r="B2961" s="9" t="s">
        <v>135</v>
      </c>
      <c r="C2961" s="9" t="s">
        <v>34</v>
      </c>
      <c r="D2961" s="12">
        <v>180</v>
      </c>
      <c r="E2961" s="11">
        <v>40060</v>
      </c>
      <c r="F2961" s="13" t="s">
        <v>35</v>
      </c>
      <c r="G2961" s="11">
        <v>2958101</v>
      </c>
      <c r="H2961" s="74"/>
      <c r="I2961" s="74"/>
      <c r="J2961" s="74"/>
      <c r="K2961" s="74"/>
    </row>
    <row r="2962" spans="1:11">
      <c r="A2962" s="11">
        <v>42473</v>
      </c>
      <c r="B2962" s="9" t="s">
        <v>135</v>
      </c>
      <c r="C2962" s="9" t="s">
        <v>34</v>
      </c>
      <c r="D2962" s="12">
        <v>180</v>
      </c>
      <c r="E2962" s="11">
        <v>40060</v>
      </c>
      <c r="F2962" s="13" t="s">
        <v>35</v>
      </c>
      <c r="G2962" s="11">
        <v>2958101</v>
      </c>
      <c r="H2962" s="74"/>
      <c r="I2962" s="74"/>
      <c r="J2962" s="74"/>
      <c r="K2962" s="74"/>
    </row>
    <row r="2963" spans="1:11">
      <c r="A2963" s="11">
        <v>42474</v>
      </c>
      <c r="B2963" s="9" t="s">
        <v>135</v>
      </c>
      <c r="C2963" s="9" t="s">
        <v>34</v>
      </c>
      <c r="D2963" s="12">
        <v>180</v>
      </c>
      <c r="E2963" s="11">
        <v>40060</v>
      </c>
      <c r="F2963" s="13" t="s">
        <v>35</v>
      </c>
      <c r="G2963" s="11">
        <v>2958101</v>
      </c>
      <c r="H2963" s="74"/>
      <c r="I2963" s="74"/>
      <c r="J2963" s="74"/>
      <c r="K2963" s="74"/>
    </row>
    <row r="2964" spans="1:11">
      <c r="A2964" s="11">
        <v>42475</v>
      </c>
      <c r="B2964" s="9" t="s">
        <v>135</v>
      </c>
      <c r="C2964" s="9" t="s">
        <v>34</v>
      </c>
      <c r="D2964" s="12">
        <v>180</v>
      </c>
      <c r="E2964" s="11">
        <v>40060</v>
      </c>
      <c r="F2964" s="13" t="s">
        <v>35</v>
      </c>
      <c r="G2964" s="11">
        <v>2958101</v>
      </c>
      <c r="H2964" s="74"/>
      <c r="I2964" s="74"/>
      <c r="J2964" s="74"/>
      <c r="K2964" s="74"/>
    </row>
    <row r="2965" spans="1:11">
      <c r="A2965" s="11">
        <v>42476</v>
      </c>
      <c r="B2965" s="9" t="s">
        <v>135</v>
      </c>
      <c r="C2965" s="9" t="s">
        <v>34</v>
      </c>
      <c r="D2965" s="12">
        <v>180</v>
      </c>
      <c r="E2965" s="11">
        <v>40060</v>
      </c>
      <c r="F2965" s="13" t="s">
        <v>35</v>
      </c>
      <c r="G2965" s="11">
        <v>2958101</v>
      </c>
      <c r="H2965" s="74"/>
      <c r="I2965" s="74"/>
      <c r="J2965" s="74"/>
      <c r="K2965" s="74"/>
    </row>
    <row r="2966" spans="1:11">
      <c r="A2966" s="11">
        <v>42477</v>
      </c>
      <c r="B2966" s="9" t="s">
        <v>135</v>
      </c>
      <c r="C2966" s="9" t="s">
        <v>34</v>
      </c>
      <c r="D2966" s="12">
        <v>180</v>
      </c>
      <c r="E2966" s="11">
        <v>40060</v>
      </c>
      <c r="F2966" s="13" t="s">
        <v>35</v>
      </c>
      <c r="G2966" s="11">
        <v>2958101</v>
      </c>
      <c r="H2966" s="74"/>
      <c r="I2966" s="74"/>
      <c r="J2966" s="74"/>
      <c r="K2966" s="74"/>
    </row>
    <row r="2967" spans="1:11">
      <c r="A2967" s="11">
        <v>42478</v>
      </c>
      <c r="B2967" s="9" t="s">
        <v>135</v>
      </c>
      <c r="C2967" s="9" t="s">
        <v>34</v>
      </c>
      <c r="D2967" s="12">
        <v>180</v>
      </c>
      <c r="E2967" s="11">
        <v>40060</v>
      </c>
      <c r="F2967" s="13" t="s">
        <v>35</v>
      </c>
      <c r="G2967" s="11">
        <v>2958101</v>
      </c>
      <c r="H2967" s="74"/>
      <c r="I2967" s="74"/>
      <c r="J2967" s="74"/>
      <c r="K2967" s="74"/>
    </row>
    <row r="2968" spans="1:11">
      <c r="A2968" s="11">
        <v>42479</v>
      </c>
      <c r="B2968" s="9" t="s">
        <v>135</v>
      </c>
      <c r="C2968" s="9" t="s">
        <v>34</v>
      </c>
      <c r="D2968" s="12">
        <v>180</v>
      </c>
      <c r="E2968" s="11">
        <v>40060</v>
      </c>
      <c r="F2968" s="13" t="s">
        <v>35</v>
      </c>
      <c r="G2968" s="11">
        <v>2958101</v>
      </c>
      <c r="H2968" s="74"/>
      <c r="I2968" s="74"/>
      <c r="J2968" s="74"/>
      <c r="K2968" s="74"/>
    </row>
    <row r="2969" spans="1:11">
      <c r="A2969" s="11">
        <v>42480</v>
      </c>
      <c r="B2969" s="9" t="s">
        <v>135</v>
      </c>
      <c r="C2969" s="9" t="s">
        <v>34</v>
      </c>
      <c r="D2969" s="12">
        <v>180</v>
      </c>
      <c r="E2969" s="11">
        <v>40060</v>
      </c>
      <c r="F2969" s="13" t="s">
        <v>35</v>
      </c>
      <c r="G2969" s="11">
        <v>2958101</v>
      </c>
      <c r="H2969" s="74"/>
      <c r="I2969" s="74"/>
      <c r="J2969" s="74"/>
      <c r="K2969" s="74"/>
    </row>
    <row r="2970" spans="1:11">
      <c r="A2970" s="11">
        <v>42481</v>
      </c>
      <c r="B2970" s="9" t="s">
        <v>135</v>
      </c>
      <c r="C2970" s="9" t="s">
        <v>34</v>
      </c>
      <c r="D2970" s="12">
        <v>180</v>
      </c>
      <c r="E2970" s="11">
        <v>40060</v>
      </c>
      <c r="F2970" s="13" t="s">
        <v>35</v>
      </c>
      <c r="G2970" s="11">
        <v>2958101</v>
      </c>
      <c r="H2970" s="74"/>
      <c r="I2970" s="74"/>
      <c r="J2970" s="74"/>
      <c r="K2970" s="74"/>
    </row>
    <row r="2971" spans="1:11">
      <c r="A2971" s="11">
        <v>42482</v>
      </c>
      <c r="B2971" s="9" t="s">
        <v>135</v>
      </c>
      <c r="C2971" s="9" t="s">
        <v>34</v>
      </c>
      <c r="D2971" s="12">
        <v>180</v>
      </c>
      <c r="E2971" s="11">
        <v>40060</v>
      </c>
      <c r="F2971" s="13" t="s">
        <v>35</v>
      </c>
      <c r="G2971" s="11">
        <v>2958101</v>
      </c>
      <c r="H2971" s="74"/>
      <c r="I2971" s="74"/>
      <c r="J2971" s="74"/>
      <c r="K2971" s="74"/>
    </row>
    <row r="2972" spans="1:11">
      <c r="A2972" s="11">
        <v>42483</v>
      </c>
      <c r="B2972" s="9" t="s">
        <v>135</v>
      </c>
      <c r="C2972" s="9" t="s">
        <v>34</v>
      </c>
      <c r="D2972" s="12">
        <v>180</v>
      </c>
      <c r="E2972" s="11">
        <v>40060</v>
      </c>
      <c r="F2972" s="13" t="s">
        <v>35</v>
      </c>
      <c r="G2972" s="11">
        <v>2958101</v>
      </c>
      <c r="H2972" s="74"/>
      <c r="I2972" s="74"/>
      <c r="J2972" s="74"/>
      <c r="K2972" s="74"/>
    </row>
    <row r="2973" spans="1:11">
      <c r="A2973" s="11">
        <v>42484</v>
      </c>
      <c r="B2973" s="9" t="s">
        <v>135</v>
      </c>
      <c r="C2973" s="9" t="s">
        <v>34</v>
      </c>
      <c r="D2973" s="12">
        <v>180</v>
      </c>
      <c r="E2973" s="11">
        <v>40060</v>
      </c>
      <c r="F2973" s="13" t="s">
        <v>35</v>
      </c>
      <c r="G2973" s="11">
        <v>2958101</v>
      </c>
      <c r="H2973" s="74"/>
      <c r="I2973" s="74"/>
      <c r="J2973" s="74"/>
      <c r="K2973" s="74"/>
    </row>
    <row r="2974" spans="1:11">
      <c r="A2974" s="11">
        <v>42485</v>
      </c>
      <c r="B2974" s="9" t="s">
        <v>135</v>
      </c>
      <c r="C2974" s="9" t="s">
        <v>34</v>
      </c>
      <c r="D2974" s="12">
        <v>180</v>
      </c>
      <c r="E2974" s="11">
        <v>40060</v>
      </c>
      <c r="F2974" s="13" t="s">
        <v>35</v>
      </c>
      <c r="G2974" s="11">
        <v>2958101</v>
      </c>
      <c r="H2974" s="74"/>
      <c r="I2974" s="74"/>
      <c r="J2974" s="74"/>
      <c r="K2974" s="74"/>
    </row>
    <row r="2975" spans="1:11">
      <c r="A2975" s="11">
        <v>42486</v>
      </c>
      <c r="B2975" s="9" t="s">
        <v>135</v>
      </c>
      <c r="C2975" s="9" t="s">
        <v>34</v>
      </c>
      <c r="D2975" s="12">
        <v>180</v>
      </c>
      <c r="E2975" s="11">
        <v>40060</v>
      </c>
      <c r="F2975" s="13" t="s">
        <v>35</v>
      </c>
      <c r="G2975" s="11">
        <v>2958101</v>
      </c>
      <c r="H2975" s="74"/>
      <c r="I2975" s="74"/>
      <c r="J2975" s="74"/>
      <c r="K2975" s="74"/>
    </row>
    <row r="2976" spans="1:11">
      <c r="A2976" s="11">
        <v>42487</v>
      </c>
      <c r="B2976" s="9" t="s">
        <v>135</v>
      </c>
      <c r="C2976" s="9" t="s">
        <v>34</v>
      </c>
      <c r="D2976" s="12">
        <v>180</v>
      </c>
      <c r="E2976" s="11">
        <v>40060</v>
      </c>
      <c r="F2976" s="13" t="s">
        <v>35</v>
      </c>
      <c r="G2976" s="11">
        <v>2958101</v>
      </c>
      <c r="H2976" s="74"/>
      <c r="I2976" s="74"/>
      <c r="J2976" s="74"/>
      <c r="K2976" s="74"/>
    </row>
    <row r="2977" spans="1:11">
      <c r="A2977" s="11">
        <v>42488</v>
      </c>
      <c r="B2977" s="9" t="s">
        <v>135</v>
      </c>
      <c r="C2977" s="9" t="s">
        <v>34</v>
      </c>
      <c r="D2977" s="12">
        <v>180</v>
      </c>
      <c r="E2977" s="11">
        <v>40060</v>
      </c>
      <c r="F2977" s="13" t="s">
        <v>35</v>
      </c>
      <c r="G2977" s="11">
        <v>2958101</v>
      </c>
      <c r="H2977" s="74"/>
      <c r="I2977" s="74"/>
      <c r="J2977" s="74"/>
      <c r="K2977" s="74"/>
    </row>
    <row r="2978" spans="1:11">
      <c r="A2978" s="11">
        <v>42489</v>
      </c>
      <c r="B2978" s="9" t="s">
        <v>135</v>
      </c>
      <c r="C2978" s="9" t="s">
        <v>34</v>
      </c>
      <c r="D2978" s="12">
        <v>180</v>
      </c>
      <c r="E2978" s="11">
        <v>40060</v>
      </c>
      <c r="F2978" s="13" t="s">
        <v>35</v>
      </c>
      <c r="G2978" s="11">
        <v>2958101</v>
      </c>
      <c r="H2978" s="74"/>
      <c r="I2978" s="74"/>
      <c r="J2978" s="74"/>
      <c r="K2978" s="74"/>
    </row>
    <row r="2979" spans="1:11">
      <c r="A2979" s="11">
        <v>42490</v>
      </c>
      <c r="B2979" s="9" t="s">
        <v>135</v>
      </c>
      <c r="C2979" s="9" t="s">
        <v>34</v>
      </c>
      <c r="D2979" s="12">
        <v>180</v>
      </c>
      <c r="E2979" s="11">
        <v>40060</v>
      </c>
      <c r="F2979" s="13" t="s">
        <v>35</v>
      </c>
      <c r="G2979" s="11">
        <v>2958101</v>
      </c>
      <c r="H2979" s="74"/>
      <c r="I2979" s="74"/>
      <c r="J2979" s="74"/>
      <c r="K2979" s="74"/>
    </row>
    <row r="2980" spans="1:11">
      <c r="A2980" s="11">
        <v>42461</v>
      </c>
      <c r="B2980" s="9" t="s">
        <v>136</v>
      </c>
      <c r="C2980" s="9" t="s">
        <v>39</v>
      </c>
      <c r="D2980" s="12">
        <v>143</v>
      </c>
      <c r="E2980" s="11">
        <v>39647</v>
      </c>
      <c r="F2980" s="13" t="s">
        <v>35</v>
      </c>
      <c r="G2980" s="11">
        <v>2958101</v>
      </c>
      <c r="H2980" s="74"/>
      <c r="I2980" s="74"/>
      <c r="J2980" s="74"/>
      <c r="K2980" s="74"/>
    </row>
    <row r="2981" spans="1:11">
      <c r="A2981" s="11">
        <v>42462</v>
      </c>
      <c r="B2981" s="9" t="s">
        <v>136</v>
      </c>
      <c r="C2981" s="9" t="s">
        <v>39</v>
      </c>
      <c r="D2981" s="12">
        <v>143</v>
      </c>
      <c r="E2981" s="11">
        <v>39647</v>
      </c>
      <c r="F2981" s="13" t="s">
        <v>35</v>
      </c>
      <c r="G2981" s="11">
        <v>2958101</v>
      </c>
      <c r="H2981" s="74"/>
      <c r="I2981" s="74"/>
      <c r="J2981" s="74"/>
      <c r="K2981" s="74"/>
    </row>
    <row r="2982" spans="1:11">
      <c r="A2982" s="11">
        <v>42463</v>
      </c>
      <c r="B2982" s="9" t="s">
        <v>136</v>
      </c>
      <c r="C2982" s="9" t="s">
        <v>39</v>
      </c>
      <c r="D2982" s="12">
        <v>143</v>
      </c>
      <c r="E2982" s="11">
        <v>39647</v>
      </c>
      <c r="F2982" s="13" t="s">
        <v>35</v>
      </c>
      <c r="G2982" s="11">
        <v>2958101</v>
      </c>
      <c r="H2982" s="74"/>
      <c r="I2982" s="74"/>
      <c r="J2982" s="74"/>
      <c r="K2982" s="74"/>
    </row>
    <row r="2983" spans="1:11">
      <c r="A2983" s="11">
        <v>42464</v>
      </c>
      <c r="B2983" s="9" t="s">
        <v>136</v>
      </c>
      <c r="C2983" s="9" t="s">
        <v>39</v>
      </c>
      <c r="D2983" s="12">
        <v>143</v>
      </c>
      <c r="E2983" s="11">
        <v>39647</v>
      </c>
      <c r="F2983" s="13" t="s">
        <v>35</v>
      </c>
      <c r="G2983" s="11">
        <v>2958101</v>
      </c>
      <c r="H2983" s="74"/>
      <c r="I2983" s="74"/>
      <c r="J2983" s="74"/>
      <c r="K2983" s="74"/>
    </row>
    <row r="2984" spans="1:11">
      <c r="A2984" s="11">
        <v>42465</v>
      </c>
      <c r="B2984" s="9" t="s">
        <v>136</v>
      </c>
      <c r="C2984" s="9" t="s">
        <v>39</v>
      </c>
      <c r="D2984" s="12">
        <v>143</v>
      </c>
      <c r="E2984" s="11">
        <v>39647</v>
      </c>
      <c r="F2984" s="13" t="s">
        <v>35</v>
      </c>
      <c r="G2984" s="11">
        <v>2958101</v>
      </c>
      <c r="H2984" s="74"/>
      <c r="I2984" s="74"/>
      <c r="J2984" s="74"/>
      <c r="K2984" s="74"/>
    </row>
    <row r="2985" spans="1:11">
      <c r="A2985" s="11">
        <v>42466</v>
      </c>
      <c r="B2985" s="9" t="s">
        <v>136</v>
      </c>
      <c r="C2985" s="9" t="s">
        <v>39</v>
      </c>
      <c r="D2985" s="12">
        <v>143</v>
      </c>
      <c r="E2985" s="11">
        <v>39647</v>
      </c>
      <c r="F2985" s="13" t="s">
        <v>35</v>
      </c>
      <c r="G2985" s="11">
        <v>2958101</v>
      </c>
      <c r="H2985" s="74"/>
      <c r="I2985" s="74"/>
      <c r="J2985" s="74"/>
      <c r="K2985" s="74"/>
    </row>
    <row r="2986" spans="1:11">
      <c r="A2986" s="11">
        <v>42467</v>
      </c>
      <c r="B2986" s="9" t="s">
        <v>136</v>
      </c>
      <c r="C2986" s="9" t="s">
        <v>39</v>
      </c>
      <c r="D2986" s="12">
        <v>143</v>
      </c>
      <c r="E2986" s="11">
        <v>39647</v>
      </c>
      <c r="F2986" s="13" t="s">
        <v>35</v>
      </c>
      <c r="G2986" s="11">
        <v>2958101</v>
      </c>
      <c r="H2986" s="74"/>
      <c r="I2986" s="74"/>
      <c r="J2986" s="74"/>
      <c r="K2986" s="74"/>
    </row>
    <row r="2987" spans="1:11">
      <c r="A2987" s="11">
        <v>42468</v>
      </c>
      <c r="B2987" s="9" t="s">
        <v>136</v>
      </c>
      <c r="C2987" s="9" t="s">
        <v>39</v>
      </c>
      <c r="D2987" s="12">
        <v>143</v>
      </c>
      <c r="E2987" s="11">
        <v>39647</v>
      </c>
      <c r="F2987" s="13" t="s">
        <v>35</v>
      </c>
      <c r="G2987" s="11">
        <v>2958101</v>
      </c>
      <c r="H2987" s="74"/>
      <c r="I2987" s="74"/>
      <c r="J2987" s="74"/>
      <c r="K2987" s="74"/>
    </row>
    <row r="2988" spans="1:11">
      <c r="A2988" s="11">
        <v>42469</v>
      </c>
      <c r="B2988" s="9" t="s">
        <v>136</v>
      </c>
      <c r="C2988" s="9" t="s">
        <v>39</v>
      </c>
      <c r="D2988" s="12">
        <v>143</v>
      </c>
      <c r="E2988" s="11">
        <v>39647</v>
      </c>
      <c r="F2988" s="13" t="s">
        <v>35</v>
      </c>
      <c r="G2988" s="11">
        <v>2958101</v>
      </c>
      <c r="H2988" s="74"/>
      <c r="I2988" s="74"/>
      <c r="J2988" s="74"/>
      <c r="K2988" s="74"/>
    </row>
    <row r="2989" spans="1:11">
      <c r="A2989" s="11">
        <v>42470</v>
      </c>
      <c r="B2989" s="9" t="s">
        <v>136</v>
      </c>
      <c r="C2989" s="9" t="s">
        <v>39</v>
      </c>
      <c r="D2989" s="12">
        <v>143</v>
      </c>
      <c r="E2989" s="11">
        <v>39647</v>
      </c>
      <c r="F2989" s="13" t="s">
        <v>35</v>
      </c>
      <c r="G2989" s="11">
        <v>2958101</v>
      </c>
      <c r="H2989" s="74"/>
      <c r="I2989" s="74"/>
      <c r="J2989" s="74"/>
      <c r="K2989" s="74"/>
    </row>
    <row r="2990" spans="1:11">
      <c r="A2990" s="11">
        <v>42471</v>
      </c>
      <c r="B2990" s="9" t="s">
        <v>136</v>
      </c>
      <c r="C2990" s="9" t="s">
        <v>39</v>
      </c>
      <c r="D2990" s="12">
        <v>143</v>
      </c>
      <c r="E2990" s="11">
        <v>39647</v>
      </c>
      <c r="F2990" s="13" t="s">
        <v>35</v>
      </c>
      <c r="G2990" s="11">
        <v>2958101</v>
      </c>
      <c r="H2990" s="74"/>
      <c r="I2990" s="74"/>
      <c r="J2990" s="74"/>
      <c r="K2990" s="74"/>
    </row>
    <row r="2991" spans="1:11">
      <c r="A2991" s="11">
        <v>42472</v>
      </c>
      <c r="B2991" s="9" t="s">
        <v>136</v>
      </c>
      <c r="C2991" s="9" t="s">
        <v>39</v>
      </c>
      <c r="D2991" s="12">
        <v>143</v>
      </c>
      <c r="E2991" s="11">
        <v>39647</v>
      </c>
      <c r="F2991" s="13" t="s">
        <v>35</v>
      </c>
      <c r="G2991" s="11">
        <v>2958101</v>
      </c>
      <c r="H2991" s="74"/>
      <c r="I2991" s="74"/>
      <c r="J2991" s="74"/>
      <c r="K2991" s="74"/>
    </row>
    <row r="2992" spans="1:11">
      <c r="A2992" s="11">
        <v>42473</v>
      </c>
      <c r="B2992" s="9" t="s">
        <v>136</v>
      </c>
      <c r="C2992" s="9" t="s">
        <v>39</v>
      </c>
      <c r="D2992" s="12">
        <v>143</v>
      </c>
      <c r="E2992" s="11">
        <v>39647</v>
      </c>
      <c r="F2992" s="13" t="s">
        <v>35</v>
      </c>
      <c r="G2992" s="11">
        <v>2958101</v>
      </c>
      <c r="H2992" s="74"/>
      <c r="I2992" s="74"/>
      <c r="J2992" s="74"/>
      <c r="K2992" s="74"/>
    </row>
    <row r="2993" spans="1:11">
      <c r="A2993" s="11">
        <v>42474</v>
      </c>
      <c r="B2993" s="9" t="s">
        <v>136</v>
      </c>
      <c r="C2993" s="9" t="s">
        <v>39</v>
      </c>
      <c r="D2993" s="12">
        <v>143</v>
      </c>
      <c r="E2993" s="11">
        <v>39647</v>
      </c>
      <c r="F2993" s="13" t="s">
        <v>35</v>
      </c>
      <c r="G2993" s="11">
        <v>2958101</v>
      </c>
      <c r="H2993" s="74"/>
      <c r="I2993" s="74"/>
      <c r="J2993" s="74"/>
      <c r="K2993" s="74"/>
    </row>
    <row r="2994" spans="1:11">
      <c r="A2994" s="11">
        <v>42475</v>
      </c>
      <c r="B2994" s="9" t="s">
        <v>136</v>
      </c>
      <c r="C2994" s="9" t="s">
        <v>39</v>
      </c>
      <c r="D2994" s="12">
        <v>143</v>
      </c>
      <c r="E2994" s="11">
        <v>39647</v>
      </c>
      <c r="F2994" s="13" t="s">
        <v>35</v>
      </c>
      <c r="G2994" s="11">
        <v>2958101</v>
      </c>
      <c r="H2994" s="74"/>
      <c r="I2994" s="74"/>
      <c r="J2994" s="74"/>
      <c r="K2994" s="74"/>
    </row>
    <row r="2995" spans="1:11">
      <c r="A2995" s="11">
        <v>42476</v>
      </c>
      <c r="B2995" s="9" t="s">
        <v>136</v>
      </c>
      <c r="C2995" s="9" t="s">
        <v>39</v>
      </c>
      <c r="D2995" s="12">
        <v>143</v>
      </c>
      <c r="E2995" s="11">
        <v>39647</v>
      </c>
      <c r="F2995" s="13" t="s">
        <v>35</v>
      </c>
      <c r="G2995" s="11">
        <v>2958101</v>
      </c>
      <c r="H2995" s="74"/>
      <c r="I2995" s="74"/>
      <c r="J2995" s="74"/>
      <c r="K2995" s="74"/>
    </row>
    <row r="2996" spans="1:11">
      <c r="A2996" s="11">
        <v>42477</v>
      </c>
      <c r="B2996" s="9" t="s">
        <v>136</v>
      </c>
      <c r="C2996" s="9" t="s">
        <v>39</v>
      </c>
      <c r="D2996" s="12">
        <v>143</v>
      </c>
      <c r="E2996" s="11">
        <v>39647</v>
      </c>
      <c r="F2996" s="13" t="s">
        <v>35</v>
      </c>
      <c r="G2996" s="11">
        <v>2958101</v>
      </c>
      <c r="H2996" s="74"/>
      <c r="I2996" s="74"/>
      <c r="J2996" s="74"/>
      <c r="K2996" s="74"/>
    </row>
    <row r="2997" spans="1:11">
      <c r="A2997" s="11">
        <v>42478</v>
      </c>
      <c r="B2997" s="9" t="s">
        <v>136</v>
      </c>
      <c r="C2997" s="9" t="s">
        <v>39</v>
      </c>
      <c r="D2997" s="12">
        <v>143</v>
      </c>
      <c r="E2997" s="11">
        <v>39647</v>
      </c>
      <c r="F2997" s="13" t="s">
        <v>35</v>
      </c>
      <c r="G2997" s="11">
        <v>2958101</v>
      </c>
      <c r="H2997" s="74"/>
      <c r="I2997" s="74"/>
      <c r="J2997" s="74"/>
      <c r="K2997" s="74"/>
    </row>
    <row r="2998" spans="1:11">
      <c r="A2998" s="11">
        <v>42479</v>
      </c>
      <c r="B2998" s="9" t="s">
        <v>136</v>
      </c>
      <c r="C2998" s="9" t="s">
        <v>39</v>
      </c>
      <c r="D2998" s="12">
        <v>143</v>
      </c>
      <c r="E2998" s="11">
        <v>39647</v>
      </c>
      <c r="F2998" s="13" t="s">
        <v>35</v>
      </c>
      <c r="G2998" s="11">
        <v>2958101</v>
      </c>
      <c r="H2998" s="74"/>
      <c r="I2998" s="74"/>
      <c r="J2998" s="74"/>
      <c r="K2998" s="74"/>
    </row>
    <row r="2999" spans="1:11">
      <c r="A2999" s="11">
        <v>42480</v>
      </c>
      <c r="B2999" s="9" t="s">
        <v>136</v>
      </c>
      <c r="C2999" s="9" t="s">
        <v>39</v>
      </c>
      <c r="D2999" s="12">
        <v>143</v>
      </c>
      <c r="E2999" s="11">
        <v>39647</v>
      </c>
      <c r="F2999" s="13" t="s">
        <v>35</v>
      </c>
      <c r="G2999" s="11">
        <v>2958101</v>
      </c>
      <c r="H2999" s="74"/>
      <c r="I2999" s="74"/>
      <c r="J2999" s="74"/>
      <c r="K2999" s="74"/>
    </row>
    <row r="3000" spans="1:11">
      <c r="A3000" s="11">
        <v>42481</v>
      </c>
      <c r="B3000" s="9" t="s">
        <v>136</v>
      </c>
      <c r="C3000" s="9" t="s">
        <v>39</v>
      </c>
      <c r="D3000" s="12">
        <v>143</v>
      </c>
      <c r="E3000" s="11">
        <v>39647</v>
      </c>
      <c r="F3000" s="13" t="s">
        <v>35</v>
      </c>
      <c r="G3000" s="11">
        <v>2958101</v>
      </c>
      <c r="H3000" s="74"/>
      <c r="I3000" s="74"/>
      <c r="J3000" s="74"/>
      <c r="K3000" s="74"/>
    </row>
    <row r="3001" spans="1:11">
      <c r="A3001" s="11">
        <v>42482</v>
      </c>
      <c r="B3001" s="9" t="s">
        <v>136</v>
      </c>
      <c r="C3001" s="9" t="s">
        <v>39</v>
      </c>
      <c r="D3001" s="12">
        <v>143</v>
      </c>
      <c r="E3001" s="11">
        <v>39647</v>
      </c>
      <c r="F3001" s="13" t="s">
        <v>35</v>
      </c>
      <c r="G3001" s="11">
        <v>2958101</v>
      </c>
      <c r="H3001" s="74"/>
      <c r="I3001" s="74"/>
      <c r="J3001" s="74"/>
      <c r="K3001" s="74"/>
    </row>
    <row r="3002" spans="1:11">
      <c r="A3002" s="11">
        <v>42483</v>
      </c>
      <c r="B3002" s="9" t="s">
        <v>136</v>
      </c>
      <c r="C3002" s="9" t="s">
        <v>39</v>
      </c>
      <c r="D3002" s="12">
        <v>143</v>
      </c>
      <c r="E3002" s="11">
        <v>39647</v>
      </c>
      <c r="F3002" s="13" t="s">
        <v>35</v>
      </c>
      <c r="G3002" s="11">
        <v>2958101</v>
      </c>
      <c r="H3002" s="74"/>
      <c r="I3002" s="74"/>
      <c r="J3002" s="74"/>
      <c r="K3002" s="74"/>
    </row>
    <row r="3003" spans="1:11">
      <c r="A3003" s="11">
        <v>42484</v>
      </c>
      <c r="B3003" s="9" t="s">
        <v>136</v>
      </c>
      <c r="C3003" s="9" t="s">
        <v>39</v>
      </c>
      <c r="D3003" s="12">
        <v>143</v>
      </c>
      <c r="E3003" s="11">
        <v>39647</v>
      </c>
      <c r="F3003" s="13" t="s">
        <v>35</v>
      </c>
      <c r="G3003" s="11">
        <v>2958101</v>
      </c>
      <c r="H3003" s="74"/>
      <c r="I3003" s="74"/>
      <c r="J3003" s="74"/>
      <c r="K3003" s="74"/>
    </row>
    <row r="3004" spans="1:11">
      <c r="A3004" s="11">
        <v>42485</v>
      </c>
      <c r="B3004" s="9" t="s">
        <v>136</v>
      </c>
      <c r="C3004" s="9" t="s">
        <v>39</v>
      </c>
      <c r="D3004" s="12">
        <v>143</v>
      </c>
      <c r="E3004" s="11">
        <v>39647</v>
      </c>
      <c r="F3004" s="13" t="s">
        <v>35</v>
      </c>
      <c r="G3004" s="11">
        <v>2958101</v>
      </c>
      <c r="H3004" s="74"/>
      <c r="I3004" s="74"/>
      <c r="J3004" s="74"/>
      <c r="K3004" s="74"/>
    </row>
    <row r="3005" spans="1:11">
      <c r="A3005" s="11">
        <v>42486</v>
      </c>
      <c r="B3005" s="9" t="s">
        <v>136</v>
      </c>
      <c r="C3005" s="9" t="s">
        <v>39</v>
      </c>
      <c r="D3005" s="12">
        <v>143</v>
      </c>
      <c r="E3005" s="11">
        <v>39647</v>
      </c>
      <c r="F3005" s="13" t="s">
        <v>35</v>
      </c>
      <c r="G3005" s="11">
        <v>2958101</v>
      </c>
      <c r="H3005" s="74"/>
      <c r="I3005" s="74"/>
      <c r="J3005" s="74"/>
      <c r="K3005" s="74"/>
    </row>
    <row r="3006" spans="1:11">
      <c r="A3006" s="11">
        <v>42487</v>
      </c>
      <c r="B3006" s="9" t="s">
        <v>136</v>
      </c>
      <c r="C3006" s="9" t="s">
        <v>39</v>
      </c>
      <c r="D3006" s="12">
        <v>143</v>
      </c>
      <c r="E3006" s="11">
        <v>39647</v>
      </c>
      <c r="F3006" s="13" t="s">
        <v>35</v>
      </c>
      <c r="G3006" s="11">
        <v>2958101</v>
      </c>
      <c r="H3006" s="74"/>
      <c r="I3006" s="74"/>
      <c r="J3006" s="74"/>
      <c r="K3006" s="74"/>
    </row>
    <row r="3007" spans="1:11">
      <c r="A3007" s="11">
        <v>42488</v>
      </c>
      <c r="B3007" s="9" t="s">
        <v>136</v>
      </c>
      <c r="C3007" s="9" t="s">
        <v>39</v>
      </c>
      <c r="D3007" s="12">
        <v>143</v>
      </c>
      <c r="E3007" s="11">
        <v>39647</v>
      </c>
      <c r="F3007" s="13" t="s">
        <v>35</v>
      </c>
      <c r="G3007" s="11">
        <v>2958101</v>
      </c>
      <c r="H3007" s="74"/>
      <c r="I3007" s="74"/>
      <c r="J3007" s="74"/>
      <c r="K3007" s="74"/>
    </row>
    <row r="3008" spans="1:11">
      <c r="A3008" s="11">
        <v>42489</v>
      </c>
      <c r="B3008" s="9" t="s">
        <v>136</v>
      </c>
      <c r="C3008" s="9" t="s">
        <v>39</v>
      </c>
      <c r="D3008" s="12">
        <v>143</v>
      </c>
      <c r="E3008" s="11">
        <v>39647</v>
      </c>
      <c r="F3008" s="13" t="s">
        <v>35</v>
      </c>
      <c r="G3008" s="11">
        <v>2958101</v>
      </c>
      <c r="H3008" s="74"/>
      <c r="I3008" s="74"/>
      <c r="J3008" s="74"/>
      <c r="K3008" s="74"/>
    </row>
    <row r="3009" spans="1:11">
      <c r="A3009" s="11">
        <v>42490</v>
      </c>
      <c r="B3009" s="9" t="s">
        <v>136</v>
      </c>
      <c r="C3009" s="9" t="s">
        <v>39</v>
      </c>
      <c r="D3009" s="12">
        <v>143</v>
      </c>
      <c r="E3009" s="11">
        <v>39647</v>
      </c>
      <c r="F3009" s="13" t="s">
        <v>35</v>
      </c>
      <c r="G3009" s="11">
        <v>2958101</v>
      </c>
      <c r="H3009" s="74"/>
      <c r="I3009" s="74"/>
      <c r="J3009" s="74"/>
      <c r="K3009" s="74"/>
    </row>
    <row r="3010" spans="1:11">
      <c r="A3010" s="11">
        <v>42461</v>
      </c>
      <c r="B3010" s="9" t="s">
        <v>137</v>
      </c>
      <c r="C3010" s="9" t="s">
        <v>39</v>
      </c>
      <c r="D3010" s="12">
        <v>116</v>
      </c>
      <c r="E3010" s="11">
        <v>39794</v>
      </c>
      <c r="F3010" s="13" t="s">
        <v>35</v>
      </c>
      <c r="G3010" s="11">
        <v>2958101</v>
      </c>
      <c r="H3010" s="74"/>
      <c r="I3010" s="74"/>
      <c r="J3010" s="74"/>
      <c r="K3010" s="74"/>
    </row>
    <row r="3011" spans="1:11">
      <c r="A3011" s="11">
        <v>42462</v>
      </c>
      <c r="B3011" s="9" t="s">
        <v>137</v>
      </c>
      <c r="C3011" s="9" t="s">
        <v>39</v>
      </c>
      <c r="D3011" s="12">
        <v>116</v>
      </c>
      <c r="E3011" s="11">
        <v>39794</v>
      </c>
      <c r="F3011" s="13" t="s">
        <v>35</v>
      </c>
      <c r="G3011" s="11">
        <v>2958101</v>
      </c>
      <c r="H3011" s="74"/>
      <c r="I3011" s="74"/>
      <c r="J3011" s="74"/>
      <c r="K3011" s="74"/>
    </row>
    <row r="3012" spans="1:11">
      <c r="A3012" s="11">
        <v>42463</v>
      </c>
      <c r="B3012" s="9" t="s">
        <v>137</v>
      </c>
      <c r="C3012" s="9" t="s">
        <v>39</v>
      </c>
      <c r="D3012" s="12">
        <v>116</v>
      </c>
      <c r="E3012" s="11">
        <v>39794</v>
      </c>
      <c r="F3012" s="13" t="s">
        <v>35</v>
      </c>
      <c r="G3012" s="11">
        <v>2958101</v>
      </c>
      <c r="H3012" s="74"/>
      <c r="I3012" s="74"/>
      <c r="J3012" s="74"/>
      <c r="K3012" s="74"/>
    </row>
    <row r="3013" spans="1:11">
      <c r="A3013" s="11">
        <v>42464</v>
      </c>
      <c r="B3013" s="9" t="s">
        <v>137</v>
      </c>
      <c r="C3013" s="9" t="s">
        <v>39</v>
      </c>
      <c r="D3013" s="12">
        <v>116</v>
      </c>
      <c r="E3013" s="11">
        <v>39794</v>
      </c>
      <c r="F3013" s="13" t="s">
        <v>35</v>
      </c>
      <c r="G3013" s="11">
        <v>2958101</v>
      </c>
      <c r="H3013" s="74"/>
      <c r="I3013" s="74"/>
      <c r="J3013" s="74"/>
      <c r="K3013" s="74"/>
    </row>
    <row r="3014" spans="1:11">
      <c r="A3014" s="11">
        <v>42465</v>
      </c>
      <c r="B3014" s="9" t="s">
        <v>137</v>
      </c>
      <c r="C3014" s="9" t="s">
        <v>39</v>
      </c>
      <c r="D3014" s="12">
        <v>116</v>
      </c>
      <c r="E3014" s="11">
        <v>39794</v>
      </c>
      <c r="F3014" s="13" t="s">
        <v>35</v>
      </c>
      <c r="G3014" s="11">
        <v>2958101</v>
      </c>
      <c r="H3014" s="74"/>
      <c r="I3014" s="74"/>
      <c r="J3014" s="74"/>
      <c r="K3014" s="74"/>
    </row>
    <row r="3015" spans="1:11">
      <c r="A3015" s="11">
        <v>42466</v>
      </c>
      <c r="B3015" s="9" t="s">
        <v>137</v>
      </c>
      <c r="C3015" s="9" t="s">
        <v>39</v>
      </c>
      <c r="D3015" s="12">
        <v>116</v>
      </c>
      <c r="E3015" s="11">
        <v>39794</v>
      </c>
      <c r="F3015" s="13" t="s">
        <v>35</v>
      </c>
      <c r="G3015" s="11">
        <v>2958101</v>
      </c>
      <c r="H3015" s="74"/>
      <c r="I3015" s="74"/>
      <c r="J3015" s="74"/>
      <c r="K3015" s="74"/>
    </row>
    <row r="3016" spans="1:11">
      <c r="A3016" s="11">
        <v>42467</v>
      </c>
      <c r="B3016" s="9" t="s">
        <v>137</v>
      </c>
      <c r="C3016" s="9" t="s">
        <v>39</v>
      </c>
      <c r="D3016" s="12">
        <v>116</v>
      </c>
      <c r="E3016" s="11">
        <v>39794</v>
      </c>
      <c r="F3016" s="13" t="s">
        <v>35</v>
      </c>
      <c r="G3016" s="11">
        <v>2958101</v>
      </c>
      <c r="H3016" s="74"/>
      <c r="I3016" s="74"/>
      <c r="J3016" s="74"/>
      <c r="K3016" s="74"/>
    </row>
    <row r="3017" spans="1:11">
      <c r="A3017" s="11">
        <v>42468</v>
      </c>
      <c r="B3017" s="9" t="s">
        <v>137</v>
      </c>
      <c r="C3017" s="9" t="s">
        <v>39</v>
      </c>
      <c r="D3017" s="12">
        <v>116</v>
      </c>
      <c r="E3017" s="11">
        <v>39794</v>
      </c>
      <c r="F3017" s="13" t="s">
        <v>35</v>
      </c>
      <c r="G3017" s="11">
        <v>2958101</v>
      </c>
      <c r="H3017" s="74"/>
      <c r="I3017" s="74"/>
      <c r="J3017" s="74"/>
      <c r="K3017" s="74"/>
    </row>
    <row r="3018" spans="1:11">
      <c r="A3018" s="11">
        <v>42469</v>
      </c>
      <c r="B3018" s="9" t="s">
        <v>137</v>
      </c>
      <c r="C3018" s="9" t="s">
        <v>39</v>
      </c>
      <c r="D3018" s="12">
        <v>116</v>
      </c>
      <c r="E3018" s="11">
        <v>39794</v>
      </c>
      <c r="F3018" s="13" t="s">
        <v>35</v>
      </c>
      <c r="G3018" s="11">
        <v>2958101</v>
      </c>
      <c r="H3018" s="74"/>
      <c r="I3018" s="74"/>
      <c r="J3018" s="74"/>
      <c r="K3018" s="74"/>
    </row>
    <row r="3019" spans="1:11">
      <c r="A3019" s="11">
        <v>42470</v>
      </c>
      <c r="B3019" s="9" t="s">
        <v>137</v>
      </c>
      <c r="C3019" s="9" t="s">
        <v>39</v>
      </c>
      <c r="D3019" s="12">
        <v>116</v>
      </c>
      <c r="E3019" s="11">
        <v>39794</v>
      </c>
      <c r="F3019" s="13" t="s">
        <v>35</v>
      </c>
      <c r="G3019" s="11">
        <v>2958101</v>
      </c>
      <c r="H3019" s="74"/>
      <c r="I3019" s="74"/>
      <c r="J3019" s="74"/>
      <c r="K3019" s="74"/>
    </row>
    <row r="3020" spans="1:11">
      <c r="A3020" s="11">
        <v>42471</v>
      </c>
      <c r="B3020" s="9" t="s">
        <v>137</v>
      </c>
      <c r="C3020" s="9" t="s">
        <v>39</v>
      </c>
      <c r="D3020" s="12">
        <v>116</v>
      </c>
      <c r="E3020" s="11">
        <v>39794</v>
      </c>
      <c r="F3020" s="13" t="s">
        <v>35</v>
      </c>
      <c r="G3020" s="11">
        <v>2958101</v>
      </c>
      <c r="H3020" s="74"/>
      <c r="I3020" s="74"/>
      <c r="J3020" s="74"/>
      <c r="K3020" s="74"/>
    </row>
    <row r="3021" spans="1:11">
      <c r="A3021" s="11">
        <v>42472</v>
      </c>
      <c r="B3021" s="9" t="s">
        <v>137</v>
      </c>
      <c r="C3021" s="9" t="s">
        <v>39</v>
      </c>
      <c r="D3021" s="12">
        <v>116</v>
      </c>
      <c r="E3021" s="11">
        <v>39794</v>
      </c>
      <c r="F3021" s="13" t="s">
        <v>35</v>
      </c>
      <c r="G3021" s="11">
        <v>2958101</v>
      </c>
      <c r="H3021" s="74"/>
      <c r="I3021" s="74"/>
      <c r="J3021" s="74"/>
      <c r="K3021" s="74"/>
    </row>
    <row r="3022" spans="1:11">
      <c r="A3022" s="11">
        <v>42473</v>
      </c>
      <c r="B3022" s="9" t="s">
        <v>137</v>
      </c>
      <c r="C3022" s="9" t="s">
        <v>39</v>
      </c>
      <c r="D3022" s="12">
        <v>116</v>
      </c>
      <c r="E3022" s="11">
        <v>39794</v>
      </c>
      <c r="F3022" s="13" t="s">
        <v>35</v>
      </c>
      <c r="G3022" s="11">
        <v>2958101</v>
      </c>
      <c r="H3022" s="74"/>
      <c r="I3022" s="74"/>
      <c r="J3022" s="74"/>
      <c r="K3022" s="74"/>
    </row>
    <row r="3023" spans="1:11">
      <c r="A3023" s="11">
        <v>42474</v>
      </c>
      <c r="B3023" s="9" t="s">
        <v>137</v>
      </c>
      <c r="C3023" s="9" t="s">
        <v>39</v>
      </c>
      <c r="D3023" s="12">
        <v>116</v>
      </c>
      <c r="E3023" s="11">
        <v>39794</v>
      </c>
      <c r="F3023" s="13" t="s">
        <v>35</v>
      </c>
      <c r="G3023" s="11">
        <v>2958101</v>
      </c>
      <c r="H3023" s="74"/>
      <c r="I3023" s="74"/>
      <c r="J3023" s="74"/>
      <c r="K3023" s="74"/>
    </row>
    <row r="3024" spans="1:11">
      <c r="A3024" s="11">
        <v>42475</v>
      </c>
      <c r="B3024" s="9" t="s">
        <v>137</v>
      </c>
      <c r="C3024" s="9" t="s">
        <v>39</v>
      </c>
      <c r="D3024" s="12">
        <v>116</v>
      </c>
      <c r="E3024" s="11">
        <v>39794</v>
      </c>
      <c r="F3024" s="13" t="s">
        <v>35</v>
      </c>
      <c r="G3024" s="11">
        <v>2958101</v>
      </c>
      <c r="H3024" s="74"/>
      <c r="I3024" s="74"/>
      <c r="J3024" s="74"/>
      <c r="K3024" s="74"/>
    </row>
    <row r="3025" spans="1:11">
      <c r="A3025" s="11">
        <v>42476</v>
      </c>
      <c r="B3025" s="9" t="s">
        <v>137</v>
      </c>
      <c r="C3025" s="9" t="s">
        <v>39</v>
      </c>
      <c r="D3025" s="12">
        <v>116</v>
      </c>
      <c r="E3025" s="11">
        <v>39794</v>
      </c>
      <c r="F3025" s="13" t="s">
        <v>35</v>
      </c>
      <c r="G3025" s="11">
        <v>2958101</v>
      </c>
      <c r="H3025" s="74"/>
      <c r="I3025" s="74"/>
      <c r="J3025" s="74"/>
      <c r="K3025" s="74"/>
    </row>
    <row r="3026" spans="1:11">
      <c r="A3026" s="11">
        <v>42477</v>
      </c>
      <c r="B3026" s="9" t="s">
        <v>137</v>
      </c>
      <c r="C3026" s="9" t="s">
        <v>39</v>
      </c>
      <c r="D3026" s="12">
        <v>116</v>
      </c>
      <c r="E3026" s="11">
        <v>39794</v>
      </c>
      <c r="F3026" s="13" t="s">
        <v>35</v>
      </c>
      <c r="G3026" s="11">
        <v>2958101</v>
      </c>
      <c r="H3026" s="74"/>
      <c r="I3026" s="74"/>
      <c r="J3026" s="74"/>
      <c r="K3026" s="74"/>
    </row>
    <row r="3027" spans="1:11">
      <c r="A3027" s="11">
        <v>42478</v>
      </c>
      <c r="B3027" s="9" t="s">
        <v>137</v>
      </c>
      <c r="C3027" s="9" t="s">
        <v>39</v>
      </c>
      <c r="D3027" s="12">
        <v>116</v>
      </c>
      <c r="E3027" s="11">
        <v>39794</v>
      </c>
      <c r="F3027" s="13" t="s">
        <v>35</v>
      </c>
      <c r="G3027" s="11">
        <v>2958101</v>
      </c>
      <c r="H3027" s="74"/>
      <c r="I3027" s="74"/>
      <c r="J3027" s="74"/>
      <c r="K3027" s="74"/>
    </row>
    <row r="3028" spans="1:11">
      <c r="A3028" s="11">
        <v>42479</v>
      </c>
      <c r="B3028" s="9" t="s">
        <v>137</v>
      </c>
      <c r="C3028" s="9" t="s">
        <v>39</v>
      </c>
      <c r="D3028" s="12">
        <v>116</v>
      </c>
      <c r="E3028" s="11">
        <v>39794</v>
      </c>
      <c r="F3028" s="13" t="s">
        <v>35</v>
      </c>
      <c r="G3028" s="11">
        <v>2958101</v>
      </c>
      <c r="H3028" s="74"/>
      <c r="I3028" s="74"/>
      <c r="J3028" s="74"/>
      <c r="K3028" s="74"/>
    </row>
    <row r="3029" spans="1:11">
      <c r="A3029" s="11">
        <v>42480</v>
      </c>
      <c r="B3029" s="9" t="s">
        <v>137</v>
      </c>
      <c r="C3029" s="9" t="s">
        <v>39</v>
      </c>
      <c r="D3029" s="12">
        <v>116</v>
      </c>
      <c r="E3029" s="11">
        <v>39794</v>
      </c>
      <c r="F3029" s="13" t="s">
        <v>35</v>
      </c>
      <c r="G3029" s="11">
        <v>2958101</v>
      </c>
      <c r="H3029" s="74"/>
      <c r="I3029" s="74"/>
      <c r="J3029" s="74"/>
      <c r="K3029" s="74"/>
    </row>
    <row r="3030" spans="1:11">
      <c r="A3030" s="11">
        <v>42481</v>
      </c>
      <c r="B3030" s="9" t="s">
        <v>137</v>
      </c>
      <c r="C3030" s="9" t="s">
        <v>39</v>
      </c>
      <c r="D3030" s="12">
        <v>116</v>
      </c>
      <c r="E3030" s="11">
        <v>39794</v>
      </c>
      <c r="F3030" s="13" t="s">
        <v>35</v>
      </c>
      <c r="G3030" s="11">
        <v>2958101</v>
      </c>
      <c r="H3030" s="74"/>
      <c r="I3030" s="74"/>
      <c r="J3030" s="74"/>
      <c r="K3030" s="74"/>
    </row>
    <row r="3031" spans="1:11">
      <c r="A3031" s="11">
        <v>42482</v>
      </c>
      <c r="B3031" s="9" t="s">
        <v>137</v>
      </c>
      <c r="C3031" s="9" t="s">
        <v>39</v>
      </c>
      <c r="D3031" s="12">
        <v>116</v>
      </c>
      <c r="E3031" s="11">
        <v>39794</v>
      </c>
      <c r="F3031" s="13" t="s">
        <v>35</v>
      </c>
      <c r="G3031" s="11">
        <v>2958101</v>
      </c>
      <c r="H3031" s="74"/>
      <c r="I3031" s="74"/>
      <c r="J3031" s="74"/>
      <c r="K3031" s="74"/>
    </row>
    <row r="3032" spans="1:11">
      <c r="A3032" s="11">
        <v>42483</v>
      </c>
      <c r="B3032" s="9" t="s">
        <v>137</v>
      </c>
      <c r="C3032" s="9" t="s">
        <v>39</v>
      </c>
      <c r="D3032" s="12">
        <v>116</v>
      </c>
      <c r="E3032" s="11">
        <v>39794</v>
      </c>
      <c r="F3032" s="13" t="s">
        <v>35</v>
      </c>
      <c r="G3032" s="11">
        <v>2958101</v>
      </c>
      <c r="H3032" s="74"/>
      <c r="I3032" s="74"/>
      <c r="J3032" s="74"/>
      <c r="K3032" s="74"/>
    </row>
    <row r="3033" spans="1:11">
      <c r="A3033" s="11">
        <v>42484</v>
      </c>
      <c r="B3033" s="9" t="s">
        <v>137</v>
      </c>
      <c r="C3033" s="9" t="s">
        <v>39</v>
      </c>
      <c r="D3033" s="12">
        <v>116</v>
      </c>
      <c r="E3033" s="11">
        <v>39794</v>
      </c>
      <c r="F3033" s="13" t="s">
        <v>35</v>
      </c>
      <c r="G3033" s="11">
        <v>2958101</v>
      </c>
      <c r="H3033" s="74"/>
      <c r="I3033" s="74"/>
      <c r="J3033" s="74"/>
      <c r="K3033" s="74"/>
    </row>
    <row r="3034" spans="1:11">
      <c r="A3034" s="11">
        <v>42485</v>
      </c>
      <c r="B3034" s="9" t="s">
        <v>137</v>
      </c>
      <c r="C3034" s="9" t="s">
        <v>39</v>
      </c>
      <c r="D3034" s="12">
        <v>116</v>
      </c>
      <c r="E3034" s="11">
        <v>39794</v>
      </c>
      <c r="F3034" s="13" t="s">
        <v>35</v>
      </c>
      <c r="G3034" s="11">
        <v>2958101</v>
      </c>
      <c r="H3034" s="74"/>
      <c r="I3034" s="74"/>
      <c r="J3034" s="74"/>
      <c r="K3034" s="74"/>
    </row>
    <row r="3035" spans="1:11">
      <c r="A3035" s="11">
        <v>42486</v>
      </c>
      <c r="B3035" s="9" t="s">
        <v>137</v>
      </c>
      <c r="C3035" s="9" t="s">
        <v>39</v>
      </c>
      <c r="D3035" s="12">
        <v>116</v>
      </c>
      <c r="E3035" s="11">
        <v>39794</v>
      </c>
      <c r="F3035" s="13" t="s">
        <v>35</v>
      </c>
      <c r="G3035" s="11">
        <v>2958101</v>
      </c>
      <c r="H3035" s="74"/>
      <c r="I3035" s="74"/>
      <c r="J3035" s="74"/>
      <c r="K3035" s="74"/>
    </row>
    <row r="3036" spans="1:11">
      <c r="A3036" s="11">
        <v>42487</v>
      </c>
      <c r="B3036" s="9" t="s">
        <v>137</v>
      </c>
      <c r="C3036" s="9" t="s">
        <v>39</v>
      </c>
      <c r="D3036" s="12">
        <v>116</v>
      </c>
      <c r="E3036" s="11">
        <v>39794</v>
      </c>
      <c r="F3036" s="13" t="s">
        <v>35</v>
      </c>
      <c r="G3036" s="11">
        <v>2958101</v>
      </c>
      <c r="H3036" s="74"/>
      <c r="I3036" s="74"/>
      <c r="J3036" s="74"/>
      <c r="K3036" s="74"/>
    </row>
    <row r="3037" spans="1:11">
      <c r="A3037" s="11">
        <v>42488</v>
      </c>
      <c r="B3037" s="9" t="s">
        <v>137</v>
      </c>
      <c r="C3037" s="9" t="s">
        <v>39</v>
      </c>
      <c r="D3037" s="12">
        <v>116</v>
      </c>
      <c r="E3037" s="11">
        <v>39794</v>
      </c>
      <c r="F3037" s="13" t="s">
        <v>35</v>
      </c>
      <c r="G3037" s="11">
        <v>2958101</v>
      </c>
      <c r="H3037" s="74"/>
      <c r="I3037" s="74"/>
      <c r="J3037" s="74"/>
      <c r="K3037" s="74"/>
    </row>
    <row r="3038" spans="1:11">
      <c r="A3038" s="11">
        <v>42489</v>
      </c>
      <c r="B3038" s="9" t="s">
        <v>137</v>
      </c>
      <c r="C3038" s="9" t="s">
        <v>39</v>
      </c>
      <c r="D3038" s="12">
        <v>116</v>
      </c>
      <c r="E3038" s="11">
        <v>39794</v>
      </c>
      <c r="F3038" s="13" t="s">
        <v>35</v>
      </c>
      <c r="G3038" s="11">
        <v>2958101</v>
      </c>
      <c r="H3038" s="74"/>
      <c r="I3038" s="74"/>
      <c r="J3038" s="74"/>
      <c r="K3038" s="74"/>
    </row>
    <row r="3039" spans="1:11">
      <c r="A3039" s="11">
        <v>42490</v>
      </c>
      <c r="B3039" s="9" t="s">
        <v>137</v>
      </c>
      <c r="C3039" s="9" t="s">
        <v>39</v>
      </c>
      <c r="D3039" s="12">
        <v>116</v>
      </c>
      <c r="E3039" s="11">
        <v>39794</v>
      </c>
      <c r="F3039" s="13" t="s">
        <v>35</v>
      </c>
      <c r="G3039" s="11">
        <v>2958101</v>
      </c>
      <c r="H3039" s="74"/>
      <c r="I3039" s="74"/>
      <c r="J3039" s="74"/>
      <c r="K3039" s="74"/>
    </row>
    <row r="3040" spans="1:11">
      <c r="A3040" s="11">
        <v>42461</v>
      </c>
      <c r="B3040" s="9" t="s">
        <v>138</v>
      </c>
      <c r="C3040" s="9" t="s">
        <v>39</v>
      </c>
      <c r="D3040" s="12">
        <v>200</v>
      </c>
      <c r="E3040" s="11">
        <v>40003</v>
      </c>
      <c r="F3040" s="13" t="s">
        <v>35</v>
      </c>
      <c r="G3040" s="11">
        <v>2958101</v>
      </c>
      <c r="H3040" s="74"/>
      <c r="I3040" s="74"/>
      <c r="J3040" s="74"/>
      <c r="K3040" s="74"/>
    </row>
    <row r="3041" spans="1:11">
      <c r="A3041" s="11">
        <v>42462</v>
      </c>
      <c r="B3041" s="9" t="s">
        <v>138</v>
      </c>
      <c r="C3041" s="9" t="s">
        <v>39</v>
      </c>
      <c r="D3041" s="12">
        <v>200</v>
      </c>
      <c r="E3041" s="11">
        <v>40003</v>
      </c>
      <c r="F3041" s="13" t="s">
        <v>35</v>
      </c>
      <c r="G3041" s="11">
        <v>2958101</v>
      </c>
      <c r="H3041" s="74"/>
      <c r="I3041" s="74"/>
      <c r="J3041" s="74"/>
      <c r="K3041" s="74"/>
    </row>
    <row r="3042" spans="1:11">
      <c r="A3042" s="11">
        <v>42463</v>
      </c>
      <c r="B3042" s="9" t="s">
        <v>138</v>
      </c>
      <c r="C3042" s="9" t="s">
        <v>39</v>
      </c>
      <c r="D3042" s="12">
        <v>200</v>
      </c>
      <c r="E3042" s="11">
        <v>40003</v>
      </c>
      <c r="F3042" s="13" t="s">
        <v>35</v>
      </c>
      <c r="G3042" s="11">
        <v>2958101</v>
      </c>
      <c r="H3042" s="74"/>
      <c r="I3042" s="74"/>
      <c r="J3042" s="74"/>
      <c r="K3042" s="74"/>
    </row>
    <row r="3043" spans="1:11">
      <c r="A3043" s="11">
        <v>42464</v>
      </c>
      <c r="B3043" s="9" t="s">
        <v>138</v>
      </c>
      <c r="C3043" s="9" t="s">
        <v>39</v>
      </c>
      <c r="D3043" s="12">
        <v>200</v>
      </c>
      <c r="E3043" s="11">
        <v>40003</v>
      </c>
      <c r="F3043" s="13" t="s">
        <v>35</v>
      </c>
      <c r="G3043" s="11">
        <v>2958101</v>
      </c>
      <c r="H3043" s="74"/>
      <c r="I3043" s="74"/>
      <c r="J3043" s="74"/>
      <c r="K3043" s="74"/>
    </row>
    <row r="3044" spans="1:11">
      <c r="A3044" s="11">
        <v>42465</v>
      </c>
      <c r="B3044" s="9" t="s">
        <v>138</v>
      </c>
      <c r="C3044" s="9" t="s">
        <v>39</v>
      </c>
      <c r="D3044" s="12">
        <v>200</v>
      </c>
      <c r="E3044" s="11">
        <v>40003</v>
      </c>
      <c r="F3044" s="13" t="s">
        <v>35</v>
      </c>
      <c r="G3044" s="11">
        <v>2958101</v>
      </c>
      <c r="H3044" s="74"/>
      <c r="I3044" s="74"/>
      <c r="J3044" s="74"/>
      <c r="K3044" s="74"/>
    </row>
    <row r="3045" spans="1:11">
      <c r="A3045" s="11">
        <v>42466</v>
      </c>
      <c r="B3045" s="9" t="s">
        <v>138</v>
      </c>
      <c r="C3045" s="9" t="s">
        <v>39</v>
      </c>
      <c r="D3045" s="12">
        <v>200</v>
      </c>
      <c r="E3045" s="11">
        <v>40003</v>
      </c>
      <c r="F3045" s="13" t="s">
        <v>35</v>
      </c>
      <c r="G3045" s="11">
        <v>2958101</v>
      </c>
      <c r="H3045" s="74"/>
      <c r="I3045" s="74"/>
      <c r="J3045" s="74"/>
      <c r="K3045" s="74"/>
    </row>
    <row r="3046" spans="1:11">
      <c r="A3046" s="11">
        <v>42467</v>
      </c>
      <c r="B3046" s="9" t="s">
        <v>138</v>
      </c>
      <c r="C3046" s="9" t="s">
        <v>39</v>
      </c>
      <c r="D3046" s="12">
        <v>200</v>
      </c>
      <c r="E3046" s="11">
        <v>40003</v>
      </c>
      <c r="F3046" s="13" t="s">
        <v>35</v>
      </c>
      <c r="G3046" s="11">
        <v>2958101</v>
      </c>
      <c r="H3046" s="74"/>
      <c r="I3046" s="74"/>
      <c r="J3046" s="74"/>
      <c r="K3046" s="74"/>
    </row>
    <row r="3047" spans="1:11">
      <c r="A3047" s="11">
        <v>42468</v>
      </c>
      <c r="B3047" s="9" t="s">
        <v>138</v>
      </c>
      <c r="C3047" s="9" t="s">
        <v>39</v>
      </c>
      <c r="D3047" s="12">
        <v>200</v>
      </c>
      <c r="E3047" s="11">
        <v>40003</v>
      </c>
      <c r="F3047" s="13" t="s">
        <v>35</v>
      </c>
      <c r="G3047" s="11">
        <v>2958101</v>
      </c>
      <c r="H3047" s="74"/>
      <c r="I3047" s="74"/>
      <c r="J3047" s="74"/>
      <c r="K3047" s="74"/>
    </row>
    <row r="3048" spans="1:11">
      <c r="A3048" s="11">
        <v>42469</v>
      </c>
      <c r="B3048" s="9" t="s">
        <v>138</v>
      </c>
      <c r="C3048" s="9" t="s">
        <v>39</v>
      </c>
      <c r="D3048" s="12">
        <v>200</v>
      </c>
      <c r="E3048" s="11">
        <v>40003</v>
      </c>
      <c r="F3048" s="13" t="s">
        <v>35</v>
      </c>
      <c r="G3048" s="11">
        <v>2958101</v>
      </c>
      <c r="H3048" s="74"/>
      <c r="I3048" s="74"/>
      <c r="J3048" s="74"/>
      <c r="K3048" s="74"/>
    </row>
    <row r="3049" spans="1:11">
      <c r="A3049" s="11">
        <v>42470</v>
      </c>
      <c r="B3049" s="9" t="s">
        <v>138</v>
      </c>
      <c r="C3049" s="9" t="s">
        <v>39</v>
      </c>
      <c r="D3049" s="12">
        <v>200</v>
      </c>
      <c r="E3049" s="11">
        <v>40003</v>
      </c>
      <c r="F3049" s="13" t="s">
        <v>35</v>
      </c>
      <c r="G3049" s="11">
        <v>2958101</v>
      </c>
      <c r="H3049" s="74"/>
      <c r="I3049" s="74"/>
      <c r="J3049" s="74"/>
      <c r="K3049" s="74"/>
    </row>
    <row r="3050" spans="1:11">
      <c r="A3050" s="11">
        <v>42471</v>
      </c>
      <c r="B3050" s="9" t="s">
        <v>138</v>
      </c>
      <c r="C3050" s="9" t="s">
        <v>39</v>
      </c>
      <c r="D3050" s="12">
        <v>200</v>
      </c>
      <c r="E3050" s="11">
        <v>40003</v>
      </c>
      <c r="F3050" s="13" t="s">
        <v>35</v>
      </c>
      <c r="G3050" s="11">
        <v>2958101</v>
      </c>
      <c r="H3050" s="74"/>
      <c r="I3050" s="74"/>
      <c r="J3050" s="74"/>
      <c r="K3050" s="74"/>
    </row>
    <row r="3051" spans="1:11">
      <c r="A3051" s="11">
        <v>42472</v>
      </c>
      <c r="B3051" s="9" t="s">
        <v>138</v>
      </c>
      <c r="C3051" s="9" t="s">
        <v>39</v>
      </c>
      <c r="D3051" s="12">
        <v>200</v>
      </c>
      <c r="E3051" s="11">
        <v>40003</v>
      </c>
      <c r="F3051" s="13" t="s">
        <v>35</v>
      </c>
      <c r="G3051" s="11">
        <v>2958101</v>
      </c>
      <c r="H3051" s="74"/>
      <c r="I3051" s="74"/>
      <c r="J3051" s="74"/>
      <c r="K3051" s="74"/>
    </row>
    <row r="3052" spans="1:11">
      <c r="A3052" s="11">
        <v>42473</v>
      </c>
      <c r="B3052" s="9" t="s">
        <v>138</v>
      </c>
      <c r="C3052" s="9" t="s">
        <v>39</v>
      </c>
      <c r="D3052" s="12">
        <v>200</v>
      </c>
      <c r="E3052" s="11">
        <v>40003</v>
      </c>
      <c r="F3052" s="13" t="s">
        <v>35</v>
      </c>
      <c r="G3052" s="11">
        <v>2958101</v>
      </c>
      <c r="H3052" s="74"/>
      <c r="I3052" s="74"/>
      <c r="J3052" s="74"/>
      <c r="K3052" s="74"/>
    </row>
    <row r="3053" spans="1:11">
      <c r="A3053" s="11">
        <v>42474</v>
      </c>
      <c r="B3053" s="9" t="s">
        <v>138</v>
      </c>
      <c r="C3053" s="9" t="s">
        <v>39</v>
      </c>
      <c r="D3053" s="12">
        <v>200</v>
      </c>
      <c r="E3053" s="11">
        <v>40003</v>
      </c>
      <c r="F3053" s="13" t="s">
        <v>35</v>
      </c>
      <c r="G3053" s="11">
        <v>2958101</v>
      </c>
      <c r="H3053" s="74"/>
      <c r="I3053" s="74"/>
      <c r="J3053" s="74"/>
      <c r="K3053" s="74"/>
    </row>
    <row r="3054" spans="1:11">
      <c r="A3054" s="11">
        <v>42475</v>
      </c>
      <c r="B3054" s="9" t="s">
        <v>138</v>
      </c>
      <c r="C3054" s="9" t="s">
        <v>39</v>
      </c>
      <c r="D3054" s="12">
        <v>200</v>
      </c>
      <c r="E3054" s="11">
        <v>40003</v>
      </c>
      <c r="F3054" s="13" t="s">
        <v>35</v>
      </c>
      <c r="G3054" s="11">
        <v>2958101</v>
      </c>
      <c r="H3054" s="74"/>
      <c r="I3054" s="74"/>
      <c r="J3054" s="74"/>
      <c r="K3054" s="74"/>
    </row>
    <row r="3055" spans="1:11">
      <c r="A3055" s="11">
        <v>42476</v>
      </c>
      <c r="B3055" s="9" t="s">
        <v>138</v>
      </c>
      <c r="C3055" s="9" t="s">
        <v>39</v>
      </c>
      <c r="D3055" s="12">
        <v>200</v>
      </c>
      <c r="E3055" s="11">
        <v>40003</v>
      </c>
      <c r="F3055" s="13" t="s">
        <v>35</v>
      </c>
      <c r="G3055" s="11">
        <v>2958101</v>
      </c>
      <c r="H3055" s="74"/>
      <c r="I3055" s="74"/>
      <c r="J3055" s="74"/>
      <c r="K3055" s="74"/>
    </row>
    <row r="3056" spans="1:11">
      <c r="A3056" s="11">
        <v>42477</v>
      </c>
      <c r="B3056" s="9" t="s">
        <v>138</v>
      </c>
      <c r="C3056" s="9" t="s">
        <v>39</v>
      </c>
      <c r="D3056" s="12">
        <v>200</v>
      </c>
      <c r="E3056" s="11">
        <v>40003</v>
      </c>
      <c r="F3056" s="13" t="s">
        <v>35</v>
      </c>
      <c r="G3056" s="11">
        <v>2958101</v>
      </c>
      <c r="H3056" s="74"/>
      <c r="I3056" s="74"/>
      <c r="J3056" s="74"/>
      <c r="K3056" s="74"/>
    </row>
    <row r="3057" spans="1:11">
      <c r="A3057" s="11">
        <v>42478</v>
      </c>
      <c r="B3057" s="9" t="s">
        <v>138</v>
      </c>
      <c r="C3057" s="9" t="s">
        <v>39</v>
      </c>
      <c r="D3057" s="12">
        <v>200</v>
      </c>
      <c r="E3057" s="11">
        <v>40003</v>
      </c>
      <c r="F3057" s="13" t="s">
        <v>35</v>
      </c>
      <c r="G3057" s="11">
        <v>2958101</v>
      </c>
      <c r="H3057" s="74"/>
      <c r="I3057" s="74"/>
      <c r="J3057" s="74"/>
      <c r="K3057" s="74"/>
    </row>
    <row r="3058" spans="1:11">
      <c r="A3058" s="11">
        <v>42479</v>
      </c>
      <c r="B3058" s="9" t="s">
        <v>138</v>
      </c>
      <c r="C3058" s="9" t="s">
        <v>39</v>
      </c>
      <c r="D3058" s="12">
        <v>200</v>
      </c>
      <c r="E3058" s="11">
        <v>40003</v>
      </c>
      <c r="F3058" s="13" t="s">
        <v>35</v>
      </c>
      <c r="G3058" s="11">
        <v>2958101</v>
      </c>
      <c r="H3058" s="74"/>
      <c r="I3058" s="74"/>
      <c r="J3058" s="74"/>
      <c r="K3058" s="74"/>
    </row>
    <row r="3059" spans="1:11">
      <c r="A3059" s="11">
        <v>42480</v>
      </c>
      <c r="B3059" s="9" t="s">
        <v>138</v>
      </c>
      <c r="C3059" s="9" t="s">
        <v>39</v>
      </c>
      <c r="D3059" s="12">
        <v>200</v>
      </c>
      <c r="E3059" s="11">
        <v>40003</v>
      </c>
      <c r="F3059" s="13" t="s">
        <v>35</v>
      </c>
      <c r="G3059" s="11">
        <v>2958101</v>
      </c>
      <c r="H3059" s="74"/>
      <c r="I3059" s="74"/>
      <c r="J3059" s="74"/>
      <c r="K3059" s="74"/>
    </row>
    <row r="3060" spans="1:11">
      <c r="A3060" s="11">
        <v>42481</v>
      </c>
      <c r="B3060" s="9" t="s">
        <v>138</v>
      </c>
      <c r="C3060" s="9" t="s">
        <v>39</v>
      </c>
      <c r="D3060" s="12">
        <v>200</v>
      </c>
      <c r="E3060" s="11">
        <v>40003</v>
      </c>
      <c r="F3060" s="13" t="s">
        <v>35</v>
      </c>
      <c r="G3060" s="11">
        <v>2958101</v>
      </c>
      <c r="H3060" s="74"/>
      <c r="I3060" s="74"/>
      <c r="J3060" s="74"/>
      <c r="K3060" s="74"/>
    </row>
    <row r="3061" spans="1:11">
      <c r="A3061" s="11">
        <v>42482</v>
      </c>
      <c r="B3061" s="9" t="s">
        <v>138</v>
      </c>
      <c r="C3061" s="9" t="s">
        <v>39</v>
      </c>
      <c r="D3061" s="12">
        <v>200</v>
      </c>
      <c r="E3061" s="11">
        <v>40003</v>
      </c>
      <c r="F3061" s="13" t="s">
        <v>35</v>
      </c>
      <c r="G3061" s="11">
        <v>2958101</v>
      </c>
      <c r="H3061" s="74"/>
      <c r="I3061" s="74"/>
      <c r="J3061" s="74"/>
      <c r="K3061" s="74"/>
    </row>
    <row r="3062" spans="1:11">
      <c r="A3062" s="11">
        <v>42483</v>
      </c>
      <c r="B3062" s="9" t="s">
        <v>138</v>
      </c>
      <c r="C3062" s="9" t="s">
        <v>39</v>
      </c>
      <c r="D3062" s="12">
        <v>200</v>
      </c>
      <c r="E3062" s="11">
        <v>40003</v>
      </c>
      <c r="F3062" s="13" t="s">
        <v>35</v>
      </c>
      <c r="G3062" s="11">
        <v>2958101</v>
      </c>
      <c r="H3062" s="74"/>
      <c r="I3062" s="74"/>
      <c r="J3062" s="74"/>
      <c r="K3062" s="74"/>
    </row>
    <row r="3063" spans="1:11">
      <c r="A3063" s="11">
        <v>42484</v>
      </c>
      <c r="B3063" s="9" t="s">
        <v>138</v>
      </c>
      <c r="C3063" s="9" t="s">
        <v>39</v>
      </c>
      <c r="D3063" s="12">
        <v>200</v>
      </c>
      <c r="E3063" s="11">
        <v>40003</v>
      </c>
      <c r="F3063" s="13" t="s">
        <v>35</v>
      </c>
      <c r="G3063" s="11">
        <v>2958101</v>
      </c>
      <c r="H3063" s="74"/>
      <c r="I3063" s="74"/>
      <c r="J3063" s="74"/>
      <c r="K3063" s="74"/>
    </row>
    <row r="3064" spans="1:11">
      <c r="A3064" s="11">
        <v>42485</v>
      </c>
      <c r="B3064" s="9" t="s">
        <v>138</v>
      </c>
      <c r="C3064" s="9" t="s">
        <v>39</v>
      </c>
      <c r="D3064" s="12">
        <v>200</v>
      </c>
      <c r="E3064" s="11">
        <v>40003</v>
      </c>
      <c r="F3064" s="13" t="s">
        <v>35</v>
      </c>
      <c r="G3064" s="11">
        <v>2958101</v>
      </c>
      <c r="H3064" s="74"/>
      <c r="I3064" s="74"/>
      <c r="J3064" s="74"/>
      <c r="K3064" s="74"/>
    </row>
    <row r="3065" spans="1:11">
      <c r="A3065" s="11">
        <v>42486</v>
      </c>
      <c r="B3065" s="9" t="s">
        <v>138</v>
      </c>
      <c r="C3065" s="9" t="s">
        <v>39</v>
      </c>
      <c r="D3065" s="12">
        <v>200</v>
      </c>
      <c r="E3065" s="11">
        <v>40003</v>
      </c>
      <c r="F3065" s="13" t="s">
        <v>35</v>
      </c>
      <c r="G3065" s="11">
        <v>2958101</v>
      </c>
      <c r="H3065" s="74"/>
      <c r="I3065" s="74"/>
      <c r="J3065" s="74"/>
      <c r="K3065" s="74"/>
    </row>
    <row r="3066" spans="1:11">
      <c r="A3066" s="11">
        <v>42487</v>
      </c>
      <c r="B3066" s="9" t="s">
        <v>138</v>
      </c>
      <c r="C3066" s="9" t="s">
        <v>39</v>
      </c>
      <c r="D3066" s="12">
        <v>200</v>
      </c>
      <c r="E3066" s="11">
        <v>40003</v>
      </c>
      <c r="F3066" s="13" t="s">
        <v>35</v>
      </c>
      <c r="G3066" s="11">
        <v>2958101</v>
      </c>
      <c r="H3066" s="74"/>
      <c r="I3066" s="74"/>
      <c r="J3066" s="74"/>
      <c r="K3066" s="74"/>
    </row>
    <row r="3067" spans="1:11">
      <c r="A3067" s="11">
        <v>42488</v>
      </c>
      <c r="B3067" s="9" t="s">
        <v>138</v>
      </c>
      <c r="C3067" s="9" t="s">
        <v>39</v>
      </c>
      <c r="D3067" s="12">
        <v>200</v>
      </c>
      <c r="E3067" s="11">
        <v>40003</v>
      </c>
      <c r="F3067" s="13" t="s">
        <v>35</v>
      </c>
      <c r="G3067" s="11">
        <v>2958101</v>
      </c>
      <c r="H3067" s="74"/>
      <c r="I3067" s="74"/>
      <c r="J3067" s="74"/>
      <c r="K3067" s="74"/>
    </row>
    <row r="3068" spans="1:11">
      <c r="A3068" s="11">
        <v>42489</v>
      </c>
      <c r="B3068" s="9" t="s">
        <v>138</v>
      </c>
      <c r="C3068" s="9" t="s">
        <v>39</v>
      </c>
      <c r="D3068" s="12">
        <v>200</v>
      </c>
      <c r="E3068" s="11">
        <v>40003</v>
      </c>
      <c r="F3068" s="13" t="s">
        <v>35</v>
      </c>
      <c r="G3068" s="11">
        <v>2958101</v>
      </c>
      <c r="H3068" s="74"/>
      <c r="I3068" s="74"/>
      <c r="J3068" s="74"/>
      <c r="K3068" s="74"/>
    </row>
    <row r="3069" spans="1:11">
      <c r="A3069" s="11">
        <v>42490</v>
      </c>
      <c r="B3069" s="9" t="s">
        <v>138</v>
      </c>
      <c r="C3069" s="9" t="s">
        <v>39</v>
      </c>
      <c r="D3069" s="12">
        <v>200</v>
      </c>
      <c r="E3069" s="11">
        <v>40003</v>
      </c>
      <c r="F3069" s="13" t="s">
        <v>35</v>
      </c>
      <c r="G3069" s="11">
        <v>2958101</v>
      </c>
      <c r="H3069" s="74"/>
      <c r="I3069" s="74"/>
      <c r="J3069" s="74"/>
      <c r="K3069" s="74"/>
    </row>
    <row r="3070" spans="1:11">
      <c r="A3070" s="11">
        <v>42461</v>
      </c>
      <c r="B3070" s="9" t="s">
        <v>139</v>
      </c>
      <c r="C3070" s="9" t="s">
        <v>34</v>
      </c>
      <c r="D3070" s="12">
        <v>101</v>
      </c>
      <c r="E3070" s="11">
        <v>40757</v>
      </c>
      <c r="F3070" s="13" t="s">
        <v>35</v>
      </c>
      <c r="G3070" s="11">
        <v>2958101</v>
      </c>
      <c r="H3070" s="74"/>
      <c r="I3070" s="74"/>
      <c r="J3070" s="74"/>
      <c r="K3070" s="74"/>
    </row>
    <row r="3071" spans="1:11">
      <c r="A3071" s="11">
        <v>42462</v>
      </c>
      <c r="B3071" s="9" t="s">
        <v>139</v>
      </c>
      <c r="C3071" s="9" t="s">
        <v>34</v>
      </c>
      <c r="D3071" s="12">
        <v>101</v>
      </c>
      <c r="E3071" s="11">
        <v>40757</v>
      </c>
      <c r="F3071" s="13" t="s">
        <v>35</v>
      </c>
      <c r="G3071" s="11">
        <v>2958101</v>
      </c>
      <c r="H3071" s="74"/>
      <c r="I3071" s="74"/>
      <c r="J3071" s="74"/>
      <c r="K3071" s="74"/>
    </row>
    <row r="3072" spans="1:11">
      <c r="A3072" s="11">
        <v>42463</v>
      </c>
      <c r="B3072" s="9" t="s">
        <v>139</v>
      </c>
      <c r="C3072" s="9" t="s">
        <v>34</v>
      </c>
      <c r="D3072" s="12">
        <v>101</v>
      </c>
      <c r="E3072" s="11">
        <v>40757</v>
      </c>
      <c r="F3072" s="13" t="s">
        <v>35</v>
      </c>
      <c r="G3072" s="11">
        <v>2958101</v>
      </c>
      <c r="H3072" s="74"/>
      <c r="I3072" s="74"/>
      <c r="J3072" s="74"/>
      <c r="K3072" s="74"/>
    </row>
    <row r="3073" spans="1:11">
      <c r="A3073" s="11">
        <v>42464</v>
      </c>
      <c r="B3073" s="9" t="s">
        <v>139</v>
      </c>
      <c r="C3073" s="9" t="s">
        <v>34</v>
      </c>
      <c r="D3073" s="12">
        <v>101</v>
      </c>
      <c r="E3073" s="11">
        <v>40757</v>
      </c>
      <c r="F3073" s="13" t="s">
        <v>35</v>
      </c>
      <c r="G3073" s="11">
        <v>2958101</v>
      </c>
      <c r="H3073" s="74"/>
      <c r="I3073" s="74"/>
      <c r="J3073" s="74"/>
      <c r="K3073" s="74"/>
    </row>
    <row r="3074" spans="1:11">
      <c r="A3074" s="11">
        <v>42465</v>
      </c>
      <c r="B3074" s="9" t="s">
        <v>139</v>
      </c>
      <c r="C3074" s="9" t="s">
        <v>34</v>
      </c>
      <c r="D3074" s="12">
        <v>101</v>
      </c>
      <c r="E3074" s="11">
        <v>40757</v>
      </c>
      <c r="F3074" s="13" t="s">
        <v>35</v>
      </c>
      <c r="G3074" s="11">
        <v>2958101</v>
      </c>
      <c r="H3074" s="74"/>
      <c r="I3074" s="74"/>
      <c r="J3074" s="74"/>
      <c r="K3074" s="74"/>
    </row>
    <row r="3075" spans="1:11">
      <c r="A3075" s="11">
        <v>42466</v>
      </c>
      <c r="B3075" s="9" t="s">
        <v>139</v>
      </c>
      <c r="C3075" s="9" t="s">
        <v>34</v>
      </c>
      <c r="D3075" s="12">
        <v>101</v>
      </c>
      <c r="E3075" s="11">
        <v>40757</v>
      </c>
      <c r="F3075" s="13" t="s">
        <v>35</v>
      </c>
      <c r="G3075" s="11">
        <v>2958101</v>
      </c>
      <c r="H3075" s="74"/>
      <c r="I3075" s="74"/>
      <c r="J3075" s="74"/>
      <c r="K3075" s="74"/>
    </row>
    <row r="3076" spans="1:11">
      <c r="A3076" s="11">
        <v>42467</v>
      </c>
      <c r="B3076" s="9" t="s">
        <v>139</v>
      </c>
      <c r="C3076" s="9" t="s">
        <v>34</v>
      </c>
      <c r="D3076" s="12">
        <v>101</v>
      </c>
      <c r="E3076" s="11">
        <v>40757</v>
      </c>
      <c r="F3076" s="13" t="s">
        <v>35</v>
      </c>
      <c r="G3076" s="11">
        <v>2958101</v>
      </c>
      <c r="H3076" s="74"/>
      <c r="I3076" s="74"/>
      <c r="J3076" s="74"/>
      <c r="K3076" s="74"/>
    </row>
    <row r="3077" spans="1:11">
      <c r="A3077" s="11">
        <v>42468</v>
      </c>
      <c r="B3077" s="9" t="s">
        <v>139</v>
      </c>
      <c r="C3077" s="9" t="s">
        <v>34</v>
      </c>
      <c r="D3077" s="12">
        <v>101</v>
      </c>
      <c r="E3077" s="11">
        <v>40757</v>
      </c>
      <c r="F3077" s="13" t="s">
        <v>35</v>
      </c>
      <c r="G3077" s="11">
        <v>2958101</v>
      </c>
      <c r="H3077" s="74"/>
      <c r="I3077" s="74"/>
      <c r="J3077" s="74"/>
      <c r="K3077" s="74"/>
    </row>
    <row r="3078" spans="1:11">
      <c r="A3078" s="11">
        <v>42469</v>
      </c>
      <c r="B3078" s="9" t="s">
        <v>139</v>
      </c>
      <c r="C3078" s="9" t="s">
        <v>34</v>
      </c>
      <c r="D3078" s="12">
        <v>101</v>
      </c>
      <c r="E3078" s="11">
        <v>40757</v>
      </c>
      <c r="F3078" s="13" t="s">
        <v>35</v>
      </c>
      <c r="G3078" s="11">
        <v>2958101</v>
      </c>
      <c r="H3078" s="74"/>
      <c r="I3078" s="74"/>
      <c r="J3078" s="74"/>
      <c r="K3078" s="74"/>
    </row>
    <row r="3079" spans="1:11">
      <c r="A3079" s="11">
        <v>42470</v>
      </c>
      <c r="B3079" s="9" t="s">
        <v>139</v>
      </c>
      <c r="C3079" s="9" t="s">
        <v>34</v>
      </c>
      <c r="D3079" s="12">
        <v>101</v>
      </c>
      <c r="E3079" s="11">
        <v>40757</v>
      </c>
      <c r="F3079" s="13" t="s">
        <v>35</v>
      </c>
      <c r="G3079" s="11">
        <v>2958101</v>
      </c>
      <c r="H3079" s="74"/>
      <c r="I3079" s="74"/>
      <c r="J3079" s="74"/>
      <c r="K3079" s="74"/>
    </row>
    <row r="3080" spans="1:11">
      <c r="A3080" s="11">
        <v>42471</v>
      </c>
      <c r="B3080" s="9" t="s">
        <v>139</v>
      </c>
      <c r="C3080" s="9" t="s">
        <v>34</v>
      </c>
      <c r="D3080" s="12">
        <v>101</v>
      </c>
      <c r="E3080" s="11">
        <v>40757</v>
      </c>
      <c r="F3080" s="13" t="s">
        <v>35</v>
      </c>
      <c r="G3080" s="11">
        <v>2958101</v>
      </c>
      <c r="H3080" s="74"/>
      <c r="I3080" s="74"/>
      <c r="J3080" s="74"/>
      <c r="K3080" s="74"/>
    </row>
    <row r="3081" spans="1:11">
      <c r="A3081" s="11">
        <v>42472</v>
      </c>
      <c r="B3081" s="9" t="s">
        <v>139</v>
      </c>
      <c r="C3081" s="9" t="s">
        <v>34</v>
      </c>
      <c r="D3081" s="12">
        <v>101</v>
      </c>
      <c r="E3081" s="11">
        <v>40757</v>
      </c>
      <c r="F3081" s="13" t="s">
        <v>35</v>
      </c>
      <c r="G3081" s="11">
        <v>2958101</v>
      </c>
      <c r="H3081" s="74"/>
      <c r="I3081" s="74"/>
      <c r="J3081" s="74"/>
      <c r="K3081" s="74"/>
    </row>
    <row r="3082" spans="1:11">
      <c r="A3082" s="11">
        <v>42473</v>
      </c>
      <c r="B3082" s="9" t="s">
        <v>139</v>
      </c>
      <c r="C3082" s="9" t="s">
        <v>34</v>
      </c>
      <c r="D3082" s="12">
        <v>101</v>
      </c>
      <c r="E3082" s="11">
        <v>40757</v>
      </c>
      <c r="F3082" s="13" t="s">
        <v>35</v>
      </c>
      <c r="G3082" s="11">
        <v>2958101</v>
      </c>
      <c r="H3082" s="74"/>
      <c r="I3082" s="74"/>
      <c r="J3082" s="74"/>
      <c r="K3082" s="74"/>
    </row>
    <row r="3083" spans="1:11">
      <c r="A3083" s="11">
        <v>42474</v>
      </c>
      <c r="B3083" s="9" t="s">
        <v>139</v>
      </c>
      <c r="C3083" s="9" t="s">
        <v>34</v>
      </c>
      <c r="D3083" s="12">
        <v>101</v>
      </c>
      <c r="E3083" s="11">
        <v>40757</v>
      </c>
      <c r="F3083" s="13" t="s">
        <v>35</v>
      </c>
      <c r="G3083" s="11">
        <v>2958101</v>
      </c>
      <c r="H3083" s="74"/>
      <c r="I3083" s="74"/>
      <c r="J3083" s="74"/>
      <c r="K3083" s="74"/>
    </row>
    <row r="3084" spans="1:11">
      <c r="A3084" s="11">
        <v>42475</v>
      </c>
      <c r="B3084" s="9" t="s">
        <v>139</v>
      </c>
      <c r="C3084" s="9" t="s">
        <v>34</v>
      </c>
      <c r="D3084" s="12">
        <v>101</v>
      </c>
      <c r="E3084" s="11">
        <v>40757</v>
      </c>
      <c r="F3084" s="13" t="s">
        <v>35</v>
      </c>
      <c r="G3084" s="11">
        <v>2958101</v>
      </c>
      <c r="H3084" s="74"/>
      <c r="I3084" s="74"/>
      <c r="J3084" s="74"/>
      <c r="K3084" s="74"/>
    </row>
    <row r="3085" spans="1:11">
      <c r="A3085" s="11">
        <v>42476</v>
      </c>
      <c r="B3085" s="9" t="s">
        <v>139</v>
      </c>
      <c r="C3085" s="9" t="s">
        <v>34</v>
      </c>
      <c r="D3085" s="12">
        <v>101</v>
      </c>
      <c r="E3085" s="11">
        <v>40757</v>
      </c>
      <c r="F3085" s="13" t="s">
        <v>35</v>
      </c>
      <c r="G3085" s="11">
        <v>2958101</v>
      </c>
      <c r="H3085" s="74"/>
      <c r="I3085" s="74"/>
      <c r="J3085" s="74"/>
      <c r="K3085" s="74"/>
    </row>
    <row r="3086" spans="1:11">
      <c r="A3086" s="11">
        <v>42477</v>
      </c>
      <c r="B3086" s="9" t="s">
        <v>139</v>
      </c>
      <c r="C3086" s="9" t="s">
        <v>34</v>
      </c>
      <c r="D3086" s="12">
        <v>101</v>
      </c>
      <c r="E3086" s="11">
        <v>40757</v>
      </c>
      <c r="F3086" s="13" t="s">
        <v>35</v>
      </c>
      <c r="G3086" s="11">
        <v>2958101</v>
      </c>
      <c r="H3086" s="74"/>
      <c r="I3086" s="74"/>
      <c r="J3086" s="74"/>
      <c r="K3086" s="74"/>
    </row>
    <row r="3087" spans="1:11">
      <c r="A3087" s="11">
        <v>42478</v>
      </c>
      <c r="B3087" s="9" t="s">
        <v>139</v>
      </c>
      <c r="C3087" s="9" t="s">
        <v>34</v>
      </c>
      <c r="D3087" s="12">
        <v>101</v>
      </c>
      <c r="E3087" s="11">
        <v>40757</v>
      </c>
      <c r="F3087" s="13" t="s">
        <v>35</v>
      </c>
      <c r="G3087" s="11">
        <v>2958101</v>
      </c>
      <c r="H3087" s="74"/>
      <c r="I3087" s="74"/>
      <c r="J3087" s="74"/>
      <c r="K3087" s="74"/>
    </row>
    <row r="3088" spans="1:11">
      <c r="A3088" s="11">
        <v>42479</v>
      </c>
      <c r="B3088" s="9" t="s">
        <v>139</v>
      </c>
      <c r="C3088" s="9" t="s">
        <v>34</v>
      </c>
      <c r="D3088" s="12">
        <v>101</v>
      </c>
      <c r="E3088" s="11">
        <v>40757</v>
      </c>
      <c r="F3088" s="13" t="s">
        <v>35</v>
      </c>
      <c r="G3088" s="11">
        <v>2958101</v>
      </c>
      <c r="H3088" s="74"/>
      <c r="I3088" s="74"/>
      <c r="J3088" s="74"/>
      <c r="K3088" s="74"/>
    </row>
    <row r="3089" spans="1:11">
      <c r="A3089" s="11">
        <v>42480</v>
      </c>
      <c r="B3089" s="9" t="s">
        <v>139</v>
      </c>
      <c r="C3089" s="9" t="s">
        <v>34</v>
      </c>
      <c r="D3089" s="12">
        <v>101</v>
      </c>
      <c r="E3089" s="11">
        <v>40757</v>
      </c>
      <c r="F3089" s="13" t="s">
        <v>35</v>
      </c>
      <c r="G3089" s="11">
        <v>2958101</v>
      </c>
      <c r="H3089" s="74"/>
      <c r="I3089" s="74"/>
      <c r="J3089" s="74"/>
      <c r="K3089" s="74"/>
    </row>
    <row r="3090" spans="1:11">
      <c r="A3090" s="11">
        <v>42481</v>
      </c>
      <c r="B3090" s="9" t="s">
        <v>139</v>
      </c>
      <c r="C3090" s="9" t="s">
        <v>34</v>
      </c>
      <c r="D3090" s="12">
        <v>101</v>
      </c>
      <c r="E3090" s="11">
        <v>40757</v>
      </c>
      <c r="F3090" s="13" t="s">
        <v>35</v>
      </c>
      <c r="G3090" s="11">
        <v>2958101</v>
      </c>
      <c r="H3090" s="74"/>
      <c r="I3090" s="74"/>
      <c r="J3090" s="74"/>
      <c r="K3090" s="74"/>
    </row>
    <row r="3091" spans="1:11">
      <c r="A3091" s="11">
        <v>42482</v>
      </c>
      <c r="B3091" s="9" t="s">
        <v>139</v>
      </c>
      <c r="C3091" s="9" t="s">
        <v>34</v>
      </c>
      <c r="D3091" s="12">
        <v>101</v>
      </c>
      <c r="E3091" s="11">
        <v>40757</v>
      </c>
      <c r="F3091" s="13" t="s">
        <v>35</v>
      </c>
      <c r="G3091" s="11">
        <v>2958101</v>
      </c>
      <c r="H3091" s="74"/>
      <c r="I3091" s="74"/>
      <c r="J3091" s="74"/>
      <c r="K3091" s="74"/>
    </row>
    <row r="3092" spans="1:11">
      <c r="A3092" s="11">
        <v>42483</v>
      </c>
      <c r="B3092" s="9" t="s">
        <v>139</v>
      </c>
      <c r="C3092" s="9" t="s">
        <v>34</v>
      </c>
      <c r="D3092" s="12">
        <v>101</v>
      </c>
      <c r="E3092" s="11">
        <v>40757</v>
      </c>
      <c r="F3092" s="13" t="s">
        <v>35</v>
      </c>
      <c r="G3092" s="11">
        <v>2958101</v>
      </c>
      <c r="H3092" s="74"/>
      <c r="I3092" s="74"/>
      <c r="J3092" s="74"/>
      <c r="K3092" s="74"/>
    </row>
    <row r="3093" spans="1:11">
      <c r="A3093" s="11">
        <v>42484</v>
      </c>
      <c r="B3093" s="9" t="s">
        <v>139</v>
      </c>
      <c r="C3093" s="9" t="s">
        <v>34</v>
      </c>
      <c r="D3093" s="12">
        <v>101</v>
      </c>
      <c r="E3093" s="11">
        <v>40757</v>
      </c>
      <c r="F3093" s="13" t="s">
        <v>35</v>
      </c>
      <c r="G3093" s="11">
        <v>2958101</v>
      </c>
      <c r="H3093" s="74"/>
      <c r="I3093" s="74"/>
      <c r="J3093" s="74"/>
      <c r="K3093" s="74"/>
    </row>
    <row r="3094" spans="1:11">
      <c r="A3094" s="11">
        <v>42485</v>
      </c>
      <c r="B3094" s="9" t="s">
        <v>139</v>
      </c>
      <c r="C3094" s="9" t="s">
        <v>34</v>
      </c>
      <c r="D3094" s="12">
        <v>101</v>
      </c>
      <c r="E3094" s="11">
        <v>40757</v>
      </c>
      <c r="F3094" s="13" t="s">
        <v>35</v>
      </c>
      <c r="G3094" s="11">
        <v>2958101</v>
      </c>
      <c r="H3094" s="74"/>
      <c r="I3094" s="74"/>
      <c r="J3094" s="74"/>
      <c r="K3094" s="74"/>
    </row>
    <row r="3095" spans="1:11">
      <c r="A3095" s="11">
        <v>42486</v>
      </c>
      <c r="B3095" s="9" t="s">
        <v>139</v>
      </c>
      <c r="C3095" s="9" t="s">
        <v>34</v>
      </c>
      <c r="D3095" s="12">
        <v>101</v>
      </c>
      <c r="E3095" s="11">
        <v>40757</v>
      </c>
      <c r="F3095" s="13" t="s">
        <v>35</v>
      </c>
      <c r="G3095" s="11">
        <v>2958101</v>
      </c>
      <c r="H3095" s="74"/>
      <c r="I3095" s="74"/>
      <c r="J3095" s="74"/>
      <c r="K3095" s="74"/>
    </row>
    <row r="3096" spans="1:11">
      <c r="A3096" s="11">
        <v>42487</v>
      </c>
      <c r="B3096" s="9" t="s">
        <v>139</v>
      </c>
      <c r="C3096" s="9" t="s">
        <v>34</v>
      </c>
      <c r="D3096" s="12">
        <v>101</v>
      </c>
      <c r="E3096" s="11">
        <v>40757</v>
      </c>
      <c r="F3096" s="13" t="s">
        <v>35</v>
      </c>
      <c r="G3096" s="11">
        <v>2958101</v>
      </c>
      <c r="H3096" s="74"/>
      <c r="I3096" s="74"/>
      <c r="J3096" s="74"/>
      <c r="K3096" s="74"/>
    </row>
    <row r="3097" spans="1:11">
      <c r="A3097" s="11">
        <v>42488</v>
      </c>
      <c r="B3097" s="9" t="s">
        <v>139</v>
      </c>
      <c r="C3097" s="9" t="s">
        <v>34</v>
      </c>
      <c r="D3097" s="12">
        <v>101</v>
      </c>
      <c r="E3097" s="11">
        <v>40757</v>
      </c>
      <c r="F3097" s="13" t="s">
        <v>35</v>
      </c>
      <c r="G3097" s="11">
        <v>2958101</v>
      </c>
      <c r="H3097" s="74"/>
      <c r="I3097" s="74"/>
      <c r="J3097" s="74"/>
      <c r="K3097" s="74"/>
    </row>
    <row r="3098" spans="1:11">
      <c r="A3098" s="11">
        <v>42489</v>
      </c>
      <c r="B3098" s="9" t="s">
        <v>139</v>
      </c>
      <c r="C3098" s="9" t="s">
        <v>34</v>
      </c>
      <c r="D3098" s="12">
        <v>101</v>
      </c>
      <c r="E3098" s="11">
        <v>40757</v>
      </c>
      <c r="F3098" s="13" t="s">
        <v>35</v>
      </c>
      <c r="G3098" s="11">
        <v>2958101</v>
      </c>
      <c r="H3098" s="74"/>
      <c r="I3098" s="74"/>
      <c r="J3098" s="74"/>
      <c r="K3098" s="74"/>
    </row>
    <row r="3099" spans="1:11">
      <c r="A3099" s="11">
        <v>42490</v>
      </c>
      <c r="B3099" s="9" t="s">
        <v>139</v>
      </c>
      <c r="C3099" s="9" t="s">
        <v>34</v>
      </c>
      <c r="D3099" s="12">
        <v>101</v>
      </c>
      <c r="E3099" s="11">
        <v>40757</v>
      </c>
      <c r="F3099" s="13" t="s">
        <v>35</v>
      </c>
      <c r="G3099" s="11">
        <v>2958101</v>
      </c>
      <c r="H3099" s="74"/>
      <c r="I3099" s="74"/>
      <c r="J3099" s="74"/>
      <c r="K3099" s="74"/>
    </row>
    <row r="3100" spans="1:11">
      <c r="A3100" s="11">
        <v>42461</v>
      </c>
      <c r="B3100" s="9" t="s">
        <v>140</v>
      </c>
      <c r="C3100" s="9" t="s">
        <v>34</v>
      </c>
      <c r="D3100" s="12">
        <v>161</v>
      </c>
      <c r="E3100" s="11">
        <v>39925</v>
      </c>
      <c r="F3100" s="13" t="s">
        <v>35</v>
      </c>
      <c r="G3100" s="11">
        <v>2958101</v>
      </c>
      <c r="H3100" s="74"/>
      <c r="I3100" s="74"/>
      <c r="J3100" s="74"/>
      <c r="K3100" s="74"/>
    </row>
    <row r="3101" spans="1:11">
      <c r="A3101" s="11">
        <v>42462</v>
      </c>
      <c r="B3101" s="9" t="s">
        <v>140</v>
      </c>
      <c r="C3101" s="9" t="s">
        <v>34</v>
      </c>
      <c r="D3101" s="12">
        <v>161</v>
      </c>
      <c r="E3101" s="11">
        <v>39925</v>
      </c>
      <c r="F3101" s="13" t="s">
        <v>35</v>
      </c>
      <c r="G3101" s="11">
        <v>2958101</v>
      </c>
      <c r="H3101" s="74"/>
      <c r="I3101" s="74"/>
      <c r="J3101" s="74"/>
      <c r="K3101" s="74"/>
    </row>
    <row r="3102" spans="1:11">
      <c r="A3102" s="11">
        <v>42463</v>
      </c>
      <c r="B3102" s="9" t="s">
        <v>140</v>
      </c>
      <c r="C3102" s="9" t="s">
        <v>34</v>
      </c>
      <c r="D3102" s="12">
        <v>161</v>
      </c>
      <c r="E3102" s="11">
        <v>39925</v>
      </c>
      <c r="F3102" s="13" t="s">
        <v>35</v>
      </c>
      <c r="G3102" s="11">
        <v>2958101</v>
      </c>
      <c r="H3102" s="74"/>
      <c r="I3102" s="74"/>
      <c r="J3102" s="74"/>
      <c r="K3102" s="74"/>
    </row>
    <row r="3103" spans="1:11">
      <c r="A3103" s="11">
        <v>42464</v>
      </c>
      <c r="B3103" s="9" t="s">
        <v>140</v>
      </c>
      <c r="C3103" s="9" t="s">
        <v>34</v>
      </c>
      <c r="D3103" s="12">
        <v>161</v>
      </c>
      <c r="E3103" s="11">
        <v>39925</v>
      </c>
      <c r="F3103" s="13" t="s">
        <v>35</v>
      </c>
      <c r="G3103" s="11">
        <v>2958101</v>
      </c>
      <c r="H3103" s="74"/>
      <c r="I3103" s="74"/>
      <c r="J3103" s="74"/>
      <c r="K3103" s="74"/>
    </row>
    <row r="3104" spans="1:11">
      <c r="A3104" s="11">
        <v>42465</v>
      </c>
      <c r="B3104" s="9" t="s">
        <v>140</v>
      </c>
      <c r="C3104" s="9" t="s">
        <v>34</v>
      </c>
      <c r="D3104" s="12">
        <v>161</v>
      </c>
      <c r="E3104" s="11">
        <v>39925</v>
      </c>
      <c r="F3104" s="13" t="s">
        <v>35</v>
      </c>
      <c r="G3104" s="11">
        <v>2958101</v>
      </c>
      <c r="H3104" s="74"/>
      <c r="I3104" s="74"/>
      <c r="J3104" s="74"/>
      <c r="K3104" s="74"/>
    </row>
    <row r="3105" spans="1:11">
      <c r="A3105" s="11">
        <v>42466</v>
      </c>
      <c r="B3105" s="9" t="s">
        <v>140</v>
      </c>
      <c r="C3105" s="9" t="s">
        <v>34</v>
      </c>
      <c r="D3105" s="12">
        <v>161</v>
      </c>
      <c r="E3105" s="11">
        <v>39925</v>
      </c>
      <c r="F3105" s="13" t="s">
        <v>35</v>
      </c>
      <c r="G3105" s="11">
        <v>2958101</v>
      </c>
      <c r="H3105" s="74"/>
      <c r="I3105" s="74"/>
      <c r="J3105" s="74"/>
      <c r="K3105" s="74"/>
    </row>
    <row r="3106" spans="1:11">
      <c r="A3106" s="11">
        <v>42467</v>
      </c>
      <c r="B3106" s="9" t="s">
        <v>140</v>
      </c>
      <c r="C3106" s="9" t="s">
        <v>34</v>
      </c>
      <c r="D3106" s="12">
        <v>161</v>
      </c>
      <c r="E3106" s="11">
        <v>39925</v>
      </c>
      <c r="F3106" s="13" t="s">
        <v>35</v>
      </c>
      <c r="G3106" s="11">
        <v>2958101</v>
      </c>
      <c r="H3106" s="74"/>
      <c r="I3106" s="74"/>
      <c r="J3106" s="74"/>
      <c r="K3106" s="74"/>
    </row>
    <row r="3107" spans="1:11">
      <c r="A3107" s="11">
        <v>42468</v>
      </c>
      <c r="B3107" s="9" t="s">
        <v>140</v>
      </c>
      <c r="C3107" s="9" t="s">
        <v>34</v>
      </c>
      <c r="D3107" s="12">
        <v>161</v>
      </c>
      <c r="E3107" s="11">
        <v>39925</v>
      </c>
      <c r="F3107" s="13" t="s">
        <v>35</v>
      </c>
      <c r="G3107" s="11">
        <v>2958101</v>
      </c>
      <c r="H3107" s="74"/>
      <c r="I3107" s="74"/>
      <c r="J3107" s="74"/>
      <c r="K3107" s="74"/>
    </row>
    <row r="3108" spans="1:11">
      <c r="A3108" s="11">
        <v>42469</v>
      </c>
      <c r="B3108" s="9" t="s">
        <v>140</v>
      </c>
      <c r="C3108" s="9" t="s">
        <v>34</v>
      </c>
      <c r="D3108" s="12">
        <v>161</v>
      </c>
      <c r="E3108" s="11">
        <v>39925</v>
      </c>
      <c r="F3108" s="13" t="s">
        <v>35</v>
      </c>
      <c r="G3108" s="11">
        <v>2958101</v>
      </c>
      <c r="H3108" s="74"/>
      <c r="I3108" s="74"/>
      <c r="J3108" s="74"/>
      <c r="K3108" s="74"/>
    </row>
    <row r="3109" spans="1:11">
      <c r="A3109" s="11">
        <v>42470</v>
      </c>
      <c r="B3109" s="9" t="s">
        <v>140</v>
      </c>
      <c r="C3109" s="9" t="s">
        <v>34</v>
      </c>
      <c r="D3109" s="12">
        <v>161</v>
      </c>
      <c r="E3109" s="11">
        <v>39925</v>
      </c>
      <c r="F3109" s="13" t="s">
        <v>35</v>
      </c>
      <c r="G3109" s="11">
        <v>2958101</v>
      </c>
      <c r="H3109" s="74"/>
      <c r="I3109" s="74"/>
      <c r="J3109" s="74"/>
      <c r="K3109" s="74"/>
    </row>
    <row r="3110" spans="1:11">
      <c r="A3110" s="11">
        <v>42471</v>
      </c>
      <c r="B3110" s="9" t="s">
        <v>140</v>
      </c>
      <c r="C3110" s="9" t="s">
        <v>34</v>
      </c>
      <c r="D3110" s="12">
        <v>161</v>
      </c>
      <c r="E3110" s="11">
        <v>39925</v>
      </c>
      <c r="F3110" s="13" t="s">
        <v>35</v>
      </c>
      <c r="G3110" s="11">
        <v>2958101</v>
      </c>
      <c r="H3110" s="74"/>
      <c r="I3110" s="74"/>
      <c r="J3110" s="74"/>
      <c r="K3110" s="74"/>
    </row>
    <row r="3111" spans="1:11">
      <c r="A3111" s="11">
        <v>42472</v>
      </c>
      <c r="B3111" s="9" t="s">
        <v>140</v>
      </c>
      <c r="C3111" s="9" t="s">
        <v>34</v>
      </c>
      <c r="D3111" s="12">
        <v>161</v>
      </c>
      <c r="E3111" s="11">
        <v>39925</v>
      </c>
      <c r="F3111" s="13" t="s">
        <v>35</v>
      </c>
      <c r="G3111" s="11">
        <v>2958101</v>
      </c>
      <c r="H3111" s="74"/>
      <c r="I3111" s="74"/>
      <c r="J3111" s="74"/>
      <c r="K3111" s="74"/>
    </row>
    <row r="3112" spans="1:11">
      <c r="A3112" s="11">
        <v>42473</v>
      </c>
      <c r="B3112" s="9" t="s">
        <v>140</v>
      </c>
      <c r="C3112" s="9" t="s">
        <v>34</v>
      </c>
      <c r="D3112" s="12">
        <v>161</v>
      </c>
      <c r="E3112" s="11">
        <v>39925</v>
      </c>
      <c r="F3112" s="13" t="s">
        <v>35</v>
      </c>
      <c r="G3112" s="11">
        <v>2958101</v>
      </c>
      <c r="H3112" s="74"/>
      <c r="I3112" s="74"/>
      <c r="J3112" s="74"/>
      <c r="K3112" s="74"/>
    </row>
    <row r="3113" spans="1:11">
      <c r="A3113" s="11">
        <v>42474</v>
      </c>
      <c r="B3113" s="9" t="s">
        <v>140</v>
      </c>
      <c r="C3113" s="9" t="s">
        <v>34</v>
      </c>
      <c r="D3113" s="12">
        <v>161</v>
      </c>
      <c r="E3113" s="11">
        <v>39925</v>
      </c>
      <c r="F3113" s="13" t="s">
        <v>35</v>
      </c>
      <c r="G3113" s="11">
        <v>2958101</v>
      </c>
      <c r="H3113" s="74"/>
      <c r="I3113" s="74"/>
      <c r="J3113" s="74"/>
      <c r="K3113" s="74"/>
    </row>
    <row r="3114" spans="1:11">
      <c r="A3114" s="11">
        <v>42475</v>
      </c>
      <c r="B3114" s="9" t="s">
        <v>140</v>
      </c>
      <c r="C3114" s="9" t="s">
        <v>34</v>
      </c>
      <c r="D3114" s="12">
        <v>161</v>
      </c>
      <c r="E3114" s="11">
        <v>39925</v>
      </c>
      <c r="F3114" s="13" t="s">
        <v>35</v>
      </c>
      <c r="G3114" s="11">
        <v>2958101</v>
      </c>
      <c r="H3114" s="74"/>
      <c r="I3114" s="74"/>
      <c r="J3114" s="74"/>
      <c r="K3114" s="74"/>
    </row>
    <row r="3115" spans="1:11">
      <c r="A3115" s="11">
        <v>42476</v>
      </c>
      <c r="B3115" s="9" t="s">
        <v>140</v>
      </c>
      <c r="C3115" s="9" t="s">
        <v>34</v>
      </c>
      <c r="D3115" s="12">
        <v>161</v>
      </c>
      <c r="E3115" s="11">
        <v>39925</v>
      </c>
      <c r="F3115" s="13" t="s">
        <v>35</v>
      </c>
      <c r="G3115" s="11">
        <v>2958101</v>
      </c>
      <c r="H3115" s="74"/>
      <c r="I3115" s="74"/>
      <c r="J3115" s="74"/>
      <c r="K3115" s="74"/>
    </row>
    <row r="3116" spans="1:11">
      <c r="A3116" s="11">
        <v>42477</v>
      </c>
      <c r="B3116" s="9" t="s">
        <v>140</v>
      </c>
      <c r="C3116" s="9" t="s">
        <v>34</v>
      </c>
      <c r="D3116" s="12">
        <v>161</v>
      </c>
      <c r="E3116" s="11">
        <v>39925</v>
      </c>
      <c r="F3116" s="13" t="s">
        <v>35</v>
      </c>
      <c r="G3116" s="11">
        <v>2958101</v>
      </c>
      <c r="H3116" s="74"/>
      <c r="I3116" s="74"/>
      <c r="J3116" s="74"/>
      <c r="K3116" s="74"/>
    </row>
    <row r="3117" spans="1:11">
      <c r="A3117" s="11">
        <v>42478</v>
      </c>
      <c r="B3117" s="9" t="s">
        <v>140</v>
      </c>
      <c r="C3117" s="9" t="s">
        <v>34</v>
      </c>
      <c r="D3117" s="12">
        <v>161</v>
      </c>
      <c r="E3117" s="11">
        <v>39925</v>
      </c>
      <c r="F3117" s="13" t="s">
        <v>35</v>
      </c>
      <c r="G3117" s="11">
        <v>2958101</v>
      </c>
      <c r="H3117" s="74"/>
      <c r="I3117" s="74"/>
      <c r="J3117" s="74"/>
      <c r="K3117" s="74"/>
    </row>
    <row r="3118" spans="1:11">
      <c r="A3118" s="11">
        <v>42479</v>
      </c>
      <c r="B3118" s="9" t="s">
        <v>140</v>
      </c>
      <c r="C3118" s="9" t="s">
        <v>34</v>
      </c>
      <c r="D3118" s="12">
        <v>161</v>
      </c>
      <c r="E3118" s="11">
        <v>39925</v>
      </c>
      <c r="F3118" s="13" t="s">
        <v>35</v>
      </c>
      <c r="G3118" s="11">
        <v>2958101</v>
      </c>
      <c r="H3118" s="74"/>
      <c r="I3118" s="74"/>
      <c r="J3118" s="74"/>
      <c r="K3118" s="74"/>
    </row>
    <row r="3119" spans="1:11">
      <c r="A3119" s="11">
        <v>42480</v>
      </c>
      <c r="B3119" s="9" t="s">
        <v>140</v>
      </c>
      <c r="C3119" s="9" t="s">
        <v>34</v>
      </c>
      <c r="D3119" s="12">
        <v>161</v>
      </c>
      <c r="E3119" s="11">
        <v>39925</v>
      </c>
      <c r="F3119" s="13" t="s">
        <v>35</v>
      </c>
      <c r="G3119" s="11">
        <v>2958101</v>
      </c>
      <c r="H3119" s="74"/>
      <c r="I3119" s="74"/>
      <c r="J3119" s="74"/>
      <c r="K3119" s="74"/>
    </row>
    <row r="3120" spans="1:11">
      <c r="A3120" s="11">
        <v>42481</v>
      </c>
      <c r="B3120" s="9" t="s">
        <v>140</v>
      </c>
      <c r="C3120" s="9" t="s">
        <v>34</v>
      </c>
      <c r="D3120" s="12">
        <v>161</v>
      </c>
      <c r="E3120" s="11">
        <v>39925</v>
      </c>
      <c r="F3120" s="13" t="s">
        <v>35</v>
      </c>
      <c r="G3120" s="11">
        <v>2958101</v>
      </c>
      <c r="H3120" s="74"/>
      <c r="I3120" s="74"/>
      <c r="J3120" s="74"/>
      <c r="K3120" s="74"/>
    </row>
    <row r="3121" spans="1:11">
      <c r="A3121" s="11">
        <v>42482</v>
      </c>
      <c r="B3121" s="9" t="s">
        <v>140</v>
      </c>
      <c r="C3121" s="9" t="s">
        <v>34</v>
      </c>
      <c r="D3121" s="12">
        <v>161</v>
      </c>
      <c r="E3121" s="11">
        <v>39925</v>
      </c>
      <c r="F3121" s="13" t="s">
        <v>35</v>
      </c>
      <c r="G3121" s="11">
        <v>2958101</v>
      </c>
      <c r="H3121" s="74"/>
      <c r="I3121" s="74"/>
      <c r="J3121" s="74"/>
      <c r="K3121" s="74"/>
    </row>
    <row r="3122" spans="1:11">
      <c r="A3122" s="11">
        <v>42483</v>
      </c>
      <c r="B3122" s="9" t="s">
        <v>140</v>
      </c>
      <c r="C3122" s="9" t="s">
        <v>34</v>
      </c>
      <c r="D3122" s="12">
        <v>161</v>
      </c>
      <c r="E3122" s="11">
        <v>39925</v>
      </c>
      <c r="F3122" s="13" t="s">
        <v>35</v>
      </c>
      <c r="G3122" s="11">
        <v>2958101</v>
      </c>
      <c r="H3122" s="74"/>
      <c r="I3122" s="74"/>
      <c r="J3122" s="74"/>
      <c r="K3122" s="74"/>
    </row>
    <row r="3123" spans="1:11">
      <c r="A3123" s="11">
        <v>42484</v>
      </c>
      <c r="B3123" s="9" t="s">
        <v>140</v>
      </c>
      <c r="C3123" s="9" t="s">
        <v>34</v>
      </c>
      <c r="D3123" s="12">
        <v>161</v>
      </c>
      <c r="E3123" s="11">
        <v>39925</v>
      </c>
      <c r="F3123" s="13" t="s">
        <v>35</v>
      </c>
      <c r="G3123" s="11">
        <v>2958101</v>
      </c>
      <c r="H3123" s="74"/>
      <c r="I3123" s="74"/>
      <c r="J3123" s="74"/>
      <c r="K3123" s="74"/>
    </row>
    <row r="3124" spans="1:11">
      <c r="A3124" s="11">
        <v>42485</v>
      </c>
      <c r="B3124" s="9" t="s">
        <v>140</v>
      </c>
      <c r="C3124" s="9" t="s">
        <v>34</v>
      </c>
      <c r="D3124" s="12">
        <v>161</v>
      </c>
      <c r="E3124" s="11">
        <v>39925</v>
      </c>
      <c r="F3124" s="13" t="s">
        <v>35</v>
      </c>
      <c r="G3124" s="11">
        <v>2958101</v>
      </c>
      <c r="H3124" s="74"/>
      <c r="I3124" s="74"/>
      <c r="J3124" s="74"/>
      <c r="K3124" s="74"/>
    </row>
    <row r="3125" spans="1:11">
      <c r="A3125" s="11">
        <v>42486</v>
      </c>
      <c r="B3125" s="9" t="s">
        <v>140</v>
      </c>
      <c r="C3125" s="9" t="s">
        <v>34</v>
      </c>
      <c r="D3125" s="12">
        <v>161</v>
      </c>
      <c r="E3125" s="11">
        <v>39925</v>
      </c>
      <c r="F3125" s="13" t="s">
        <v>35</v>
      </c>
      <c r="G3125" s="11">
        <v>2958101</v>
      </c>
      <c r="H3125" s="74"/>
      <c r="I3125" s="74"/>
      <c r="J3125" s="74"/>
      <c r="K3125" s="74"/>
    </row>
    <row r="3126" spans="1:11">
      <c r="A3126" s="11">
        <v>42487</v>
      </c>
      <c r="B3126" s="9" t="s">
        <v>140</v>
      </c>
      <c r="C3126" s="9" t="s">
        <v>34</v>
      </c>
      <c r="D3126" s="12">
        <v>161</v>
      </c>
      <c r="E3126" s="11">
        <v>39925</v>
      </c>
      <c r="F3126" s="13" t="s">
        <v>35</v>
      </c>
      <c r="G3126" s="11">
        <v>2958101</v>
      </c>
      <c r="H3126" s="74"/>
      <c r="I3126" s="74"/>
      <c r="J3126" s="74"/>
      <c r="K3126" s="74"/>
    </row>
    <row r="3127" spans="1:11">
      <c r="A3127" s="11">
        <v>42488</v>
      </c>
      <c r="B3127" s="9" t="s">
        <v>140</v>
      </c>
      <c r="C3127" s="9" t="s">
        <v>34</v>
      </c>
      <c r="D3127" s="12">
        <v>161</v>
      </c>
      <c r="E3127" s="11">
        <v>39925</v>
      </c>
      <c r="F3127" s="13" t="s">
        <v>35</v>
      </c>
      <c r="G3127" s="11">
        <v>2958101</v>
      </c>
      <c r="H3127" s="74"/>
      <c r="I3127" s="74"/>
      <c r="J3127" s="74"/>
      <c r="K3127" s="74"/>
    </row>
    <row r="3128" spans="1:11">
      <c r="A3128" s="11">
        <v>42489</v>
      </c>
      <c r="B3128" s="9" t="s">
        <v>140</v>
      </c>
      <c r="C3128" s="9" t="s">
        <v>34</v>
      </c>
      <c r="D3128" s="12">
        <v>161</v>
      </c>
      <c r="E3128" s="11">
        <v>39925</v>
      </c>
      <c r="F3128" s="13" t="s">
        <v>35</v>
      </c>
      <c r="G3128" s="11">
        <v>2958101</v>
      </c>
      <c r="H3128" s="74"/>
      <c r="I3128" s="74"/>
      <c r="J3128" s="74"/>
      <c r="K3128" s="74"/>
    </row>
    <row r="3129" spans="1:11">
      <c r="A3129" s="11">
        <v>42490</v>
      </c>
      <c r="B3129" s="9" t="s">
        <v>140</v>
      </c>
      <c r="C3129" s="9" t="s">
        <v>34</v>
      </c>
      <c r="D3129" s="12">
        <v>161</v>
      </c>
      <c r="E3129" s="11">
        <v>39925</v>
      </c>
      <c r="F3129" s="13" t="s">
        <v>35</v>
      </c>
      <c r="G3129" s="11">
        <v>2958101</v>
      </c>
      <c r="H3129" s="74"/>
      <c r="I3129" s="74"/>
      <c r="J3129" s="74"/>
      <c r="K3129" s="74"/>
    </row>
    <row r="3130" spans="1:11">
      <c r="A3130" s="11">
        <v>42461</v>
      </c>
      <c r="B3130" s="9" t="s">
        <v>141</v>
      </c>
      <c r="C3130" s="9" t="s">
        <v>34</v>
      </c>
      <c r="D3130" s="12">
        <v>142</v>
      </c>
      <c r="E3130" s="11">
        <v>39925</v>
      </c>
      <c r="F3130" s="13" t="s">
        <v>35</v>
      </c>
      <c r="G3130" s="11">
        <v>2958101</v>
      </c>
      <c r="H3130" s="74"/>
      <c r="I3130" s="74"/>
      <c r="J3130" s="74"/>
      <c r="K3130" s="74"/>
    </row>
    <row r="3131" spans="1:11">
      <c r="A3131" s="11">
        <v>42462</v>
      </c>
      <c r="B3131" s="9" t="s">
        <v>141</v>
      </c>
      <c r="C3131" s="9" t="s">
        <v>34</v>
      </c>
      <c r="D3131" s="12">
        <v>142</v>
      </c>
      <c r="E3131" s="11">
        <v>39925</v>
      </c>
      <c r="F3131" s="13" t="s">
        <v>35</v>
      </c>
      <c r="G3131" s="11">
        <v>2958101</v>
      </c>
      <c r="H3131" s="74"/>
      <c r="I3131" s="74"/>
      <c r="J3131" s="74"/>
      <c r="K3131" s="74"/>
    </row>
    <row r="3132" spans="1:11">
      <c r="A3132" s="11">
        <v>42463</v>
      </c>
      <c r="B3132" s="9" t="s">
        <v>141</v>
      </c>
      <c r="C3132" s="9" t="s">
        <v>34</v>
      </c>
      <c r="D3132" s="12">
        <v>142</v>
      </c>
      <c r="E3132" s="11">
        <v>39925</v>
      </c>
      <c r="F3132" s="13" t="s">
        <v>35</v>
      </c>
      <c r="G3132" s="11">
        <v>2958101</v>
      </c>
      <c r="H3132" s="74"/>
      <c r="I3132" s="74"/>
      <c r="J3132" s="74"/>
      <c r="K3132" s="74"/>
    </row>
    <row r="3133" spans="1:11">
      <c r="A3133" s="11">
        <v>42464</v>
      </c>
      <c r="B3133" s="9" t="s">
        <v>141</v>
      </c>
      <c r="C3133" s="9" t="s">
        <v>34</v>
      </c>
      <c r="D3133" s="12">
        <v>142</v>
      </c>
      <c r="E3133" s="11">
        <v>39925</v>
      </c>
      <c r="F3133" s="13" t="s">
        <v>35</v>
      </c>
      <c r="G3133" s="11">
        <v>2958101</v>
      </c>
      <c r="H3133" s="74"/>
      <c r="I3133" s="74"/>
      <c r="J3133" s="74"/>
      <c r="K3133" s="74"/>
    </row>
    <row r="3134" spans="1:11">
      <c r="A3134" s="11">
        <v>42465</v>
      </c>
      <c r="B3134" s="9" t="s">
        <v>141</v>
      </c>
      <c r="C3134" s="9" t="s">
        <v>34</v>
      </c>
      <c r="D3134" s="12">
        <v>142</v>
      </c>
      <c r="E3134" s="11">
        <v>39925</v>
      </c>
      <c r="F3134" s="13" t="s">
        <v>35</v>
      </c>
      <c r="G3134" s="11">
        <v>2958101</v>
      </c>
      <c r="H3134" s="74"/>
      <c r="I3134" s="74"/>
      <c r="J3134" s="74"/>
      <c r="K3134" s="74"/>
    </row>
    <row r="3135" spans="1:11">
      <c r="A3135" s="11">
        <v>42466</v>
      </c>
      <c r="B3135" s="9" t="s">
        <v>141</v>
      </c>
      <c r="C3135" s="9" t="s">
        <v>34</v>
      </c>
      <c r="D3135" s="12">
        <v>142</v>
      </c>
      <c r="E3135" s="11">
        <v>39925</v>
      </c>
      <c r="F3135" s="13" t="s">
        <v>35</v>
      </c>
      <c r="G3135" s="11">
        <v>2958101</v>
      </c>
      <c r="H3135" s="74"/>
      <c r="I3135" s="74"/>
      <c r="J3135" s="74"/>
      <c r="K3135" s="74"/>
    </row>
    <row r="3136" spans="1:11">
      <c r="A3136" s="11">
        <v>42467</v>
      </c>
      <c r="B3136" s="9" t="s">
        <v>141</v>
      </c>
      <c r="C3136" s="9" t="s">
        <v>34</v>
      </c>
      <c r="D3136" s="12">
        <v>142</v>
      </c>
      <c r="E3136" s="11">
        <v>39925</v>
      </c>
      <c r="F3136" s="13" t="s">
        <v>35</v>
      </c>
      <c r="G3136" s="11">
        <v>2958101</v>
      </c>
      <c r="H3136" s="74"/>
      <c r="I3136" s="74"/>
      <c r="J3136" s="74"/>
      <c r="K3136" s="74"/>
    </row>
    <row r="3137" spans="1:11">
      <c r="A3137" s="11">
        <v>42468</v>
      </c>
      <c r="B3137" s="9" t="s">
        <v>141</v>
      </c>
      <c r="C3137" s="9" t="s">
        <v>34</v>
      </c>
      <c r="D3137" s="12">
        <v>142</v>
      </c>
      <c r="E3137" s="11">
        <v>39925</v>
      </c>
      <c r="F3137" s="13" t="s">
        <v>35</v>
      </c>
      <c r="G3137" s="11">
        <v>2958101</v>
      </c>
      <c r="H3137" s="74"/>
      <c r="I3137" s="74"/>
      <c r="J3137" s="74"/>
      <c r="K3137" s="74"/>
    </row>
    <row r="3138" spans="1:11">
      <c r="A3138" s="11">
        <v>42469</v>
      </c>
      <c r="B3138" s="9" t="s">
        <v>141</v>
      </c>
      <c r="C3138" s="9" t="s">
        <v>34</v>
      </c>
      <c r="D3138" s="12">
        <v>142</v>
      </c>
      <c r="E3138" s="11">
        <v>39925</v>
      </c>
      <c r="F3138" s="13" t="s">
        <v>35</v>
      </c>
      <c r="G3138" s="11">
        <v>2958101</v>
      </c>
      <c r="H3138" s="74"/>
      <c r="I3138" s="74"/>
      <c r="J3138" s="74"/>
      <c r="K3138" s="74"/>
    </row>
    <row r="3139" spans="1:11">
      <c r="A3139" s="11">
        <v>42470</v>
      </c>
      <c r="B3139" s="9" t="s">
        <v>141</v>
      </c>
      <c r="C3139" s="9" t="s">
        <v>34</v>
      </c>
      <c r="D3139" s="12">
        <v>142</v>
      </c>
      <c r="E3139" s="11">
        <v>39925</v>
      </c>
      <c r="F3139" s="13" t="s">
        <v>35</v>
      </c>
      <c r="G3139" s="11">
        <v>2958101</v>
      </c>
      <c r="H3139" s="74"/>
      <c r="I3139" s="74"/>
      <c r="J3139" s="74"/>
      <c r="K3139" s="74"/>
    </row>
    <row r="3140" spans="1:11">
      <c r="A3140" s="11">
        <v>42471</v>
      </c>
      <c r="B3140" s="9" t="s">
        <v>141</v>
      </c>
      <c r="C3140" s="9" t="s">
        <v>34</v>
      </c>
      <c r="D3140" s="12">
        <v>142</v>
      </c>
      <c r="E3140" s="11">
        <v>39925</v>
      </c>
      <c r="F3140" s="13" t="s">
        <v>35</v>
      </c>
      <c r="G3140" s="11">
        <v>2958101</v>
      </c>
      <c r="H3140" s="74"/>
      <c r="I3140" s="74"/>
      <c r="J3140" s="74"/>
      <c r="K3140" s="74"/>
    </row>
    <row r="3141" spans="1:11">
      <c r="A3141" s="11">
        <v>42472</v>
      </c>
      <c r="B3141" s="9" t="s">
        <v>141</v>
      </c>
      <c r="C3141" s="9" t="s">
        <v>34</v>
      </c>
      <c r="D3141" s="12">
        <v>142</v>
      </c>
      <c r="E3141" s="11">
        <v>39925</v>
      </c>
      <c r="F3141" s="13" t="s">
        <v>35</v>
      </c>
      <c r="G3141" s="11">
        <v>2958101</v>
      </c>
      <c r="H3141" s="74"/>
      <c r="I3141" s="74"/>
      <c r="J3141" s="74"/>
      <c r="K3141" s="74"/>
    </row>
    <row r="3142" spans="1:11">
      <c r="A3142" s="11">
        <v>42473</v>
      </c>
      <c r="B3142" s="9" t="s">
        <v>141</v>
      </c>
      <c r="C3142" s="9" t="s">
        <v>34</v>
      </c>
      <c r="D3142" s="12">
        <v>142</v>
      </c>
      <c r="E3142" s="11">
        <v>39925</v>
      </c>
      <c r="F3142" s="13" t="s">
        <v>35</v>
      </c>
      <c r="G3142" s="11">
        <v>2958101</v>
      </c>
      <c r="H3142" s="74"/>
      <c r="I3142" s="74"/>
      <c r="J3142" s="74"/>
      <c r="K3142" s="74"/>
    </row>
    <row r="3143" spans="1:11">
      <c r="A3143" s="11">
        <v>42474</v>
      </c>
      <c r="B3143" s="9" t="s">
        <v>141</v>
      </c>
      <c r="C3143" s="9" t="s">
        <v>34</v>
      </c>
      <c r="D3143" s="12">
        <v>142</v>
      </c>
      <c r="E3143" s="11">
        <v>39925</v>
      </c>
      <c r="F3143" s="13" t="s">
        <v>35</v>
      </c>
      <c r="G3143" s="11">
        <v>2958101</v>
      </c>
      <c r="H3143" s="74"/>
      <c r="I3143" s="74"/>
      <c r="J3143" s="74"/>
      <c r="K3143" s="74"/>
    </row>
    <row r="3144" spans="1:11">
      <c r="A3144" s="11">
        <v>42475</v>
      </c>
      <c r="B3144" s="9" t="s">
        <v>141</v>
      </c>
      <c r="C3144" s="9" t="s">
        <v>34</v>
      </c>
      <c r="D3144" s="12">
        <v>142</v>
      </c>
      <c r="E3144" s="11">
        <v>39925</v>
      </c>
      <c r="F3144" s="13" t="s">
        <v>35</v>
      </c>
      <c r="G3144" s="11">
        <v>2958101</v>
      </c>
      <c r="H3144" s="74"/>
      <c r="I3144" s="74"/>
      <c r="J3144" s="74"/>
      <c r="K3144" s="74"/>
    </row>
    <row r="3145" spans="1:11">
      <c r="A3145" s="11">
        <v>42476</v>
      </c>
      <c r="B3145" s="9" t="s">
        <v>141</v>
      </c>
      <c r="C3145" s="9" t="s">
        <v>34</v>
      </c>
      <c r="D3145" s="12">
        <v>142</v>
      </c>
      <c r="E3145" s="11">
        <v>39925</v>
      </c>
      <c r="F3145" s="13" t="s">
        <v>35</v>
      </c>
      <c r="G3145" s="11">
        <v>2958101</v>
      </c>
      <c r="H3145" s="74"/>
      <c r="I3145" s="74"/>
      <c r="J3145" s="74"/>
      <c r="K3145" s="74"/>
    </row>
    <row r="3146" spans="1:11">
      <c r="A3146" s="11">
        <v>42477</v>
      </c>
      <c r="B3146" s="9" t="s">
        <v>141</v>
      </c>
      <c r="C3146" s="9" t="s">
        <v>34</v>
      </c>
      <c r="D3146" s="12">
        <v>142</v>
      </c>
      <c r="E3146" s="11">
        <v>39925</v>
      </c>
      <c r="F3146" s="13" t="s">
        <v>35</v>
      </c>
      <c r="G3146" s="11">
        <v>2958101</v>
      </c>
      <c r="H3146" s="74"/>
      <c r="I3146" s="74"/>
      <c r="J3146" s="74"/>
      <c r="K3146" s="74"/>
    </row>
    <row r="3147" spans="1:11">
      <c r="A3147" s="11">
        <v>42478</v>
      </c>
      <c r="B3147" s="9" t="s">
        <v>141</v>
      </c>
      <c r="C3147" s="9" t="s">
        <v>34</v>
      </c>
      <c r="D3147" s="12">
        <v>142</v>
      </c>
      <c r="E3147" s="11">
        <v>39925</v>
      </c>
      <c r="F3147" s="13" t="s">
        <v>35</v>
      </c>
      <c r="G3147" s="11">
        <v>2958101</v>
      </c>
      <c r="H3147" s="74"/>
      <c r="I3147" s="74"/>
      <c r="J3147" s="74"/>
      <c r="K3147" s="74"/>
    </row>
    <row r="3148" spans="1:11">
      <c r="A3148" s="11">
        <v>42479</v>
      </c>
      <c r="B3148" s="9" t="s">
        <v>141</v>
      </c>
      <c r="C3148" s="9" t="s">
        <v>34</v>
      </c>
      <c r="D3148" s="12">
        <v>142</v>
      </c>
      <c r="E3148" s="11">
        <v>39925</v>
      </c>
      <c r="F3148" s="13" t="s">
        <v>35</v>
      </c>
      <c r="G3148" s="11">
        <v>2958101</v>
      </c>
      <c r="H3148" s="74"/>
      <c r="I3148" s="74"/>
      <c r="J3148" s="74"/>
      <c r="K3148" s="74"/>
    </row>
    <row r="3149" spans="1:11">
      <c r="A3149" s="11">
        <v>42480</v>
      </c>
      <c r="B3149" s="9" t="s">
        <v>141</v>
      </c>
      <c r="C3149" s="9" t="s">
        <v>34</v>
      </c>
      <c r="D3149" s="12">
        <v>142</v>
      </c>
      <c r="E3149" s="11">
        <v>39925</v>
      </c>
      <c r="F3149" s="13" t="s">
        <v>35</v>
      </c>
      <c r="G3149" s="11">
        <v>2958101</v>
      </c>
      <c r="H3149" s="74"/>
      <c r="I3149" s="74"/>
      <c r="J3149" s="74"/>
      <c r="K3149" s="74"/>
    </row>
    <row r="3150" spans="1:11">
      <c r="A3150" s="11">
        <v>42481</v>
      </c>
      <c r="B3150" s="9" t="s">
        <v>141</v>
      </c>
      <c r="C3150" s="9" t="s">
        <v>34</v>
      </c>
      <c r="D3150" s="12">
        <v>142</v>
      </c>
      <c r="E3150" s="11">
        <v>39925</v>
      </c>
      <c r="F3150" s="13" t="s">
        <v>35</v>
      </c>
      <c r="G3150" s="11">
        <v>2958101</v>
      </c>
      <c r="H3150" s="74"/>
      <c r="I3150" s="74"/>
      <c r="J3150" s="74"/>
      <c r="K3150" s="74"/>
    </row>
    <row r="3151" spans="1:11">
      <c r="A3151" s="11">
        <v>42482</v>
      </c>
      <c r="B3151" s="9" t="s">
        <v>141</v>
      </c>
      <c r="C3151" s="9" t="s">
        <v>34</v>
      </c>
      <c r="D3151" s="12">
        <v>142</v>
      </c>
      <c r="E3151" s="11">
        <v>39925</v>
      </c>
      <c r="F3151" s="13" t="s">
        <v>35</v>
      </c>
      <c r="G3151" s="11">
        <v>2958101</v>
      </c>
      <c r="H3151" s="74"/>
      <c r="I3151" s="74"/>
      <c r="J3151" s="74"/>
      <c r="K3151" s="74"/>
    </row>
    <row r="3152" spans="1:11">
      <c r="A3152" s="11">
        <v>42483</v>
      </c>
      <c r="B3152" s="9" t="s">
        <v>141</v>
      </c>
      <c r="C3152" s="9" t="s">
        <v>34</v>
      </c>
      <c r="D3152" s="12">
        <v>142</v>
      </c>
      <c r="E3152" s="11">
        <v>39925</v>
      </c>
      <c r="F3152" s="13" t="s">
        <v>35</v>
      </c>
      <c r="G3152" s="11">
        <v>2958101</v>
      </c>
      <c r="H3152" s="74"/>
      <c r="I3152" s="74"/>
      <c r="J3152" s="74"/>
      <c r="K3152" s="74"/>
    </row>
    <row r="3153" spans="1:11">
      <c r="A3153" s="11">
        <v>42484</v>
      </c>
      <c r="B3153" s="9" t="s">
        <v>141</v>
      </c>
      <c r="C3153" s="9" t="s">
        <v>34</v>
      </c>
      <c r="D3153" s="12">
        <v>142</v>
      </c>
      <c r="E3153" s="11">
        <v>39925</v>
      </c>
      <c r="F3153" s="13" t="s">
        <v>35</v>
      </c>
      <c r="G3153" s="11">
        <v>2958101</v>
      </c>
      <c r="H3153" s="74"/>
      <c r="I3153" s="74"/>
      <c r="J3153" s="74"/>
      <c r="K3153" s="74"/>
    </row>
    <row r="3154" spans="1:11">
      <c r="A3154" s="11">
        <v>42485</v>
      </c>
      <c r="B3154" s="9" t="s">
        <v>141</v>
      </c>
      <c r="C3154" s="9" t="s">
        <v>34</v>
      </c>
      <c r="D3154" s="12">
        <v>142</v>
      </c>
      <c r="E3154" s="11">
        <v>39925</v>
      </c>
      <c r="F3154" s="13" t="s">
        <v>35</v>
      </c>
      <c r="G3154" s="11">
        <v>2958101</v>
      </c>
      <c r="H3154" s="74"/>
      <c r="I3154" s="74"/>
      <c r="J3154" s="74"/>
      <c r="K3154" s="74"/>
    </row>
    <row r="3155" spans="1:11">
      <c r="A3155" s="11">
        <v>42486</v>
      </c>
      <c r="B3155" s="9" t="s">
        <v>141</v>
      </c>
      <c r="C3155" s="9" t="s">
        <v>34</v>
      </c>
      <c r="D3155" s="12">
        <v>142</v>
      </c>
      <c r="E3155" s="11">
        <v>39925</v>
      </c>
      <c r="F3155" s="13" t="s">
        <v>35</v>
      </c>
      <c r="G3155" s="11">
        <v>2958101</v>
      </c>
      <c r="H3155" s="74"/>
      <c r="I3155" s="74"/>
      <c r="J3155" s="74"/>
      <c r="K3155" s="74"/>
    </row>
    <row r="3156" spans="1:11">
      <c r="A3156" s="11">
        <v>42487</v>
      </c>
      <c r="B3156" s="9" t="s">
        <v>141</v>
      </c>
      <c r="C3156" s="9" t="s">
        <v>34</v>
      </c>
      <c r="D3156" s="12">
        <v>142</v>
      </c>
      <c r="E3156" s="11">
        <v>39925</v>
      </c>
      <c r="F3156" s="13" t="s">
        <v>35</v>
      </c>
      <c r="G3156" s="11">
        <v>2958101</v>
      </c>
      <c r="H3156" s="74"/>
      <c r="I3156" s="74"/>
      <c r="J3156" s="74"/>
      <c r="K3156" s="74"/>
    </row>
    <row r="3157" spans="1:11">
      <c r="A3157" s="11">
        <v>42488</v>
      </c>
      <c r="B3157" s="9" t="s">
        <v>141</v>
      </c>
      <c r="C3157" s="9" t="s">
        <v>34</v>
      </c>
      <c r="D3157" s="12">
        <v>142</v>
      </c>
      <c r="E3157" s="11">
        <v>39925</v>
      </c>
      <c r="F3157" s="13" t="s">
        <v>35</v>
      </c>
      <c r="G3157" s="11">
        <v>2958101</v>
      </c>
      <c r="H3157" s="74"/>
      <c r="I3157" s="74"/>
      <c r="J3157" s="74"/>
      <c r="K3157" s="74"/>
    </row>
    <row r="3158" spans="1:11">
      <c r="A3158" s="11">
        <v>42489</v>
      </c>
      <c r="B3158" s="9" t="s">
        <v>141</v>
      </c>
      <c r="C3158" s="9" t="s">
        <v>34</v>
      </c>
      <c r="D3158" s="12">
        <v>142</v>
      </c>
      <c r="E3158" s="11">
        <v>39925</v>
      </c>
      <c r="F3158" s="13" t="s">
        <v>35</v>
      </c>
      <c r="G3158" s="11">
        <v>2958101</v>
      </c>
      <c r="H3158" s="74"/>
      <c r="I3158" s="74"/>
      <c r="J3158" s="74"/>
      <c r="K3158" s="74"/>
    </row>
    <row r="3159" spans="1:11">
      <c r="A3159" s="11">
        <v>42490</v>
      </c>
      <c r="B3159" s="9" t="s">
        <v>141</v>
      </c>
      <c r="C3159" s="9" t="s">
        <v>34</v>
      </c>
      <c r="D3159" s="12">
        <v>142</v>
      </c>
      <c r="E3159" s="11">
        <v>39925</v>
      </c>
      <c r="F3159" s="13" t="s">
        <v>35</v>
      </c>
      <c r="G3159" s="11">
        <v>2958101</v>
      </c>
      <c r="H3159" s="74"/>
      <c r="I3159" s="74"/>
      <c r="J3159" s="74"/>
      <c r="K3159" s="74"/>
    </row>
    <row r="3160" spans="1:11">
      <c r="A3160" s="11">
        <v>42461</v>
      </c>
      <c r="B3160" s="9" t="s">
        <v>142</v>
      </c>
      <c r="C3160" s="9" t="s">
        <v>47</v>
      </c>
      <c r="D3160" s="12">
        <v>109</v>
      </c>
      <c r="E3160" s="11">
        <v>41850</v>
      </c>
      <c r="F3160" s="13" t="s">
        <v>35</v>
      </c>
      <c r="G3160" s="11">
        <v>2958101</v>
      </c>
      <c r="H3160" s="74"/>
      <c r="I3160" s="74"/>
      <c r="J3160" s="74"/>
      <c r="K3160" s="74"/>
    </row>
    <row r="3161" spans="1:11">
      <c r="A3161" s="11">
        <v>42462</v>
      </c>
      <c r="B3161" s="9" t="s">
        <v>142</v>
      </c>
      <c r="C3161" s="9" t="s">
        <v>47</v>
      </c>
      <c r="D3161" s="12">
        <v>109</v>
      </c>
      <c r="E3161" s="11">
        <v>41850</v>
      </c>
      <c r="F3161" s="13" t="s">
        <v>35</v>
      </c>
      <c r="G3161" s="11">
        <v>2958101</v>
      </c>
      <c r="H3161" s="74"/>
      <c r="I3161" s="74"/>
      <c r="J3161" s="74"/>
      <c r="K3161" s="74"/>
    </row>
    <row r="3162" spans="1:11">
      <c r="A3162" s="11">
        <v>42463</v>
      </c>
      <c r="B3162" s="9" t="s">
        <v>142</v>
      </c>
      <c r="C3162" s="9" t="s">
        <v>47</v>
      </c>
      <c r="D3162" s="12">
        <v>109</v>
      </c>
      <c r="E3162" s="11">
        <v>41850</v>
      </c>
      <c r="F3162" s="13" t="s">
        <v>35</v>
      </c>
      <c r="G3162" s="11">
        <v>2958101</v>
      </c>
      <c r="H3162" s="74"/>
      <c r="I3162" s="74"/>
      <c r="J3162" s="74"/>
      <c r="K3162" s="74"/>
    </row>
    <row r="3163" spans="1:11">
      <c r="A3163" s="11">
        <v>42464</v>
      </c>
      <c r="B3163" s="9" t="s">
        <v>142</v>
      </c>
      <c r="C3163" s="9" t="s">
        <v>47</v>
      </c>
      <c r="D3163" s="12">
        <v>109</v>
      </c>
      <c r="E3163" s="11">
        <v>41850</v>
      </c>
      <c r="F3163" s="13" t="s">
        <v>35</v>
      </c>
      <c r="G3163" s="11">
        <v>2958101</v>
      </c>
      <c r="H3163" s="74"/>
      <c r="I3163" s="74"/>
      <c r="J3163" s="74"/>
      <c r="K3163" s="74"/>
    </row>
    <row r="3164" spans="1:11">
      <c r="A3164" s="11">
        <v>42465</v>
      </c>
      <c r="B3164" s="9" t="s">
        <v>142</v>
      </c>
      <c r="C3164" s="9" t="s">
        <v>47</v>
      </c>
      <c r="D3164" s="12">
        <v>109</v>
      </c>
      <c r="E3164" s="11">
        <v>41850</v>
      </c>
      <c r="F3164" s="13" t="s">
        <v>35</v>
      </c>
      <c r="G3164" s="11">
        <v>2958101</v>
      </c>
      <c r="H3164" s="74"/>
      <c r="I3164" s="74"/>
      <c r="J3164" s="74"/>
      <c r="K3164" s="74"/>
    </row>
    <row r="3165" spans="1:11">
      <c r="A3165" s="11">
        <v>42466</v>
      </c>
      <c r="B3165" s="9" t="s">
        <v>142</v>
      </c>
      <c r="C3165" s="9" t="s">
        <v>47</v>
      </c>
      <c r="D3165" s="12">
        <v>109</v>
      </c>
      <c r="E3165" s="11">
        <v>41850</v>
      </c>
      <c r="F3165" s="13" t="s">
        <v>35</v>
      </c>
      <c r="G3165" s="11">
        <v>2958101</v>
      </c>
      <c r="H3165" s="74"/>
      <c r="I3165" s="74"/>
      <c r="J3165" s="74"/>
      <c r="K3165" s="74"/>
    </row>
    <row r="3166" spans="1:11">
      <c r="A3166" s="11">
        <v>42467</v>
      </c>
      <c r="B3166" s="9" t="s">
        <v>142</v>
      </c>
      <c r="C3166" s="9" t="s">
        <v>47</v>
      </c>
      <c r="D3166" s="12">
        <v>109</v>
      </c>
      <c r="E3166" s="11">
        <v>41850</v>
      </c>
      <c r="F3166" s="13" t="s">
        <v>35</v>
      </c>
      <c r="G3166" s="11">
        <v>2958101</v>
      </c>
      <c r="H3166" s="74"/>
      <c r="I3166" s="74"/>
      <c r="J3166" s="74"/>
      <c r="K3166" s="74"/>
    </row>
    <row r="3167" spans="1:11">
      <c r="A3167" s="11">
        <v>42468</v>
      </c>
      <c r="B3167" s="9" t="s">
        <v>142</v>
      </c>
      <c r="C3167" s="9" t="s">
        <v>47</v>
      </c>
      <c r="D3167" s="12">
        <v>109</v>
      </c>
      <c r="E3167" s="11">
        <v>41850</v>
      </c>
      <c r="F3167" s="13" t="s">
        <v>35</v>
      </c>
      <c r="G3167" s="11">
        <v>2958101</v>
      </c>
      <c r="H3167" s="74"/>
      <c r="I3167" s="74"/>
      <c r="J3167" s="74"/>
      <c r="K3167" s="74"/>
    </row>
    <row r="3168" spans="1:11">
      <c r="A3168" s="11">
        <v>42469</v>
      </c>
      <c r="B3168" s="9" t="s">
        <v>142</v>
      </c>
      <c r="C3168" s="9" t="s">
        <v>47</v>
      </c>
      <c r="D3168" s="12">
        <v>109</v>
      </c>
      <c r="E3168" s="11">
        <v>41850</v>
      </c>
      <c r="F3168" s="13" t="s">
        <v>35</v>
      </c>
      <c r="G3168" s="11">
        <v>2958101</v>
      </c>
      <c r="H3168" s="74"/>
      <c r="I3168" s="74"/>
      <c r="J3168" s="74"/>
      <c r="K3168" s="74"/>
    </row>
    <row r="3169" spans="1:11">
      <c r="A3169" s="11">
        <v>42470</v>
      </c>
      <c r="B3169" s="9" t="s">
        <v>142</v>
      </c>
      <c r="C3169" s="9" t="s">
        <v>47</v>
      </c>
      <c r="D3169" s="12">
        <v>109</v>
      </c>
      <c r="E3169" s="11">
        <v>41850</v>
      </c>
      <c r="F3169" s="13" t="s">
        <v>35</v>
      </c>
      <c r="G3169" s="11">
        <v>2958101</v>
      </c>
      <c r="H3169" s="74"/>
      <c r="I3169" s="74"/>
      <c r="J3169" s="74"/>
      <c r="K3169" s="74"/>
    </row>
    <row r="3170" spans="1:11">
      <c r="A3170" s="11">
        <v>42471</v>
      </c>
      <c r="B3170" s="9" t="s">
        <v>142</v>
      </c>
      <c r="C3170" s="9" t="s">
        <v>47</v>
      </c>
      <c r="D3170" s="12">
        <v>109</v>
      </c>
      <c r="E3170" s="11">
        <v>41850</v>
      </c>
      <c r="F3170" s="13" t="s">
        <v>35</v>
      </c>
      <c r="G3170" s="11">
        <v>2958101</v>
      </c>
      <c r="H3170" s="74"/>
      <c r="I3170" s="74"/>
      <c r="J3170" s="74"/>
      <c r="K3170" s="74"/>
    </row>
    <row r="3171" spans="1:11">
      <c r="A3171" s="11">
        <v>42472</v>
      </c>
      <c r="B3171" s="9" t="s">
        <v>142</v>
      </c>
      <c r="C3171" s="9" t="s">
        <v>47</v>
      </c>
      <c r="D3171" s="12">
        <v>109</v>
      </c>
      <c r="E3171" s="11">
        <v>41850</v>
      </c>
      <c r="F3171" s="13" t="s">
        <v>35</v>
      </c>
      <c r="G3171" s="11">
        <v>2958101</v>
      </c>
      <c r="H3171" s="74"/>
      <c r="I3171" s="74"/>
      <c r="J3171" s="74"/>
      <c r="K3171" s="74"/>
    </row>
    <row r="3172" spans="1:11">
      <c r="A3172" s="11">
        <v>42473</v>
      </c>
      <c r="B3172" s="9" t="s">
        <v>142</v>
      </c>
      <c r="C3172" s="9" t="s">
        <v>47</v>
      </c>
      <c r="D3172" s="12">
        <v>109</v>
      </c>
      <c r="E3172" s="11">
        <v>41850</v>
      </c>
      <c r="F3172" s="13" t="s">
        <v>35</v>
      </c>
      <c r="G3172" s="11">
        <v>2958101</v>
      </c>
      <c r="H3172" s="74"/>
      <c r="I3172" s="74"/>
      <c r="J3172" s="74"/>
      <c r="K3172" s="74"/>
    </row>
    <row r="3173" spans="1:11">
      <c r="A3173" s="11">
        <v>42474</v>
      </c>
      <c r="B3173" s="9" t="s">
        <v>142</v>
      </c>
      <c r="C3173" s="9" t="s">
        <v>47</v>
      </c>
      <c r="D3173" s="12">
        <v>109</v>
      </c>
      <c r="E3173" s="11">
        <v>41850</v>
      </c>
      <c r="F3173" s="13" t="s">
        <v>35</v>
      </c>
      <c r="G3173" s="11">
        <v>2958101</v>
      </c>
      <c r="H3173" s="74"/>
      <c r="I3173" s="74"/>
      <c r="J3173" s="74"/>
      <c r="K3173" s="74"/>
    </row>
    <row r="3174" spans="1:11">
      <c r="A3174" s="11">
        <v>42475</v>
      </c>
      <c r="B3174" s="9" t="s">
        <v>142</v>
      </c>
      <c r="C3174" s="9" t="s">
        <v>47</v>
      </c>
      <c r="D3174" s="12">
        <v>109</v>
      </c>
      <c r="E3174" s="11">
        <v>41850</v>
      </c>
      <c r="F3174" s="13" t="s">
        <v>35</v>
      </c>
      <c r="G3174" s="11">
        <v>2958101</v>
      </c>
      <c r="H3174" s="74"/>
      <c r="I3174" s="74"/>
      <c r="J3174" s="74"/>
      <c r="K3174" s="74"/>
    </row>
    <row r="3175" spans="1:11">
      <c r="A3175" s="11">
        <v>42476</v>
      </c>
      <c r="B3175" s="9" t="s">
        <v>142</v>
      </c>
      <c r="C3175" s="9" t="s">
        <v>47</v>
      </c>
      <c r="D3175" s="12">
        <v>109</v>
      </c>
      <c r="E3175" s="11">
        <v>41850</v>
      </c>
      <c r="F3175" s="13" t="s">
        <v>35</v>
      </c>
      <c r="G3175" s="11">
        <v>2958101</v>
      </c>
      <c r="H3175" s="74"/>
      <c r="I3175" s="74"/>
      <c r="J3175" s="74"/>
      <c r="K3175" s="74"/>
    </row>
    <row r="3176" spans="1:11">
      <c r="A3176" s="11">
        <v>42477</v>
      </c>
      <c r="B3176" s="9" t="s">
        <v>142</v>
      </c>
      <c r="C3176" s="9" t="s">
        <v>47</v>
      </c>
      <c r="D3176" s="12">
        <v>109</v>
      </c>
      <c r="E3176" s="11">
        <v>41850</v>
      </c>
      <c r="F3176" s="13" t="s">
        <v>35</v>
      </c>
      <c r="G3176" s="11">
        <v>2958101</v>
      </c>
      <c r="H3176" s="74"/>
      <c r="I3176" s="74"/>
      <c r="J3176" s="74"/>
      <c r="K3176" s="74"/>
    </row>
    <row r="3177" spans="1:11">
      <c r="A3177" s="11">
        <v>42478</v>
      </c>
      <c r="B3177" s="9" t="s">
        <v>142</v>
      </c>
      <c r="C3177" s="9" t="s">
        <v>47</v>
      </c>
      <c r="D3177" s="12">
        <v>109</v>
      </c>
      <c r="E3177" s="11">
        <v>41850</v>
      </c>
      <c r="F3177" s="13" t="s">
        <v>35</v>
      </c>
      <c r="G3177" s="11">
        <v>2958101</v>
      </c>
      <c r="H3177" s="74"/>
      <c r="I3177" s="74"/>
      <c r="J3177" s="74"/>
      <c r="K3177" s="74"/>
    </row>
    <row r="3178" spans="1:11">
      <c r="A3178" s="11">
        <v>42479</v>
      </c>
      <c r="B3178" s="9" t="s">
        <v>142</v>
      </c>
      <c r="C3178" s="9" t="s">
        <v>47</v>
      </c>
      <c r="D3178" s="12">
        <v>109</v>
      </c>
      <c r="E3178" s="11">
        <v>41850</v>
      </c>
      <c r="F3178" s="13" t="s">
        <v>35</v>
      </c>
      <c r="G3178" s="11">
        <v>2958101</v>
      </c>
      <c r="H3178" s="74"/>
      <c r="I3178" s="74"/>
      <c r="J3178" s="74"/>
      <c r="K3178" s="74"/>
    </row>
    <row r="3179" spans="1:11">
      <c r="A3179" s="11">
        <v>42480</v>
      </c>
      <c r="B3179" s="9" t="s">
        <v>142</v>
      </c>
      <c r="C3179" s="9" t="s">
        <v>47</v>
      </c>
      <c r="D3179" s="12">
        <v>109</v>
      </c>
      <c r="E3179" s="11">
        <v>41850</v>
      </c>
      <c r="F3179" s="13" t="s">
        <v>35</v>
      </c>
      <c r="G3179" s="11">
        <v>2958101</v>
      </c>
      <c r="H3179" s="74"/>
      <c r="I3179" s="74"/>
      <c r="J3179" s="74"/>
      <c r="K3179" s="74"/>
    </row>
    <row r="3180" spans="1:11">
      <c r="A3180" s="11">
        <v>42481</v>
      </c>
      <c r="B3180" s="9" t="s">
        <v>142</v>
      </c>
      <c r="C3180" s="9" t="s">
        <v>47</v>
      </c>
      <c r="D3180" s="12">
        <v>109</v>
      </c>
      <c r="E3180" s="11">
        <v>41850</v>
      </c>
      <c r="F3180" s="13" t="s">
        <v>35</v>
      </c>
      <c r="G3180" s="11">
        <v>2958101</v>
      </c>
      <c r="H3180" s="74"/>
      <c r="I3180" s="74"/>
      <c r="J3180" s="74"/>
      <c r="K3180" s="74"/>
    </row>
    <row r="3181" spans="1:11">
      <c r="A3181" s="11">
        <v>42482</v>
      </c>
      <c r="B3181" s="9" t="s">
        <v>142</v>
      </c>
      <c r="C3181" s="9" t="s">
        <v>47</v>
      </c>
      <c r="D3181" s="12">
        <v>109</v>
      </c>
      <c r="E3181" s="11">
        <v>41850</v>
      </c>
      <c r="F3181" s="13" t="s">
        <v>35</v>
      </c>
      <c r="G3181" s="11">
        <v>2958101</v>
      </c>
      <c r="H3181" s="74"/>
      <c r="I3181" s="74"/>
      <c r="J3181" s="74"/>
      <c r="K3181" s="74"/>
    </row>
    <row r="3182" spans="1:11">
      <c r="A3182" s="11">
        <v>42483</v>
      </c>
      <c r="B3182" s="9" t="s">
        <v>142</v>
      </c>
      <c r="C3182" s="9" t="s">
        <v>47</v>
      </c>
      <c r="D3182" s="12">
        <v>109</v>
      </c>
      <c r="E3182" s="11">
        <v>41850</v>
      </c>
      <c r="F3182" s="13" t="s">
        <v>35</v>
      </c>
      <c r="G3182" s="11">
        <v>2958101</v>
      </c>
      <c r="H3182" s="74"/>
      <c r="I3182" s="74"/>
      <c r="J3182" s="74"/>
      <c r="K3182" s="74"/>
    </row>
    <row r="3183" spans="1:11">
      <c r="A3183" s="11">
        <v>42484</v>
      </c>
      <c r="B3183" s="9" t="s">
        <v>142</v>
      </c>
      <c r="C3183" s="9" t="s">
        <v>47</v>
      </c>
      <c r="D3183" s="12">
        <v>109</v>
      </c>
      <c r="E3183" s="11">
        <v>41850</v>
      </c>
      <c r="F3183" s="13" t="s">
        <v>35</v>
      </c>
      <c r="G3183" s="11">
        <v>2958101</v>
      </c>
      <c r="H3183" s="74"/>
      <c r="I3183" s="74"/>
      <c r="J3183" s="74"/>
      <c r="K3183" s="74"/>
    </row>
    <row r="3184" spans="1:11">
      <c r="A3184" s="11">
        <v>42485</v>
      </c>
      <c r="B3184" s="9" t="s">
        <v>142</v>
      </c>
      <c r="C3184" s="9" t="s">
        <v>47</v>
      </c>
      <c r="D3184" s="12">
        <v>109</v>
      </c>
      <c r="E3184" s="11">
        <v>41850</v>
      </c>
      <c r="F3184" s="13" t="s">
        <v>35</v>
      </c>
      <c r="G3184" s="11">
        <v>2958101</v>
      </c>
      <c r="H3184" s="74"/>
      <c r="I3184" s="74"/>
      <c r="J3184" s="74"/>
      <c r="K3184" s="74"/>
    </row>
    <row r="3185" spans="1:11">
      <c r="A3185" s="11">
        <v>42486</v>
      </c>
      <c r="B3185" s="9" t="s">
        <v>142</v>
      </c>
      <c r="C3185" s="9" t="s">
        <v>47</v>
      </c>
      <c r="D3185" s="12">
        <v>109</v>
      </c>
      <c r="E3185" s="11">
        <v>41850</v>
      </c>
      <c r="F3185" s="13" t="s">
        <v>35</v>
      </c>
      <c r="G3185" s="11">
        <v>2958101</v>
      </c>
      <c r="H3185" s="74"/>
      <c r="I3185" s="74"/>
      <c r="J3185" s="74"/>
      <c r="K3185" s="74"/>
    </row>
    <row r="3186" spans="1:11">
      <c r="A3186" s="11">
        <v>42487</v>
      </c>
      <c r="B3186" s="9" t="s">
        <v>142</v>
      </c>
      <c r="C3186" s="9" t="s">
        <v>47</v>
      </c>
      <c r="D3186" s="12">
        <v>109</v>
      </c>
      <c r="E3186" s="11">
        <v>41850</v>
      </c>
      <c r="F3186" s="13" t="s">
        <v>35</v>
      </c>
      <c r="G3186" s="11">
        <v>2958101</v>
      </c>
      <c r="H3186" s="74"/>
      <c r="I3186" s="74"/>
      <c r="J3186" s="74"/>
      <c r="K3186" s="74"/>
    </row>
    <row r="3187" spans="1:11">
      <c r="A3187" s="11">
        <v>42488</v>
      </c>
      <c r="B3187" s="9" t="s">
        <v>142</v>
      </c>
      <c r="C3187" s="9" t="s">
        <v>47</v>
      </c>
      <c r="D3187" s="12">
        <v>109</v>
      </c>
      <c r="E3187" s="11">
        <v>41850</v>
      </c>
      <c r="F3187" s="13" t="s">
        <v>35</v>
      </c>
      <c r="G3187" s="11">
        <v>2958101</v>
      </c>
      <c r="H3187" s="74"/>
      <c r="I3187" s="74"/>
      <c r="J3187" s="74"/>
      <c r="K3187" s="74"/>
    </row>
    <row r="3188" spans="1:11">
      <c r="A3188" s="11">
        <v>42489</v>
      </c>
      <c r="B3188" s="9" t="s">
        <v>142</v>
      </c>
      <c r="C3188" s="9" t="s">
        <v>47</v>
      </c>
      <c r="D3188" s="12">
        <v>109</v>
      </c>
      <c r="E3188" s="11">
        <v>41850</v>
      </c>
      <c r="F3188" s="13" t="s">
        <v>35</v>
      </c>
      <c r="G3188" s="11">
        <v>2958101</v>
      </c>
      <c r="H3188" s="74"/>
      <c r="I3188" s="74"/>
      <c r="J3188" s="74"/>
      <c r="K3188" s="74"/>
    </row>
    <row r="3189" spans="1:11">
      <c r="A3189" s="11">
        <v>42490</v>
      </c>
      <c r="B3189" s="9" t="s">
        <v>142</v>
      </c>
      <c r="C3189" s="9" t="s">
        <v>47</v>
      </c>
      <c r="D3189" s="12">
        <v>109</v>
      </c>
      <c r="E3189" s="11">
        <v>41850</v>
      </c>
      <c r="F3189" s="13" t="s">
        <v>35</v>
      </c>
      <c r="G3189" s="11">
        <v>2958101</v>
      </c>
      <c r="H3189" s="74"/>
      <c r="I3189" s="74"/>
      <c r="J3189" s="74"/>
      <c r="K3189" s="74"/>
    </row>
    <row r="3190" spans="1:11">
      <c r="A3190" s="11">
        <v>42461</v>
      </c>
      <c r="B3190" s="9" t="s">
        <v>143</v>
      </c>
      <c r="C3190" s="9" t="s">
        <v>47</v>
      </c>
      <c r="D3190" s="12">
        <v>109</v>
      </c>
      <c r="E3190" s="11">
        <v>41850</v>
      </c>
      <c r="F3190" s="13" t="s">
        <v>35</v>
      </c>
      <c r="G3190" s="11">
        <v>2958101</v>
      </c>
      <c r="H3190" s="74"/>
      <c r="I3190" s="74"/>
      <c r="J3190" s="74"/>
      <c r="K3190" s="74"/>
    </row>
    <row r="3191" spans="1:11">
      <c r="A3191" s="11">
        <v>42462</v>
      </c>
      <c r="B3191" s="9" t="s">
        <v>143</v>
      </c>
      <c r="C3191" s="9" t="s">
        <v>47</v>
      </c>
      <c r="D3191" s="12">
        <v>109</v>
      </c>
      <c r="E3191" s="11">
        <v>41850</v>
      </c>
      <c r="F3191" s="13" t="s">
        <v>35</v>
      </c>
      <c r="G3191" s="11">
        <v>2958101</v>
      </c>
      <c r="H3191" s="74"/>
      <c r="I3191" s="74"/>
      <c r="J3191" s="74"/>
      <c r="K3191" s="74"/>
    </row>
    <row r="3192" spans="1:11">
      <c r="A3192" s="11">
        <v>42463</v>
      </c>
      <c r="B3192" s="9" t="s">
        <v>143</v>
      </c>
      <c r="C3192" s="9" t="s">
        <v>47</v>
      </c>
      <c r="D3192" s="12">
        <v>109</v>
      </c>
      <c r="E3192" s="11">
        <v>41850</v>
      </c>
      <c r="F3192" s="13" t="s">
        <v>35</v>
      </c>
      <c r="G3192" s="11">
        <v>2958101</v>
      </c>
      <c r="H3192" s="74"/>
      <c r="I3192" s="74"/>
      <c r="J3192" s="74"/>
      <c r="K3192" s="74"/>
    </row>
    <row r="3193" spans="1:11">
      <c r="A3193" s="11">
        <v>42464</v>
      </c>
      <c r="B3193" s="9" t="s">
        <v>143</v>
      </c>
      <c r="C3193" s="9" t="s">
        <v>47</v>
      </c>
      <c r="D3193" s="12">
        <v>109</v>
      </c>
      <c r="E3193" s="11">
        <v>41850</v>
      </c>
      <c r="F3193" s="13" t="s">
        <v>35</v>
      </c>
      <c r="G3193" s="11">
        <v>2958101</v>
      </c>
      <c r="H3193" s="74"/>
      <c r="I3193" s="74"/>
      <c r="J3193" s="74"/>
      <c r="K3193" s="74"/>
    </row>
    <row r="3194" spans="1:11">
      <c r="A3194" s="11">
        <v>42465</v>
      </c>
      <c r="B3194" s="9" t="s">
        <v>143</v>
      </c>
      <c r="C3194" s="9" t="s">
        <v>47</v>
      </c>
      <c r="D3194" s="12">
        <v>109</v>
      </c>
      <c r="E3194" s="11">
        <v>41850</v>
      </c>
      <c r="F3194" s="13" t="s">
        <v>35</v>
      </c>
      <c r="G3194" s="11">
        <v>2958101</v>
      </c>
      <c r="H3194" s="74"/>
      <c r="I3194" s="74"/>
      <c r="J3194" s="74"/>
      <c r="K3194" s="74"/>
    </row>
    <row r="3195" spans="1:11">
      <c r="A3195" s="11">
        <v>42466</v>
      </c>
      <c r="B3195" s="9" t="s">
        <v>143</v>
      </c>
      <c r="C3195" s="9" t="s">
        <v>47</v>
      </c>
      <c r="D3195" s="12">
        <v>109</v>
      </c>
      <c r="E3195" s="11">
        <v>41850</v>
      </c>
      <c r="F3195" s="13" t="s">
        <v>35</v>
      </c>
      <c r="G3195" s="11">
        <v>2958101</v>
      </c>
      <c r="H3195" s="74"/>
      <c r="I3195" s="74"/>
      <c r="J3195" s="74"/>
      <c r="K3195" s="74"/>
    </row>
    <row r="3196" spans="1:11">
      <c r="A3196" s="11">
        <v>42467</v>
      </c>
      <c r="B3196" s="9" t="s">
        <v>143</v>
      </c>
      <c r="C3196" s="9" t="s">
        <v>47</v>
      </c>
      <c r="D3196" s="12">
        <v>109</v>
      </c>
      <c r="E3196" s="11">
        <v>41850</v>
      </c>
      <c r="F3196" s="13" t="s">
        <v>35</v>
      </c>
      <c r="G3196" s="11">
        <v>2958101</v>
      </c>
      <c r="H3196" s="74"/>
      <c r="I3196" s="74"/>
      <c r="J3196" s="74"/>
      <c r="K3196" s="74"/>
    </row>
    <row r="3197" spans="1:11">
      <c r="A3197" s="11">
        <v>42468</v>
      </c>
      <c r="B3197" s="9" t="s">
        <v>143</v>
      </c>
      <c r="C3197" s="9" t="s">
        <v>47</v>
      </c>
      <c r="D3197" s="12">
        <v>109</v>
      </c>
      <c r="E3197" s="11">
        <v>41850</v>
      </c>
      <c r="F3197" s="13" t="s">
        <v>35</v>
      </c>
      <c r="G3197" s="11">
        <v>2958101</v>
      </c>
      <c r="H3197" s="74"/>
      <c r="I3197" s="74"/>
      <c r="J3197" s="74"/>
      <c r="K3197" s="74"/>
    </row>
    <row r="3198" spans="1:11">
      <c r="A3198" s="11">
        <v>42469</v>
      </c>
      <c r="B3198" s="9" t="s">
        <v>143</v>
      </c>
      <c r="C3198" s="9" t="s">
        <v>47</v>
      </c>
      <c r="D3198" s="12">
        <v>109</v>
      </c>
      <c r="E3198" s="11">
        <v>41850</v>
      </c>
      <c r="F3198" s="13" t="s">
        <v>35</v>
      </c>
      <c r="G3198" s="11">
        <v>2958101</v>
      </c>
      <c r="H3198" s="74"/>
      <c r="I3198" s="74"/>
      <c r="J3198" s="74"/>
      <c r="K3198" s="74"/>
    </row>
    <row r="3199" spans="1:11">
      <c r="A3199" s="11">
        <v>42470</v>
      </c>
      <c r="B3199" s="9" t="s">
        <v>143</v>
      </c>
      <c r="C3199" s="9" t="s">
        <v>47</v>
      </c>
      <c r="D3199" s="12">
        <v>109</v>
      </c>
      <c r="E3199" s="11">
        <v>41850</v>
      </c>
      <c r="F3199" s="13" t="s">
        <v>35</v>
      </c>
      <c r="G3199" s="11">
        <v>2958101</v>
      </c>
      <c r="H3199" s="74"/>
      <c r="I3199" s="74"/>
      <c r="J3199" s="74"/>
      <c r="K3199" s="74"/>
    </row>
    <row r="3200" spans="1:11">
      <c r="A3200" s="11">
        <v>42471</v>
      </c>
      <c r="B3200" s="9" t="s">
        <v>143</v>
      </c>
      <c r="C3200" s="9" t="s">
        <v>47</v>
      </c>
      <c r="D3200" s="12">
        <v>109</v>
      </c>
      <c r="E3200" s="11">
        <v>41850</v>
      </c>
      <c r="F3200" s="13" t="s">
        <v>35</v>
      </c>
      <c r="G3200" s="11">
        <v>2958101</v>
      </c>
      <c r="H3200" s="74"/>
      <c r="I3200" s="74"/>
      <c r="J3200" s="74"/>
      <c r="K3200" s="74"/>
    </row>
    <row r="3201" spans="1:11">
      <c r="A3201" s="11">
        <v>42472</v>
      </c>
      <c r="B3201" s="9" t="s">
        <v>143</v>
      </c>
      <c r="C3201" s="9" t="s">
        <v>47</v>
      </c>
      <c r="D3201" s="12">
        <v>109</v>
      </c>
      <c r="E3201" s="11">
        <v>41850</v>
      </c>
      <c r="F3201" s="13" t="s">
        <v>35</v>
      </c>
      <c r="G3201" s="11">
        <v>2958101</v>
      </c>
      <c r="H3201" s="74"/>
      <c r="I3201" s="74"/>
      <c r="J3201" s="74"/>
      <c r="K3201" s="74"/>
    </row>
    <row r="3202" spans="1:11">
      <c r="A3202" s="11">
        <v>42473</v>
      </c>
      <c r="B3202" s="9" t="s">
        <v>143</v>
      </c>
      <c r="C3202" s="9" t="s">
        <v>47</v>
      </c>
      <c r="D3202" s="12">
        <v>109</v>
      </c>
      <c r="E3202" s="11">
        <v>41850</v>
      </c>
      <c r="F3202" s="13" t="s">
        <v>35</v>
      </c>
      <c r="G3202" s="11">
        <v>2958101</v>
      </c>
      <c r="H3202" s="74"/>
      <c r="I3202" s="74"/>
      <c r="J3202" s="74"/>
      <c r="K3202" s="74"/>
    </row>
    <row r="3203" spans="1:11">
      <c r="A3203" s="11">
        <v>42474</v>
      </c>
      <c r="B3203" s="9" t="s">
        <v>143</v>
      </c>
      <c r="C3203" s="9" t="s">
        <v>47</v>
      </c>
      <c r="D3203" s="12">
        <v>109</v>
      </c>
      <c r="E3203" s="11">
        <v>41850</v>
      </c>
      <c r="F3203" s="13" t="s">
        <v>35</v>
      </c>
      <c r="G3203" s="11">
        <v>2958101</v>
      </c>
      <c r="H3203" s="74"/>
      <c r="I3203" s="74"/>
      <c r="J3203" s="74"/>
      <c r="K3203" s="74"/>
    </row>
    <row r="3204" spans="1:11">
      <c r="A3204" s="11">
        <v>42475</v>
      </c>
      <c r="B3204" s="9" t="s">
        <v>143</v>
      </c>
      <c r="C3204" s="9" t="s">
        <v>47</v>
      </c>
      <c r="D3204" s="12">
        <v>109</v>
      </c>
      <c r="E3204" s="11">
        <v>41850</v>
      </c>
      <c r="F3204" s="13" t="s">
        <v>35</v>
      </c>
      <c r="G3204" s="11">
        <v>2958101</v>
      </c>
      <c r="H3204" s="74"/>
      <c r="I3204" s="74"/>
      <c r="J3204" s="74"/>
      <c r="K3204" s="74"/>
    </row>
    <row r="3205" spans="1:11">
      <c r="A3205" s="11">
        <v>42476</v>
      </c>
      <c r="B3205" s="9" t="s">
        <v>143</v>
      </c>
      <c r="C3205" s="9" t="s">
        <v>47</v>
      </c>
      <c r="D3205" s="12">
        <v>109</v>
      </c>
      <c r="E3205" s="11">
        <v>41850</v>
      </c>
      <c r="F3205" s="13" t="s">
        <v>35</v>
      </c>
      <c r="G3205" s="11">
        <v>2958101</v>
      </c>
      <c r="H3205" s="74"/>
      <c r="I3205" s="74"/>
      <c r="J3205" s="74"/>
      <c r="K3205" s="74"/>
    </row>
    <row r="3206" spans="1:11">
      <c r="A3206" s="11">
        <v>42477</v>
      </c>
      <c r="B3206" s="9" t="s">
        <v>143</v>
      </c>
      <c r="C3206" s="9" t="s">
        <v>47</v>
      </c>
      <c r="D3206" s="12">
        <v>109</v>
      </c>
      <c r="E3206" s="11">
        <v>41850</v>
      </c>
      <c r="F3206" s="13" t="s">
        <v>35</v>
      </c>
      <c r="G3206" s="11">
        <v>2958101</v>
      </c>
      <c r="H3206" s="74"/>
      <c r="I3206" s="74"/>
      <c r="J3206" s="74"/>
      <c r="K3206" s="74"/>
    </row>
    <row r="3207" spans="1:11">
      <c r="A3207" s="11">
        <v>42478</v>
      </c>
      <c r="B3207" s="9" t="s">
        <v>143</v>
      </c>
      <c r="C3207" s="9" t="s">
        <v>47</v>
      </c>
      <c r="D3207" s="12">
        <v>109</v>
      </c>
      <c r="E3207" s="11">
        <v>41850</v>
      </c>
      <c r="F3207" s="13" t="s">
        <v>35</v>
      </c>
      <c r="G3207" s="11">
        <v>2958101</v>
      </c>
      <c r="H3207" s="74"/>
      <c r="I3207" s="74"/>
      <c r="J3207" s="74"/>
      <c r="K3207" s="74"/>
    </row>
    <row r="3208" spans="1:11">
      <c r="A3208" s="11">
        <v>42479</v>
      </c>
      <c r="B3208" s="9" t="s">
        <v>143</v>
      </c>
      <c r="C3208" s="9" t="s">
        <v>47</v>
      </c>
      <c r="D3208" s="12">
        <v>109</v>
      </c>
      <c r="E3208" s="11">
        <v>41850</v>
      </c>
      <c r="F3208" s="13" t="s">
        <v>35</v>
      </c>
      <c r="G3208" s="11">
        <v>2958101</v>
      </c>
      <c r="H3208" s="74"/>
      <c r="I3208" s="74"/>
      <c r="J3208" s="74"/>
      <c r="K3208" s="74"/>
    </row>
    <row r="3209" spans="1:11">
      <c r="A3209" s="11">
        <v>42480</v>
      </c>
      <c r="B3209" s="9" t="s">
        <v>143</v>
      </c>
      <c r="C3209" s="9" t="s">
        <v>47</v>
      </c>
      <c r="D3209" s="12">
        <v>109</v>
      </c>
      <c r="E3209" s="11">
        <v>41850</v>
      </c>
      <c r="F3209" s="13" t="s">
        <v>35</v>
      </c>
      <c r="G3209" s="11">
        <v>2958101</v>
      </c>
      <c r="H3209" s="74"/>
      <c r="I3209" s="74"/>
      <c r="J3209" s="74"/>
      <c r="K3209" s="74"/>
    </row>
    <row r="3210" spans="1:11">
      <c r="A3210" s="11">
        <v>42481</v>
      </c>
      <c r="B3210" s="9" t="s">
        <v>143</v>
      </c>
      <c r="C3210" s="9" t="s">
        <v>47</v>
      </c>
      <c r="D3210" s="12">
        <v>109</v>
      </c>
      <c r="E3210" s="11">
        <v>41850</v>
      </c>
      <c r="F3210" s="13" t="s">
        <v>35</v>
      </c>
      <c r="G3210" s="11">
        <v>2958101</v>
      </c>
      <c r="H3210" s="74"/>
      <c r="I3210" s="74"/>
      <c r="J3210" s="74"/>
      <c r="K3210" s="74"/>
    </row>
    <row r="3211" spans="1:11">
      <c r="A3211" s="11">
        <v>42482</v>
      </c>
      <c r="B3211" s="9" t="s">
        <v>143</v>
      </c>
      <c r="C3211" s="9" t="s">
        <v>47</v>
      </c>
      <c r="D3211" s="12">
        <v>109</v>
      </c>
      <c r="E3211" s="11">
        <v>41850</v>
      </c>
      <c r="F3211" s="13" t="s">
        <v>35</v>
      </c>
      <c r="G3211" s="11">
        <v>2958101</v>
      </c>
      <c r="H3211" s="74"/>
      <c r="I3211" s="74"/>
      <c r="J3211" s="74"/>
      <c r="K3211" s="74"/>
    </row>
    <row r="3212" spans="1:11">
      <c r="A3212" s="11">
        <v>42483</v>
      </c>
      <c r="B3212" s="9" t="s">
        <v>143</v>
      </c>
      <c r="C3212" s="9" t="s">
        <v>47</v>
      </c>
      <c r="D3212" s="12">
        <v>109</v>
      </c>
      <c r="E3212" s="11">
        <v>41850</v>
      </c>
      <c r="F3212" s="13" t="s">
        <v>35</v>
      </c>
      <c r="G3212" s="11">
        <v>2958101</v>
      </c>
      <c r="H3212" s="74"/>
      <c r="I3212" s="74"/>
      <c r="J3212" s="74"/>
      <c r="K3212" s="74"/>
    </row>
    <row r="3213" spans="1:11">
      <c r="A3213" s="11">
        <v>42484</v>
      </c>
      <c r="B3213" s="9" t="s">
        <v>143</v>
      </c>
      <c r="C3213" s="9" t="s">
        <v>47</v>
      </c>
      <c r="D3213" s="12">
        <v>109</v>
      </c>
      <c r="E3213" s="11">
        <v>41850</v>
      </c>
      <c r="F3213" s="13" t="s">
        <v>35</v>
      </c>
      <c r="G3213" s="11">
        <v>2958101</v>
      </c>
      <c r="H3213" s="74"/>
      <c r="I3213" s="74"/>
      <c r="J3213" s="74"/>
      <c r="K3213" s="74"/>
    </row>
    <row r="3214" spans="1:11">
      <c r="A3214" s="11">
        <v>42485</v>
      </c>
      <c r="B3214" s="9" t="s">
        <v>143</v>
      </c>
      <c r="C3214" s="9" t="s">
        <v>47</v>
      </c>
      <c r="D3214" s="12">
        <v>109</v>
      </c>
      <c r="E3214" s="11">
        <v>41850</v>
      </c>
      <c r="F3214" s="13" t="s">
        <v>35</v>
      </c>
      <c r="G3214" s="11">
        <v>2958101</v>
      </c>
      <c r="H3214" s="74"/>
      <c r="I3214" s="74"/>
      <c r="J3214" s="74"/>
      <c r="K3214" s="74"/>
    </row>
    <row r="3215" spans="1:11">
      <c r="A3215" s="11">
        <v>42486</v>
      </c>
      <c r="B3215" s="9" t="s">
        <v>143</v>
      </c>
      <c r="C3215" s="9" t="s">
        <v>47</v>
      </c>
      <c r="D3215" s="12">
        <v>109</v>
      </c>
      <c r="E3215" s="11">
        <v>41850</v>
      </c>
      <c r="F3215" s="13" t="s">
        <v>35</v>
      </c>
      <c r="G3215" s="11">
        <v>2958101</v>
      </c>
      <c r="H3215" s="74"/>
      <c r="I3215" s="74"/>
      <c r="J3215" s="74"/>
      <c r="K3215" s="74"/>
    </row>
    <row r="3216" spans="1:11">
      <c r="A3216" s="11">
        <v>42487</v>
      </c>
      <c r="B3216" s="9" t="s">
        <v>143</v>
      </c>
      <c r="C3216" s="9" t="s">
        <v>47</v>
      </c>
      <c r="D3216" s="12">
        <v>109</v>
      </c>
      <c r="E3216" s="11">
        <v>41850</v>
      </c>
      <c r="F3216" s="13" t="s">
        <v>35</v>
      </c>
      <c r="G3216" s="11">
        <v>2958101</v>
      </c>
      <c r="H3216" s="74"/>
      <c r="I3216" s="74"/>
      <c r="J3216" s="74"/>
      <c r="K3216" s="74"/>
    </row>
    <row r="3217" spans="1:11">
      <c r="A3217" s="11">
        <v>42488</v>
      </c>
      <c r="B3217" s="9" t="s">
        <v>143</v>
      </c>
      <c r="C3217" s="9" t="s">
        <v>47</v>
      </c>
      <c r="D3217" s="12">
        <v>109</v>
      </c>
      <c r="E3217" s="11">
        <v>41850</v>
      </c>
      <c r="F3217" s="13" t="s">
        <v>35</v>
      </c>
      <c r="G3217" s="11">
        <v>2958101</v>
      </c>
      <c r="H3217" s="74"/>
      <c r="I3217" s="74"/>
      <c r="J3217" s="74"/>
      <c r="K3217" s="74"/>
    </row>
    <row r="3218" spans="1:11">
      <c r="A3218" s="11">
        <v>42489</v>
      </c>
      <c r="B3218" s="9" t="s">
        <v>143</v>
      </c>
      <c r="C3218" s="9" t="s">
        <v>47</v>
      </c>
      <c r="D3218" s="12">
        <v>109</v>
      </c>
      <c r="E3218" s="11">
        <v>41850</v>
      </c>
      <c r="F3218" s="13" t="s">
        <v>35</v>
      </c>
      <c r="G3218" s="11">
        <v>2958101</v>
      </c>
      <c r="H3218" s="74"/>
      <c r="I3218" s="74"/>
      <c r="J3218" s="74"/>
      <c r="K3218" s="74"/>
    </row>
    <row r="3219" spans="1:11">
      <c r="A3219" s="11">
        <v>42490</v>
      </c>
      <c r="B3219" s="9" t="s">
        <v>143</v>
      </c>
      <c r="C3219" s="9" t="s">
        <v>47</v>
      </c>
      <c r="D3219" s="12">
        <v>109</v>
      </c>
      <c r="E3219" s="11">
        <v>41850</v>
      </c>
      <c r="F3219" s="13" t="s">
        <v>35</v>
      </c>
      <c r="G3219" s="11">
        <v>2958101</v>
      </c>
      <c r="H3219" s="74"/>
      <c r="I3219" s="74"/>
      <c r="J3219" s="74"/>
      <c r="K3219" s="74"/>
    </row>
    <row r="3220" spans="1:11">
      <c r="A3220" s="11">
        <v>42461</v>
      </c>
      <c r="B3220" s="9" t="s">
        <v>144</v>
      </c>
      <c r="C3220" s="9" t="s">
        <v>47</v>
      </c>
      <c r="D3220" s="12">
        <v>94</v>
      </c>
      <c r="E3220" s="11">
        <v>41919</v>
      </c>
      <c r="F3220" s="13" t="s">
        <v>35</v>
      </c>
      <c r="G3220" s="11">
        <v>2958101</v>
      </c>
      <c r="H3220" s="74"/>
      <c r="I3220" s="74"/>
      <c r="J3220" s="74"/>
      <c r="K3220" s="74"/>
    </row>
    <row r="3221" spans="1:11">
      <c r="A3221" s="11">
        <v>42462</v>
      </c>
      <c r="B3221" s="9" t="s">
        <v>144</v>
      </c>
      <c r="C3221" s="9" t="s">
        <v>47</v>
      </c>
      <c r="D3221" s="12">
        <v>94</v>
      </c>
      <c r="E3221" s="11">
        <v>41919</v>
      </c>
      <c r="F3221" s="13" t="s">
        <v>35</v>
      </c>
      <c r="G3221" s="11">
        <v>2958101</v>
      </c>
      <c r="H3221" s="74"/>
      <c r="I3221" s="74"/>
      <c r="J3221" s="74"/>
      <c r="K3221" s="74"/>
    </row>
    <row r="3222" spans="1:11">
      <c r="A3222" s="11">
        <v>42463</v>
      </c>
      <c r="B3222" s="9" t="s">
        <v>144</v>
      </c>
      <c r="C3222" s="9" t="s">
        <v>47</v>
      </c>
      <c r="D3222" s="12">
        <v>94</v>
      </c>
      <c r="E3222" s="11">
        <v>41919</v>
      </c>
      <c r="F3222" s="13" t="s">
        <v>35</v>
      </c>
      <c r="G3222" s="11">
        <v>2958101</v>
      </c>
      <c r="H3222" s="74"/>
      <c r="I3222" s="74"/>
      <c r="J3222" s="74"/>
      <c r="K3222" s="74"/>
    </row>
    <row r="3223" spans="1:11">
      <c r="A3223" s="11">
        <v>42464</v>
      </c>
      <c r="B3223" s="9" t="s">
        <v>144</v>
      </c>
      <c r="C3223" s="9" t="s">
        <v>47</v>
      </c>
      <c r="D3223" s="12">
        <v>94</v>
      </c>
      <c r="E3223" s="11">
        <v>41919</v>
      </c>
      <c r="F3223" s="13" t="s">
        <v>35</v>
      </c>
      <c r="G3223" s="11">
        <v>2958101</v>
      </c>
      <c r="H3223" s="74"/>
      <c r="I3223" s="74"/>
      <c r="J3223" s="74"/>
      <c r="K3223" s="74"/>
    </row>
    <row r="3224" spans="1:11">
      <c r="A3224" s="11">
        <v>42465</v>
      </c>
      <c r="B3224" s="9" t="s">
        <v>144</v>
      </c>
      <c r="C3224" s="9" t="s">
        <v>47</v>
      </c>
      <c r="D3224" s="12">
        <v>94</v>
      </c>
      <c r="E3224" s="11">
        <v>41919</v>
      </c>
      <c r="F3224" s="13" t="s">
        <v>35</v>
      </c>
      <c r="G3224" s="11">
        <v>2958101</v>
      </c>
      <c r="H3224" s="74"/>
      <c r="I3224" s="74"/>
      <c r="J3224" s="74"/>
      <c r="K3224" s="74"/>
    </row>
    <row r="3225" spans="1:11">
      <c r="A3225" s="11">
        <v>42466</v>
      </c>
      <c r="B3225" s="9" t="s">
        <v>144</v>
      </c>
      <c r="C3225" s="9" t="s">
        <v>47</v>
      </c>
      <c r="D3225" s="12">
        <v>94</v>
      </c>
      <c r="E3225" s="11">
        <v>41919</v>
      </c>
      <c r="F3225" s="13" t="s">
        <v>35</v>
      </c>
      <c r="G3225" s="11">
        <v>2958101</v>
      </c>
      <c r="H3225" s="74"/>
      <c r="I3225" s="74"/>
      <c r="J3225" s="74"/>
      <c r="K3225" s="74"/>
    </row>
    <row r="3226" spans="1:11">
      <c r="A3226" s="11">
        <v>42467</v>
      </c>
      <c r="B3226" s="9" t="s">
        <v>144</v>
      </c>
      <c r="C3226" s="9" t="s">
        <v>47</v>
      </c>
      <c r="D3226" s="12">
        <v>94</v>
      </c>
      <c r="E3226" s="11">
        <v>41919</v>
      </c>
      <c r="F3226" s="13" t="s">
        <v>35</v>
      </c>
      <c r="G3226" s="11">
        <v>2958101</v>
      </c>
      <c r="H3226" s="74"/>
      <c r="I3226" s="74"/>
      <c r="J3226" s="74"/>
      <c r="K3226" s="74"/>
    </row>
    <row r="3227" spans="1:11">
      <c r="A3227" s="11">
        <v>42468</v>
      </c>
      <c r="B3227" s="9" t="s">
        <v>144</v>
      </c>
      <c r="C3227" s="9" t="s">
        <v>47</v>
      </c>
      <c r="D3227" s="12">
        <v>94</v>
      </c>
      <c r="E3227" s="11">
        <v>41919</v>
      </c>
      <c r="F3227" s="13" t="s">
        <v>35</v>
      </c>
      <c r="G3227" s="11">
        <v>2958101</v>
      </c>
      <c r="H3227" s="74"/>
      <c r="I3227" s="74"/>
      <c r="J3227" s="74"/>
      <c r="K3227" s="74"/>
    </row>
    <row r="3228" spans="1:11">
      <c r="A3228" s="11">
        <v>42469</v>
      </c>
      <c r="B3228" s="9" t="s">
        <v>144</v>
      </c>
      <c r="C3228" s="9" t="s">
        <v>47</v>
      </c>
      <c r="D3228" s="12">
        <v>94</v>
      </c>
      <c r="E3228" s="11">
        <v>41919</v>
      </c>
      <c r="F3228" s="13" t="s">
        <v>35</v>
      </c>
      <c r="G3228" s="11">
        <v>2958101</v>
      </c>
      <c r="H3228" s="74"/>
      <c r="I3228" s="74"/>
      <c r="J3228" s="74"/>
      <c r="K3228" s="74"/>
    </row>
    <row r="3229" spans="1:11">
      <c r="A3229" s="11">
        <v>42470</v>
      </c>
      <c r="B3229" s="9" t="s">
        <v>144</v>
      </c>
      <c r="C3229" s="9" t="s">
        <v>47</v>
      </c>
      <c r="D3229" s="12">
        <v>94</v>
      </c>
      <c r="E3229" s="11">
        <v>41919</v>
      </c>
      <c r="F3229" s="13" t="s">
        <v>35</v>
      </c>
      <c r="G3229" s="11">
        <v>2958101</v>
      </c>
      <c r="H3229" s="74"/>
      <c r="I3229" s="74"/>
      <c r="J3229" s="74"/>
      <c r="K3229" s="74"/>
    </row>
    <row r="3230" spans="1:11">
      <c r="A3230" s="11">
        <v>42471</v>
      </c>
      <c r="B3230" s="9" t="s">
        <v>144</v>
      </c>
      <c r="C3230" s="9" t="s">
        <v>47</v>
      </c>
      <c r="D3230" s="12">
        <v>94</v>
      </c>
      <c r="E3230" s="11">
        <v>41919</v>
      </c>
      <c r="F3230" s="13" t="s">
        <v>35</v>
      </c>
      <c r="G3230" s="11">
        <v>2958101</v>
      </c>
      <c r="H3230" s="74"/>
      <c r="I3230" s="74"/>
      <c r="J3230" s="74"/>
      <c r="K3230" s="74"/>
    </row>
    <row r="3231" spans="1:11">
      <c r="A3231" s="11">
        <v>42472</v>
      </c>
      <c r="B3231" s="9" t="s">
        <v>144</v>
      </c>
      <c r="C3231" s="9" t="s">
        <v>47</v>
      </c>
      <c r="D3231" s="12">
        <v>94</v>
      </c>
      <c r="E3231" s="11">
        <v>41919</v>
      </c>
      <c r="F3231" s="13" t="s">
        <v>35</v>
      </c>
      <c r="G3231" s="11">
        <v>2958101</v>
      </c>
      <c r="H3231" s="74"/>
      <c r="I3231" s="74"/>
      <c r="J3231" s="74"/>
      <c r="K3231" s="74"/>
    </row>
    <row r="3232" spans="1:11">
      <c r="A3232" s="11">
        <v>42473</v>
      </c>
      <c r="B3232" s="9" t="s">
        <v>144</v>
      </c>
      <c r="C3232" s="9" t="s">
        <v>47</v>
      </c>
      <c r="D3232" s="12">
        <v>94</v>
      </c>
      <c r="E3232" s="11">
        <v>41919</v>
      </c>
      <c r="F3232" s="13" t="s">
        <v>35</v>
      </c>
      <c r="G3232" s="11">
        <v>2958101</v>
      </c>
      <c r="H3232" s="74"/>
      <c r="I3232" s="74"/>
      <c r="J3232" s="74"/>
      <c r="K3232" s="74"/>
    </row>
    <row r="3233" spans="1:11">
      <c r="A3233" s="11">
        <v>42474</v>
      </c>
      <c r="B3233" s="9" t="s">
        <v>144</v>
      </c>
      <c r="C3233" s="9" t="s">
        <v>47</v>
      </c>
      <c r="D3233" s="12">
        <v>94</v>
      </c>
      <c r="E3233" s="11">
        <v>41919</v>
      </c>
      <c r="F3233" s="13" t="s">
        <v>35</v>
      </c>
      <c r="G3233" s="11">
        <v>2958101</v>
      </c>
      <c r="H3233" s="74"/>
      <c r="I3233" s="74"/>
      <c r="J3233" s="74"/>
      <c r="K3233" s="74"/>
    </row>
    <row r="3234" spans="1:11">
      <c r="A3234" s="11">
        <v>42475</v>
      </c>
      <c r="B3234" s="9" t="s">
        <v>144</v>
      </c>
      <c r="C3234" s="9" t="s">
        <v>47</v>
      </c>
      <c r="D3234" s="12">
        <v>94</v>
      </c>
      <c r="E3234" s="11">
        <v>41919</v>
      </c>
      <c r="F3234" s="13" t="s">
        <v>35</v>
      </c>
      <c r="G3234" s="11">
        <v>2958101</v>
      </c>
      <c r="H3234" s="74"/>
      <c r="I3234" s="74"/>
      <c r="J3234" s="74"/>
      <c r="K3234" s="74"/>
    </row>
    <row r="3235" spans="1:11">
      <c r="A3235" s="11">
        <v>42476</v>
      </c>
      <c r="B3235" s="9" t="s">
        <v>144</v>
      </c>
      <c r="C3235" s="9" t="s">
        <v>47</v>
      </c>
      <c r="D3235" s="12">
        <v>94</v>
      </c>
      <c r="E3235" s="11">
        <v>41919</v>
      </c>
      <c r="F3235" s="13" t="s">
        <v>35</v>
      </c>
      <c r="G3235" s="11">
        <v>2958101</v>
      </c>
      <c r="H3235" s="74"/>
      <c r="I3235" s="74"/>
      <c r="J3235" s="74"/>
      <c r="K3235" s="74"/>
    </row>
    <row r="3236" spans="1:11">
      <c r="A3236" s="11">
        <v>42477</v>
      </c>
      <c r="B3236" s="9" t="s">
        <v>144</v>
      </c>
      <c r="C3236" s="9" t="s">
        <v>47</v>
      </c>
      <c r="D3236" s="12">
        <v>94</v>
      </c>
      <c r="E3236" s="11">
        <v>41919</v>
      </c>
      <c r="F3236" s="13" t="s">
        <v>35</v>
      </c>
      <c r="G3236" s="11">
        <v>2958101</v>
      </c>
      <c r="H3236" s="74"/>
      <c r="I3236" s="74"/>
      <c r="J3236" s="74"/>
      <c r="K3236" s="74"/>
    </row>
    <row r="3237" spans="1:11">
      <c r="A3237" s="11">
        <v>42478</v>
      </c>
      <c r="B3237" s="9" t="s">
        <v>144</v>
      </c>
      <c r="C3237" s="9" t="s">
        <v>47</v>
      </c>
      <c r="D3237" s="12">
        <v>94</v>
      </c>
      <c r="E3237" s="11">
        <v>41919</v>
      </c>
      <c r="F3237" s="13" t="s">
        <v>35</v>
      </c>
      <c r="G3237" s="11">
        <v>2958101</v>
      </c>
      <c r="H3237" s="74"/>
      <c r="I3237" s="74"/>
      <c r="J3237" s="74"/>
      <c r="K3237" s="74"/>
    </row>
    <row r="3238" spans="1:11">
      <c r="A3238" s="11">
        <v>42479</v>
      </c>
      <c r="B3238" s="9" t="s">
        <v>144</v>
      </c>
      <c r="C3238" s="9" t="s">
        <v>47</v>
      </c>
      <c r="D3238" s="12">
        <v>94</v>
      </c>
      <c r="E3238" s="11">
        <v>41919</v>
      </c>
      <c r="F3238" s="13" t="s">
        <v>35</v>
      </c>
      <c r="G3238" s="11">
        <v>2958101</v>
      </c>
      <c r="H3238" s="74"/>
      <c r="I3238" s="74"/>
      <c r="J3238" s="74"/>
      <c r="K3238" s="74"/>
    </row>
    <row r="3239" spans="1:11">
      <c r="A3239" s="11">
        <v>42480</v>
      </c>
      <c r="B3239" s="9" t="s">
        <v>144</v>
      </c>
      <c r="C3239" s="9" t="s">
        <v>47</v>
      </c>
      <c r="D3239" s="12">
        <v>94</v>
      </c>
      <c r="E3239" s="11">
        <v>41919</v>
      </c>
      <c r="F3239" s="13" t="s">
        <v>35</v>
      </c>
      <c r="G3239" s="11">
        <v>2958101</v>
      </c>
      <c r="H3239" s="74"/>
      <c r="I3239" s="74"/>
      <c r="J3239" s="74"/>
      <c r="K3239" s="74"/>
    </row>
    <row r="3240" spans="1:11">
      <c r="A3240" s="11">
        <v>42481</v>
      </c>
      <c r="B3240" s="9" t="s">
        <v>144</v>
      </c>
      <c r="C3240" s="9" t="s">
        <v>47</v>
      </c>
      <c r="D3240" s="12">
        <v>94</v>
      </c>
      <c r="E3240" s="11">
        <v>41919</v>
      </c>
      <c r="F3240" s="13" t="s">
        <v>35</v>
      </c>
      <c r="G3240" s="11">
        <v>2958101</v>
      </c>
      <c r="H3240" s="74"/>
      <c r="I3240" s="74"/>
      <c r="J3240" s="74"/>
      <c r="K3240" s="74"/>
    </row>
    <row r="3241" spans="1:11">
      <c r="A3241" s="11">
        <v>42482</v>
      </c>
      <c r="B3241" s="9" t="s">
        <v>144</v>
      </c>
      <c r="C3241" s="9" t="s">
        <v>47</v>
      </c>
      <c r="D3241" s="12">
        <v>94</v>
      </c>
      <c r="E3241" s="11">
        <v>41919</v>
      </c>
      <c r="F3241" s="13" t="s">
        <v>35</v>
      </c>
      <c r="G3241" s="11">
        <v>2958101</v>
      </c>
      <c r="H3241" s="74"/>
      <c r="I3241" s="74"/>
      <c r="J3241" s="74"/>
      <c r="K3241" s="74"/>
    </row>
    <row r="3242" spans="1:11">
      <c r="A3242" s="11">
        <v>42483</v>
      </c>
      <c r="B3242" s="9" t="s">
        <v>144</v>
      </c>
      <c r="C3242" s="9" t="s">
        <v>47</v>
      </c>
      <c r="D3242" s="12">
        <v>94</v>
      </c>
      <c r="E3242" s="11">
        <v>41919</v>
      </c>
      <c r="F3242" s="13" t="s">
        <v>35</v>
      </c>
      <c r="G3242" s="11">
        <v>2958101</v>
      </c>
      <c r="H3242" s="74"/>
      <c r="I3242" s="74"/>
      <c r="J3242" s="74"/>
      <c r="K3242" s="74"/>
    </row>
    <row r="3243" spans="1:11">
      <c r="A3243" s="11">
        <v>42484</v>
      </c>
      <c r="B3243" s="9" t="s">
        <v>144</v>
      </c>
      <c r="C3243" s="9" t="s">
        <v>47</v>
      </c>
      <c r="D3243" s="12">
        <v>94</v>
      </c>
      <c r="E3243" s="11">
        <v>41919</v>
      </c>
      <c r="F3243" s="13" t="s">
        <v>35</v>
      </c>
      <c r="G3243" s="11">
        <v>2958101</v>
      </c>
      <c r="H3243" s="74"/>
      <c r="I3243" s="74"/>
      <c r="J3243" s="74"/>
      <c r="K3243" s="74"/>
    </row>
    <row r="3244" spans="1:11">
      <c r="A3244" s="11">
        <v>42485</v>
      </c>
      <c r="B3244" s="9" t="s">
        <v>144</v>
      </c>
      <c r="C3244" s="9" t="s">
        <v>47</v>
      </c>
      <c r="D3244" s="12">
        <v>94</v>
      </c>
      <c r="E3244" s="11">
        <v>41919</v>
      </c>
      <c r="F3244" s="13" t="s">
        <v>35</v>
      </c>
      <c r="G3244" s="11">
        <v>2958101</v>
      </c>
      <c r="H3244" s="74"/>
      <c r="I3244" s="74"/>
      <c r="J3244" s="74"/>
      <c r="K3244" s="74"/>
    </row>
    <row r="3245" spans="1:11">
      <c r="A3245" s="11">
        <v>42486</v>
      </c>
      <c r="B3245" s="9" t="s">
        <v>144</v>
      </c>
      <c r="C3245" s="9" t="s">
        <v>47</v>
      </c>
      <c r="D3245" s="12">
        <v>94</v>
      </c>
      <c r="E3245" s="11">
        <v>41919</v>
      </c>
      <c r="F3245" s="13" t="s">
        <v>35</v>
      </c>
      <c r="G3245" s="11">
        <v>2958101</v>
      </c>
      <c r="H3245" s="74"/>
      <c r="I3245" s="74"/>
      <c r="J3245" s="74"/>
      <c r="K3245" s="74"/>
    </row>
    <row r="3246" spans="1:11">
      <c r="A3246" s="11">
        <v>42487</v>
      </c>
      <c r="B3246" s="9" t="s">
        <v>144</v>
      </c>
      <c r="C3246" s="9" t="s">
        <v>47</v>
      </c>
      <c r="D3246" s="12">
        <v>94</v>
      </c>
      <c r="E3246" s="11">
        <v>41919</v>
      </c>
      <c r="F3246" s="13" t="s">
        <v>35</v>
      </c>
      <c r="G3246" s="11">
        <v>2958101</v>
      </c>
      <c r="H3246" s="74"/>
      <c r="I3246" s="74"/>
      <c r="J3246" s="74"/>
      <c r="K3246" s="74"/>
    </row>
    <row r="3247" spans="1:11">
      <c r="A3247" s="11">
        <v>42488</v>
      </c>
      <c r="B3247" s="9" t="s">
        <v>144</v>
      </c>
      <c r="C3247" s="9" t="s">
        <v>47</v>
      </c>
      <c r="D3247" s="12">
        <v>94</v>
      </c>
      <c r="E3247" s="11">
        <v>41919</v>
      </c>
      <c r="F3247" s="13" t="s">
        <v>35</v>
      </c>
      <c r="G3247" s="11">
        <v>2958101</v>
      </c>
      <c r="H3247" s="74"/>
      <c r="I3247" s="74"/>
      <c r="J3247" s="74"/>
      <c r="K3247" s="74"/>
    </row>
    <row r="3248" spans="1:11">
      <c r="A3248" s="11">
        <v>42489</v>
      </c>
      <c r="B3248" s="9" t="s">
        <v>144</v>
      </c>
      <c r="C3248" s="9" t="s">
        <v>47</v>
      </c>
      <c r="D3248" s="12">
        <v>94</v>
      </c>
      <c r="E3248" s="11">
        <v>41919</v>
      </c>
      <c r="F3248" s="13" t="s">
        <v>35</v>
      </c>
      <c r="G3248" s="11">
        <v>2958101</v>
      </c>
      <c r="H3248" s="74"/>
      <c r="I3248" s="74"/>
      <c r="J3248" s="74"/>
      <c r="K3248" s="74"/>
    </row>
    <row r="3249" spans="1:11">
      <c r="A3249" s="11">
        <v>42490</v>
      </c>
      <c r="B3249" s="9" t="s">
        <v>144</v>
      </c>
      <c r="C3249" s="9" t="s">
        <v>47</v>
      </c>
      <c r="D3249" s="12">
        <v>94</v>
      </c>
      <c r="E3249" s="11">
        <v>41919</v>
      </c>
      <c r="F3249" s="13" t="s">
        <v>35</v>
      </c>
      <c r="G3249" s="11">
        <v>2958101</v>
      </c>
      <c r="H3249" s="74"/>
      <c r="I3249" s="74"/>
      <c r="J3249" s="74"/>
      <c r="K3249" s="74"/>
    </row>
    <row r="3250" spans="1:11">
      <c r="A3250" s="11">
        <v>42461</v>
      </c>
      <c r="B3250" s="9" t="s">
        <v>145</v>
      </c>
      <c r="C3250" s="9" t="s">
        <v>47</v>
      </c>
      <c r="D3250" s="12">
        <v>97</v>
      </c>
      <c r="E3250" s="11">
        <v>41919</v>
      </c>
      <c r="F3250" s="13" t="s">
        <v>35</v>
      </c>
      <c r="G3250" s="11">
        <v>2958101</v>
      </c>
      <c r="H3250" s="74"/>
      <c r="I3250" s="74"/>
      <c r="J3250" s="74"/>
      <c r="K3250" s="74"/>
    </row>
    <row r="3251" spans="1:11">
      <c r="A3251" s="11">
        <v>42462</v>
      </c>
      <c r="B3251" s="9" t="s">
        <v>145</v>
      </c>
      <c r="C3251" s="9" t="s">
        <v>47</v>
      </c>
      <c r="D3251" s="12">
        <v>97</v>
      </c>
      <c r="E3251" s="11">
        <v>41919</v>
      </c>
      <c r="F3251" s="13" t="s">
        <v>35</v>
      </c>
      <c r="G3251" s="11">
        <v>2958101</v>
      </c>
      <c r="H3251" s="74"/>
      <c r="I3251" s="74"/>
      <c r="J3251" s="74"/>
      <c r="K3251" s="74"/>
    </row>
    <row r="3252" spans="1:11">
      <c r="A3252" s="11">
        <v>42463</v>
      </c>
      <c r="B3252" s="9" t="s">
        <v>145</v>
      </c>
      <c r="C3252" s="9" t="s">
        <v>47</v>
      </c>
      <c r="D3252" s="12">
        <v>97</v>
      </c>
      <c r="E3252" s="11">
        <v>41919</v>
      </c>
      <c r="F3252" s="13" t="s">
        <v>35</v>
      </c>
      <c r="G3252" s="11">
        <v>2958101</v>
      </c>
      <c r="H3252" s="74"/>
      <c r="I3252" s="74"/>
      <c r="J3252" s="74"/>
      <c r="K3252" s="74"/>
    </row>
    <row r="3253" spans="1:11">
      <c r="A3253" s="11">
        <v>42464</v>
      </c>
      <c r="B3253" s="9" t="s">
        <v>145</v>
      </c>
      <c r="C3253" s="9" t="s">
        <v>47</v>
      </c>
      <c r="D3253" s="12">
        <v>97</v>
      </c>
      <c r="E3253" s="11">
        <v>41919</v>
      </c>
      <c r="F3253" s="13" t="s">
        <v>35</v>
      </c>
      <c r="G3253" s="11">
        <v>2958101</v>
      </c>
      <c r="H3253" s="74"/>
      <c r="I3253" s="74"/>
      <c r="J3253" s="74"/>
      <c r="K3253" s="74"/>
    </row>
    <row r="3254" spans="1:11">
      <c r="A3254" s="11">
        <v>42465</v>
      </c>
      <c r="B3254" s="9" t="s">
        <v>145</v>
      </c>
      <c r="C3254" s="9" t="s">
        <v>47</v>
      </c>
      <c r="D3254" s="12">
        <v>97</v>
      </c>
      <c r="E3254" s="11">
        <v>41919</v>
      </c>
      <c r="F3254" s="13" t="s">
        <v>35</v>
      </c>
      <c r="G3254" s="11">
        <v>2958101</v>
      </c>
      <c r="H3254" s="74"/>
      <c r="I3254" s="74"/>
      <c r="J3254" s="74"/>
      <c r="K3254" s="74"/>
    </row>
    <row r="3255" spans="1:11">
      <c r="A3255" s="11">
        <v>42466</v>
      </c>
      <c r="B3255" s="9" t="s">
        <v>145</v>
      </c>
      <c r="C3255" s="9" t="s">
        <v>47</v>
      </c>
      <c r="D3255" s="12">
        <v>97</v>
      </c>
      <c r="E3255" s="11">
        <v>41919</v>
      </c>
      <c r="F3255" s="13" t="s">
        <v>35</v>
      </c>
      <c r="G3255" s="11">
        <v>2958101</v>
      </c>
      <c r="H3255" s="74"/>
      <c r="I3255" s="74"/>
      <c r="J3255" s="74"/>
      <c r="K3255" s="74"/>
    </row>
    <row r="3256" spans="1:11">
      <c r="A3256" s="11">
        <v>42467</v>
      </c>
      <c r="B3256" s="9" t="s">
        <v>145</v>
      </c>
      <c r="C3256" s="9" t="s">
        <v>47</v>
      </c>
      <c r="D3256" s="12">
        <v>97</v>
      </c>
      <c r="E3256" s="11">
        <v>41919</v>
      </c>
      <c r="F3256" s="13" t="s">
        <v>35</v>
      </c>
      <c r="G3256" s="11">
        <v>2958101</v>
      </c>
      <c r="H3256" s="74"/>
      <c r="I3256" s="74"/>
      <c r="J3256" s="74"/>
      <c r="K3256" s="74"/>
    </row>
    <row r="3257" spans="1:11">
      <c r="A3257" s="11">
        <v>42468</v>
      </c>
      <c r="B3257" s="9" t="s">
        <v>145</v>
      </c>
      <c r="C3257" s="9" t="s">
        <v>47</v>
      </c>
      <c r="D3257" s="12">
        <v>97</v>
      </c>
      <c r="E3257" s="11">
        <v>41919</v>
      </c>
      <c r="F3257" s="13" t="s">
        <v>35</v>
      </c>
      <c r="G3257" s="11">
        <v>2958101</v>
      </c>
      <c r="H3257" s="74"/>
      <c r="I3257" s="74"/>
      <c r="J3257" s="74"/>
      <c r="K3257" s="74"/>
    </row>
    <row r="3258" spans="1:11">
      <c r="A3258" s="11">
        <v>42469</v>
      </c>
      <c r="B3258" s="9" t="s">
        <v>145</v>
      </c>
      <c r="C3258" s="9" t="s">
        <v>47</v>
      </c>
      <c r="D3258" s="12">
        <v>97</v>
      </c>
      <c r="E3258" s="11">
        <v>41919</v>
      </c>
      <c r="F3258" s="13" t="s">
        <v>35</v>
      </c>
      <c r="G3258" s="11">
        <v>2958101</v>
      </c>
      <c r="H3258" s="74"/>
      <c r="I3258" s="74"/>
      <c r="J3258" s="74"/>
      <c r="K3258" s="74"/>
    </row>
    <row r="3259" spans="1:11">
      <c r="A3259" s="11">
        <v>42470</v>
      </c>
      <c r="B3259" s="9" t="s">
        <v>145</v>
      </c>
      <c r="C3259" s="9" t="s">
        <v>47</v>
      </c>
      <c r="D3259" s="12">
        <v>97</v>
      </c>
      <c r="E3259" s="11">
        <v>41919</v>
      </c>
      <c r="F3259" s="13" t="s">
        <v>35</v>
      </c>
      <c r="G3259" s="11">
        <v>2958101</v>
      </c>
      <c r="H3259" s="74"/>
      <c r="I3259" s="74"/>
      <c r="J3259" s="74"/>
      <c r="K3259" s="74"/>
    </row>
    <row r="3260" spans="1:11">
      <c r="A3260" s="11">
        <v>42471</v>
      </c>
      <c r="B3260" s="9" t="s">
        <v>145</v>
      </c>
      <c r="C3260" s="9" t="s">
        <v>47</v>
      </c>
      <c r="D3260" s="12">
        <v>97</v>
      </c>
      <c r="E3260" s="11">
        <v>41919</v>
      </c>
      <c r="F3260" s="13" t="s">
        <v>35</v>
      </c>
      <c r="G3260" s="11">
        <v>2958101</v>
      </c>
      <c r="H3260" s="74"/>
      <c r="I3260" s="74"/>
      <c r="J3260" s="74"/>
      <c r="K3260" s="74"/>
    </row>
    <row r="3261" spans="1:11">
      <c r="A3261" s="11">
        <v>42472</v>
      </c>
      <c r="B3261" s="9" t="s">
        <v>145</v>
      </c>
      <c r="C3261" s="9" t="s">
        <v>47</v>
      </c>
      <c r="D3261" s="12">
        <v>97</v>
      </c>
      <c r="E3261" s="11">
        <v>41919</v>
      </c>
      <c r="F3261" s="13" t="s">
        <v>35</v>
      </c>
      <c r="G3261" s="11">
        <v>2958101</v>
      </c>
      <c r="H3261" s="74"/>
      <c r="I3261" s="74"/>
      <c r="J3261" s="74"/>
      <c r="K3261" s="74"/>
    </row>
    <row r="3262" spans="1:11">
      <c r="A3262" s="11">
        <v>42473</v>
      </c>
      <c r="B3262" s="9" t="s">
        <v>145</v>
      </c>
      <c r="C3262" s="9" t="s">
        <v>47</v>
      </c>
      <c r="D3262" s="12">
        <v>97</v>
      </c>
      <c r="E3262" s="11">
        <v>41919</v>
      </c>
      <c r="F3262" s="13" t="s">
        <v>35</v>
      </c>
      <c r="G3262" s="11">
        <v>2958101</v>
      </c>
      <c r="H3262" s="74"/>
      <c r="I3262" s="74"/>
      <c r="J3262" s="74"/>
      <c r="K3262" s="74"/>
    </row>
    <row r="3263" spans="1:11">
      <c r="A3263" s="11">
        <v>42474</v>
      </c>
      <c r="B3263" s="9" t="s">
        <v>145</v>
      </c>
      <c r="C3263" s="9" t="s">
        <v>47</v>
      </c>
      <c r="D3263" s="12">
        <v>97</v>
      </c>
      <c r="E3263" s="11">
        <v>41919</v>
      </c>
      <c r="F3263" s="13" t="s">
        <v>35</v>
      </c>
      <c r="G3263" s="11">
        <v>2958101</v>
      </c>
      <c r="H3263" s="74"/>
      <c r="I3263" s="74"/>
      <c r="J3263" s="74"/>
      <c r="K3263" s="74"/>
    </row>
    <row r="3264" spans="1:11">
      <c r="A3264" s="11">
        <v>42475</v>
      </c>
      <c r="B3264" s="9" t="s">
        <v>145</v>
      </c>
      <c r="C3264" s="9" t="s">
        <v>47</v>
      </c>
      <c r="D3264" s="12">
        <v>97</v>
      </c>
      <c r="E3264" s="11">
        <v>41919</v>
      </c>
      <c r="F3264" s="13" t="s">
        <v>35</v>
      </c>
      <c r="G3264" s="11">
        <v>2958101</v>
      </c>
      <c r="H3264" s="74"/>
      <c r="I3264" s="74"/>
      <c r="J3264" s="74"/>
      <c r="K3264" s="74"/>
    </row>
    <row r="3265" spans="1:11">
      <c r="A3265" s="11">
        <v>42476</v>
      </c>
      <c r="B3265" s="9" t="s">
        <v>145</v>
      </c>
      <c r="C3265" s="9" t="s">
        <v>47</v>
      </c>
      <c r="D3265" s="12">
        <v>97</v>
      </c>
      <c r="E3265" s="11">
        <v>41919</v>
      </c>
      <c r="F3265" s="13" t="s">
        <v>35</v>
      </c>
      <c r="G3265" s="11">
        <v>2958101</v>
      </c>
      <c r="H3265" s="74"/>
      <c r="I3265" s="74"/>
      <c r="J3265" s="74"/>
      <c r="K3265" s="74"/>
    </row>
    <row r="3266" spans="1:11">
      <c r="A3266" s="11">
        <v>42477</v>
      </c>
      <c r="B3266" s="9" t="s">
        <v>145</v>
      </c>
      <c r="C3266" s="9" t="s">
        <v>47</v>
      </c>
      <c r="D3266" s="12">
        <v>97</v>
      </c>
      <c r="E3266" s="11">
        <v>41919</v>
      </c>
      <c r="F3266" s="13" t="s">
        <v>35</v>
      </c>
      <c r="G3266" s="11">
        <v>2958101</v>
      </c>
      <c r="H3266" s="74"/>
      <c r="I3266" s="74"/>
      <c r="J3266" s="74"/>
      <c r="K3266" s="74"/>
    </row>
    <row r="3267" spans="1:11">
      <c r="A3267" s="11">
        <v>42478</v>
      </c>
      <c r="B3267" s="9" t="s">
        <v>145</v>
      </c>
      <c r="C3267" s="9" t="s">
        <v>47</v>
      </c>
      <c r="D3267" s="12">
        <v>97</v>
      </c>
      <c r="E3267" s="11">
        <v>41919</v>
      </c>
      <c r="F3267" s="13" t="s">
        <v>35</v>
      </c>
      <c r="G3267" s="11">
        <v>2958101</v>
      </c>
      <c r="H3267" s="74"/>
      <c r="I3267" s="74"/>
      <c r="J3267" s="74"/>
      <c r="K3267" s="74"/>
    </row>
    <row r="3268" spans="1:11">
      <c r="A3268" s="11">
        <v>42479</v>
      </c>
      <c r="B3268" s="9" t="s">
        <v>145</v>
      </c>
      <c r="C3268" s="9" t="s">
        <v>47</v>
      </c>
      <c r="D3268" s="12">
        <v>97</v>
      </c>
      <c r="E3268" s="11">
        <v>41919</v>
      </c>
      <c r="F3268" s="13" t="s">
        <v>35</v>
      </c>
      <c r="G3268" s="11">
        <v>2958101</v>
      </c>
      <c r="H3268" s="74"/>
      <c r="I3268" s="74"/>
      <c r="J3268" s="74"/>
      <c r="K3268" s="74"/>
    </row>
    <row r="3269" spans="1:11">
      <c r="A3269" s="11">
        <v>42480</v>
      </c>
      <c r="B3269" s="9" t="s">
        <v>145</v>
      </c>
      <c r="C3269" s="9" t="s">
        <v>47</v>
      </c>
      <c r="D3269" s="12">
        <v>97</v>
      </c>
      <c r="E3269" s="11">
        <v>41919</v>
      </c>
      <c r="F3269" s="13" t="s">
        <v>35</v>
      </c>
      <c r="G3269" s="11">
        <v>2958101</v>
      </c>
      <c r="H3269" s="74"/>
      <c r="I3269" s="74"/>
      <c r="J3269" s="74"/>
      <c r="K3269" s="74"/>
    </row>
    <row r="3270" spans="1:11">
      <c r="A3270" s="11">
        <v>42481</v>
      </c>
      <c r="B3270" s="9" t="s">
        <v>145</v>
      </c>
      <c r="C3270" s="9" t="s">
        <v>47</v>
      </c>
      <c r="D3270" s="12">
        <v>97</v>
      </c>
      <c r="E3270" s="11">
        <v>41919</v>
      </c>
      <c r="F3270" s="13" t="s">
        <v>35</v>
      </c>
      <c r="G3270" s="11">
        <v>2958101</v>
      </c>
      <c r="H3270" s="74"/>
      <c r="I3270" s="74"/>
      <c r="J3270" s="74"/>
      <c r="K3270" s="74"/>
    </row>
    <row r="3271" spans="1:11">
      <c r="A3271" s="11">
        <v>42482</v>
      </c>
      <c r="B3271" s="9" t="s">
        <v>145</v>
      </c>
      <c r="C3271" s="9" t="s">
        <v>47</v>
      </c>
      <c r="D3271" s="12">
        <v>97</v>
      </c>
      <c r="E3271" s="11">
        <v>41919</v>
      </c>
      <c r="F3271" s="13" t="s">
        <v>35</v>
      </c>
      <c r="G3271" s="11">
        <v>2958101</v>
      </c>
      <c r="H3271" s="74"/>
      <c r="I3271" s="74"/>
      <c r="J3271" s="74"/>
      <c r="K3271" s="74"/>
    </row>
    <row r="3272" spans="1:11">
      <c r="A3272" s="11">
        <v>42483</v>
      </c>
      <c r="B3272" s="9" t="s">
        <v>145</v>
      </c>
      <c r="C3272" s="9" t="s">
        <v>47</v>
      </c>
      <c r="D3272" s="12">
        <v>97</v>
      </c>
      <c r="E3272" s="11">
        <v>41919</v>
      </c>
      <c r="F3272" s="13" t="s">
        <v>35</v>
      </c>
      <c r="G3272" s="11">
        <v>2958101</v>
      </c>
      <c r="H3272" s="74"/>
      <c r="I3272" s="74"/>
      <c r="J3272" s="74"/>
      <c r="K3272" s="74"/>
    </row>
    <row r="3273" spans="1:11">
      <c r="A3273" s="11">
        <v>42484</v>
      </c>
      <c r="B3273" s="9" t="s">
        <v>145</v>
      </c>
      <c r="C3273" s="9" t="s">
        <v>47</v>
      </c>
      <c r="D3273" s="12">
        <v>97</v>
      </c>
      <c r="E3273" s="11">
        <v>41919</v>
      </c>
      <c r="F3273" s="13" t="s">
        <v>35</v>
      </c>
      <c r="G3273" s="11">
        <v>2958101</v>
      </c>
      <c r="H3273" s="74"/>
      <c r="I3273" s="74"/>
      <c r="J3273" s="74"/>
      <c r="K3273" s="74"/>
    </row>
    <row r="3274" spans="1:11">
      <c r="A3274" s="11">
        <v>42485</v>
      </c>
      <c r="B3274" s="9" t="s">
        <v>145</v>
      </c>
      <c r="C3274" s="9" t="s">
        <v>47</v>
      </c>
      <c r="D3274" s="12">
        <v>97</v>
      </c>
      <c r="E3274" s="11">
        <v>41919</v>
      </c>
      <c r="F3274" s="13" t="s">
        <v>35</v>
      </c>
      <c r="G3274" s="11">
        <v>2958101</v>
      </c>
      <c r="H3274" s="74"/>
      <c r="I3274" s="74"/>
      <c r="J3274" s="74"/>
      <c r="K3274" s="74"/>
    </row>
    <row r="3275" spans="1:11">
      <c r="A3275" s="11">
        <v>42486</v>
      </c>
      <c r="B3275" s="9" t="s">
        <v>145</v>
      </c>
      <c r="C3275" s="9" t="s">
        <v>47</v>
      </c>
      <c r="D3275" s="12">
        <v>97</v>
      </c>
      <c r="E3275" s="11">
        <v>41919</v>
      </c>
      <c r="F3275" s="13" t="s">
        <v>35</v>
      </c>
      <c r="G3275" s="11">
        <v>2958101</v>
      </c>
      <c r="H3275" s="74"/>
      <c r="I3275" s="74"/>
      <c r="J3275" s="74"/>
      <c r="K3275" s="74"/>
    </row>
    <row r="3276" spans="1:11">
      <c r="A3276" s="11">
        <v>42487</v>
      </c>
      <c r="B3276" s="9" t="s">
        <v>145</v>
      </c>
      <c r="C3276" s="9" t="s">
        <v>47</v>
      </c>
      <c r="D3276" s="12">
        <v>97</v>
      </c>
      <c r="E3276" s="11">
        <v>41919</v>
      </c>
      <c r="F3276" s="13" t="s">
        <v>35</v>
      </c>
      <c r="G3276" s="11">
        <v>2958101</v>
      </c>
      <c r="H3276" s="74"/>
      <c r="I3276" s="74"/>
      <c r="J3276" s="74"/>
      <c r="K3276" s="74"/>
    </row>
    <row r="3277" spans="1:11">
      <c r="A3277" s="11">
        <v>42488</v>
      </c>
      <c r="B3277" s="9" t="s">
        <v>145</v>
      </c>
      <c r="C3277" s="9" t="s">
        <v>47</v>
      </c>
      <c r="D3277" s="12">
        <v>97</v>
      </c>
      <c r="E3277" s="11">
        <v>41919</v>
      </c>
      <c r="F3277" s="13" t="s">
        <v>35</v>
      </c>
      <c r="G3277" s="11">
        <v>2958101</v>
      </c>
      <c r="H3277" s="74"/>
      <c r="I3277" s="74"/>
      <c r="J3277" s="74"/>
      <c r="K3277" s="74"/>
    </row>
    <row r="3278" spans="1:11">
      <c r="A3278" s="11">
        <v>42489</v>
      </c>
      <c r="B3278" s="9" t="s">
        <v>145</v>
      </c>
      <c r="C3278" s="9" t="s">
        <v>47</v>
      </c>
      <c r="D3278" s="12">
        <v>97</v>
      </c>
      <c r="E3278" s="11">
        <v>41919</v>
      </c>
      <c r="F3278" s="13" t="s">
        <v>35</v>
      </c>
      <c r="G3278" s="11">
        <v>2958101</v>
      </c>
      <c r="H3278" s="74"/>
      <c r="I3278" s="74"/>
      <c r="J3278" s="74"/>
      <c r="K3278" s="74"/>
    </row>
    <row r="3279" spans="1:11">
      <c r="A3279" s="11">
        <v>42490</v>
      </c>
      <c r="B3279" s="9" t="s">
        <v>145</v>
      </c>
      <c r="C3279" s="9" t="s">
        <v>47</v>
      </c>
      <c r="D3279" s="12">
        <v>97</v>
      </c>
      <c r="E3279" s="11">
        <v>41919</v>
      </c>
      <c r="F3279" s="13" t="s">
        <v>35</v>
      </c>
      <c r="G3279" s="11">
        <v>2958101</v>
      </c>
      <c r="H3279" s="74"/>
      <c r="I3279" s="74"/>
      <c r="J3279" s="74"/>
      <c r="K3279" s="74"/>
    </row>
    <row r="3280" spans="1:11">
      <c r="A3280" s="11">
        <v>42461</v>
      </c>
      <c r="B3280" s="9" t="s">
        <v>146</v>
      </c>
      <c r="C3280" s="9" t="s">
        <v>39</v>
      </c>
      <c r="D3280" s="12">
        <v>249</v>
      </c>
      <c r="E3280" s="11">
        <v>39809</v>
      </c>
      <c r="F3280" s="13" t="s">
        <v>35</v>
      </c>
      <c r="G3280" s="11">
        <v>2958101</v>
      </c>
      <c r="H3280" s="74"/>
      <c r="I3280" s="74"/>
      <c r="J3280" s="74"/>
      <c r="K3280" s="74"/>
    </row>
    <row r="3281" spans="1:11">
      <c r="A3281" s="11">
        <v>42462</v>
      </c>
      <c r="B3281" s="9" t="s">
        <v>146</v>
      </c>
      <c r="C3281" s="9" t="s">
        <v>39</v>
      </c>
      <c r="D3281" s="12">
        <v>249</v>
      </c>
      <c r="E3281" s="11">
        <v>39809</v>
      </c>
      <c r="F3281" s="13" t="s">
        <v>35</v>
      </c>
      <c r="G3281" s="11">
        <v>2958101</v>
      </c>
      <c r="H3281" s="74"/>
      <c r="I3281" s="74"/>
      <c r="J3281" s="74"/>
      <c r="K3281" s="74"/>
    </row>
    <row r="3282" spans="1:11">
      <c r="A3282" s="11">
        <v>42463</v>
      </c>
      <c r="B3282" s="9" t="s">
        <v>146</v>
      </c>
      <c r="C3282" s="9" t="s">
        <v>39</v>
      </c>
      <c r="D3282" s="12">
        <v>249</v>
      </c>
      <c r="E3282" s="11">
        <v>39809</v>
      </c>
      <c r="F3282" s="13" t="s">
        <v>35</v>
      </c>
      <c r="G3282" s="11">
        <v>2958101</v>
      </c>
      <c r="H3282" s="74"/>
      <c r="I3282" s="74"/>
      <c r="J3282" s="74"/>
      <c r="K3282" s="74"/>
    </row>
    <row r="3283" spans="1:11">
      <c r="A3283" s="11">
        <v>42464</v>
      </c>
      <c r="B3283" s="9" t="s">
        <v>146</v>
      </c>
      <c r="C3283" s="9" t="s">
        <v>39</v>
      </c>
      <c r="D3283" s="12">
        <v>249</v>
      </c>
      <c r="E3283" s="11">
        <v>39809</v>
      </c>
      <c r="F3283" s="13" t="s">
        <v>35</v>
      </c>
      <c r="G3283" s="11">
        <v>2958101</v>
      </c>
      <c r="H3283" s="74"/>
      <c r="I3283" s="74"/>
      <c r="J3283" s="74"/>
      <c r="K3283" s="74"/>
    </row>
    <row r="3284" spans="1:11">
      <c r="A3284" s="11">
        <v>42465</v>
      </c>
      <c r="B3284" s="9" t="s">
        <v>146</v>
      </c>
      <c r="C3284" s="9" t="s">
        <v>39</v>
      </c>
      <c r="D3284" s="12">
        <v>249</v>
      </c>
      <c r="E3284" s="11">
        <v>39809</v>
      </c>
      <c r="F3284" s="13" t="s">
        <v>35</v>
      </c>
      <c r="G3284" s="11">
        <v>2958101</v>
      </c>
      <c r="H3284" s="74"/>
      <c r="I3284" s="74"/>
      <c r="J3284" s="74"/>
      <c r="K3284" s="74"/>
    </row>
    <row r="3285" spans="1:11">
      <c r="A3285" s="11">
        <v>42466</v>
      </c>
      <c r="B3285" s="9" t="s">
        <v>146</v>
      </c>
      <c r="C3285" s="9" t="s">
        <v>39</v>
      </c>
      <c r="D3285" s="12">
        <v>249</v>
      </c>
      <c r="E3285" s="11">
        <v>39809</v>
      </c>
      <c r="F3285" s="13" t="s">
        <v>35</v>
      </c>
      <c r="G3285" s="11">
        <v>2958101</v>
      </c>
      <c r="H3285" s="74"/>
      <c r="I3285" s="74"/>
      <c r="J3285" s="74"/>
      <c r="K3285" s="74"/>
    </row>
    <row r="3286" spans="1:11">
      <c r="A3286" s="11">
        <v>42467</v>
      </c>
      <c r="B3286" s="9" t="s">
        <v>146</v>
      </c>
      <c r="C3286" s="9" t="s">
        <v>39</v>
      </c>
      <c r="D3286" s="12">
        <v>249</v>
      </c>
      <c r="E3286" s="11">
        <v>39809</v>
      </c>
      <c r="F3286" s="13" t="s">
        <v>35</v>
      </c>
      <c r="G3286" s="11">
        <v>2958101</v>
      </c>
      <c r="H3286" s="74"/>
      <c r="I3286" s="74"/>
      <c r="J3286" s="74"/>
      <c r="K3286" s="74"/>
    </row>
    <row r="3287" spans="1:11">
      <c r="A3287" s="11">
        <v>42468</v>
      </c>
      <c r="B3287" s="9" t="s">
        <v>146</v>
      </c>
      <c r="C3287" s="9" t="s">
        <v>39</v>
      </c>
      <c r="D3287" s="12">
        <v>249</v>
      </c>
      <c r="E3287" s="11">
        <v>39809</v>
      </c>
      <c r="F3287" s="13" t="s">
        <v>35</v>
      </c>
      <c r="G3287" s="11">
        <v>2958101</v>
      </c>
      <c r="H3287" s="74"/>
      <c r="I3287" s="74"/>
      <c r="J3287" s="74"/>
      <c r="K3287" s="74"/>
    </row>
    <row r="3288" spans="1:11">
      <c r="A3288" s="11">
        <v>42469</v>
      </c>
      <c r="B3288" s="9" t="s">
        <v>146</v>
      </c>
      <c r="C3288" s="9" t="s">
        <v>39</v>
      </c>
      <c r="D3288" s="12">
        <v>249</v>
      </c>
      <c r="E3288" s="11">
        <v>39809</v>
      </c>
      <c r="F3288" s="13" t="s">
        <v>35</v>
      </c>
      <c r="G3288" s="11">
        <v>2958101</v>
      </c>
      <c r="H3288" s="74"/>
      <c r="I3288" s="74"/>
      <c r="J3288" s="74"/>
      <c r="K3288" s="74"/>
    </row>
    <row r="3289" spans="1:11">
      <c r="A3289" s="11">
        <v>42470</v>
      </c>
      <c r="B3289" s="9" t="s">
        <v>146</v>
      </c>
      <c r="C3289" s="9" t="s">
        <v>39</v>
      </c>
      <c r="D3289" s="12">
        <v>249</v>
      </c>
      <c r="E3289" s="11">
        <v>39809</v>
      </c>
      <c r="F3289" s="13" t="s">
        <v>35</v>
      </c>
      <c r="G3289" s="11">
        <v>2958101</v>
      </c>
      <c r="H3289" s="74"/>
      <c r="I3289" s="74"/>
      <c r="J3289" s="74"/>
      <c r="K3289" s="74"/>
    </row>
    <row r="3290" spans="1:11">
      <c r="A3290" s="11">
        <v>42471</v>
      </c>
      <c r="B3290" s="9" t="s">
        <v>146</v>
      </c>
      <c r="C3290" s="9" t="s">
        <v>39</v>
      </c>
      <c r="D3290" s="12">
        <v>249</v>
      </c>
      <c r="E3290" s="11">
        <v>39809</v>
      </c>
      <c r="F3290" s="13" t="s">
        <v>35</v>
      </c>
      <c r="G3290" s="11">
        <v>2958101</v>
      </c>
      <c r="H3290" s="74"/>
      <c r="I3290" s="74"/>
      <c r="J3290" s="74"/>
      <c r="K3290" s="74"/>
    </row>
    <row r="3291" spans="1:11">
      <c r="A3291" s="11">
        <v>42472</v>
      </c>
      <c r="B3291" s="9" t="s">
        <v>146</v>
      </c>
      <c r="C3291" s="9" t="s">
        <v>39</v>
      </c>
      <c r="D3291" s="12">
        <v>249</v>
      </c>
      <c r="E3291" s="11">
        <v>39809</v>
      </c>
      <c r="F3291" s="13" t="s">
        <v>35</v>
      </c>
      <c r="G3291" s="11">
        <v>2958101</v>
      </c>
      <c r="H3291" s="74"/>
      <c r="I3291" s="74"/>
      <c r="J3291" s="74"/>
      <c r="K3291" s="74"/>
    </row>
    <row r="3292" spans="1:11">
      <c r="A3292" s="11">
        <v>42473</v>
      </c>
      <c r="B3292" s="9" t="s">
        <v>146</v>
      </c>
      <c r="C3292" s="9" t="s">
        <v>39</v>
      </c>
      <c r="D3292" s="12">
        <v>249</v>
      </c>
      <c r="E3292" s="11">
        <v>39809</v>
      </c>
      <c r="F3292" s="13" t="s">
        <v>35</v>
      </c>
      <c r="G3292" s="11">
        <v>2958101</v>
      </c>
      <c r="H3292" s="74"/>
      <c r="I3292" s="74"/>
      <c r="J3292" s="74"/>
      <c r="K3292" s="74"/>
    </row>
    <row r="3293" spans="1:11">
      <c r="A3293" s="11">
        <v>42474</v>
      </c>
      <c r="B3293" s="9" t="s">
        <v>146</v>
      </c>
      <c r="C3293" s="9" t="s">
        <v>39</v>
      </c>
      <c r="D3293" s="12">
        <v>249</v>
      </c>
      <c r="E3293" s="11">
        <v>39809</v>
      </c>
      <c r="F3293" s="13" t="s">
        <v>35</v>
      </c>
      <c r="G3293" s="11">
        <v>2958101</v>
      </c>
      <c r="H3293" s="74"/>
      <c r="I3293" s="74"/>
      <c r="J3293" s="74"/>
      <c r="K3293" s="74"/>
    </row>
    <row r="3294" spans="1:11">
      <c r="A3294" s="11">
        <v>42475</v>
      </c>
      <c r="B3294" s="9" t="s">
        <v>146</v>
      </c>
      <c r="C3294" s="9" t="s">
        <v>39</v>
      </c>
      <c r="D3294" s="12">
        <v>249</v>
      </c>
      <c r="E3294" s="11">
        <v>39809</v>
      </c>
      <c r="F3294" s="13" t="s">
        <v>35</v>
      </c>
      <c r="G3294" s="11">
        <v>2958101</v>
      </c>
      <c r="H3294" s="74"/>
      <c r="I3294" s="74"/>
      <c r="J3294" s="74"/>
      <c r="K3294" s="74"/>
    </row>
    <row r="3295" spans="1:11">
      <c r="A3295" s="11">
        <v>42476</v>
      </c>
      <c r="B3295" s="9" t="s">
        <v>146</v>
      </c>
      <c r="C3295" s="9" t="s">
        <v>39</v>
      </c>
      <c r="D3295" s="12">
        <v>249</v>
      </c>
      <c r="E3295" s="11">
        <v>39809</v>
      </c>
      <c r="F3295" s="13" t="s">
        <v>35</v>
      </c>
      <c r="G3295" s="11">
        <v>2958101</v>
      </c>
      <c r="H3295" s="74"/>
      <c r="I3295" s="74"/>
      <c r="J3295" s="74"/>
      <c r="K3295" s="74"/>
    </row>
    <row r="3296" spans="1:11">
      <c r="A3296" s="11">
        <v>42477</v>
      </c>
      <c r="B3296" s="9" t="s">
        <v>146</v>
      </c>
      <c r="C3296" s="9" t="s">
        <v>39</v>
      </c>
      <c r="D3296" s="12">
        <v>249</v>
      </c>
      <c r="E3296" s="11">
        <v>39809</v>
      </c>
      <c r="F3296" s="13" t="s">
        <v>35</v>
      </c>
      <c r="G3296" s="11">
        <v>2958101</v>
      </c>
      <c r="H3296" s="74"/>
      <c r="I3296" s="74"/>
      <c r="J3296" s="74"/>
      <c r="K3296" s="74"/>
    </row>
    <row r="3297" spans="1:11">
      <c r="A3297" s="11">
        <v>42478</v>
      </c>
      <c r="B3297" s="9" t="s">
        <v>146</v>
      </c>
      <c r="C3297" s="9" t="s">
        <v>39</v>
      </c>
      <c r="D3297" s="12">
        <v>249</v>
      </c>
      <c r="E3297" s="11">
        <v>39809</v>
      </c>
      <c r="F3297" s="13" t="s">
        <v>35</v>
      </c>
      <c r="G3297" s="11">
        <v>2958101</v>
      </c>
      <c r="H3297" s="74"/>
      <c r="I3297" s="74"/>
      <c r="J3297" s="74"/>
      <c r="K3297" s="74"/>
    </row>
    <row r="3298" spans="1:11">
      <c r="A3298" s="11">
        <v>42479</v>
      </c>
      <c r="B3298" s="9" t="s">
        <v>146</v>
      </c>
      <c r="C3298" s="9" t="s">
        <v>39</v>
      </c>
      <c r="D3298" s="12">
        <v>249</v>
      </c>
      <c r="E3298" s="11">
        <v>39809</v>
      </c>
      <c r="F3298" s="13" t="s">
        <v>35</v>
      </c>
      <c r="G3298" s="11">
        <v>2958101</v>
      </c>
      <c r="H3298" s="74"/>
      <c r="I3298" s="74"/>
      <c r="J3298" s="74"/>
      <c r="K3298" s="74"/>
    </row>
    <row r="3299" spans="1:11">
      <c r="A3299" s="11">
        <v>42480</v>
      </c>
      <c r="B3299" s="9" t="s">
        <v>146</v>
      </c>
      <c r="C3299" s="9" t="s">
        <v>39</v>
      </c>
      <c r="D3299" s="12">
        <v>249</v>
      </c>
      <c r="E3299" s="11">
        <v>39809</v>
      </c>
      <c r="F3299" s="13" t="s">
        <v>35</v>
      </c>
      <c r="G3299" s="11">
        <v>2958101</v>
      </c>
      <c r="H3299" s="74"/>
      <c r="I3299" s="74"/>
      <c r="J3299" s="74"/>
      <c r="K3299" s="74"/>
    </row>
    <row r="3300" spans="1:11">
      <c r="A3300" s="11">
        <v>42481</v>
      </c>
      <c r="B3300" s="9" t="s">
        <v>146</v>
      </c>
      <c r="C3300" s="9" t="s">
        <v>39</v>
      </c>
      <c r="D3300" s="12">
        <v>249</v>
      </c>
      <c r="E3300" s="11">
        <v>39809</v>
      </c>
      <c r="F3300" s="13" t="s">
        <v>35</v>
      </c>
      <c r="G3300" s="11">
        <v>2958101</v>
      </c>
      <c r="H3300" s="74"/>
      <c r="I3300" s="74"/>
      <c r="J3300" s="74"/>
      <c r="K3300" s="74"/>
    </row>
    <row r="3301" spans="1:11">
      <c r="A3301" s="11">
        <v>42482</v>
      </c>
      <c r="B3301" s="9" t="s">
        <v>146</v>
      </c>
      <c r="C3301" s="9" t="s">
        <v>39</v>
      </c>
      <c r="D3301" s="12">
        <v>249</v>
      </c>
      <c r="E3301" s="11">
        <v>39809</v>
      </c>
      <c r="F3301" s="13" t="s">
        <v>35</v>
      </c>
      <c r="G3301" s="11">
        <v>2958101</v>
      </c>
      <c r="H3301" s="74"/>
      <c r="I3301" s="74"/>
      <c r="J3301" s="74"/>
      <c r="K3301" s="74"/>
    </row>
    <row r="3302" spans="1:11">
      <c r="A3302" s="11">
        <v>42483</v>
      </c>
      <c r="B3302" s="9" t="s">
        <v>146</v>
      </c>
      <c r="C3302" s="9" t="s">
        <v>39</v>
      </c>
      <c r="D3302" s="12">
        <v>249</v>
      </c>
      <c r="E3302" s="11">
        <v>39809</v>
      </c>
      <c r="F3302" s="13" t="s">
        <v>35</v>
      </c>
      <c r="G3302" s="11">
        <v>2958101</v>
      </c>
      <c r="H3302" s="74"/>
      <c r="I3302" s="74"/>
      <c r="J3302" s="74"/>
      <c r="K3302" s="74"/>
    </row>
    <row r="3303" spans="1:11">
      <c r="A3303" s="11">
        <v>42484</v>
      </c>
      <c r="B3303" s="9" t="s">
        <v>146</v>
      </c>
      <c r="C3303" s="9" t="s">
        <v>39</v>
      </c>
      <c r="D3303" s="12">
        <v>249</v>
      </c>
      <c r="E3303" s="11">
        <v>39809</v>
      </c>
      <c r="F3303" s="13" t="s">
        <v>35</v>
      </c>
      <c r="G3303" s="11">
        <v>2958101</v>
      </c>
      <c r="H3303" s="74"/>
      <c r="I3303" s="74"/>
      <c r="J3303" s="74"/>
      <c r="K3303" s="74"/>
    </row>
    <row r="3304" spans="1:11">
      <c r="A3304" s="11">
        <v>42485</v>
      </c>
      <c r="B3304" s="9" t="s">
        <v>146</v>
      </c>
      <c r="C3304" s="9" t="s">
        <v>39</v>
      </c>
      <c r="D3304" s="12">
        <v>249</v>
      </c>
      <c r="E3304" s="11">
        <v>39809</v>
      </c>
      <c r="F3304" s="13" t="s">
        <v>35</v>
      </c>
      <c r="G3304" s="11">
        <v>2958101</v>
      </c>
      <c r="H3304" s="74"/>
      <c r="I3304" s="74"/>
      <c r="J3304" s="74"/>
      <c r="K3304" s="74"/>
    </row>
    <row r="3305" spans="1:11">
      <c r="A3305" s="11">
        <v>42486</v>
      </c>
      <c r="B3305" s="9" t="s">
        <v>146</v>
      </c>
      <c r="C3305" s="9" t="s">
        <v>39</v>
      </c>
      <c r="D3305" s="12">
        <v>249</v>
      </c>
      <c r="E3305" s="11">
        <v>39809</v>
      </c>
      <c r="F3305" s="13" t="s">
        <v>35</v>
      </c>
      <c r="G3305" s="11">
        <v>2958101</v>
      </c>
      <c r="H3305" s="74"/>
      <c r="I3305" s="74"/>
      <c r="J3305" s="74"/>
      <c r="K3305" s="74"/>
    </row>
    <row r="3306" spans="1:11">
      <c r="A3306" s="11">
        <v>42487</v>
      </c>
      <c r="B3306" s="9" t="s">
        <v>146</v>
      </c>
      <c r="C3306" s="9" t="s">
        <v>39</v>
      </c>
      <c r="D3306" s="12">
        <v>249</v>
      </c>
      <c r="E3306" s="11">
        <v>39809</v>
      </c>
      <c r="F3306" s="13" t="s">
        <v>35</v>
      </c>
      <c r="G3306" s="11">
        <v>2958101</v>
      </c>
      <c r="H3306" s="74"/>
      <c r="I3306" s="74"/>
      <c r="J3306" s="74"/>
      <c r="K3306" s="74"/>
    </row>
    <row r="3307" spans="1:11">
      <c r="A3307" s="11">
        <v>42488</v>
      </c>
      <c r="B3307" s="9" t="s">
        <v>146</v>
      </c>
      <c r="C3307" s="9" t="s">
        <v>39</v>
      </c>
      <c r="D3307" s="12">
        <v>249</v>
      </c>
      <c r="E3307" s="11">
        <v>39809</v>
      </c>
      <c r="F3307" s="13" t="s">
        <v>35</v>
      </c>
      <c r="G3307" s="11">
        <v>2958101</v>
      </c>
      <c r="H3307" s="74"/>
      <c r="I3307" s="74"/>
      <c r="J3307" s="74"/>
      <c r="K3307" s="74"/>
    </row>
    <row r="3308" spans="1:11">
      <c r="A3308" s="11">
        <v>42489</v>
      </c>
      <c r="B3308" s="9" t="s">
        <v>146</v>
      </c>
      <c r="C3308" s="9" t="s">
        <v>39</v>
      </c>
      <c r="D3308" s="12">
        <v>249</v>
      </c>
      <c r="E3308" s="11">
        <v>39809</v>
      </c>
      <c r="F3308" s="13" t="s">
        <v>35</v>
      </c>
      <c r="G3308" s="11">
        <v>2958101</v>
      </c>
      <c r="H3308" s="74"/>
      <c r="I3308" s="74"/>
      <c r="J3308" s="74"/>
      <c r="K3308" s="74"/>
    </row>
    <row r="3309" spans="1:11">
      <c r="A3309" s="11">
        <v>42490</v>
      </c>
      <c r="B3309" s="9" t="s">
        <v>146</v>
      </c>
      <c r="C3309" s="9" t="s">
        <v>39</v>
      </c>
      <c r="D3309" s="12">
        <v>249</v>
      </c>
      <c r="E3309" s="11">
        <v>39809</v>
      </c>
      <c r="F3309" s="13" t="s">
        <v>35</v>
      </c>
      <c r="G3309" s="11">
        <v>2958101</v>
      </c>
      <c r="H3309" s="74"/>
      <c r="I3309" s="74"/>
      <c r="J3309" s="74"/>
      <c r="K3309" s="74"/>
    </row>
    <row r="3310" spans="1:11">
      <c r="A3310" s="11">
        <v>42461</v>
      </c>
      <c r="B3310" s="9" t="s">
        <v>147</v>
      </c>
      <c r="C3310" s="9" t="s">
        <v>39</v>
      </c>
      <c r="D3310" s="12">
        <v>84</v>
      </c>
      <c r="E3310" s="11">
        <v>38822</v>
      </c>
      <c r="F3310" s="13" t="s">
        <v>35</v>
      </c>
      <c r="G3310" s="11">
        <v>2958101</v>
      </c>
      <c r="H3310" s="74"/>
      <c r="I3310" s="74"/>
      <c r="J3310" s="74"/>
      <c r="K3310" s="74"/>
    </row>
    <row r="3311" spans="1:11">
      <c r="A3311" s="11">
        <v>42462</v>
      </c>
      <c r="B3311" s="9" t="s">
        <v>147</v>
      </c>
      <c r="C3311" s="9" t="s">
        <v>39</v>
      </c>
      <c r="D3311" s="12">
        <v>84</v>
      </c>
      <c r="E3311" s="11">
        <v>38822</v>
      </c>
      <c r="F3311" s="13" t="s">
        <v>35</v>
      </c>
      <c r="G3311" s="11">
        <v>2958101</v>
      </c>
      <c r="H3311" s="74"/>
      <c r="I3311" s="74"/>
      <c r="J3311" s="74"/>
      <c r="K3311" s="74"/>
    </row>
    <row r="3312" spans="1:11">
      <c r="A3312" s="11">
        <v>42463</v>
      </c>
      <c r="B3312" s="9" t="s">
        <v>147</v>
      </c>
      <c r="C3312" s="9" t="s">
        <v>39</v>
      </c>
      <c r="D3312" s="12">
        <v>84</v>
      </c>
      <c r="E3312" s="11">
        <v>38822</v>
      </c>
      <c r="F3312" s="13" t="s">
        <v>35</v>
      </c>
      <c r="G3312" s="11">
        <v>2958101</v>
      </c>
      <c r="H3312" s="74"/>
      <c r="I3312" s="74"/>
      <c r="J3312" s="74"/>
      <c r="K3312" s="74"/>
    </row>
    <row r="3313" spans="1:11">
      <c r="A3313" s="11">
        <v>42464</v>
      </c>
      <c r="B3313" s="9" t="s">
        <v>147</v>
      </c>
      <c r="C3313" s="9" t="s">
        <v>39</v>
      </c>
      <c r="D3313" s="12">
        <v>84</v>
      </c>
      <c r="E3313" s="11">
        <v>38822</v>
      </c>
      <c r="F3313" s="13" t="s">
        <v>35</v>
      </c>
      <c r="G3313" s="11">
        <v>2958101</v>
      </c>
      <c r="H3313" s="74"/>
      <c r="I3313" s="74"/>
      <c r="J3313" s="74"/>
      <c r="K3313" s="74"/>
    </row>
    <row r="3314" spans="1:11">
      <c r="A3314" s="11">
        <v>42465</v>
      </c>
      <c r="B3314" s="9" t="s">
        <v>147</v>
      </c>
      <c r="C3314" s="9" t="s">
        <v>39</v>
      </c>
      <c r="D3314" s="12">
        <v>84</v>
      </c>
      <c r="E3314" s="11">
        <v>38822</v>
      </c>
      <c r="F3314" s="13" t="s">
        <v>35</v>
      </c>
      <c r="G3314" s="11">
        <v>2958101</v>
      </c>
      <c r="H3314" s="74"/>
      <c r="I3314" s="74"/>
      <c r="J3314" s="74"/>
      <c r="K3314" s="74"/>
    </row>
    <row r="3315" spans="1:11">
      <c r="A3315" s="11">
        <v>42466</v>
      </c>
      <c r="B3315" s="9" t="s">
        <v>147</v>
      </c>
      <c r="C3315" s="9" t="s">
        <v>39</v>
      </c>
      <c r="D3315" s="12">
        <v>84</v>
      </c>
      <c r="E3315" s="11">
        <v>38822</v>
      </c>
      <c r="F3315" s="13" t="s">
        <v>35</v>
      </c>
      <c r="G3315" s="11">
        <v>2958101</v>
      </c>
      <c r="H3315" s="74"/>
      <c r="I3315" s="74"/>
      <c r="J3315" s="74"/>
      <c r="K3315" s="74"/>
    </row>
    <row r="3316" spans="1:11">
      <c r="A3316" s="11">
        <v>42467</v>
      </c>
      <c r="B3316" s="9" t="s">
        <v>147</v>
      </c>
      <c r="C3316" s="9" t="s">
        <v>39</v>
      </c>
      <c r="D3316" s="12">
        <v>84</v>
      </c>
      <c r="E3316" s="11">
        <v>38822</v>
      </c>
      <c r="F3316" s="13" t="s">
        <v>35</v>
      </c>
      <c r="G3316" s="11">
        <v>2958101</v>
      </c>
      <c r="H3316" s="74"/>
      <c r="I3316" s="74"/>
      <c r="J3316" s="74"/>
      <c r="K3316" s="74"/>
    </row>
    <row r="3317" spans="1:11">
      <c r="A3317" s="11">
        <v>42468</v>
      </c>
      <c r="B3317" s="9" t="s">
        <v>147</v>
      </c>
      <c r="C3317" s="9" t="s">
        <v>39</v>
      </c>
      <c r="D3317" s="12">
        <v>84</v>
      </c>
      <c r="E3317" s="11">
        <v>38822</v>
      </c>
      <c r="F3317" s="13" t="s">
        <v>35</v>
      </c>
      <c r="G3317" s="11">
        <v>2958101</v>
      </c>
      <c r="H3317" s="74"/>
      <c r="I3317" s="74"/>
      <c r="J3317" s="74"/>
      <c r="K3317" s="74"/>
    </row>
    <row r="3318" spans="1:11">
      <c r="A3318" s="11">
        <v>42469</v>
      </c>
      <c r="B3318" s="9" t="s">
        <v>147</v>
      </c>
      <c r="C3318" s="9" t="s">
        <v>39</v>
      </c>
      <c r="D3318" s="12">
        <v>84</v>
      </c>
      <c r="E3318" s="11">
        <v>38822</v>
      </c>
      <c r="F3318" s="13" t="s">
        <v>35</v>
      </c>
      <c r="G3318" s="11">
        <v>2958101</v>
      </c>
      <c r="H3318" s="74"/>
      <c r="I3318" s="74"/>
      <c r="J3318" s="74"/>
      <c r="K3318" s="74"/>
    </row>
    <row r="3319" spans="1:11">
      <c r="A3319" s="11">
        <v>42470</v>
      </c>
      <c r="B3319" s="9" t="s">
        <v>147</v>
      </c>
      <c r="C3319" s="9" t="s">
        <v>39</v>
      </c>
      <c r="D3319" s="12">
        <v>84</v>
      </c>
      <c r="E3319" s="11">
        <v>38822</v>
      </c>
      <c r="F3319" s="13" t="s">
        <v>35</v>
      </c>
      <c r="G3319" s="11">
        <v>2958101</v>
      </c>
      <c r="H3319" s="74"/>
      <c r="I3319" s="74"/>
      <c r="J3319" s="74"/>
      <c r="K3319" s="74"/>
    </row>
    <row r="3320" spans="1:11">
      <c r="A3320" s="11">
        <v>42471</v>
      </c>
      <c r="B3320" s="9" t="s">
        <v>147</v>
      </c>
      <c r="C3320" s="9" t="s">
        <v>39</v>
      </c>
      <c r="D3320" s="12">
        <v>84</v>
      </c>
      <c r="E3320" s="11">
        <v>38822</v>
      </c>
      <c r="F3320" s="13" t="s">
        <v>35</v>
      </c>
      <c r="G3320" s="11">
        <v>2958101</v>
      </c>
      <c r="H3320" s="74"/>
      <c r="I3320" s="74"/>
      <c r="J3320" s="74"/>
      <c r="K3320" s="74"/>
    </row>
    <row r="3321" spans="1:11">
      <c r="A3321" s="11">
        <v>42472</v>
      </c>
      <c r="B3321" s="9" t="s">
        <v>147</v>
      </c>
      <c r="C3321" s="9" t="s">
        <v>39</v>
      </c>
      <c r="D3321" s="12">
        <v>84</v>
      </c>
      <c r="E3321" s="11">
        <v>38822</v>
      </c>
      <c r="F3321" s="13" t="s">
        <v>35</v>
      </c>
      <c r="G3321" s="11">
        <v>2958101</v>
      </c>
      <c r="H3321" s="74"/>
      <c r="I3321" s="74"/>
      <c r="J3321" s="74"/>
      <c r="K3321" s="74"/>
    </row>
    <row r="3322" spans="1:11">
      <c r="A3322" s="11">
        <v>42473</v>
      </c>
      <c r="B3322" s="9" t="s">
        <v>147</v>
      </c>
      <c r="C3322" s="9" t="s">
        <v>39</v>
      </c>
      <c r="D3322" s="12">
        <v>84</v>
      </c>
      <c r="E3322" s="11">
        <v>38822</v>
      </c>
      <c r="F3322" s="13" t="s">
        <v>35</v>
      </c>
      <c r="G3322" s="11">
        <v>2958101</v>
      </c>
      <c r="H3322" s="74"/>
      <c r="I3322" s="74"/>
      <c r="J3322" s="74"/>
      <c r="K3322" s="74"/>
    </row>
    <row r="3323" spans="1:11">
      <c r="A3323" s="11">
        <v>42474</v>
      </c>
      <c r="B3323" s="9" t="s">
        <v>147</v>
      </c>
      <c r="C3323" s="9" t="s">
        <v>39</v>
      </c>
      <c r="D3323" s="12">
        <v>84</v>
      </c>
      <c r="E3323" s="11">
        <v>38822</v>
      </c>
      <c r="F3323" s="13" t="s">
        <v>35</v>
      </c>
      <c r="G3323" s="11">
        <v>2958101</v>
      </c>
      <c r="H3323" s="74"/>
      <c r="I3323" s="74"/>
      <c r="J3323" s="74"/>
      <c r="K3323" s="74"/>
    </row>
    <row r="3324" spans="1:11">
      <c r="A3324" s="11">
        <v>42475</v>
      </c>
      <c r="B3324" s="9" t="s">
        <v>147</v>
      </c>
      <c r="C3324" s="9" t="s">
        <v>39</v>
      </c>
      <c r="D3324" s="12">
        <v>84</v>
      </c>
      <c r="E3324" s="11">
        <v>38822</v>
      </c>
      <c r="F3324" s="13" t="s">
        <v>35</v>
      </c>
      <c r="G3324" s="11">
        <v>2958101</v>
      </c>
      <c r="H3324" s="74"/>
      <c r="I3324" s="74"/>
      <c r="J3324" s="74"/>
      <c r="K3324" s="74"/>
    </row>
    <row r="3325" spans="1:11">
      <c r="A3325" s="11">
        <v>42476</v>
      </c>
      <c r="B3325" s="9" t="s">
        <v>147</v>
      </c>
      <c r="C3325" s="9" t="s">
        <v>39</v>
      </c>
      <c r="D3325" s="12">
        <v>84</v>
      </c>
      <c r="E3325" s="11">
        <v>38822</v>
      </c>
      <c r="F3325" s="13" t="s">
        <v>35</v>
      </c>
      <c r="G3325" s="11">
        <v>2958101</v>
      </c>
      <c r="H3325" s="74"/>
      <c r="I3325" s="74"/>
      <c r="J3325" s="74"/>
      <c r="K3325" s="74"/>
    </row>
    <row r="3326" spans="1:11">
      <c r="A3326" s="11">
        <v>42477</v>
      </c>
      <c r="B3326" s="9" t="s">
        <v>147</v>
      </c>
      <c r="C3326" s="9" t="s">
        <v>39</v>
      </c>
      <c r="D3326" s="12">
        <v>84</v>
      </c>
      <c r="E3326" s="11">
        <v>38822</v>
      </c>
      <c r="F3326" s="13" t="s">
        <v>35</v>
      </c>
      <c r="G3326" s="11">
        <v>2958101</v>
      </c>
      <c r="H3326" s="74"/>
      <c r="I3326" s="74"/>
      <c r="J3326" s="74"/>
      <c r="K3326" s="74"/>
    </row>
    <row r="3327" spans="1:11">
      <c r="A3327" s="11">
        <v>42478</v>
      </c>
      <c r="B3327" s="9" t="s">
        <v>147</v>
      </c>
      <c r="C3327" s="9" t="s">
        <v>39</v>
      </c>
      <c r="D3327" s="12">
        <v>84</v>
      </c>
      <c r="E3327" s="11">
        <v>38822</v>
      </c>
      <c r="F3327" s="13" t="s">
        <v>35</v>
      </c>
      <c r="G3327" s="11">
        <v>2958101</v>
      </c>
      <c r="H3327" s="74"/>
      <c r="I3327" s="74"/>
      <c r="J3327" s="74"/>
      <c r="K3327" s="74"/>
    </row>
    <row r="3328" spans="1:11">
      <c r="A3328" s="11">
        <v>42479</v>
      </c>
      <c r="B3328" s="9" t="s">
        <v>147</v>
      </c>
      <c r="C3328" s="9" t="s">
        <v>39</v>
      </c>
      <c r="D3328" s="12">
        <v>84</v>
      </c>
      <c r="E3328" s="11">
        <v>38822</v>
      </c>
      <c r="F3328" s="13" t="s">
        <v>35</v>
      </c>
      <c r="G3328" s="11">
        <v>2958101</v>
      </c>
      <c r="H3328" s="74"/>
      <c r="I3328" s="74"/>
      <c r="J3328" s="74"/>
      <c r="K3328" s="74"/>
    </row>
    <row r="3329" spans="1:11">
      <c r="A3329" s="11">
        <v>42480</v>
      </c>
      <c r="B3329" s="9" t="s">
        <v>147</v>
      </c>
      <c r="C3329" s="9" t="s">
        <v>39</v>
      </c>
      <c r="D3329" s="12">
        <v>84</v>
      </c>
      <c r="E3329" s="11">
        <v>38822</v>
      </c>
      <c r="F3329" s="13" t="s">
        <v>35</v>
      </c>
      <c r="G3329" s="11">
        <v>2958101</v>
      </c>
      <c r="H3329" s="74"/>
      <c r="I3329" s="74"/>
      <c r="J3329" s="74"/>
      <c r="K3329" s="74"/>
    </row>
    <row r="3330" spans="1:11">
      <c r="A3330" s="11">
        <v>42481</v>
      </c>
      <c r="B3330" s="9" t="s">
        <v>147</v>
      </c>
      <c r="C3330" s="9" t="s">
        <v>39</v>
      </c>
      <c r="D3330" s="12">
        <v>84</v>
      </c>
      <c r="E3330" s="11">
        <v>38822</v>
      </c>
      <c r="F3330" s="13" t="s">
        <v>35</v>
      </c>
      <c r="G3330" s="11">
        <v>2958101</v>
      </c>
      <c r="H3330" s="74"/>
      <c r="I3330" s="74"/>
      <c r="J3330" s="74"/>
      <c r="K3330" s="74"/>
    </row>
    <row r="3331" spans="1:11">
      <c r="A3331" s="11">
        <v>42482</v>
      </c>
      <c r="B3331" s="9" t="s">
        <v>147</v>
      </c>
      <c r="C3331" s="9" t="s">
        <v>39</v>
      </c>
      <c r="D3331" s="12">
        <v>84</v>
      </c>
      <c r="E3331" s="11">
        <v>38822</v>
      </c>
      <c r="F3331" s="13" t="s">
        <v>35</v>
      </c>
      <c r="G3331" s="11">
        <v>2958101</v>
      </c>
      <c r="H3331" s="74"/>
      <c r="I3331" s="74"/>
      <c r="J3331" s="74"/>
      <c r="K3331" s="74"/>
    </row>
    <row r="3332" spans="1:11">
      <c r="A3332" s="11">
        <v>42483</v>
      </c>
      <c r="B3332" s="9" t="s">
        <v>147</v>
      </c>
      <c r="C3332" s="9" t="s">
        <v>39</v>
      </c>
      <c r="D3332" s="12">
        <v>84</v>
      </c>
      <c r="E3332" s="11">
        <v>38822</v>
      </c>
      <c r="F3332" s="13" t="s">
        <v>35</v>
      </c>
      <c r="G3332" s="11">
        <v>2958101</v>
      </c>
      <c r="H3332" s="74"/>
      <c r="I3332" s="74"/>
      <c r="J3332" s="74"/>
      <c r="K3332" s="74"/>
    </row>
    <row r="3333" spans="1:11">
      <c r="A3333" s="11">
        <v>42484</v>
      </c>
      <c r="B3333" s="9" t="s">
        <v>147</v>
      </c>
      <c r="C3333" s="9" t="s">
        <v>39</v>
      </c>
      <c r="D3333" s="12">
        <v>84</v>
      </c>
      <c r="E3333" s="11">
        <v>38822</v>
      </c>
      <c r="F3333" s="13" t="s">
        <v>35</v>
      </c>
      <c r="G3333" s="11">
        <v>2958101</v>
      </c>
      <c r="H3333" s="74"/>
      <c r="I3333" s="74"/>
      <c r="J3333" s="74"/>
      <c r="K3333" s="74"/>
    </row>
    <row r="3334" spans="1:11">
      <c r="A3334" s="11">
        <v>42485</v>
      </c>
      <c r="B3334" s="9" t="s">
        <v>147</v>
      </c>
      <c r="C3334" s="9" t="s">
        <v>39</v>
      </c>
      <c r="D3334" s="12">
        <v>84</v>
      </c>
      <c r="E3334" s="11">
        <v>38822</v>
      </c>
      <c r="F3334" s="13" t="s">
        <v>35</v>
      </c>
      <c r="G3334" s="11">
        <v>2958101</v>
      </c>
      <c r="H3334" s="74"/>
      <c r="I3334" s="74"/>
      <c r="J3334" s="74"/>
      <c r="K3334" s="74"/>
    </row>
    <row r="3335" spans="1:11">
      <c r="A3335" s="11">
        <v>42486</v>
      </c>
      <c r="B3335" s="9" t="s">
        <v>147</v>
      </c>
      <c r="C3335" s="9" t="s">
        <v>39</v>
      </c>
      <c r="D3335" s="12">
        <v>84</v>
      </c>
      <c r="E3335" s="11">
        <v>38822</v>
      </c>
      <c r="F3335" s="13" t="s">
        <v>35</v>
      </c>
      <c r="G3335" s="11">
        <v>2958101</v>
      </c>
      <c r="H3335" s="74"/>
      <c r="I3335" s="74"/>
      <c r="J3335" s="74"/>
      <c r="K3335" s="74"/>
    </row>
    <row r="3336" spans="1:11">
      <c r="A3336" s="11">
        <v>42487</v>
      </c>
      <c r="B3336" s="9" t="s">
        <v>147</v>
      </c>
      <c r="C3336" s="9" t="s">
        <v>39</v>
      </c>
      <c r="D3336" s="12">
        <v>84</v>
      </c>
      <c r="E3336" s="11">
        <v>38822</v>
      </c>
      <c r="F3336" s="13" t="s">
        <v>35</v>
      </c>
      <c r="G3336" s="11">
        <v>2958101</v>
      </c>
      <c r="H3336" s="74"/>
      <c r="I3336" s="74"/>
      <c r="J3336" s="74"/>
      <c r="K3336" s="74"/>
    </row>
    <row r="3337" spans="1:11">
      <c r="A3337" s="11">
        <v>42488</v>
      </c>
      <c r="B3337" s="9" t="s">
        <v>147</v>
      </c>
      <c r="C3337" s="9" t="s">
        <v>39</v>
      </c>
      <c r="D3337" s="12">
        <v>84</v>
      </c>
      <c r="E3337" s="11">
        <v>38822</v>
      </c>
      <c r="F3337" s="13" t="s">
        <v>35</v>
      </c>
      <c r="G3337" s="11">
        <v>2958101</v>
      </c>
      <c r="H3337" s="74"/>
      <c r="I3337" s="74"/>
      <c r="J3337" s="74"/>
      <c r="K3337" s="74"/>
    </row>
    <row r="3338" spans="1:11">
      <c r="A3338" s="11">
        <v>42489</v>
      </c>
      <c r="B3338" s="9" t="s">
        <v>147</v>
      </c>
      <c r="C3338" s="9" t="s">
        <v>39</v>
      </c>
      <c r="D3338" s="12">
        <v>84</v>
      </c>
      <c r="E3338" s="11">
        <v>38822</v>
      </c>
      <c r="F3338" s="13" t="s">
        <v>35</v>
      </c>
      <c r="G3338" s="11">
        <v>2958101</v>
      </c>
      <c r="H3338" s="74"/>
      <c r="I3338" s="74"/>
      <c r="J3338" s="74"/>
      <c r="K3338" s="74"/>
    </row>
    <row r="3339" spans="1:11">
      <c r="A3339" s="11">
        <v>42490</v>
      </c>
      <c r="B3339" s="9" t="s">
        <v>147</v>
      </c>
      <c r="C3339" s="9" t="s">
        <v>39</v>
      </c>
      <c r="D3339" s="12">
        <v>84</v>
      </c>
      <c r="E3339" s="11">
        <v>38822</v>
      </c>
      <c r="F3339" s="13" t="s">
        <v>35</v>
      </c>
      <c r="G3339" s="11">
        <v>2958101</v>
      </c>
      <c r="H3339" s="74"/>
      <c r="I3339" s="74"/>
      <c r="J3339" s="74"/>
      <c r="K3339" s="74"/>
    </row>
    <row r="3340" spans="1:11">
      <c r="A3340" s="11">
        <v>42461</v>
      </c>
      <c r="B3340" s="9" t="s">
        <v>148</v>
      </c>
      <c r="C3340" s="9" t="s">
        <v>34</v>
      </c>
      <c r="D3340" s="12">
        <v>100</v>
      </c>
      <c r="E3340" s="11">
        <v>41170</v>
      </c>
      <c r="F3340" s="13" t="s">
        <v>35</v>
      </c>
      <c r="G3340" s="11">
        <v>2958101</v>
      </c>
      <c r="H3340" s="74"/>
      <c r="I3340" s="74"/>
      <c r="J3340" s="74"/>
      <c r="K3340" s="74"/>
    </row>
    <row r="3341" spans="1:11">
      <c r="A3341" s="11">
        <v>42462</v>
      </c>
      <c r="B3341" s="9" t="s">
        <v>148</v>
      </c>
      <c r="C3341" s="9" t="s">
        <v>34</v>
      </c>
      <c r="D3341" s="12">
        <v>100</v>
      </c>
      <c r="E3341" s="11">
        <v>41170</v>
      </c>
      <c r="F3341" s="13" t="s">
        <v>35</v>
      </c>
      <c r="G3341" s="11">
        <v>2958101</v>
      </c>
      <c r="H3341" s="74"/>
      <c r="I3341" s="74"/>
      <c r="J3341" s="74"/>
      <c r="K3341" s="74"/>
    </row>
    <row r="3342" spans="1:11">
      <c r="A3342" s="11">
        <v>42463</v>
      </c>
      <c r="B3342" s="9" t="s">
        <v>148</v>
      </c>
      <c r="C3342" s="9" t="s">
        <v>34</v>
      </c>
      <c r="D3342" s="12">
        <v>100</v>
      </c>
      <c r="E3342" s="11">
        <v>41170</v>
      </c>
      <c r="F3342" s="13" t="s">
        <v>35</v>
      </c>
      <c r="G3342" s="11">
        <v>2958101</v>
      </c>
      <c r="H3342" s="74"/>
      <c r="I3342" s="74"/>
      <c r="J3342" s="74"/>
      <c r="K3342" s="74"/>
    </row>
    <row r="3343" spans="1:11">
      <c r="A3343" s="11">
        <v>42464</v>
      </c>
      <c r="B3343" s="9" t="s">
        <v>148</v>
      </c>
      <c r="C3343" s="9" t="s">
        <v>34</v>
      </c>
      <c r="D3343" s="12">
        <v>100</v>
      </c>
      <c r="E3343" s="11">
        <v>41170</v>
      </c>
      <c r="F3343" s="13" t="s">
        <v>35</v>
      </c>
      <c r="G3343" s="11">
        <v>2958101</v>
      </c>
      <c r="H3343" s="74"/>
      <c r="I3343" s="74"/>
      <c r="J3343" s="74"/>
      <c r="K3343" s="74"/>
    </row>
    <row r="3344" spans="1:11">
      <c r="A3344" s="11">
        <v>42465</v>
      </c>
      <c r="B3344" s="9" t="s">
        <v>148</v>
      </c>
      <c r="C3344" s="9" t="s">
        <v>34</v>
      </c>
      <c r="D3344" s="12">
        <v>100</v>
      </c>
      <c r="E3344" s="11">
        <v>41170</v>
      </c>
      <c r="F3344" s="13" t="s">
        <v>35</v>
      </c>
      <c r="G3344" s="11">
        <v>2958101</v>
      </c>
      <c r="H3344" s="74"/>
      <c r="I3344" s="74"/>
      <c r="J3344" s="74"/>
      <c r="K3344" s="74"/>
    </row>
    <row r="3345" spans="1:11">
      <c r="A3345" s="11">
        <v>42466</v>
      </c>
      <c r="B3345" s="9" t="s">
        <v>148</v>
      </c>
      <c r="C3345" s="9" t="s">
        <v>34</v>
      </c>
      <c r="D3345" s="12">
        <v>100</v>
      </c>
      <c r="E3345" s="11">
        <v>41170</v>
      </c>
      <c r="F3345" s="13" t="s">
        <v>35</v>
      </c>
      <c r="G3345" s="11">
        <v>2958101</v>
      </c>
      <c r="H3345" s="74"/>
      <c r="I3345" s="74"/>
      <c r="J3345" s="74"/>
      <c r="K3345" s="74"/>
    </row>
    <row r="3346" spans="1:11">
      <c r="A3346" s="11">
        <v>42467</v>
      </c>
      <c r="B3346" s="9" t="s">
        <v>148</v>
      </c>
      <c r="C3346" s="9" t="s">
        <v>34</v>
      </c>
      <c r="D3346" s="12">
        <v>100</v>
      </c>
      <c r="E3346" s="11">
        <v>41170</v>
      </c>
      <c r="F3346" s="13" t="s">
        <v>35</v>
      </c>
      <c r="G3346" s="11">
        <v>2958101</v>
      </c>
      <c r="H3346" s="74"/>
      <c r="I3346" s="74"/>
      <c r="J3346" s="74"/>
      <c r="K3346" s="74"/>
    </row>
    <row r="3347" spans="1:11">
      <c r="A3347" s="11">
        <v>42468</v>
      </c>
      <c r="B3347" s="9" t="s">
        <v>148</v>
      </c>
      <c r="C3347" s="9" t="s">
        <v>34</v>
      </c>
      <c r="D3347" s="12">
        <v>100</v>
      </c>
      <c r="E3347" s="11">
        <v>41170</v>
      </c>
      <c r="F3347" s="13" t="s">
        <v>35</v>
      </c>
      <c r="G3347" s="11">
        <v>2958101</v>
      </c>
      <c r="H3347" s="74"/>
      <c r="I3347" s="74"/>
      <c r="J3347" s="74"/>
      <c r="K3347" s="74"/>
    </row>
    <row r="3348" spans="1:11">
      <c r="A3348" s="11">
        <v>42469</v>
      </c>
      <c r="B3348" s="9" t="s">
        <v>148</v>
      </c>
      <c r="C3348" s="9" t="s">
        <v>34</v>
      </c>
      <c r="D3348" s="12">
        <v>100</v>
      </c>
      <c r="E3348" s="11">
        <v>41170</v>
      </c>
      <c r="F3348" s="13" t="s">
        <v>35</v>
      </c>
      <c r="G3348" s="11">
        <v>2958101</v>
      </c>
      <c r="H3348" s="74"/>
      <c r="I3348" s="74"/>
      <c r="J3348" s="74"/>
      <c r="K3348" s="74"/>
    </row>
    <row r="3349" spans="1:11">
      <c r="A3349" s="11">
        <v>42470</v>
      </c>
      <c r="B3349" s="9" t="s">
        <v>148</v>
      </c>
      <c r="C3349" s="9" t="s">
        <v>34</v>
      </c>
      <c r="D3349" s="12">
        <v>100</v>
      </c>
      <c r="E3349" s="11">
        <v>41170</v>
      </c>
      <c r="F3349" s="13" t="s">
        <v>35</v>
      </c>
      <c r="G3349" s="11">
        <v>2958101</v>
      </c>
      <c r="H3349" s="74"/>
      <c r="I3349" s="74"/>
      <c r="J3349" s="74"/>
      <c r="K3349" s="74"/>
    </row>
    <row r="3350" spans="1:11">
      <c r="A3350" s="11">
        <v>42471</v>
      </c>
      <c r="B3350" s="9" t="s">
        <v>148</v>
      </c>
      <c r="C3350" s="9" t="s">
        <v>34</v>
      </c>
      <c r="D3350" s="12">
        <v>100</v>
      </c>
      <c r="E3350" s="11">
        <v>41170</v>
      </c>
      <c r="F3350" s="13" t="s">
        <v>35</v>
      </c>
      <c r="G3350" s="11">
        <v>2958101</v>
      </c>
      <c r="H3350" s="74"/>
      <c r="I3350" s="74"/>
      <c r="J3350" s="74"/>
      <c r="K3350" s="74"/>
    </row>
    <row r="3351" spans="1:11">
      <c r="A3351" s="11">
        <v>42472</v>
      </c>
      <c r="B3351" s="9" t="s">
        <v>148</v>
      </c>
      <c r="C3351" s="9" t="s">
        <v>34</v>
      </c>
      <c r="D3351" s="12">
        <v>100</v>
      </c>
      <c r="E3351" s="11">
        <v>41170</v>
      </c>
      <c r="F3351" s="13" t="s">
        <v>35</v>
      </c>
      <c r="G3351" s="11">
        <v>2958101</v>
      </c>
      <c r="H3351" s="74"/>
      <c r="I3351" s="74"/>
      <c r="J3351" s="74"/>
      <c r="K3351" s="74"/>
    </row>
    <row r="3352" spans="1:11">
      <c r="A3352" s="11">
        <v>42473</v>
      </c>
      <c r="B3352" s="9" t="s">
        <v>148</v>
      </c>
      <c r="C3352" s="9" t="s">
        <v>34</v>
      </c>
      <c r="D3352" s="12">
        <v>100</v>
      </c>
      <c r="E3352" s="11">
        <v>41170</v>
      </c>
      <c r="F3352" s="13" t="s">
        <v>35</v>
      </c>
      <c r="G3352" s="11">
        <v>2958101</v>
      </c>
      <c r="H3352" s="74"/>
      <c r="I3352" s="74"/>
      <c r="J3352" s="74"/>
      <c r="K3352" s="74"/>
    </row>
    <row r="3353" spans="1:11">
      <c r="A3353" s="11">
        <v>42474</v>
      </c>
      <c r="B3353" s="9" t="s">
        <v>148</v>
      </c>
      <c r="C3353" s="9" t="s">
        <v>34</v>
      </c>
      <c r="D3353" s="12">
        <v>100</v>
      </c>
      <c r="E3353" s="11">
        <v>41170</v>
      </c>
      <c r="F3353" s="13" t="s">
        <v>35</v>
      </c>
      <c r="G3353" s="11">
        <v>2958101</v>
      </c>
      <c r="H3353" s="74"/>
      <c r="I3353" s="74"/>
      <c r="J3353" s="74"/>
      <c r="K3353" s="74"/>
    </row>
    <row r="3354" spans="1:11">
      <c r="A3354" s="11">
        <v>42475</v>
      </c>
      <c r="B3354" s="9" t="s">
        <v>148</v>
      </c>
      <c r="C3354" s="9" t="s">
        <v>34</v>
      </c>
      <c r="D3354" s="12">
        <v>100</v>
      </c>
      <c r="E3354" s="11">
        <v>41170</v>
      </c>
      <c r="F3354" s="13" t="s">
        <v>35</v>
      </c>
      <c r="G3354" s="11">
        <v>2958101</v>
      </c>
      <c r="H3354" s="74"/>
      <c r="I3354" s="74"/>
      <c r="J3354" s="74"/>
      <c r="K3354" s="74"/>
    </row>
    <row r="3355" spans="1:11">
      <c r="A3355" s="11">
        <v>42476</v>
      </c>
      <c r="B3355" s="9" t="s">
        <v>148</v>
      </c>
      <c r="C3355" s="9" t="s">
        <v>34</v>
      </c>
      <c r="D3355" s="12">
        <v>100</v>
      </c>
      <c r="E3355" s="11">
        <v>41170</v>
      </c>
      <c r="F3355" s="13" t="s">
        <v>35</v>
      </c>
      <c r="G3355" s="11">
        <v>2958101</v>
      </c>
      <c r="H3355" s="74"/>
      <c r="I3355" s="74"/>
      <c r="J3355" s="74"/>
      <c r="K3355" s="74"/>
    </row>
    <row r="3356" spans="1:11">
      <c r="A3356" s="11">
        <v>42477</v>
      </c>
      <c r="B3356" s="9" t="s">
        <v>148</v>
      </c>
      <c r="C3356" s="9" t="s">
        <v>34</v>
      </c>
      <c r="D3356" s="12">
        <v>100</v>
      </c>
      <c r="E3356" s="11">
        <v>41170</v>
      </c>
      <c r="F3356" s="13" t="s">
        <v>35</v>
      </c>
      <c r="G3356" s="11">
        <v>2958101</v>
      </c>
      <c r="H3356" s="74"/>
      <c r="I3356" s="74"/>
      <c r="J3356" s="74"/>
      <c r="K3356" s="74"/>
    </row>
    <row r="3357" spans="1:11">
      <c r="A3357" s="11">
        <v>42478</v>
      </c>
      <c r="B3357" s="9" t="s">
        <v>148</v>
      </c>
      <c r="C3357" s="9" t="s">
        <v>34</v>
      </c>
      <c r="D3357" s="12">
        <v>100</v>
      </c>
      <c r="E3357" s="11">
        <v>41170</v>
      </c>
      <c r="F3357" s="13" t="s">
        <v>35</v>
      </c>
      <c r="G3357" s="11">
        <v>2958101</v>
      </c>
      <c r="H3357" s="74"/>
      <c r="I3357" s="74"/>
      <c r="J3357" s="74"/>
      <c r="K3357" s="74"/>
    </row>
    <row r="3358" spans="1:11">
      <c r="A3358" s="11">
        <v>42479</v>
      </c>
      <c r="B3358" s="9" t="s">
        <v>148</v>
      </c>
      <c r="C3358" s="9" t="s">
        <v>34</v>
      </c>
      <c r="D3358" s="12">
        <v>100</v>
      </c>
      <c r="E3358" s="11">
        <v>41170</v>
      </c>
      <c r="F3358" s="13" t="s">
        <v>35</v>
      </c>
      <c r="G3358" s="11">
        <v>2958101</v>
      </c>
      <c r="H3358" s="74"/>
      <c r="I3358" s="74"/>
      <c r="J3358" s="74"/>
      <c r="K3358" s="74"/>
    </row>
    <row r="3359" spans="1:11">
      <c r="A3359" s="11">
        <v>42480</v>
      </c>
      <c r="B3359" s="9" t="s">
        <v>148</v>
      </c>
      <c r="C3359" s="9" t="s">
        <v>34</v>
      </c>
      <c r="D3359" s="12">
        <v>100</v>
      </c>
      <c r="E3359" s="11">
        <v>41170</v>
      </c>
      <c r="F3359" s="13" t="s">
        <v>35</v>
      </c>
      <c r="G3359" s="11">
        <v>2958101</v>
      </c>
      <c r="H3359" s="74"/>
      <c r="I3359" s="74"/>
      <c r="J3359" s="74"/>
      <c r="K3359" s="74"/>
    </row>
    <row r="3360" spans="1:11">
      <c r="A3360" s="11">
        <v>42481</v>
      </c>
      <c r="B3360" s="9" t="s">
        <v>148</v>
      </c>
      <c r="C3360" s="9" t="s">
        <v>34</v>
      </c>
      <c r="D3360" s="12">
        <v>100</v>
      </c>
      <c r="E3360" s="11">
        <v>41170</v>
      </c>
      <c r="F3360" s="13" t="s">
        <v>35</v>
      </c>
      <c r="G3360" s="11">
        <v>2958101</v>
      </c>
      <c r="H3360" s="74"/>
      <c r="I3360" s="74"/>
      <c r="J3360" s="74"/>
      <c r="K3360" s="74"/>
    </row>
    <row r="3361" spans="1:11">
      <c r="A3361" s="11">
        <v>42482</v>
      </c>
      <c r="B3361" s="9" t="s">
        <v>148</v>
      </c>
      <c r="C3361" s="9" t="s">
        <v>34</v>
      </c>
      <c r="D3361" s="12">
        <v>100</v>
      </c>
      <c r="E3361" s="11">
        <v>41170</v>
      </c>
      <c r="F3361" s="13" t="s">
        <v>35</v>
      </c>
      <c r="G3361" s="11">
        <v>2958101</v>
      </c>
      <c r="H3361" s="74"/>
      <c r="I3361" s="74"/>
      <c r="J3361" s="74"/>
      <c r="K3361" s="74"/>
    </row>
    <row r="3362" spans="1:11">
      <c r="A3362" s="11">
        <v>42483</v>
      </c>
      <c r="B3362" s="9" t="s">
        <v>148</v>
      </c>
      <c r="C3362" s="9" t="s">
        <v>34</v>
      </c>
      <c r="D3362" s="12">
        <v>100</v>
      </c>
      <c r="E3362" s="11">
        <v>41170</v>
      </c>
      <c r="F3362" s="13" t="s">
        <v>35</v>
      </c>
      <c r="G3362" s="11">
        <v>2958101</v>
      </c>
      <c r="H3362" s="74"/>
      <c r="I3362" s="74"/>
      <c r="J3362" s="74"/>
      <c r="K3362" s="74"/>
    </row>
    <row r="3363" spans="1:11">
      <c r="A3363" s="11">
        <v>42484</v>
      </c>
      <c r="B3363" s="9" t="s">
        <v>148</v>
      </c>
      <c r="C3363" s="9" t="s">
        <v>34</v>
      </c>
      <c r="D3363" s="12">
        <v>100</v>
      </c>
      <c r="E3363" s="11">
        <v>41170</v>
      </c>
      <c r="F3363" s="13" t="s">
        <v>35</v>
      </c>
      <c r="G3363" s="11">
        <v>2958101</v>
      </c>
      <c r="H3363" s="74"/>
      <c r="I3363" s="74"/>
      <c r="J3363" s="74"/>
      <c r="K3363" s="74"/>
    </row>
    <row r="3364" spans="1:11">
      <c r="A3364" s="11">
        <v>42485</v>
      </c>
      <c r="B3364" s="9" t="s">
        <v>148</v>
      </c>
      <c r="C3364" s="9" t="s">
        <v>34</v>
      </c>
      <c r="D3364" s="12">
        <v>100</v>
      </c>
      <c r="E3364" s="11">
        <v>41170</v>
      </c>
      <c r="F3364" s="13" t="s">
        <v>35</v>
      </c>
      <c r="G3364" s="11">
        <v>2958101</v>
      </c>
      <c r="H3364" s="74"/>
      <c r="I3364" s="74"/>
      <c r="J3364" s="74"/>
      <c r="K3364" s="74"/>
    </row>
    <row r="3365" spans="1:11">
      <c r="A3365" s="11">
        <v>42486</v>
      </c>
      <c r="B3365" s="9" t="s">
        <v>148</v>
      </c>
      <c r="C3365" s="9" t="s">
        <v>34</v>
      </c>
      <c r="D3365" s="12">
        <v>100</v>
      </c>
      <c r="E3365" s="11">
        <v>41170</v>
      </c>
      <c r="F3365" s="13" t="s">
        <v>35</v>
      </c>
      <c r="G3365" s="11">
        <v>2958101</v>
      </c>
      <c r="H3365" s="74"/>
      <c r="I3365" s="74"/>
      <c r="J3365" s="74"/>
      <c r="K3365" s="74"/>
    </row>
    <row r="3366" spans="1:11">
      <c r="A3366" s="11">
        <v>42487</v>
      </c>
      <c r="B3366" s="9" t="s">
        <v>148</v>
      </c>
      <c r="C3366" s="9" t="s">
        <v>34</v>
      </c>
      <c r="D3366" s="12">
        <v>100</v>
      </c>
      <c r="E3366" s="11">
        <v>41170</v>
      </c>
      <c r="F3366" s="13" t="s">
        <v>35</v>
      </c>
      <c r="G3366" s="11">
        <v>2958101</v>
      </c>
      <c r="H3366" s="74"/>
      <c r="I3366" s="74"/>
      <c r="J3366" s="74"/>
      <c r="K3366" s="74"/>
    </row>
    <row r="3367" spans="1:11">
      <c r="A3367" s="11">
        <v>42488</v>
      </c>
      <c r="B3367" s="9" t="s">
        <v>148</v>
      </c>
      <c r="C3367" s="9" t="s">
        <v>34</v>
      </c>
      <c r="D3367" s="12">
        <v>100</v>
      </c>
      <c r="E3367" s="11">
        <v>41170</v>
      </c>
      <c r="F3367" s="13" t="s">
        <v>35</v>
      </c>
      <c r="G3367" s="11">
        <v>2958101</v>
      </c>
      <c r="H3367" s="74"/>
      <c r="I3367" s="74"/>
      <c r="J3367" s="74"/>
      <c r="K3367" s="74"/>
    </row>
    <row r="3368" spans="1:11">
      <c r="A3368" s="11">
        <v>42489</v>
      </c>
      <c r="B3368" s="9" t="s">
        <v>148</v>
      </c>
      <c r="C3368" s="9" t="s">
        <v>34</v>
      </c>
      <c r="D3368" s="12">
        <v>100</v>
      </c>
      <c r="E3368" s="11">
        <v>41170</v>
      </c>
      <c r="F3368" s="13" t="s">
        <v>35</v>
      </c>
      <c r="G3368" s="11">
        <v>2958101</v>
      </c>
      <c r="H3368" s="74"/>
      <c r="I3368" s="74"/>
      <c r="J3368" s="74"/>
      <c r="K3368" s="74"/>
    </row>
    <row r="3369" spans="1:11">
      <c r="A3369" s="11">
        <v>42490</v>
      </c>
      <c r="B3369" s="9" t="s">
        <v>148</v>
      </c>
      <c r="C3369" s="9" t="s">
        <v>34</v>
      </c>
      <c r="D3369" s="12">
        <v>100</v>
      </c>
      <c r="E3369" s="11">
        <v>41170</v>
      </c>
      <c r="F3369" s="13" t="s">
        <v>35</v>
      </c>
      <c r="G3369" s="11">
        <v>2958101</v>
      </c>
      <c r="H3369" s="74"/>
      <c r="I3369" s="74"/>
      <c r="J3369" s="74"/>
      <c r="K3369" s="74"/>
    </row>
    <row r="3370" spans="1:11">
      <c r="A3370" s="11">
        <v>42461</v>
      </c>
      <c r="B3370" s="9" t="s">
        <v>149</v>
      </c>
      <c r="C3370" s="9" t="s">
        <v>34</v>
      </c>
      <c r="D3370" s="12">
        <v>104</v>
      </c>
      <c r="E3370" s="11">
        <v>41170</v>
      </c>
      <c r="F3370" s="13" t="s">
        <v>35</v>
      </c>
      <c r="G3370" s="11">
        <v>2958101</v>
      </c>
      <c r="H3370" s="74"/>
      <c r="I3370" s="74"/>
      <c r="J3370" s="74"/>
      <c r="K3370" s="74"/>
    </row>
    <row r="3371" spans="1:11">
      <c r="A3371" s="11">
        <v>42462</v>
      </c>
      <c r="B3371" s="9" t="s">
        <v>149</v>
      </c>
      <c r="C3371" s="9" t="s">
        <v>34</v>
      </c>
      <c r="D3371" s="12">
        <v>104</v>
      </c>
      <c r="E3371" s="11">
        <v>41170</v>
      </c>
      <c r="F3371" s="13" t="s">
        <v>35</v>
      </c>
      <c r="G3371" s="11">
        <v>2958101</v>
      </c>
      <c r="H3371" s="74"/>
      <c r="I3371" s="74"/>
      <c r="J3371" s="74"/>
      <c r="K3371" s="74"/>
    </row>
    <row r="3372" spans="1:11">
      <c r="A3372" s="11">
        <v>42463</v>
      </c>
      <c r="B3372" s="9" t="s">
        <v>149</v>
      </c>
      <c r="C3372" s="9" t="s">
        <v>34</v>
      </c>
      <c r="D3372" s="12">
        <v>104</v>
      </c>
      <c r="E3372" s="11">
        <v>41170</v>
      </c>
      <c r="F3372" s="13" t="s">
        <v>35</v>
      </c>
      <c r="G3372" s="11">
        <v>2958101</v>
      </c>
      <c r="H3372" s="74"/>
      <c r="I3372" s="74"/>
      <c r="J3372" s="74"/>
      <c r="K3372" s="74"/>
    </row>
    <row r="3373" spans="1:11">
      <c r="A3373" s="11">
        <v>42464</v>
      </c>
      <c r="B3373" s="9" t="s">
        <v>149</v>
      </c>
      <c r="C3373" s="9" t="s">
        <v>34</v>
      </c>
      <c r="D3373" s="12">
        <v>104</v>
      </c>
      <c r="E3373" s="11">
        <v>41170</v>
      </c>
      <c r="F3373" s="13" t="s">
        <v>35</v>
      </c>
      <c r="G3373" s="11">
        <v>2958101</v>
      </c>
      <c r="H3373" s="74"/>
      <c r="I3373" s="74"/>
      <c r="J3373" s="74"/>
      <c r="K3373" s="74"/>
    </row>
    <row r="3374" spans="1:11">
      <c r="A3374" s="11">
        <v>42465</v>
      </c>
      <c r="B3374" s="9" t="s">
        <v>149</v>
      </c>
      <c r="C3374" s="9" t="s">
        <v>34</v>
      </c>
      <c r="D3374" s="12">
        <v>104</v>
      </c>
      <c r="E3374" s="11">
        <v>41170</v>
      </c>
      <c r="F3374" s="13" t="s">
        <v>35</v>
      </c>
      <c r="G3374" s="11">
        <v>2958101</v>
      </c>
      <c r="H3374" s="74"/>
      <c r="I3374" s="74"/>
      <c r="J3374" s="74"/>
      <c r="K3374" s="74"/>
    </row>
    <row r="3375" spans="1:11">
      <c r="A3375" s="11">
        <v>42466</v>
      </c>
      <c r="B3375" s="9" t="s">
        <v>149</v>
      </c>
      <c r="C3375" s="9" t="s">
        <v>34</v>
      </c>
      <c r="D3375" s="12">
        <v>104</v>
      </c>
      <c r="E3375" s="11">
        <v>41170</v>
      </c>
      <c r="F3375" s="13" t="s">
        <v>35</v>
      </c>
      <c r="G3375" s="11">
        <v>2958101</v>
      </c>
      <c r="H3375" s="74"/>
      <c r="I3375" s="74"/>
      <c r="J3375" s="74"/>
      <c r="K3375" s="74"/>
    </row>
    <row r="3376" spans="1:11">
      <c r="A3376" s="11">
        <v>42467</v>
      </c>
      <c r="B3376" s="9" t="s">
        <v>149</v>
      </c>
      <c r="C3376" s="9" t="s">
        <v>34</v>
      </c>
      <c r="D3376" s="12">
        <v>104</v>
      </c>
      <c r="E3376" s="11">
        <v>41170</v>
      </c>
      <c r="F3376" s="13" t="s">
        <v>35</v>
      </c>
      <c r="G3376" s="11">
        <v>2958101</v>
      </c>
      <c r="H3376" s="74"/>
      <c r="I3376" s="74"/>
      <c r="J3376" s="74"/>
      <c r="K3376" s="74"/>
    </row>
    <row r="3377" spans="1:11">
      <c r="A3377" s="11">
        <v>42468</v>
      </c>
      <c r="B3377" s="9" t="s">
        <v>149</v>
      </c>
      <c r="C3377" s="9" t="s">
        <v>34</v>
      </c>
      <c r="D3377" s="12">
        <v>104</v>
      </c>
      <c r="E3377" s="11">
        <v>41170</v>
      </c>
      <c r="F3377" s="13" t="s">
        <v>35</v>
      </c>
      <c r="G3377" s="11">
        <v>2958101</v>
      </c>
      <c r="H3377" s="74"/>
      <c r="I3377" s="74"/>
      <c r="J3377" s="74"/>
      <c r="K3377" s="74"/>
    </row>
    <row r="3378" spans="1:11">
      <c r="A3378" s="11">
        <v>42469</v>
      </c>
      <c r="B3378" s="9" t="s">
        <v>149</v>
      </c>
      <c r="C3378" s="9" t="s">
        <v>34</v>
      </c>
      <c r="D3378" s="12">
        <v>104</v>
      </c>
      <c r="E3378" s="11">
        <v>41170</v>
      </c>
      <c r="F3378" s="13" t="s">
        <v>35</v>
      </c>
      <c r="G3378" s="11">
        <v>2958101</v>
      </c>
      <c r="H3378" s="74"/>
      <c r="I3378" s="74"/>
      <c r="J3378" s="74"/>
      <c r="K3378" s="74"/>
    </row>
    <row r="3379" spans="1:11">
      <c r="A3379" s="11">
        <v>42470</v>
      </c>
      <c r="B3379" s="9" t="s">
        <v>149</v>
      </c>
      <c r="C3379" s="9" t="s">
        <v>34</v>
      </c>
      <c r="D3379" s="12">
        <v>104</v>
      </c>
      <c r="E3379" s="11">
        <v>41170</v>
      </c>
      <c r="F3379" s="13" t="s">
        <v>35</v>
      </c>
      <c r="G3379" s="11">
        <v>2958101</v>
      </c>
      <c r="H3379" s="74"/>
      <c r="I3379" s="74"/>
      <c r="J3379" s="74"/>
      <c r="K3379" s="74"/>
    </row>
    <row r="3380" spans="1:11">
      <c r="A3380" s="11">
        <v>42471</v>
      </c>
      <c r="B3380" s="9" t="s">
        <v>149</v>
      </c>
      <c r="C3380" s="9" t="s">
        <v>34</v>
      </c>
      <c r="D3380" s="12">
        <v>104</v>
      </c>
      <c r="E3380" s="11">
        <v>41170</v>
      </c>
      <c r="F3380" s="13" t="s">
        <v>35</v>
      </c>
      <c r="G3380" s="11">
        <v>2958101</v>
      </c>
      <c r="H3380" s="74"/>
      <c r="I3380" s="74"/>
      <c r="J3380" s="74"/>
      <c r="K3380" s="74"/>
    </row>
    <row r="3381" spans="1:11">
      <c r="A3381" s="11">
        <v>42472</v>
      </c>
      <c r="B3381" s="9" t="s">
        <v>149</v>
      </c>
      <c r="C3381" s="9" t="s">
        <v>34</v>
      </c>
      <c r="D3381" s="12">
        <v>104</v>
      </c>
      <c r="E3381" s="11">
        <v>41170</v>
      </c>
      <c r="F3381" s="13" t="s">
        <v>35</v>
      </c>
      <c r="G3381" s="11">
        <v>2958101</v>
      </c>
      <c r="H3381" s="74"/>
      <c r="I3381" s="74"/>
      <c r="J3381" s="74"/>
      <c r="K3381" s="74"/>
    </row>
    <row r="3382" spans="1:11">
      <c r="A3382" s="11">
        <v>42473</v>
      </c>
      <c r="B3382" s="9" t="s">
        <v>149</v>
      </c>
      <c r="C3382" s="9" t="s">
        <v>34</v>
      </c>
      <c r="D3382" s="12">
        <v>104</v>
      </c>
      <c r="E3382" s="11">
        <v>41170</v>
      </c>
      <c r="F3382" s="13" t="s">
        <v>35</v>
      </c>
      <c r="G3382" s="11">
        <v>2958101</v>
      </c>
      <c r="H3382" s="74"/>
      <c r="I3382" s="74"/>
      <c r="J3382" s="74"/>
      <c r="K3382" s="74"/>
    </row>
    <row r="3383" spans="1:11">
      <c r="A3383" s="11">
        <v>42474</v>
      </c>
      <c r="B3383" s="9" t="s">
        <v>149</v>
      </c>
      <c r="C3383" s="9" t="s">
        <v>34</v>
      </c>
      <c r="D3383" s="12">
        <v>104</v>
      </c>
      <c r="E3383" s="11">
        <v>41170</v>
      </c>
      <c r="F3383" s="13" t="s">
        <v>35</v>
      </c>
      <c r="G3383" s="11">
        <v>2958101</v>
      </c>
      <c r="H3383" s="74"/>
      <c r="I3383" s="74"/>
      <c r="J3383" s="74"/>
      <c r="K3383" s="74"/>
    </row>
    <row r="3384" spans="1:11">
      <c r="A3384" s="11">
        <v>42475</v>
      </c>
      <c r="B3384" s="9" t="s">
        <v>149</v>
      </c>
      <c r="C3384" s="9" t="s">
        <v>34</v>
      </c>
      <c r="D3384" s="12">
        <v>104</v>
      </c>
      <c r="E3384" s="11">
        <v>41170</v>
      </c>
      <c r="F3384" s="13" t="s">
        <v>35</v>
      </c>
      <c r="G3384" s="11">
        <v>2958101</v>
      </c>
      <c r="H3384" s="74"/>
      <c r="I3384" s="74"/>
      <c r="J3384" s="74"/>
      <c r="K3384" s="74"/>
    </row>
    <row r="3385" spans="1:11">
      <c r="A3385" s="11">
        <v>42476</v>
      </c>
      <c r="B3385" s="9" t="s">
        <v>149</v>
      </c>
      <c r="C3385" s="9" t="s">
        <v>34</v>
      </c>
      <c r="D3385" s="12">
        <v>104</v>
      </c>
      <c r="E3385" s="11">
        <v>41170</v>
      </c>
      <c r="F3385" s="13" t="s">
        <v>35</v>
      </c>
      <c r="G3385" s="11">
        <v>2958101</v>
      </c>
      <c r="H3385" s="74"/>
      <c r="I3385" s="74"/>
      <c r="J3385" s="74"/>
      <c r="K3385" s="74"/>
    </row>
    <row r="3386" spans="1:11">
      <c r="A3386" s="11">
        <v>42477</v>
      </c>
      <c r="B3386" s="9" t="s">
        <v>149</v>
      </c>
      <c r="C3386" s="9" t="s">
        <v>34</v>
      </c>
      <c r="D3386" s="12">
        <v>104</v>
      </c>
      <c r="E3386" s="11">
        <v>41170</v>
      </c>
      <c r="F3386" s="13" t="s">
        <v>35</v>
      </c>
      <c r="G3386" s="11">
        <v>2958101</v>
      </c>
      <c r="H3386" s="74"/>
      <c r="I3386" s="74"/>
      <c r="J3386" s="74"/>
      <c r="K3386" s="74"/>
    </row>
    <row r="3387" spans="1:11">
      <c r="A3387" s="11">
        <v>42478</v>
      </c>
      <c r="B3387" s="9" t="s">
        <v>149</v>
      </c>
      <c r="C3387" s="9" t="s">
        <v>34</v>
      </c>
      <c r="D3387" s="12">
        <v>104</v>
      </c>
      <c r="E3387" s="11">
        <v>41170</v>
      </c>
      <c r="F3387" s="13" t="s">
        <v>35</v>
      </c>
      <c r="G3387" s="11">
        <v>2958101</v>
      </c>
      <c r="H3387" s="74"/>
      <c r="I3387" s="74"/>
      <c r="J3387" s="74"/>
      <c r="K3387" s="74"/>
    </row>
    <row r="3388" spans="1:11">
      <c r="A3388" s="11">
        <v>42479</v>
      </c>
      <c r="B3388" s="9" t="s">
        <v>149</v>
      </c>
      <c r="C3388" s="9" t="s">
        <v>34</v>
      </c>
      <c r="D3388" s="12">
        <v>104</v>
      </c>
      <c r="E3388" s="11">
        <v>41170</v>
      </c>
      <c r="F3388" s="13" t="s">
        <v>35</v>
      </c>
      <c r="G3388" s="11">
        <v>2958101</v>
      </c>
      <c r="H3388" s="74"/>
      <c r="I3388" s="74"/>
      <c r="J3388" s="74"/>
      <c r="K3388" s="74"/>
    </row>
    <row r="3389" spans="1:11">
      <c r="A3389" s="11">
        <v>42480</v>
      </c>
      <c r="B3389" s="9" t="s">
        <v>149</v>
      </c>
      <c r="C3389" s="9" t="s">
        <v>34</v>
      </c>
      <c r="D3389" s="12">
        <v>104</v>
      </c>
      <c r="E3389" s="11">
        <v>41170</v>
      </c>
      <c r="F3389" s="13" t="s">
        <v>35</v>
      </c>
      <c r="G3389" s="11">
        <v>2958101</v>
      </c>
      <c r="H3389" s="74"/>
      <c r="I3389" s="74"/>
      <c r="J3389" s="74"/>
      <c r="K3389" s="74"/>
    </row>
    <row r="3390" spans="1:11">
      <c r="A3390" s="11">
        <v>42481</v>
      </c>
      <c r="B3390" s="9" t="s">
        <v>149</v>
      </c>
      <c r="C3390" s="9" t="s">
        <v>34</v>
      </c>
      <c r="D3390" s="12">
        <v>104</v>
      </c>
      <c r="E3390" s="11">
        <v>41170</v>
      </c>
      <c r="F3390" s="13" t="s">
        <v>35</v>
      </c>
      <c r="G3390" s="11">
        <v>2958101</v>
      </c>
      <c r="H3390" s="74"/>
      <c r="I3390" s="74"/>
      <c r="J3390" s="74"/>
      <c r="K3390" s="74"/>
    </row>
    <row r="3391" spans="1:11">
      <c r="A3391" s="11">
        <v>42482</v>
      </c>
      <c r="B3391" s="9" t="s">
        <v>149</v>
      </c>
      <c r="C3391" s="9" t="s">
        <v>34</v>
      </c>
      <c r="D3391" s="12">
        <v>104</v>
      </c>
      <c r="E3391" s="11">
        <v>41170</v>
      </c>
      <c r="F3391" s="13" t="s">
        <v>35</v>
      </c>
      <c r="G3391" s="11">
        <v>2958101</v>
      </c>
      <c r="H3391" s="74"/>
      <c r="I3391" s="74"/>
      <c r="J3391" s="74"/>
      <c r="K3391" s="74"/>
    </row>
    <row r="3392" spans="1:11">
      <c r="A3392" s="11">
        <v>42483</v>
      </c>
      <c r="B3392" s="9" t="s">
        <v>149</v>
      </c>
      <c r="C3392" s="9" t="s">
        <v>34</v>
      </c>
      <c r="D3392" s="12">
        <v>104</v>
      </c>
      <c r="E3392" s="11">
        <v>41170</v>
      </c>
      <c r="F3392" s="13" t="s">
        <v>35</v>
      </c>
      <c r="G3392" s="11">
        <v>2958101</v>
      </c>
      <c r="H3392" s="74"/>
      <c r="I3392" s="74"/>
      <c r="J3392" s="74"/>
      <c r="K3392" s="74"/>
    </row>
    <row r="3393" spans="1:11">
      <c r="A3393" s="11">
        <v>42484</v>
      </c>
      <c r="B3393" s="9" t="s">
        <v>149</v>
      </c>
      <c r="C3393" s="9" t="s">
        <v>34</v>
      </c>
      <c r="D3393" s="12">
        <v>104</v>
      </c>
      <c r="E3393" s="11">
        <v>41170</v>
      </c>
      <c r="F3393" s="13" t="s">
        <v>35</v>
      </c>
      <c r="G3393" s="11">
        <v>2958101</v>
      </c>
      <c r="H3393" s="74"/>
      <c r="I3393" s="74"/>
      <c r="J3393" s="74"/>
      <c r="K3393" s="74"/>
    </row>
    <row r="3394" spans="1:11">
      <c r="A3394" s="11">
        <v>42485</v>
      </c>
      <c r="B3394" s="9" t="s">
        <v>149</v>
      </c>
      <c r="C3394" s="9" t="s">
        <v>34</v>
      </c>
      <c r="D3394" s="12">
        <v>104</v>
      </c>
      <c r="E3394" s="11">
        <v>41170</v>
      </c>
      <c r="F3394" s="13" t="s">
        <v>35</v>
      </c>
      <c r="G3394" s="11">
        <v>2958101</v>
      </c>
      <c r="H3394" s="74"/>
      <c r="I3394" s="74"/>
      <c r="J3394" s="74"/>
      <c r="K3394" s="74"/>
    </row>
    <row r="3395" spans="1:11">
      <c r="A3395" s="11">
        <v>42486</v>
      </c>
      <c r="B3395" s="9" t="s">
        <v>149</v>
      </c>
      <c r="C3395" s="9" t="s">
        <v>34</v>
      </c>
      <c r="D3395" s="12">
        <v>104</v>
      </c>
      <c r="E3395" s="11">
        <v>41170</v>
      </c>
      <c r="F3395" s="13" t="s">
        <v>35</v>
      </c>
      <c r="G3395" s="11">
        <v>2958101</v>
      </c>
      <c r="H3395" s="74"/>
      <c r="I3395" s="74"/>
      <c r="J3395" s="74"/>
      <c r="K3395" s="74"/>
    </row>
    <row r="3396" spans="1:11">
      <c r="A3396" s="11">
        <v>42487</v>
      </c>
      <c r="B3396" s="9" t="s">
        <v>149</v>
      </c>
      <c r="C3396" s="9" t="s">
        <v>34</v>
      </c>
      <c r="D3396" s="12">
        <v>104</v>
      </c>
      <c r="E3396" s="11">
        <v>41170</v>
      </c>
      <c r="F3396" s="13" t="s">
        <v>35</v>
      </c>
      <c r="G3396" s="11">
        <v>2958101</v>
      </c>
      <c r="H3396" s="74"/>
      <c r="I3396" s="74"/>
      <c r="J3396" s="74"/>
      <c r="K3396" s="74"/>
    </row>
    <row r="3397" spans="1:11">
      <c r="A3397" s="11">
        <v>42488</v>
      </c>
      <c r="B3397" s="9" t="s">
        <v>149</v>
      </c>
      <c r="C3397" s="9" t="s">
        <v>34</v>
      </c>
      <c r="D3397" s="12">
        <v>104</v>
      </c>
      <c r="E3397" s="11">
        <v>41170</v>
      </c>
      <c r="F3397" s="13" t="s">
        <v>35</v>
      </c>
      <c r="G3397" s="11">
        <v>2958101</v>
      </c>
      <c r="H3397" s="74"/>
      <c r="I3397" s="74"/>
      <c r="J3397" s="74"/>
      <c r="K3397" s="74"/>
    </row>
    <row r="3398" spans="1:11">
      <c r="A3398" s="11">
        <v>42489</v>
      </c>
      <c r="B3398" s="9" t="s">
        <v>149</v>
      </c>
      <c r="C3398" s="9" t="s">
        <v>34</v>
      </c>
      <c r="D3398" s="12">
        <v>104</v>
      </c>
      <c r="E3398" s="11">
        <v>41170</v>
      </c>
      <c r="F3398" s="13" t="s">
        <v>35</v>
      </c>
      <c r="G3398" s="11">
        <v>2958101</v>
      </c>
      <c r="H3398" s="74"/>
      <c r="I3398" s="74"/>
      <c r="J3398" s="74"/>
      <c r="K3398" s="74"/>
    </row>
    <row r="3399" spans="1:11">
      <c r="A3399" s="11">
        <v>42490</v>
      </c>
      <c r="B3399" s="9" t="s">
        <v>149</v>
      </c>
      <c r="C3399" s="9" t="s">
        <v>34</v>
      </c>
      <c r="D3399" s="12">
        <v>104</v>
      </c>
      <c r="E3399" s="11">
        <v>41170</v>
      </c>
      <c r="F3399" s="13" t="s">
        <v>35</v>
      </c>
      <c r="G3399" s="11">
        <v>2958101</v>
      </c>
      <c r="H3399" s="74"/>
      <c r="I3399" s="74"/>
      <c r="J3399" s="74"/>
      <c r="K3399" s="74"/>
    </row>
    <row r="3400" spans="1:11">
      <c r="A3400" s="11">
        <v>42461</v>
      </c>
      <c r="B3400" s="9" t="s">
        <v>150</v>
      </c>
      <c r="C3400" s="9" t="s">
        <v>47</v>
      </c>
      <c r="D3400" s="12">
        <v>150</v>
      </c>
      <c r="E3400" s="11">
        <v>42123</v>
      </c>
      <c r="F3400" s="13" t="s">
        <v>35</v>
      </c>
      <c r="G3400" s="11">
        <v>2958101</v>
      </c>
      <c r="H3400" s="74"/>
      <c r="I3400" s="74"/>
      <c r="J3400" s="74"/>
      <c r="K3400" s="74"/>
    </row>
    <row r="3401" spans="1:11">
      <c r="A3401" s="11">
        <v>42462</v>
      </c>
      <c r="B3401" s="9" t="s">
        <v>150</v>
      </c>
      <c r="C3401" s="9" t="s">
        <v>47</v>
      </c>
      <c r="D3401" s="12">
        <v>150</v>
      </c>
      <c r="E3401" s="11">
        <v>42123</v>
      </c>
      <c r="F3401" s="13" t="s">
        <v>35</v>
      </c>
      <c r="G3401" s="11">
        <v>2958101</v>
      </c>
      <c r="H3401" s="74"/>
      <c r="I3401" s="74"/>
      <c r="J3401" s="74"/>
      <c r="K3401" s="74"/>
    </row>
    <row r="3402" spans="1:11">
      <c r="A3402" s="11">
        <v>42463</v>
      </c>
      <c r="B3402" s="9" t="s">
        <v>150</v>
      </c>
      <c r="C3402" s="9" t="s">
        <v>47</v>
      </c>
      <c r="D3402" s="12">
        <v>150</v>
      </c>
      <c r="E3402" s="11">
        <v>42123</v>
      </c>
      <c r="F3402" s="13" t="s">
        <v>35</v>
      </c>
      <c r="G3402" s="11">
        <v>2958101</v>
      </c>
      <c r="H3402" s="74"/>
      <c r="I3402" s="74"/>
      <c r="J3402" s="74"/>
      <c r="K3402" s="74"/>
    </row>
    <row r="3403" spans="1:11">
      <c r="A3403" s="11">
        <v>42464</v>
      </c>
      <c r="B3403" s="9" t="s">
        <v>150</v>
      </c>
      <c r="C3403" s="9" t="s">
        <v>47</v>
      </c>
      <c r="D3403" s="12">
        <v>150</v>
      </c>
      <c r="E3403" s="11">
        <v>42123</v>
      </c>
      <c r="F3403" s="13" t="s">
        <v>35</v>
      </c>
      <c r="G3403" s="11">
        <v>2958101</v>
      </c>
      <c r="H3403" s="74"/>
      <c r="I3403" s="74"/>
      <c r="J3403" s="74"/>
      <c r="K3403" s="74"/>
    </row>
    <row r="3404" spans="1:11">
      <c r="A3404" s="11">
        <v>42465</v>
      </c>
      <c r="B3404" s="9" t="s">
        <v>150</v>
      </c>
      <c r="C3404" s="9" t="s">
        <v>47</v>
      </c>
      <c r="D3404" s="12">
        <v>150</v>
      </c>
      <c r="E3404" s="11">
        <v>42123</v>
      </c>
      <c r="F3404" s="13" t="s">
        <v>35</v>
      </c>
      <c r="G3404" s="11">
        <v>2958101</v>
      </c>
      <c r="H3404" s="74"/>
      <c r="I3404" s="74"/>
      <c r="J3404" s="74"/>
      <c r="K3404" s="74"/>
    </row>
    <row r="3405" spans="1:11">
      <c r="A3405" s="11">
        <v>42466</v>
      </c>
      <c r="B3405" s="9" t="s">
        <v>150</v>
      </c>
      <c r="C3405" s="9" t="s">
        <v>47</v>
      </c>
      <c r="D3405" s="12">
        <v>150</v>
      </c>
      <c r="E3405" s="11">
        <v>42123</v>
      </c>
      <c r="F3405" s="13" t="s">
        <v>35</v>
      </c>
      <c r="G3405" s="11">
        <v>2958101</v>
      </c>
      <c r="H3405" s="74"/>
      <c r="I3405" s="74"/>
      <c r="J3405" s="74"/>
      <c r="K3405" s="74"/>
    </row>
    <row r="3406" spans="1:11">
      <c r="A3406" s="11">
        <v>42467</v>
      </c>
      <c r="B3406" s="9" t="s">
        <v>150</v>
      </c>
      <c r="C3406" s="9" t="s">
        <v>47</v>
      </c>
      <c r="D3406" s="12">
        <v>150</v>
      </c>
      <c r="E3406" s="11">
        <v>42123</v>
      </c>
      <c r="F3406" s="13" t="s">
        <v>35</v>
      </c>
      <c r="G3406" s="11">
        <v>2958101</v>
      </c>
      <c r="H3406" s="74"/>
      <c r="I3406" s="74"/>
      <c r="J3406" s="74"/>
      <c r="K3406" s="74"/>
    </row>
    <row r="3407" spans="1:11">
      <c r="A3407" s="11">
        <v>42468</v>
      </c>
      <c r="B3407" s="9" t="s">
        <v>150</v>
      </c>
      <c r="C3407" s="9" t="s">
        <v>47</v>
      </c>
      <c r="D3407" s="12">
        <v>150</v>
      </c>
      <c r="E3407" s="11">
        <v>42123</v>
      </c>
      <c r="F3407" s="13" t="s">
        <v>35</v>
      </c>
      <c r="G3407" s="11">
        <v>2958101</v>
      </c>
      <c r="H3407" s="74"/>
      <c r="I3407" s="74"/>
      <c r="J3407" s="74"/>
      <c r="K3407" s="74"/>
    </row>
    <row r="3408" spans="1:11">
      <c r="A3408" s="11">
        <v>42469</v>
      </c>
      <c r="B3408" s="9" t="s">
        <v>150</v>
      </c>
      <c r="C3408" s="9" t="s">
        <v>47</v>
      </c>
      <c r="D3408" s="12">
        <v>150</v>
      </c>
      <c r="E3408" s="11">
        <v>42123</v>
      </c>
      <c r="F3408" s="13" t="s">
        <v>35</v>
      </c>
      <c r="G3408" s="11">
        <v>2958101</v>
      </c>
      <c r="H3408" s="74"/>
      <c r="I3408" s="74"/>
      <c r="J3408" s="74"/>
      <c r="K3408" s="74"/>
    </row>
    <row r="3409" spans="1:11">
      <c r="A3409" s="11">
        <v>42470</v>
      </c>
      <c r="B3409" s="9" t="s">
        <v>150</v>
      </c>
      <c r="C3409" s="9" t="s">
        <v>47</v>
      </c>
      <c r="D3409" s="12">
        <v>150</v>
      </c>
      <c r="E3409" s="11">
        <v>42123</v>
      </c>
      <c r="F3409" s="13" t="s">
        <v>35</v>
      </c>
      <c r="G3409" s="11">
        <v>2958101</v>
      </c>
      <c r="H3409" s="74"/>
      <c r="I3409" s="74"/>
      <c r="J3409" s="74"/>
      <c r="K3409" s="74"/>
    </row>
    <row r="3410" spans="1:11">
      <c r="A3410" s="11">
        <v>42471</v>
      </c>
      <c r="B3410" s="9" t="s">
        <v>150</v>
      </c>
      <c r="C3410" s="9" t="s">
        <v>47</v>
      </c>
      <c r="D3410" s="12">
        <v>150</v>
      </c>
      <c r="E3410" s="11">
        <v>42123</v>
      </c>
      <c r="F3410" s="13" t="s">
        <v>35</v>
      </c>
      <c r="G3410" s="11">
        <v>2958101</v>
      </c>
      <c r="H3410" s="74"/>
      <c r="I3410" s="74"/>
      <c r="J3410" s="74"/>
      <c r="K3410" s="74"/>
    </row>
    <row r="3411" spans="1:11">
      <c r="A3411" s="11">
        <v>42472</v>
      </c>
      <c r="B3411" s="9" t="s">
        <v>150</v>
      </c>
      <c r="C3411" s="9" t="s">
        <v>47</v>
      </c>
      <c r="D3411" s="12">
        <v>150</v>
      </c>
      <c r="E3411" s="11">
        <v>42123</v>
      </c>
      <c r="F3411" s="13" t="s">
        <v>35</v>
      </c>
      <c r="G3411" s="11">
        <v>2958101</v>
      </c>
      <c r="H3411" s="74"/>
      <c r="I3411" s="74"/>
      <c r="J3411" s="74"/>
      <c r="K3411" s="74"/>
    </row>
    <row r="3412" spans="1:11">
      <c r="A3412" s="11">
        <v>42473</v>
      </c>
      <c r="B3412" s="9" t="s">
        <v>150</v>
      </c>
      <c r="C3412" s="9" t="s">
        <v>47</v>
      </c>
      <c r="D3412" s="12">
        <v>150</v>
      </c>
      <c r="E3412" s="11">
        <v>42123</v>
      </c>
      <c r="F3412" s="13" t="s">
        <v>35</v>
      </c>
      <c r="G3412" s="11">
        <v>2958101</v>
      </c>
      <c r="H3412" s="74"/>
      <c r="I3412" s="74"/>
      <c r="J3412" s="74"/>
      <c r="K3412" s="74"/>
    </row>
    <row r="3413" spans="1:11">
      <c r="A3413" s="11">
        <v>42474</v>
      </c>
      <c r="B3413" s="9" t="s">
        <v>150</v>
      </c>
      <c r="C3413" s="9" t="s">
        <v>47</v>
      </c>
      <c r="D3413" s="12">
        <v>150</v>
      </c>
      <c r="E3413" s="11">
        <v>42123</v>
      </c>
      <c r="F3413" s="13" t="s">
        <v>35</v>
      </c>
      <c r="G3413" s="11">
        <v>2958101</v>
      </c>
      <c r="H3413" s="74"/>
      <c r="I3413" s="74"/>
      <c r="J3413" s="74"/>
      <c r="K3413" s="74"/>
    </row>
    <row r="3414" spans="1:11">
      <c r="A3414" s="11">
        <v>42475</v>
      </c>
      <c r="B3414" s="9" t="s">
        <v>150</v>
      </c>
      <c r="C3414" s="9" t="s">
        <v>47</v>
      </c>
      <c r="D3414" s="12">
        <v>150</v>
      </c>
      <c r="E3414" s="11">
        <v>42123</v>
      </c>
      <c r="F3414" s="13" t="s">
        <v>35</v>
      </c>
      <c r="G3414" s="11">
        <v>2958101</v>
      </c>
      <c r="H3414" s="74"/>
      <c r="I3414" s="74"/>
      <c r="J3414" s="74"/>
      <c r="K3414" s="74"/>
    </row>
    <row r="3415" spans="1:11">
      <c r="A3415" s="11">
        <v>42476</v>
      </c>
      <c r="B3415" s="9" t="s">
        <v>150</v>
      </c>
      <c r="C3415" s="9" t="s">
        <v>47</v>
      </c>
      <c r="D3415" s="12">
        <v>150</v>
      </c>
      <c r="E3415" s="11">
        <v>42123</v>
      </c>
      <c r="F3415" s="13" t="s">
        <v>35</v>
      </c>
      <c r="G3415" s="11">
        <v>2958101</v>
      </c>
      <c r="H3415" s="74"/>
      <c r="I3415" s="74"/>
      <c r="J3415" s="74"/>
      <c r="K3415" s="74"/>
    </row>
    <row r="3416" spans="1:11">
      <c r="A3416" s="11">
        <v>42477</v>
      </c>
      <c r="B3416" s="9" t="s">
        <v>150</v>
      </c>
      <c r="C3416" s="9" t="s">
        <v>47</v>
      </c>
      <c r="D3416" s="12">
        <v>150</v>
      </c>
      <c r="E3416" s="11">
        <v>42123</v>
      </c>
      <c r="F3416" s="13" t="s">
        <v>35</v>
      </c>
      <c r="G3416" s="11">
        <v>2958101</v>
      </c>
      <c r="H3416" s="74"/>
      <c r="I3416" s="74"/>
      <c r="J3416" s="74"/>
      <c r="K3416" s="74"/>
    </row>
    <row r="3417" spans="1:11">
      <c r="A3417" s="11">
        <v>42478</v>
      </c>
      <c r="B3417" s="9" t="s">
        <v>150</v>
      </c>
      <c r="C3417" s="9" t="s">
        <v>47</v>
      </c>
      <c r="D3417" s="12">
        <v>150</v>
      </c>
      <c r="E3417" s="11">
        <v>42123</v>
      </c>
      <c r="F3417" s="13" t="s">
        <v>35</v>
      </c>
      <c r="G3417" s="11">
        <v>2958101</v>
      </c>
      <c r="H3417" s="74"/>
      <c r="I3417" s="74"/>
      <c r="J3417" s="74"/>
      <c r="K3417" s="74"/>
    </row>
    <row r="3418" spans="1:11">
      <c r="A3418" s="11">
        <v>42479</v>
      </c>
      <c r="B3418" s="9" t="s">
        <v>150</v>
      </c>
      <c r="C3418" s="9" t="s">
        <v>47</v>
      </c>
      <c r="D3418" s="12">
        <v>150</v>
      </c>
      <c r="E3418" s="11">
        <v>42123</v>
      </c>
      <c r="F3418" s="13" t="s">
        <v>35</v>
      </c>
      <c r="G3418" s="11">
        <v>2958101</v>
      </c>
      <c r="H3418" s="74"/>
      <c r="I3418" s="74"/>
      <c r="J3418" s="74"/>
      <c r="K3418" s="74"/>
    </row>
    <row r="3419" spans="1:11">
      <c r="A3419" s="11">
        <v>42480</v>
      </c>
      <c r="B3419" s="9" t="s">
        <v>150</v>
      </c>
      <c r="C3419" s="9" t="s">
        <v>47</v>
      </c>
      <c r="D3419" s="12">
        <v>150</v>
      </c>
      <c r="E3419" s="11">
        <v>42123</v>
      </c>
      <c r="F3419" s="13" t="s">
        <v>35</v>
      </c>
      <c r="G3419" s="11">
        <v>2958101</v>
      </c>
      <c r="H3419" s="74"/>
      <c r="I3419" s="74"/>
      <c r="J3419" s="74"/>
      <c r="K3419" s="74"/>
    </row>
    <row r="3420" spans="1:11">
      <c r="A3420" s="11">
        <v>42481</v>
      </c>
      <c r="B3420" s="9" t="s">
        <v>150</v>
      </c>
      <c r="C3420" s="9" t="s">
        <v>47</v>
      </c>
      <c r="D3420" s="12">
        <v>150</v>
      </c>
      <c r="E3420" s="11">
        <v>42123</v>
      </c>
      <c r="F3420" s="13" t="s">
        <v>35</v>
      </c>
      <c r="G3420" s="11">
        <v>2958101</v>
      </c>
      <c r="H3420" s="74"/>
      <c r="I3420" s="74"/>
      <c r="J3420" s="74"/>
      <c r="K3420" s="74"/>
    </row>
    <row r="3421" spans="1:11">
      <c r="A3421" s="11">
        <v>42482</v>
      </c>
      <c r="B3421" s="9" t="s">
        <v>150</v>
      </c>
      <c r="C3421" s="9" t="s">
        <v>47</v>
      </c>
      <c r="D3421" s="12">
        <v>150</v>
      </c>
      <c r="E3421" s="11">
        <v>42123</v>
      </c>
      <c r="F3421" s="13" t="s">
        <v>35</v>
      </c>
      <c r="G3421" s="11">
        <v>2958101</v>
      </c>
      <c r="H3421" s="74"/>
      <c r="I3421" s="74"/>
      <c r="J3421" s="74"/>
      <c r="K3421" s="74"/>
    </row>
    <row r="3422" spans="1:11">
      <c r="A3422" s="11">
        <v>42483</v>
      </c>
      <c r="B3422" s="9" t="s">
        <v>150</v>
      </c>
      <c r="C3422" s="9" t="s">
        <v>47</v>
      </c>
      <c r="D3422" s="12">
        <v>150</v>
      </c>
      <c r="E3422" s="11">
        <v>42123</v>
      </c>
      <c r="F3422" s="13" t="s">
        <v>35</v>
      </c>
      <c r="G3422" s="11">
        <v>2958101</v>
      </c>
      <c r="H3422" s="74"/>
      <c r="I3422" s="74"/>
      <c r="J3422" s="74"/>
      <c r="K3422" s="74"/>
    </row>
    <row r="3423" spans="1:11">
      <c r="A3423" s="11">
        <v>42484</v>
      </c>
      <c r="B3423" s="9" t="s">
        <v>150</v>
      </c>
      <c r="C3423" s="9" t="s">
        <v>47</v>
      </c>
      <c r="D3423" s="12">
        <v>150</v>
      </c>
      <c r="E3423" s="11">
        <v>42123</v>
      </c>
      <c r="F3423" s="13" t="s">
        <v>35</v>
      </c>
      <c r="G3423" s="11">
        <v>2958101</v>
      </c>
      <c r="H3423" s="74"/>
      <c r="I3423" s="74"/>
      <c r="J3423" s="74"/>
      <c r="K3423" s="74"/>
    </row>
    <row r="3424" spans="1:11">
      <c r="A3424" s="11">
        <v>42485</v>
      </c>
      <c r="B3424" s="9" t="s">
        <v>150</v>
      </c>
      <c r="C3424" s="9" t="s">
        <v>47</v>
      </c>
      <c r="D3424" s="12">
        <v>150</v>
      </c>
      <c r="E3424" s="11">
        <v>42123</v>
      </c>
      <c r="F3424" s="13" t="s">
        <v>35</v>
      </c>
      <c r="G3424" s="11">
        <v>2958101</v>
      </c>
      <c r="H3424" s="74"/>
      <c r="I3424" s="74"/>
      <c r="J3424" s="74"/>
      <c r="K3424" s="74"/>
    </row>
    <row r="3425" spans="1:11">
      <c r="A3425" s="11">
        <v>42486</v>
      </c>
      <c r="B3425" s="9" t="s">
        <v>150</v>
      </c>
      <c r="C3425" s="9" t="s">
        <v>47</v>
      </c>
      <c r="D3425" s="12">
        <v>150</v>
      </c>
      <c r="E3425" s="11">
        <v>42123</v>
      </c>
      <c r="F3425" s="13" t="s">
        <v>35</v>
      </c>
      <c r="G3425" s="11">
        <v>2958101</v>
      </c>
      <c r="H3425" s="74"/>
      <c r="I3425" s="74"/>
      <c r="J3425" s="74"/>
      <c r="K3425" s="74"/>
    </row>
    <row r="3426" spans="1:11">
      <c r="A3426" s="11">
        <v>42487</v>
      </c>
      <c r="B3426" s="9" t="s">
        <v>150</v>
      </c>
      <c r="C3426" s="9" t="s">
        <v>47</v>
      </c>
      <c r="D3426" s="12">
        <v>150</v>
      </c>
      <c r="E3426" s="11">
        <v>42123</v>
      </c>
      <c r="F3426" s="13" t="s">
        <v>35</v>
      </c>
      <c r="G3426" s="11">
        <v>2958101</v>
      </c>
      <c r="H3426" s="74"/>
      <c r="I3426" s="74"/>
      <c r="J3426" s="74"/>
      <c r="K3426" s="74"/>
    </row>
    <row r="3427" spans="1:11">
      <c r="A3427" s="11">
        <v>42488</v>
      </c>
      <c r="B3427" s="9" t="s">
        <v>150</v>
      </c>
      <c r="C3427" s="9" t="s">
        <v>47</v>
      </c>
      <c r="D3427" s="12">
        <v>150</v>
      </c>
      <c r="E3427" s="11">
        <v>42123</v>
      </c>
      <c r="F3427" s="13" t="s">
        <v>35</v>
      </c>
      <c r="G3427" s="11">
        <v>2958101</v>
      </c>
      <c r="H3427" s="74"/>
      <c r="I3427" s="74"/>
      <c r="J3427" s="74"/>
      <c r="K3427" s="74"/>
    </row>
    <row r="3428" spans="1:11">
      <c r="A3428" s="11">
        <v>42489</v>
      </c>
      <c r="B3428" s="9" t="s">
        <v>150</v>
      </c>
      <c r="C3428" s="9" t="s">
        <v>47</v>
      </c>
      <c r="D3428" s="12">
        <v>150</v>
      </c>
      <c r="E3428" s="11">
        <v>42123</v>
      </c>
      <c r="F3428" s="13" t="s">
        <v>35</v>
      </c>
      <c r="G3428" s="11">
        <v>2958101</v>
      </c>
      <c r="H3428" s="74"/>
      <c r="I3428" s="74"/>
      <c r="J3428" s="74"/>
      <c r="K3428" s="74"/>
    </row>
    <row r="3429" spans="1:11">
      <c r="A3429" s="11">
        <v>42490</v>
      </c>
      <c r="B3429" s="9" t="s">
        <v>150</v>
      </c>
      <c r="C3429" s="9" t="s">
        <v>47</v>
      </c>
      <c r="D3429" s="12">
        <v>150</v>
      </c>
      <c r="E3429" s="11">
        <v>42123</v>
      </c>
      <c r="F3429" s="13" t="s">
        <v>35</v>
      </c>
      <c r="G3429" s="11">
        <v>2958101</v>
      </c>
      <c r="H3429" s="74"/>
      <c r="I3429" s="74"/>
      <c r="J3429" s="74"/>
      <c r="K3429" s="74"/>
    </row>
    <row r="3430" spans="1:11">
      <c r="A3430" s="11">
        <v>42461</v>
      </c>
      <c r="B3430" s="9" t="s">
        <v>151</v>
      </c>
      <c r="C3430" s="9" t="s">
        <v>39</v>
      </c>
      <c r="D3430" s="12">
        <v>104</v>
      </c>
      <c r="E3430" s="11">
        <v>42165</v>
      </c>
      <c r="F3430" s="13" t="s">
        <v>35</v>
      </c>
      <c r="G3430" s="11">
        <v>2958101</v>
      </c>
      <c r="H3430" s="74"/>
      <c r="I3430" s="74"/>
      <c r="J3430" s="74"/>
      <c r="K3430" s="74"/>
    </row>
    <row r="3431" spans="1:11">
      <c r="A3431" s="11">
        <v>42462</v>
      </c>
      <c r="B3431" s="9" t="s">
        <v>151</v>
      </c>
      <c r="C3431" s="9" t="s">
        <v>39</v>
      </c>
      <c r="D3431" s="12">
        <v>104</v>
      </c>
      <c r="E3431" s="11">
        <v>42165</v>
      </c>
      <c r="F3431" s="13" t="s">
        <v>35</v>
      </c>
      <c r="G3431" s="11">
        <v>2958101</v>
      </c>
      <c r="H3431" s="74"/>
      <c r="I3431" s="74"/>
      <c r="J3431" s="74"/>
      <c r="K3431" s="74"/>
    </row>
    <row r="3432" spans="1:11">
      <c r="A3432" s="11">
        <v>42463</v>
      </c>
      <c r="B3432" s="9" t="s">
        <v>151</v>
      </c>
      <c r="C3432" s="9" t="s">
        <v>39</v>
      </c>
      <c r="D3432" s="12">
        <v>104</v>
      </c>
      <c r="E3432" s="11">
        <v>42165</v>
      </c>
      <c r="F3432" s="13" t="s">
        <v>35</v>
      </c>
      <c r="G3432" s="11">
        <v>2958101</v>
      </c>
      <c r="H3432" s="74"/>
      <c r="I3432" s="74"/>
      <c r="J3432" s="74"/>
      <c r="K3432" s="74"/>
    </row>
    <row r="3433" spans="1:11">
      <c r="A3433" s="11">
        <v>42464</v>
      </c>
      <c r="B3433" s="9" t="s">
        <v>151</v>
      </c>
      <c r="C3433" s="9" t="s">
        <v>39</v>
      </c>
      <c r="D3433" s="12">
        <v>104</v>
      </c>
      <c r="E3433" s="11">
        <v>42165</v>
      </c>
      <c r="F3433" s="13" t="s">
        <v>35</v>
      </c>
      <c r="G3433" s="11">
        <v>2958101</v>
      </c>
      <c r="H3433" s="74"/>
      <c r="I3433" s="74"/>
      <c r="J3433" s="74"/>
      <c r="K3433" s="74"/>
    </row>
    <row r="3434" spans="1:11">
      <c r="A3434" s="11">
        <v>42465</v>
      </c>
      <c r="B3434" s="9" t="s">
        <v>151</v>
      </c>
      <c r="C3434" s="9" t="s">
        <v>39</v>
      </c>
      <c r="D3434" s="12">
        <v>104</v>
      </c>
      <c r="E3434" s="11">
        <v>42165</v>
      </c>
      <c r="F3434" s="13" t="s">
        <v>35</v>
      </c>
      <c r="G3434" s="11">
        <v>2958101</v>
      </c>
      <c r="H3434" s="74"/>
      <c r="I3434" s="74"/>
      <c r="J3434" s="74"/>
      <c r="K3434" s="74"/>
    </row>
    <row r="3435" spans="1:11">
      <c r="A3435" s="11">
        <v>42466</v>
      </c>
      <c r="B3435" s="9" t="s">
        <v>151</v>
      </c>
      <c r="C3435" s="9" t="s">
        <v>39</v>
      </c>
      <c r="D3435" s="12">
        <v>104</v>
      </c>
      <c r="E3435" s="11">
        <v>42165</v>
      </c>
      <c r="F3435" s="13" t="s">
        <v>35</v>
      </c>
      <c r="G3435" s="11">
        <v>2958101</v>
      </c>
      <c r="H3435" s="74"/>
      <c r="I3435" s="74"/>
      <c r="J3435" s="74"/>
      <c r="K3435" s="74"/>
    </row>
    <row r="3436" spans="1:11">
      <c r="A3436" s="11">
        <v>42467</v>
      </c>
      <c r="B3436" s="9" t="s">
        <v>151</v>
      </c>
      <c r="C3436" s="9" t="s">
        <v>39</v>
      </c>
      <c r="D3436" s="12">
        <v>104</v>
      </c>
      <c r="E3436" s="11">
        <v>42165</v>
      </c>
      <c r="F3436" s="13" t="s">
        <v>35</v>
      </c>
      <c r="G3436" s="11">
        <v>2958101</v>
      </c>
      <c r="H3436" s="74"/>
      <c r="I3436" s="74"/>
      <c r="J3436" s="74"/>
      <c r="K3436" s="74"/>
    </row>
    <row r="3437" spans="1:11">
      <c r="A3437" s="11">
        <v>42468</v>
      </c>
      <c r="B3437" s="9" t="s">
        <v>151</v>
      </c>
      <c r="C3437" s="9" t="s">
        <v>39</v>
      </c>
      <c r="D3437" s="12">
        <v>104</v>
      </c>
      <c r="E3437" s="11">
        <v>42165</v>
      </c>
      <c r="F3437" s="13" t="s">
        <v>35</v>
      </c>
      <c r="G3437" s="11">
        <v>2958101</v>
      </c>
      <c r="H3437" s="74"/>
      <c r="I3437" s="74"/>
      <c r="J3437" s="74"/>
      <c r="K3437" s="74"/>
    </row>
    <row r="3438" spans="1:11">
      <c r="A3438" s="11">
        <v>42469</v>
      </c>
      <c r="B3438" s="9" t="s">
        <v>151</v>
      </c>
      <c r="C3438" s="9" t="s">
        <v>39</v>
      </c>
      <c r="D3438" s="12">
        <v>104</v>
      </c>
      <c r="E3438" s="11">
        <v>42165</v>
      </c>
      <c r="F3438" s="13" t="s">
        <v>35</v>
      </c>
      <c r="G3438" s="11">
        <v>2958101</v>
      </c>
      <c r="H3438" s="74"/>
      <c r="I3438" s="74"/>
      <c r="J3438" s="74"/>
      <c r="K3438" s="74"/>
    </row>
    <row r="3439" spans="1:11">
      <c r="A3439" s="11">
        <v>42470</v>
      </c>
      <c r="B3439" s="9" t="s">
        <v>151</v>
      </c>
      <c r="C3439" s="9" t="s">
        <v>39</v>
      </c>
      <c r="D3439" s="12">
        <v>104</v>
      </c>
      <c r="E3439" s="11">
        <v>42165</v>
      </c>
      <c r="F3439" s="13" t="s">
        <v>35</v>
      </c>
      <c r="G3439" s="11">
        <v>2958101</v>
      </c>
      <c r="H3439" s="74"/>
      <c r="I3439" s="74"/>
      <c r="J3439" s="74"/>
      <c r="K3439" s="74"/>
    </row>
    <row r="3440" spans="1:11">
      <c r="A3440" s="11">
        <v>42471</v>
      </c>
      <c r="B3440" s="9" t="s">
        <v>151</v>
      </c>
      <c r="C3440" s="9" t="s">
        <v>39</v>
      </c>
      <c r="D3440" s="12">
        <v>104</v>
      </c>
      <c r="E3440" s="11">
        <v>42165</v>
      </c>
      <c r="F3440" s="13" t="s">
        <v>35</v>
      </c>
      <c r="G3440" s="11">
        <v>2958101</v>
      </c>
      <c r="H3440" s="74"/>
      <c r="I3440" s="74"/>
      <c r="J3440" s="74"/>
      <c r="K3440" s="74"/>
    </row>
    <row r="3441" spans="1:11">
      <c r="A3441" s="11">
        <v>42472</v>
      </c>
      <c r="B3441" s="9" t="s">
        <v>151</v>
      </c>
      <c r="C3441" s="9" t="s">
        <v>39</v>
      </c>
      <c r="D3441" s="12">
        <v>104</v>
      </c>
      <c r="E3441" s="11">
        <v>42165</v>
      </c>
      <c r="F3441" s="13" t="s">
        <v>35</v>
      </c>
      <c r="G3441" s="11">
        <v>2958101</v>
      </c>
      <c r="H3441" s="74"/>
      <c r="I3441" s="74"/>
      <c r="J3441" s="74"/>
      <c r="K3441" s="74"/>
    </row>
    <row r="3442" spans="1:11">
      <c r="A3442" s="11">
        <v>42473</v>
      </c>
      <c r="B3442" s="9" t="s">
        <v>151</v>
      </c>
      <c r="C3442" s="9" t="s">
        <v>39</v>
      </c>
      <c r="D3442" s="12">
        <v>104</v>
      </c>
      <c r="E3442" s="11">
        <v>42165</v>
      </c>
      <c r="F3442" s="13" t="s">
        <v>35</v>
      </c>
      <c r="G3442" s="11">
        <v>2958101</v>
      </c>
      <c r="H3442" s="74"/>
      <c r="I3442" s="74"/>
      <c r="J3442" s="74"/>
      <c r="K3442" s="74"/>
    </row>
    <row r="3443" spans="1:11">
      <c r="A3443" s="11">
        <v>42474</v>
      </c>
      <c r="B3443" s="9" t="s">
        <v>151</v>
      </c>
      <c r="C3443" s="9" t="s">
        <v>39</v>
      </c>
      <c r="D3443" s="12">
        <v>104</v>
      </c>
      <c r="E3443" s="11">
        <v>42165</v>
      </c>
      <c r="F3443" s="13" t="s">
        <v>35</v>
      </c>
      <c r="G3443" s="11">
        <v>2958101</v>
      </c>
      <c r="H3443" s="74"/>
      <c r="I3443" s="74"/>
      <c r="J3443" s="74"/>
      <c r="K3443" s="74"/>
    </row>
    <row r="3444" spans="1:11">
      <c r="A3444" s="11">
        <v>42475</v>
      </c>
      <c r="B3444" s="9" t="s">
        <v>151</v>
      </c>
      <c r="C3444" s="9" t="s">
        <v>39</v>
      </c>
      <c r="D3444" s="12">
        <v>104</v>
      </c>
      <c r="E3444" s="11">
        <v>42165</v>
      </c>
      <c r="F3444" s="13" t="s">
        <v>35</v>
      </c>
      <c r="G3444" s="11">
        <v>2958101</v>
      </c>
      <c r="H3444" s="74"/>
      <c r="I3444" s="74"/>
      <c r="J3444" s="74"/>
      <c r="K3444" s="74"/>
    </row>
    <row r="3445" spans="1:11">
      <c r="A3445" s="11">
        <v>42476</v>
      </c>
      <c r="B3445" s="9" t="s">
        <v>151</v>
      </c>
      <c r="C3445" s="9" t="s">
        <v>39</v>
      </c>
      <c r="D3445" s="12">
        <v>104</v>
      </c>
      <c r="E3445" s="11">
        <v>42165</v>
      </c>
      <c r="F3445" s="13" t="s">
        <v>35</v>
      </c>
      <c r="G3445" s="11">
        <v>2958101</v>
      </c>
      <c r="H3445" s="74"/>
      <c r="I3445" s="74"/>
      <c r="J3445" s="74"/>
      <c r="K3445" s="74"/>
    </row>
    <row r="3446" spans="1:11">
      <c r="A3446" s="11">
        <v>42477</v>
      </c>
      <c r="B3446" s="9" t="s">
        <v>151</v>
      </c>
      <c r="C3446" s="9" t="s">
        <v>39</v>
      </c>
      <c r="D3446" s="12">
        <v>104</v>
      </c>
      <c r="E3446" s="11">
        <v>42165</v>
      </c>
      <c r="F3446" s="13" t="s">
        <v>35</v>
      </c>
      <c r="G3446" s="11">
        <v>2958101</v>
      </c>
      <c r="H3446" s="74"/>
      <c r="I3446" s="74"/>
      <c r="J3446" s="74"/>
      <c r="K3446" s="74"/>
    </row>
    <row r="3447" spans="1:11">
      <c r="A3447" s="11">
        <v>42478</v>
      </c>
      <c r="B3447" s="9" t="s">
        <v>151</v>
      </c>
      <c r="C3447" s="9" t="s">
        <v>39</v>
      </c>
      <c r="D3447" s="12">
        <v>104</v>
      </c>
      <c r="E3447" s="11">
        <v>42165</v>
      </c>
      <c r="F3447" s="13" t="s">
        <v>35</v>
      </c>
      <c r="G3447" s="11">
        <v>2958101</v>
      </c>
      <c r="H3447" s="74"/>
      <c r="I3447" s="74"/>
      <c r="J3447" s="74"/>
      <c r="K3447" s="74"/>
    </row>
    <row r="3448" spans="1:11">
      <c r="A3448" s="11">
        <v>42479</v>
      </c>
      <c r="B3448" s="9" t="s">
        <v>151</v>
      </c>
      <c r="C3448" s="9" t="s">
        <v>39</v>
      </c>
      <c r="D3448" s="12">
        <v>104</v>
      </c>
      <c r="E3448" s="11">
        <v>42165</v>
      </c>
      <c r="F3448" s="13" t="s">
        <v>35</v>
      </c>
      <c r="G3448" s="11">
        <v>2958101</v>
      </c>
      <c r="H3448" s="74"/>
      <c r="I3448" s="74"/>
      <c r="J3448" s="74"/>
      <c r="K3448" s="74"/>
    </row>
    <row r="3449" spans="1:11">
      <c r="A3449" s="11">
        <v>42480</v>
      </c>
      <c r="B3449" s="9" t="s">
        <v>151</v>
      </c>
      <c r="C3449" s="9" t="s">
        <v>39</v>
      </c>
      <c r="D3449" s="12">
        <v>104</v>
      </c>
      <c r="E3449" s="11">
        <v>42165</v>
      </c>
      <c r="F3449" s="13" t="s">
        <v>35</v>
      </c>
      <c r="G3449" s="11">
        <v>2958101</v>
      </c>
      <c r="H3449" s="74"/>
      <c r="I3449" s="74"/>
      <c r="J3449" s="74"/>
      <c r="K3449" s="74"/>
    </row>
    <row r="3450" spans="1:11">
      <c r="A3450" s="11">
        <v>42481</v>
      </c>
      <c r="B3450" s="9" t="s">
        <v>151</v>
      </c>
      <c r="C3450" s="9" t="s">
        <v>39</v>
      </c>
      <c r="D3450" s="12">
        <v>104</v>
      </c>
      <c r="E3450" s="11">
        <v>42165</v>
      </c>
      <c r="F3450" s="13" t="s">
        <v>35</v>
      </c>
      <c r="G3450" s="11">
        <v>2958101</v>
      </c>
      <c r="H3450" s="74"/>
      <c r="I3450" s="74"/>
      <c r="J3450" s="74"/>
      <c r="K3450" s="74"/>
    </row>
    <row r="3451" spans="1:11">
      <c r="A3451" s="11">
        <v>42482</v>
      </c>
      <c r="B3451" s="9" t="s">
        <v>151</v>
      </c>
      <c r="C3451" s="9" t="s">
        <v>39</v>
      </c>
      <c r="D3451" s="12">
        <v>104</v>
      </c>
      <c r="E3451" s="11">
        <v>42165</v>
      </c>
      <c r="F3451" s="13" t="s">
        <v>35</v>
      </c>
      <c r="G3451" s="11">
        <v>2958101</v>
      </c>
      <c r="H3451" s="74"/>
      <c r="I3451" s="74"/>
      <c r="J3451" s="74"/>
      <c r="K3451" s="74"/>
    </row>
    <row r="3452" spans="1:11">
      <c r="A3452" s="11">
        <v>42483</v>
      </c>
      <c r="B3452" s="9" t="s">
        <v>151</v>
      </c>
      <c r="C3452" s="9" t="s">
        <v>39</v>
      </c>
      <c r="D3452" s="12">
        <v>104</v>
      </c>
      <c r="E3452" s="11">
        <v>42165</v>
      </c>
      <c r="F3452" s="13" t="s">
        <v>35</v>
      </c>
      <c r="G3452" s="11">
        <v>2958101</v>
      </c>
      <c r="H3452" s="74"/>
      <c r="I3452" s="74"/>
      <c r="J3452" s="74"/>
      <c r="K3452" s="74"/>
    </row>
    <row r="3453" spans="1:11">
      <c r="A3453" s="11">
        <v>42484</v>
      </c>
      <c r="B3453" s="9" t="s">
        <v>151</v>
      </c>
      <c r="C3453" s="9" t="s">
        <v>39</v>
      </c>
      <c r="D3453" s="12">
        <v>104</v>
      </c>
      <c r="E3453" s="11">
        <v>42165</v>
      </c>
      <c r="F3453" s="13" t="s">
        <v>35</v>
      </c>
      <c r="G3453" s="11">
        <v>2958101</v>
      </c>
      <c r="H3453" s="74"/>
      <c r="I3453" s="74"/>
      <c r="J3453" s="74"/>
      <c r="K3453" s="74"/>
    </row>
    <row r="3454" spans="1:11">
      <c r="A3454" s="11">
        <v>42485</v>
      </c>
      <c r="B3454" s="9" t="s">
        <v>151</v>
      </c>
      <c r="C3454" s="9" t="s">
        <v>39</v>
      </c>
      <c r="D3454" s="12">
        <v>104</v>
      </c>
      <c r="E3454" s="11">
        <v>42165</v>
      </c>
      <c r="F3454" s="13" t="s">
        <v>35</v>
      </c>
      <c r="G3454" s="11">
        <v>2958101</v>
      </c>
      <c r="H3454" s="74"/>
      <c r="I3454" s="74"/>
      <c r="J3454" s="74"/>
      <c r="K3454" s="74"/>
    </row>
    <row r="3455" spans="1:11">
      <c r="A3455" s="11">
        <v>42486</v>
      </c>
      <c r="B3455" s="9" t="s">
        <v>151</v>
      </c>
      <c r="C3455" s="9" t="s">
        <v>39</v>
      </c>
      <c r="D3455" s="12">
        <v>104</v>
      </c>
      <c r="E3455" s="11">
        <v>42165</v>
      </c>
      <c r="F3455" s="13" t="s">
        <v>35</v>
      </c>
      <c r="G3455" s="11">
        <v>2958101</v>
      </c>
      <c r="H3455" s="74"/>
      <c r="I3455" s="74"/>
      <c r="J3455" s="74"/>
      <c r="K3455" s="74"/>
    </row>
    <row r="3456" spans="1:11">
      <c r="A3456" s="11">
        <v>42487</v>
      </c>
      <c r="B3456" s="9" t="s">
        <v>151</v>
      </c>
      <c r="C3456" s="9" t="s">
        <v>39</v>
      </c>
      <c r="D3456" s="12">
        <v>104</v>
      </c>
      <c r="E3456" s="11">
        <v>42165</v>
      </c>
      <c r="F3456" s="13" t="s">
        <v>35</v>
      </c>
      <c r="G3456" s="11">
        <v>2958101</v>
      </c>
      <c r="H3456" s="74"/>
      <c r="I3456" s="74"/>
      <c r="J3456" s="74"/>
      <c r="K3456" s="74"/>
    </row>
    <row r="3457" spans="1:11">
      <c r="A3457" s="11">
        <v>42488</v>
      </c>
      <c r="B3457" s="9" t="s">
        <v>151</v>
      </c>
      <c r="C3457" s="9" t="s">
        <v>39</v>
      </c>
      <c r="D3457" s="12">
        <v>104</v>
      </c>
      <c r="E3457" s="11">
        <v>42165</v>
      </c>
      <c r="F3457" s="13" t="s">
        <v>35</v>
      </c>
      <c r="G3457" s="11">
        <v>2958101</v>
      </c>
      <c r="H3457" s="74"/>
      <c r="I3457" s="74"/>
      <c r="J3457" s="74"/>
      <c r="K3457" s="74"/>
    </row>
    <row r="3458" spans="1:11">
      <c r="A3458" s="11">
        <v>42489</v>
      </c>
      <c r="B3458" s="9" t="s">
        <v>151</v>
      </c>
      <c r="C3458" s="9" t="s">
        <v>39</v>
      </c>
      <c r="D3458" s="12">
        <v>104</v>
      </c>
      <c r="E3458" s="11">
        <v>42165</v>
      </c>
      <c r="F3458" s="13" t="s">
        <v>35</v>
      </c>
      <c r="G3458" s="11">
        <v>2958101</v>
      </c>
      <c r="H3458" s="74"/>
      <c r="I3458" s="74"/>
      <c r="J3458" s="74"/>
      <c r="K3458" s="74"/>
    </row>
    <row r="3459" spans="1:11">
      <c r="A3459" s="11">
        <v>42490</v>
      </c>
      <c r="B3459" s="9" t="s">
        <v>151</v>
      </c>
      <c r="C3459" s="9" t="s">
        <v>39</v>
      </c>
      <c r="D3459" s="12">
        <v>104</v>
      </c>
      <c r="E3459" s="11">
        <v>42165</v>
      </c>
      <c r="F3459" s="13" t="s">
        <v>35</v>
      </c>
      <c r="G3459" s="11">
        <v>2958101</v>
      </c>
      <c r="H3459" s="74"/>
      <c r="I3459" s="74"/>
      <c r="J3459" s="74"/>
      <c r="K3459" s="74"/>
    </row>
    <row r="3460" spans="1:11">
      <c r="A3460" s="11">
        <v>42461</v>
      </c>
      <c r="B3460" s="9" t="s">
        <v>152</v>
      </c>
      <c r="C3460" s="9" t="s">
        <v>39</v>
      </c>
      <c r="D3460" s="12">
        <v>103</v>
      </c>
      <c r="E3460" s="11">
        <v>42165</v>
      </c>
      <c r="F3460" s="13" t="s">
        <v>35</v>
      </c>
      <c r="G3460" s="11">
        <v>2958101</v>
      </c>
      <c r="H3460" s="74"/>
      <c r="I3460" s="74"/>
      <c r="J3460" s="74"/>
      <c r="K3460" s="74"/>
    </row>
    <row r="3461" spans="1:11">
      <c r="A3461" s="11">
        <v>42462</v>
      </c>
      <c r="B3461" s="9" t="s">
        <v>152</v>
      </c>
      <c r="C3461" s="9" t="s">
        <v>39</v>
      </c>
      <c r="D3461" s="12">
        <v>103</v>
      </c>
      <c r="E3461" s="11">
        <v>42165</v>
      </c>
      <c r="F3461" s="13" t="s">
        <v>35</v>
      </c>
      <c r="G3461" s="11">
        <v>2958101</v>
      </c>
      <c r="H3461" s="74"/>
      <c r="I3461" s="74"/>
      <c r="J3461" s="74"/>
      <c r="K3461" s="74"/>
    </row>
    <row r="3462" spans="1:11">
      <c r="A3462" s="11">
        <v>42463</v>
      </c>
      <c r="B3462" s="9" t="s">
        <v>152</v>
      </c>
      <c r="C3462" s="9" t="s">
        <v>39</v>
      </c>
      <c r="D3462" s="12">
        <v>103</v>
      </c>
      <c r="E3462" s="11">
        <v>42165</v>
      </c>
      <c r="F3462" s="13" t="s">
        <v>35</v>
      </c>
      <c r="G3462" s="11">
        <v>2958101</v>
      </c>
      <c r="H3462" s="74"/>
      <c r="I3462" s="74"/>
      <c r="J3462" s="74"/>
      <c r="K3462" s="74"/>
    </row>
    <row r="3463" spans="1:11">
      <c r="A3463" s="11">
        <v>42464</v>
      </c>
      <c r="B3463" s="9" t="s">
        <v>152</v>
      </c>
      <c r="C3463" s="9" t="s">
        <v>39</v>
      </c>
      <c r="D3463" s="12">
        <v>103</v>
      </c>
      <c r="E3463" s="11">
        <v>42165</v>
      </c>
      <c r="F3463" s="13" t="s">
        <v>35</v>
      </c>
      <c r="G3463" s="11">
        <v>2958101</v>
      </c>
      <c r="H3463" s="74"/>
      <c r="I3463" s="74"/>
      <c r="J3463" s="74"/>
      <c r="K3463" s="74"/>
    </row>
    <row r="3464" spans="1:11">
      <c r="A3464" s="11">
        <v>42465</v>
      </c>
      <c r="B3464" s="9" t="s">
        <v>152</v>
      </c>
      <c r="C3464" s="9" t="s">
        <v>39</v>
      </c>
      <c r="D3464" s="12">
        <v>103</v>
      </c>
      <c r="E3464" s="11">
        <v>42165</v>
      </c>
      <c r="F3464" s="13" t="s">
        <v>35</v>
      </c>
      <c r="G3464" s="11">
        <v>2958101</v>
      </c>
      <c r="H3464" s="74"/>
      <c r="I3464" s="74"/>
      <c r="J3464" s="74"/>
      <c r="K3464" s="74"/>
    </row>
    <row r="3465" spans="1:11">
      <c r="A3465" s="11">
        <v>42466</v>
      </c>
      <c r="B3465" s="9" t="s">
        <v>152</v>
      </c>
      <c r="C3465" s="9" t="s">
        <v>39</v>
      </c>
      <c r="D3465" s="12">
        <v>103</v>
      </c>
      <c r="E3465" s="11">
        <v>42165</v>
      </c>
      <c r="F3465" s="13" t="s">
        <v>35</v>
      </c>
      <c r="G3465" s="11">
        <v>2958101</v>
      </c>
      <c r="H3465" s="74"/>
      <c r="I3465" s="74"/>
      <c r="J3465" s="74"/>
      <c r="K3465" s="74"/>
    </row>
    <row r="3466" spans="1:11">
      <c r="A3466" s="11">
        <v>42467</v>
      </c>
      <c r="B3466" s="9" t="s">
        <v>152</v>
      </c>
      <c r="C3466" s="9" t="s">
        <v>39</v>
      </c>
      <c r="D3466" s="12">
        <v>103</v>
      </c>
      <c r="E3466" s="11">
        <v>42165</v>
      </c>
      <c r="F3466" s="13" t="s">
        <v>35</v>
      </c>
      <c r="G3466" s="11">
        <v>2958101</v>
      </c>
      <c r="H3466" s="74"/>
      <c r="I3466" s="74"/>
      <c r="J3466" s="74"/>
      <c r="K3466" s="74"/>
    </row>
    <row r="3467" spans="1:11">
      <c r="A3467" s="11">
        <v>42468</v>
      </c>
      <c r="B3467" s="9" t="s">
        <v>152</v>
      </c>
      <c r="C3467" s="9" t="s">
        <v>39</v>
      </c>
      <c r="D3467" s="12">
        <v>103</v>
      </c>
      <c r="E3467" s="11">
        <v>42165</v>
      </c>
      <c r="F3467" s="13" t="s">
        <v>35</v>
      </c>
      <c r="G3467" s="11">
        <v>2958101</v>
      </c>
      <c r="H3467" s="74"/>
      <c r="I3467" s="74"/>
      <c r="J3467" s="74"/>
      <c r="K3467" s="74"/>
    </row>
    <row r="3468" spans="1:11">
      <c r="A3468" s="11">
        <v>42469</v>
      </c>
      <c r="B3468" s="9" t="s">
        <v>152</v>
      </c>
      <c r="C3468" s="9" t="s">
        <v>39</v>
      </c>
      <c r="D3468" s="12">
        <v>103</v>
      </c>
      <c r="E3468" s="11">
        <v>42165</v>
      </c>
      <c r="F3468" s="13" t="s">
        <v>35</v>
      </c>
      <c r="G3468" s="11">
        <v>2958101</v>
      </c>
      <c r="H3468" s="74"/>
      <c r="I3468" s="74"/>
      <c r="J3468" s="74"/>
      <c r="K3468" s="74"/>
    </row>
    <row r="3469" spans="1:11">
      <c r="A3469" s="11">
        <v>42470</v>
      </c>
      <c r="B3469" s="9" t="s">
        <v>152</v>
      </c>
      <c r="C3469" s="9" t="s">
        <v>39</v>
      </c>
      <c r="D3469" s="12">
        <v>103</v>
      </c>
      <c r="E3469" s="11">
        <v>42165</v>
      </c>
      <c r="F3469" s="13" t="s">
        <v>35</v>
      </c>
      <c r="G3469" s="11">
        <v>2958101</v>
      </c>
      <c r="H3469" s="74"/>
      <c r="I3469" s="74"/>
      <c r="J3469" s="74"/>
      <c r="K3469" s="74"/>
    </row>
    <row r="3470" spans="1:11">
      <c r="A3470" s="11">
        <v>42471</v>
      </c>
      <c r="B3470" s="9" t="s">
        <v>152</v>
      </c>
      <c r="C3470" s="9" t="s">
        <v>39</v>
      </c>
      <c r="D3470" s="12">
        <v>103</v>
      </c>
      <c r="E3470" s="11">
        <v>42165</v>
      </c>
      <c r="F3470" s="13" t="s">
        <v>35</v>
      </c>
      <c r="G3470" s="11">
        <v>2958101</v>
      </c>
      <c r="H3470" s="74"/>
      <c r="I3470" s="74"/>
      <c r="J3470" s="74"/>
      <c r="K3470" s="74"/>
    </row>
    <row r="3471" spans="1:11">
      <c r="A3471" s="11">
        <v>42472</v>
      </c>
      <c r="B3471" s="9" t="s">
        <v>152</v>
      </c>
      <c r="C3471" s="9" t="s">
        <v>39</v>
      </c>
      <c r="D3471" s="12">
        <v>103</v>
      </c>
      <c r="E3471" s="11">
        <v>42165</v>
      </c>
      <c r="F3471" s="13" t="s">
        <v>35</v>
      </c>
      <c r="G3471" s="11">
        <v>2958101</v>
      </c>
      <c r="H3471" s="74"/>
      <c r="I3471" s="74"/>
      <c r="J3471" s="74"/>
      <c r="K3471" s="74"/>
    </row>
    <row r="3472" spans="1:11">
      <c r="A3472" s="11">
        <v>42473</v>
      </c>
      <c r="B3472" s="9" t="s">
        <v>152</v>
      </c>
      <c r="C3472" s="9" t="s">
        <v>39</v>
      </c>
      <c r="D3472" s="12">
        <v>103</v>
      </c>
      <c r="E3472" s="11">
        <v>42165</v>
      </c>
      <c r="F3472" s="13" t="s">
        <v>35</v>
      </c>
      <c r="G3472" s="11">
        <v>2958101</v>
      </c>
      <c r="H3472" s="74"/>
      <c r="I3472" s="74"/>
      <c r="J3472" s="74"/>
      <c r="K3472" s="74"/>
    </row>
    <row r="3473" spans="1:11">
      <c r="A3473" s="11">
        <v>42474</v>
      </c>
      <c r="B3473" s="9" t="s">
        <v>152</v>
      </c>
      <c r="C3473" s="9" t="s">
        <v>39</v>
      </c>
      <c r="D3473" s="12">
        <v>103</v>
      </c>
      <c r="E3473" s="11">
        <v>42165</v>
      </c>
      <c r="F3473" s="13" t="s">
        <v>35</v>
      </c>
      <c r="G3473" s="11">
        <v>2958101</v>
      </c>
      <c r="H3473" s="74"/>
      <c r="I3473" s="74"/>
      <c r="J3473" s="74"/>
      <c r="K3473" s="74"/>
    </row>
    <row r="3474" spans="1:11">
      <c r="A3474" s="11">
        <v>42475</v>
      </c>
      <c r="B3474" s="9" t="s">
        <v>152</v>
      </c>
      <c r="C3474" s="9" t="s">
        <v>39</v>
      </c>
      <c r="D3474" s="12">
        <v>103</v>
      </c>
      <c r="E3474" s="11">
        <v>42165</v>
      </c>
      <c r="F3474" s="13" t="s">
        <v>35</v>
      </c>
      <c r="G3474" s="11">
        <v>2958101</v>
      </c>
      <c r="H3474" s="74"/>
      <c r="I3474" s="74"/>
      <c r="J3474" s="74"/>
      <c r="K3474" s="74"/>
    </row>
    <row r="3475" spans="1:11">
      <c r="A3475" s="11">
        <v>42476</v>
      </c>
      <c r="B3475" s="9" t="s">
        <v>152</v>
      </c>
      <c r="C3475" s="9" t="s">
        <v>39</v>
      </c>
      <c r="D3475" s="12">
        <v>103</v>
      </c>
      <c r="E3475" s="11">
        <v>42165</v>
      </c>
      <c r="F3475" s="13" t="s">
        <v>35</v>
      </c>
      <c r="G3475" s="11">
        <v>2958101</v>
      </c>
      <c r="H3475" s="74"/>
      <c r="I3475" s="74"/>
      <c r="J3475" s="74"/>
      <c r="K3475" s="74"/>
    </row>
    <row r="3476" spans="1:11">
      <c r="A3476" s="11">
        <v>42477</v>
      </c>
      <c r="B3476" s="9" t="s">
        <v>152</v>
      </c>
      <c r="C3476" s="9" t="s">
        <v>39</v>
      </c>
      <c r="D3476" s="12">
        <v>103</v>
      </c>
      <c r="E3476" s="11">
        <v>42165</v>
      </c>
      <c r="F3476" s="13" t="s">
        <v>35</v>
      </c>
      <c r="G3476" s="11">
        <v>2958101</v>
      </c>
      <c r="H3476" s="74"/>
      <c r="I3476" s="74"/>
      <c r="J3476" s="74"/>
      <c r="K3476" s="74"/>
    </row>
    <row r="3477" spans="1:11">
      <c r="A3477" s="11">
        <v>42478</v>
      </c>
      <c r="B3477" s="9" t="s">
        <v>152</v>
      </c>
      <c r="C3477" s="9" t="s">
        <v>39</v>
      </c>
      <c r="D3477" s="12">
        <v>103</v>
      </c>
      <c r="E3477" s="11">
        <v>42165</v>
      </c>
      <c r="F3477" s="13" t="s">
        <v>35</v>
      </c>
      <c r="G3477" s="11">
        <v>2958101</v>
      </c>
      <c r="H3477" s="74"/>
      <c r="I3477" s="74"/>
      <c r="J3477" s="74"/>
      <c r="K3477" s="74"/>
    </row>
    <row r="3478" spans="1:11">
      <c r="A3478" s="11">
        <v>42479</v>
      </c>
      <c r="B3478" s="9" t="s">
        <v>152</v>
      </c>
      <c r="C3478" s="9" t="s">
        <v>39</v>
      </c>
      <c r="D3478" s="12">
        <v>103</v>
      </c>
      <c r="E3478" s="11">
        <v>42165</v>
      </c>
      <c r="F3478" s="13" t="s">
        <v>35</v>
      </c>
      <c r="G3478" s="11">
        <v>2958101</v>
      </c>
      <c r="H3478" s="74"/>
      <c r="I3478" s="74"/>
      <c r="J3478" s="74"/>
      <c r="K3478" s="74"/>
    </row>
    <row r="3479" spans="1:11">
      <c r="A3479" s="11">
        <v>42480</v>
      </c>
      <c r="B3479" s="9" t="s">
        <v>152</v>
      </c>
      <c r="C3479" s="9" t="s">
        <v>39</v>
      </c>
      <c r="D3479" s="12">
        <v>103</v>
      </c>
      <c r="E3479" s="11">
        <v>42165</v>
      </c>
      <c r="F3479" s="13" t="s">
        <v>35</v>
      </c>
      <c r="G3479" s="11">
        <v>2958101</v>
      </c>
      <c r="H3479" s="74"/>
      <c r="I3479" s="74"/>
      <c r="J3479" s="74"/>
      <c r="K3479" s="74"/>
    </row>
    <row r="3480" spans="1:11">
      <c r="A3480" s="11">
        <v>42481</v>
      </c>
      <c r="B3480" s="9" t="s">
        <v>152</v>
      </c>
      <c r="C3480" s="9" t="s">
        <v>39</v>
      </c>
      <c r="D3480" s="12">
        <v>103</v>
      </c>
      <c r="E3480" s="11">
        <v>42165</v>
      </c>
      <c r="F3480" s="13" t="s">
        <v>35</v>
      </c>
      <c r="G3480" s="11">
        <v>2958101</v>
      </c>
      <c r="H3480" s="74"/>
      <c r="I3480" s="74"/>
      <c r="J3480" s="74"/>
      <c r="K3480" s="74"/>
    </row>
    <row r="3481" spans="1:11">
      <c r="A3481" s="11">
        <v>42482</v>
      </c>
      <c r="B3481" s="9" t="s">
        <v>152</v>
      </c>
      <c r="C3481" s="9" t="s">
        <v>39</v>
      </c>
      <c r="D3481" s="12">
        <v>103</v>
      </c>
      <c r="E3481" s="11">
        <v>42165</v>
      </c>
      <c r="F3481" s="13" t="s">
        <v>35</v>
      </c>
      <c r="G3481" s="11">
        <v>2958101</v>
      </c>
      <c r="H3481" s="74"/>
      <c r="I3481" s="74"/>
      <c r="J3481" s="74"/>
      <c r="K3481" s="74"/>
    </row>
    <row r="3482" spans="1:11">
      <c r="A3482" s="11">
        <v>42483</v>
      </c>
      <c r="B3482" s="9" t="s">
        <v>152</v>
      </c>
      <c r="C3482" s="9" t="s">
        <v>39</v>
      </c>
      <c r="D3482" s="12">
        <v>103</v>
      </c>
      <c r="E3482" s="11">
        <v>42165</v>
      </c>
      <c r="F3482" s="13" t="s">
        <v>35</v>
      </c>
      <c r="G3482" s="11">
        <v>2958101</v>
      </c>
      <c r="H3482" s="74"/>
      <c r="I3482" s="74"/>
      <c r="J3482" s="74"/>
      <c r="K3482" s="74"/>
    </row>
    <row r="3483" spans="1:11">
      <c r="A3483" s="11">
        <v>42484</v>
      </c>
      <c r="B3483" s="9" t="s">
        <v>152</v>
      </c>
      <c r="C3483" s="9" t="s">
        <v>39</v>
      </c>
      <c r="D3483" s="12">
        <v>103</v>
      </c>
      <c r="E3483" s="11">
        <v>42165</v>
      </c>
      <c r="F3483" s="13" t="s">
        <v>35</v>
      </c>
      <c r="G3483" s="11">
        <v>2958101</v>
      </c>
      <c r="H3483" s="74"/>
      <c r="I3483" s="74"/>
      <c r="J3483" s="74"/>
      <c r="K3483" s="74"/>
    </row>
    <row r="3484" spans="1:11">
      <c r="A3484" s="11">
        <v>42485</v>
      </c>
      <c r="B3484" s="9" t="s">
        <v>152</v>
      </c>
      <c r="C3484" s="9" t="s">
        <v>39</v>
      </c>
      <c r="D3484" s="12">
        <v>103</v>
      </c>
      <c r="E3484" s="11">
        <v>42165</v>
      </c>
      <c r="F3484" s="13" t="s">
        <v>35</v>
      </c>
      <c r="G3484" s="11">
        <v>2958101</v>
      </c>
      <c r="H3484" s="74"/>
      <c r="I3484" s="74"/>
      <c r="J3484" s="74"/>
      <c r="K3484" s="74"/>
    </row>
    <row r="3485" spans="1:11">
      <c r="A3485" s="11">
        <v>42486</v>
      </c>
      <c r="B3485" s="9" t="s">
        <v>152</v>
      </c>
      <c r="C3485" s="9" t="s">
        <v>39</v>
      </c>
      <c r="D3485" s="12">
        <v>103</v>
      </c>
      <c r="E3485" s="11">
        <v>42165</v>
      </c>
      <c r="F3485" s="13" t="s">
        <v>35</v>
      </c>
      <c r="G3485" s="11">
        <v>2958101</v>
      </c>
      <c r="H3485" s="74"/>
      <c r="I3485" s="74"/>
      <c r="J3485" s="74"/>
      <c r="K3485" s="74"/>
    </row>
    <row r="3486" spans="1:11">
      <c r="A3486" s="11">
        <v>42487</v>
      </c>
      <c r="B3486" s="9" t="s">
        <v>152</v>
      </c>
      <c r="C3486" s="9" t="s">
        <v>39</v>
      </c>
      <c r="D3486" s="12">
        <v>103</v>
      </c>
      <c r="E3486" s="11">
        <v>42165</v>
      </c>
      <c r="F3486" s="13" t="s">
        <v>35</v>
      </c>
      <c r="G3486" s="11">
        <v>2958101</v>
      </c>
      <c r="H3486" s="74"/>
      <c r="I3486" s="74"/>
      <c r="J3486" s="74"/>
      <c r="K3486" s="74"/>
    </row>
    <row r="3487" spans="1:11">
      <c r="A3487" s="11">
        <v>42488</v>
      </c>
      <c r="B3487" s="9" t="s">
        <v>152</v>
      </c>
      <c r="C3487" s="9" t="s">
        <v>39</v>
      </c>
      <c r="D3487" s="12">
        <v>103</v>
      </c>
      <c r="E3487" s="11">
        <v>42165</v>
      </c>
      <c r="F3487" s="13" t="s">
        <v>35</v>
      </c>
      <c r="G3487" s="11">
        <v>2958101</v>
      </c>
      <c r="H3487" s="74"/>
      <c r="I3487" s="74"/>
      <c r="J3487" s="74"/>
      <c r="K3487" s="74"/>
    </row>
    <row r="3488" spans="1:11">
      <c r="A3488" s="11">
        <v>42489</v>
      </c>
      <c r="B3488" s="9" t="s">
        <v>152</v>
      </c>
      <c r="C3488" s="9" t="s">
        <v>39</v>
      </c>
      <c r="D3488" s="12">
        <v>103</v>
      </c>
      <c r="E3488" s="11">
        <v>42165</v>
      </c>
      <c r="F3488" s="13" t="s">
        <v>35</v>
      </c>
      <c r="G3488" s="11">
        <v>2958101</v>
      </c>
      <c r="H3488" s="74"/>
      <c r="I3488" s="74"/>
      <c r="J3488" s="74"/>
      <c r="K3488" s="74"/>
    </row>
    <row r="3489" spans="1:11">
      <c r="A3489" s="11">
        <v>42490</v>
      </c>
      <c r="B3489" s="9" t="s">
        <v>152</v>
      </c>
      <c r="C3489" s="9" t="s">
        <v>39</v>
      </c>
      <c r="D3489" s="12">
        <v>103</v>
      </c>
      <c r="E3489" s="11">
        <v>42165</v>
      </c>
      <c r="F3489" s="13" t="s">
        <v>35</v>
      </c>
      <c r="G3489" s="11">
        <v>2958101</v>
      </c>
      <c r="H3489" s="74"/>
      <c r="I3489" s="74"/>
      <c r="J3489" s="74"/>
      <c r="K3489" s="74"/>
    </row>
    <row r="3490" spans="1:11">
      <c r="A3490" s="11">
        <v>42461</v>
      </c>
      <c r="B3490" s="9" t="s">
        <v>153</v>
      </c>
      <c r="C3490" s="9" t="s">
        <v>39</v>
      </c>
      <c r="D3490" s="12">
        <v>150</v>
      </c>
      <c r="E3490" s="11">
        <v>41244</v>
      </c>
      <c r="F3490" s="13" t="s">
        <v>35</v>
      </c>
      <c r="G3490" s="11">
        <v>2958101</v>
      </c>
      <c r="H3490" s="74"/>
      <c r="I3490" s="74"/>
      <c r="J3490" s="74"/>
      <c r="K3490" s="74"/>
    </row>
    <row r="3491" spans="1:11">
      <c r="A3491" s="11">
        <v>42462</v>
      </c>
      <c r="B3491" s="9" t="s">
        <v>153</v>
      </c>
      <c r="C3491" s="9" t="s">
        <v>39</v>
      </c>
      <c r="D3491" s="12">
        <v>150</v>
      </c>
      <c r="E3491" s="11">
        <v>41244</v>
      </c>
      <c r="F3491" s="13" t="s">
        <v>35</v>
      </c>
      <c r="G3491" s="11">
        <v>2958101</v>
      </c>
      <c r="H3491" s="74"/>
      <c r="I3491" s="74"/>
      <c r="J3491" s="74"/>
      <c r="K3491" s="74"/>
    </row>
    <row r="3492" spans="1:11">
      <c r="A3492" s="11">
        <v>42463</v>
      </c>
      <c r="B3492" s="9" t="s">
        <v>153</v>
      </c>
      <c r="C3492" s="9" t="s">
        <v>39</v>
      </c>
      <c r="D3492" s="12">
        <v>150</v>
      </c>
      <c r="E3492" s="11">
        <v>41244</v>
      </c>
      <c r="F3492" s="13" t="s">
        <v>35</v>
      </c>
      <c r="G3492" s="11">
        <v>2958101</v>
      </c>
      <c r="H3492" s="74"/>
      <c r="I3492" s="74"/>
      <c r="J3492" s="74"/>
      <c r="K3492" s="74"/>
    </row>
    <row r="3493" spans="1:11">
      <c r="A3493" s="11">
        <v>42464</v>
      </c>
      <c r="B3493" s="9" t="s">
        <v>153</v>
      </c>
      <c r="C3493" s="9" t="s">
        <v>39</v>
      </c>
      <c r="D3493" s="12">
        <v>150</v>
      </c>
      <c r="E3493" s="11">
        <v>41244</v>
      </c>
      <c r="F3493" s="13" t="s">
        <v>35</v>
      </c>
      <c r="G3493" s="11">
        <v>2958101</v>
      </c>
      <c r="H3493" s="74"/>
      <c r="I3493" s="74"/>
      <c r="J3493" s="74"/>
      <c r="K3493" s="74"/>
    </row>
    <row r="3494" spans="1:11">
      <c r="A3494" s="11">
        <v>42465</v>
      </c>
      <c r="B3494" s="9" t="s">
        <v>153</v>
      </c>
      <c r="C3494" s="9" t="s">
        <v>39</v>
      </c>
      <c r="D3494" s="12">
        <v>150</v>
      </c>
      <c r="E3494" s="11">
        <v>41244</v>
      </c>
      <c r="F3494" s="13" t="s">
        <v>35</v>
      </c>
      <c r="G3494" s="11">
        <v>2958101</v>
      </c>
      <c r="H3494" s="74"/>
      <c r="I3494" s="74"/>
      <c r="J3494" s="74"/>
      <c r="K3494" s="74"/>
    </row>
    <row r="3495" spans="1:11">
      <c r="A3495" s="11">
        <v>42466</v>
      </c>
      <c r="B3495" s="9" t="s">
        <v>153</v>
      </c>
      <c r="C3495" s="9" t="s">
        <v>39</v>
      </c>
      <c r="D3495" s="12">
        <v>150</v>
      </c>
      <c r="E3495" s="11">
        <v>41244</v>
      </c>
      <c r="F3495" s="13" t="s">
        <v>35</v>
      </c>
      <c r="G3495" s="11">
        <v>2958101</v>
      </c>
      <c r="H3495" s="74"/>
      <c r="I3495" s="74"/>
      <c r="J3495" s="74"/>
      <c r="K3495" s="74"/>
    </row>
    <row r="3496" spans="1:11">
      <c r="A3496" s="11">
        <v>42467</v>
      </c>
      <c r="B3496" s="9" t="s">
        <v>153</v>
      </c>
      <c r="C3496" s="9" t="s">
        <v>39</v>
      </c>
      <c r="D3496" s="12">
        <v>150</v>
      </c>
      <c r="E3496" s="11">
        <v>41244</v>
      </c>
      <c r="F3496" s="13" t="s">
        <v>35</v>
      </c>
      <c r="G3496" s="11">
        <v>2958101</v>
      </c>
      <c r="H3496" s="74"/>
      <c r="I3496" s="74"/>
      <c r="J3496" s="74"/>
      <c r="K3496" s="74"/>
    </row>
    <row r="3497" spans="1:11">
      <c r="A3497" s="11">
        <v>42468</v>
      </c>
      <c r="B3497" s="9" t="s">
        <v>153</v>
      </c>
      <c r="C3497" s="9" t="s">
        <v>39</v>
      </c>
      <c r="D3497" s="12">
        <v>150</v>
      </c>
      <c r="E3497" s="11">
        <v>41244</v>
      </c>
      <c r="F3497" s="13" t="s">
        <v>35</v>
      </c>
      <c r="G3497" s="11">
        <v>2958101</v>
      </c>
      <c r="H3497" s="74"/>
      <c r="I3497" s="74"/>
      <c r="J3497" s="74"/>
      <c r="K3497" s="74"/>
    </row>
    <row r="3498" spans="1:11">
      <c r="A3498" s="11">
        <v>42469</v>
      </c>
      <c r="B3498" s="9" t="s">
        <v>153</v>
      </c>
      <c r="C3498" s="9" t="s">
        <v>39</v>
      </c>
      <c r="D3498" s="12">
        <v>150</v>
      </c>
      <c r="E3498" s="11">
        <v>41244</v>
      </c>
      <c r="F3498" s="13" t="s">
        <v>35</v>
      </c>
      <c r="G3498" s="11">
        <v>2958101</v>
      </c>
      <c r="H3498" s="74"/>
      <c r="I3498" s="74"/>
      <c r="J3498" s="74"/>
      <c r="K3498" s="74"/>
    </row>
    <row r="3499" spans="1:11">
      <c r="A3499" s="11">
        <v>42470</v>
      </c>
      <c r="B3499" s="9" t="s">
        <v>153</v>
      </c>
      <c r="C3499" s="9" t="s">
        <v>39</v>
      </c>
      <c r="D3499" s="12">
        <v>150</v>
      </c>
      <c r="E3499" s="11">
        <v>41244</v>
      </c>
      <c r="F3499" s="13" t="s">
        <v>35</v>
      </c>
      <c r="G3499" s="11">
        <v>2958101</v>
      </c>
      <c r="H3499" s="74"/>
      <c r="I3499" s="74"/>
      <c r="J3499" s="74"/>
      <c r="K3499" s="74"/>
    </row>
    <row r="3500" spans="1:11">
      <c r="A3500" s="11">
        <v>42471</v>
      </c>
      <c r="B3500" s="9" t="s">
        <v>153</v>
      </c>
      <c r="C3500" s="9" t="s">
        <v>39</v>
      </c>
      <c r="D3500" s="12">
        <v>150</v>
      </c>
      <c r="E3500" s="11">
        <v>41244</v>
      </c>
      <c r="F3500" s="13" t="s">
        <v>35</v>
      </c>
      <c r="G3500" s="11">
        <v>2958101</v>
      </c>
      <c r="H3500" s="74"/>
      <c r="I3500" s="74"/>
      <c r="J3500" s="74"/>
      <c r="K3500" s="74"/>
    </row>
    <row r="3501" spans="1:11">
      <c r="A3501" s="11">
        <v>42472</v>
      </c>
      <c r="B3501" s="9" t="s">
        <v>153</v>
      </c>
      <c r="C3501" s="9" t="s">
        <v>39</v>
      </c>
      <c r="D3501" s="12">
        <v>150</v>
      </c>
      <c r="E3501" s="11">
        <v>41244</v>
      </c>
      <c r="F3501" s="13" t="s">
        <v>35</v>
      </c>
      <c r="G3501" s="11">
        <v>2958101</v>
      </c>
      <c r="H3501" s="74"/>
      <c r="I3501" s="74"/>
      <c r="J3501" s="74"/>
      <c r="K3501" s="74"/>
    </row>
    <row r="3502" spans="1:11">
      <c r="A3502" s="11">
        <v>42473</v>
      </c>
      <c r="B3502" s="9" t="s">
        <v>153</v>
      </c>
      <c r="C3502" s="9" t="s">
        <v>39</v>
      </c>
      <c r="D3502" s="12">
        <v>150</v>
      </c>
      <c r="E3502" s="11">
        <v>41244</v>
      </c>
      <c r="F3502" s="13" t="s">
        <v>35</v>
      </c>
      <c r="G3502" s="11">
        <v>2958101</v>
      </c>
      <c r="H3502" s="74"/>
      <c r="I3502" s="74"/>
      <c r="J3502" s="74"/>
      <c r="K3502" s="74"/>
    </row>
    <row r="3503" spans="1:11">
      <c r="A3503" s="11">
        <v>42474</v>
      </c>
      <c r="B3503" s="9" t="s">
        <v>153</v>
      </c>
      <c r="C3503" s="9" t="s">
        <v>39</v>
      </c>
      <c r="D3503" s="12">
        <v>150</v>
      </c>
      <c r="E3503" s="11">
        <v>41244</v>
      </c>
      <c r="F3503" s="13" t="s">
        <v>35</v>
      </c>
      <c r="G3503" s="11">
        <v>2958101</v>
      </c>
      <c r="H3503" s="74"/>
      <c r="I3503" s="74"/>
      <c r="J3503" s="74"/>
      <c r="K3503" s="74"/>
    </row>
    <row r="3504" spans="1:11">
      <c r="A3504" s="11">
        <v>42475</v>
      </c>
      <c r="B3504" s="9" t="s">
        <v>153</v>
      </c>
      <c r="C3504" s="9" t="s">
        <v>39</v>
      </c>
      <c r="D3504" s="12">
        <v>150</v>
      </c>
      <c r="E3504" s="11">
        <v>41244</v>
      </c>
      <c r="F3504" s="13" t="s">
        <v>35</v>
      </c>
      <c r="G3504" s="11">
        <v>2958101</v>
      </c>
      <c r="H3504" s="74"/>
      <c r="I3504" s="74"/>
      <c r="J3504" s="74"/>
      <c r="K3504" s="74"/>
    </row>
    <row r="3505" spans="1:11">
      <c r="A3505" s="11">
        <v>42476</v>
      </c>
      <c r="B3505" s="9" t="s">
        <v>153</v>
      </c>
      <c r="C3505" s="9" t="s">
        <v>39</v>
      </c>
      <c r="D3505" s="12">
        <v>150</v>
      </c>
      <c r="E3505" s="11">
        <v>41244</v>
      </c>
      <c r="F3505" s="13" t="s">
        <v>35</v>
      </c>
      <c r="G3505" s="11">
        <v>2958101</v>
      </c>
      <c r="H3505" s="74"/>
      <c r="I3505" s="74"/>
      <c r="J3505" s="74"/>
      <c r="K3505" s="74"/>
    </row>
    <row r="3506" spans="1:11">
      <c r="A3506" s="11">
        <v>42477</v>
      </c>
      <c r="B3506" s="9" t="s">
        <v>153</v>
      </c>
      <c r="C3506" s="9" t="s">
        <v>39</v>
      </c>
      <c r="D3506" s="12">
        <v>150</v>
      </c>
      <c r="E3506" s="11">
        <v>41244</v>
      </c>
      <c r="F3506" s="13" t="s">
        <v>35</v>
      </c>
      <c r="G3506" s="11">
        <v>2958101</v>
      </c>
      <c r="H3506" s="74"/>
      <c r="I3506" s="74"/>
      <c r="J3506" s="74"/>
      <c r="K3506" s="74"/>
    </row>
    <row r="3507" spans="1:11">
      <c r="A3507" s="11">
        <v>42478</v>
      </c>
      <c r="B3507" s="9" t="s">
        <v>153</v>
      </c>
      <c r="C3507" s="9" t="s">
        <v>39</v>
      </c>
      <c r="D3507" s="12">
        <v>150</v>
      </c>
      <c r="E3507" s="11">
        <v>41244</v>
      </c>
      <c r="F3507" s="13" t="s">
        <v>35</v>
      </c>
      <c r="G3507" s="11">
        <v>2958101</v>
      </c>
      <c r="H3507" s="74"/>
      <c r="I3507" s="74"/>
      <c r="J3507" s="74"/>
      <c r="K3507" s="74"/>
    </row>
    <row r="3508" spans="1:11">
      <c r="A3508" s="11">
        <v>42479</v>
      </c>
      <c r="B3508" s="9" t="s">
        <v>153</v>
      </c>
      <c r="C3508" s="9" t="s">
        <v>39</v>
      </c>
      <c r="D3508" s="12">
        <v>150</v>
      </c>
      <c r="E3508" s="11">
        <v>41244</v>
      </c>
      <c r="F3508" s="13" t="s">
        <v>35</v>
      </c>
      <c r="G3508" s="11">
        <v>2958101</v>
      </c>
      <c r="H3508" s="74"/>
      <c r="I3508" s="74"/>
      <c r="J3508" s="74"/>
      <c r="K3508" s="74"/>
    </row>
    <row r="3509" spans="1:11">
      <c r="A3509" s="11">
        <v>42480</v>
      </c>
      <c r="B3509" s="9" t="s">
        <v>153</v>
      </c>
      <c r="C3509" s="9" t="s">
        <v>39</v>
      </c>
      <c r="D3509" s="12">
        <v>150</v>
      </c>
      <c r="E3509" s="11">
        <v>41244</v>
      </c>
      <c r="F3509" s="13" t="s">
        <v>35</v>
      </c>
      <c r="G3509" s="11">
        <v>2958101</v>
      </c>
      <c r="H3509" s="74"/>
      <c r="I3509" s="74"/>
      <c r="J3509" s="74"/>
      <c r="K3509" s="74"/>
    </row>
    <row r="3510" spans="1:11">
      <c r="A3510" s="11">
        <v>42481</v>
      </c>
      <c r="B3510" s="9" t="s">
        <v>153</v>
      </c>
      <c r="C3510" s="9" t="s">
        <v>39</v>
      </c>
      <c r="D3510" s="12">
        <v>150</v>
      </c>
      <c r="E3510" s="11">
        <v>41244</v>
      </c>
      <c r="F3510" s="13" t="s">
        <v>35</v>
      </c>
      <c r="G3510" s="11">
        <v>2958101</v>
      </c>
      <c r="H3510" s="74"/>
      <c r="I3510" s="74"/>
      <c r="J3510" s="74"/>
      <c r="K3510" s="74"/>
    </row>
    <row r="3511" spans="1:11">
      <c r="A3511" s="11">
        <v>42482</v>
      </c>
      <c r="B3511" s="9" t="s">
        <v>153</v>
      </c>
      <c r="C3511" s="9" t="s">
        <v>39</v>
      </c>
      <c r="D3511" s="12">
        <v>150</v>
      </c>
      <c r="E3511" s="11">
        <v>41244</v>
      </c>
      <c r="F3511" s="13" t="s">
        <v>35</v>
      </c>
      <c r="G3511" s="11">
        <v>2958101</v>
      </c>
      <c r="H3511" s="74"/>
      <c r="I3511" s="74"/>
      <c r="J3511" s="74"/>
      <c r="K3511" s="74"/>
    </row>
    <row r="3512" spans="1:11">
      <c r="A3512" s="11">
        <v>42483</v>
      </c>
      <c r="B3512" s="9" t="s">
        <v>153</v>
      </c>
      <c r="C3512" s="9" t="s">
        <v>39</v>
      </c>
      <c r="D3512" s="12">
        <v>150</v>
      </c>
      <c r="E3512" s="11">
        <v>41244</v>
      </c>
      <c r="F3512" s="13" t="s">
        <v>35</v>
      </c>
      <c r="G3512" s="11">
        <v>2958101</v>
      </c>
      <c r="H3512" s="74"/>
      <c r="I3512" s="74"/>
      <c r="J3512" s="74"/>
      <c r="K3512" s="74"/>
    </row>
    <row r="3513" spans="1:11">
      <c r="A3513" s="11">
        <v>42484</v>
      </c>
      <c r="B3513" s="9" t="s">
        <v>153</v>
      </c>
      <c r="C3513" s="9" t="s">
        <v>39</v>
      </c>
      <c r="D3513" s="12">
        <v>150</v>
      </c>
      <c r="E3513" s="11">
        <v>41244</v>
      </c>
      <c r="F3513" s="13" t="s">
        <v>35</v>
      </c>
      <c r="G3513" s="11">
        <v>2958101</v>
      </c>
      <c r="H3513" s="74"/>
      <c r="I3513" s="74"/>
      <c r="J3513" s="74"/>
      <c r="K3513" s="74"/>
    </row>
    <row r="3514" spans="1:11">
      <c r="A3514" s="11">
        <v>42485</v>
      </c>
      <c r="B3514" s="9" t="s">
        <v>153</v>
      </c>
      <c r="C3514" s="9" t="s">
        <v>39</v>
      </c>
      <c r="D3514" s="12">
        <v>150</v>
      </c>
      <c r="E3514" s="11">
        <v>41244</v>
      </c>
      <c r="F3514" s="13" t="s">
        <v>35</v>
      </c>
      <c r="G3514" s="11">
        <v>2958101</v>
      </c>
      <c r="H3514" s="74"/>
      <c r="I3514" s="74"/>
      <c r="J3514" s="74"/>
      <c r="K3514" s="74"/>
    </row>
    <row r="3515" spans="1:11">
      <c r="A3515" s="11">
        <v>42486</v>
      </c>
      <c r="B3515" s="9" t="s">
        <v>153</v>
      </c>
      <c r="C3515" s="9" t="s">
        <v>39</v>
      </c>
      <c r="D3515" s="12">
        <v>150</v>
      </c>
      <c r="E3515" s="11">
        <v>41244</v>
      </c>
      <c r="F3515" s="13" t="s">
        <v>35</v>
      </c>
      <c r="G3515" s="11">
        <v>2958101</v>
      </c>
      <c r="H3515" s="74"/>
      <c r="I3515" s="74"/>
      <c r="J3515" s="74"/>
      <c r="K3515" s="74"/>
    </row>
    <row r="3516" spans="1:11">
      <c r="A3516" s="11">
        <v>42487</v>
      </c>
      <c r="B3516" s="9" t="s">
        <v>153</v>
      </c>
      <c r="C3516" s="9" t="s">
        <v>39</v>
      </c>
      <c r="D3516" s="12">
        <v>150</v>
      </c>
      <c r="E3516" s="11">
        <v>41244</v>
      </c>
      <c r="F3516" s="13" t="s">
        <v>35</v>
      </c>
      <c r="G3516" s="11">
        <v>2958101</v>
      </c>
      <c r="H3516" s="74"/>
      <c r="I3516" s="74"/>
      <c r="J3516" s="74"/>
      <c r="K3516" s="74"/>
    </row>
    <row r="3517" spans="1:11">
      <c r="A3517" s="11">
        <v>42488</v>
      </c>
      <c r="B3517" s="9" t="s">
        <v>153</v>
      </c>
      <c r="C3517" s="9" t="s">
        <v>39</v>
      </c>
      <c r="D3517" s="12">
        <v>150</v>
      </c>
      <c r="E3517" s="11">
        <v>41244</v>
      </c>
      <c r="F3517" s="13" t="s">
        <v>35</v>
      </c>
      <c r="G3517" s="11">
        <v>2958101</v>
      </c>
      <c r="H3517" s="74"/>
      <c r="I3517" s="74"/>
      <c r="J3517" s="74"/>
      <c r="K3517" s="74"/>
    </row>
    <row r="3518" spans="1:11">
      <c r="A3518" s="11">
        <v>42489</v>
      </c>
      <c r="B3518" s="9" t="s">
        <v>153</v>
      </c>
      <c r="C3518" s="9" t="s">
        <v>39</v>
      </c>
      <c r="D3518" s="12">
        <v>150</v>
      </c>
      <c r="E3518" s="11">
        <v>41244</v>
      </c>
      <c r="F3518" s="13" t="s">
        <v>35</v>
      </c>
      <c r="G3518" s="11">
        <v>2958101</v>
      </c>
      <c r="H3518" s="74"/>
      <c r="I3518" s="74"/>
      <c r="J3518" s="74"/>
      <c r="K3518" s="74"/>
    </row>
    <row r="3519" spans="1:11">
      <c r="A3519" s="11">
        <v>42490</v>
      </c>
      <c r="B3519" s="9" t="s">
        <v>153</v>
      </c>
      <c r="C3519" s="9" t="s">
        <v>39</v>
      </c>
      <c r="D3519" s="12">
        <v>150</v>
      </c>
      <c r="E3519" s="11">
        <v>41244</v>
      </c>
      <c r="F3519" s="13" t="s">
        <v>35</v>
      </c>
      <c r="G3519" s="11">
        <v>2958101</v>
      </c>
      <c r="H3519" s="74"/>
      <c r="I3519" s="74"/>
      <c r="J3519" s="74"/>
      <c r="K3519" s="74"/>
    </row>
    <row r="3520" spans="1:11">
      <c r="A3520" s="11">
        <v>42461</v>
      </c>
      <c r="B3520" s="9" t="s">
        <v>154</v>
      </c>
      <c r="C3520" s="9" t="s">
        <v>39</v>
      </c>
      <c r="D3520" s="12">
        <v>7</v>
      </c>
      <c r="E3520" s="11">
        <v>41927</v>
      </c>
      <c r="F3520" s="13" t="s">
        <v>35</v>
      </c>
      <c r="G3520" s="11">
        <v>2958101</v>
      </c>
      <c r="H3520" s="74"/>
      <c r="I3520" s="74"/>
      <c r="J3520" s="74"/>
      <c r="K3520" s="74"/>
    </row>
    <row r="3521" spans="1:11">
      <c r="A3521" s="11">
        <v>42462</v>
      </c>
      <c r="B3521" s="9" t="s">
        <v>154</v>
      </c>
      <c r="C3521" s="9" t="s">
        <v>39</v>
      </c>
      <c r="D3521" s="12">
        <v>7</v>
      </c>
      <c r="E3521" s="11">
        <v>41927</v>
      </c>
      <c r="F3521" s="13" t="s">
        <v>35</v>
      </c>
      <c r="G3521" s="11">
        <v>2958101</v>
      </c>
      <c r="H3521" s="74"/>
      <c r="I3521" s="74"/>
      <c r="J3521" s="74"/>
      <c r="K3521" s="74"/>
    </row>
    <row r="3522" spans="1:11">
      <c r="A3522" s="11">
        <v>42463</v>
      </c>
      <c r="B3522" s="9" t="s">
        <v>154</v>
      </c>
      <c r="C3522" s="9" t="s">
        <v>39</v>
      </c>
      <c r="D3522" s="12">
        <v>7</v>
      </c>
      <c r="E3522" s="11">
        <v>41927</v>
      </c>
      <c r="F3522" s="13" t="s">
        <v>35</v>
      </c>
      <c r="G3522" s="11">
        <v>2958101</v>
      </c>
      <c r="H3522" s="74"/>
      <c r="I3522" s="74"/>
      <c r="J3522" s="74"/>
      <c r="K3522" s="74"/>
    </row>
    <row r="3523" spans="1:11">
      <c r="A3523" s="11">
        <v>42464</v>
      </c>
      <c r="B3523" s="9" t="s">
        <v>154</v>
      </c>
      <c r="C3523" s="9" t="s">
        <v>39</v>
      </c>
      <c r="D3523" s="12">
        <v>7</v>
      </c>
      <c r="E3523" s="11">
        <v>41927</v>
      </c>
      <c r="F3523" s="13" t="s">
        <v>35</v>
      </c>
      <c r="G3523" s="11">
        <v>2958101</v>
      </c>
      <c r="H3523" s="74"/>
      <c r="I3523" s="74"/>
      <c r="J3523" s="74"/>
      <c r="K3523" s="74"/>
    </row>
    <row r="3524" spans="1:11">
      <c r="A3524" s="11">
        <v>42465</v>
      </c>
      <c r="B3524" s="9" t="s">
        <v>154</v>
      </c>
      <c r="C3524" s="9" t="s">
        <v>39</v>
      </c>
      <c r="D3524" s="12">
        <v>7</v>
      </c>
      <c r="E3524" s="11">
        <v>41927</v>
      </c>
      <c r="F3524" s="13" t="s">
        <v>35</v>
      </c>
      <c r="G3524" s="11">
        <v>2958101</v>
      </c>
      <c r="H3524" s="74"/>
      <c r="I3524" s="74"/>
      <c r="J3524" s="74"/>
      <c r="K3524" s="74"/>
    </row>
    <row r="3525" spans="1:11">
      <c r="A3525" s="11">
        <v>42466</v>
      </c>
      <c r="B3525" s="9" t="s">
        <v>154</v>
      </c>
      <c r="C3525" s="9" t="s">
        <v>39</v>
      </c>
      <c r="D3525" s="12">
        <v>7</v>
      </c>
      <c r="E3525" s="11">
        <v>41927</v>
      </c>
      <c r="F3525" s="13" t="s">
        <v>35</v>
      </c>
      <c r="G3525" s="11">
        <v>2958101</v>
      </c>
      <c r="H3525" s="74"/>
      <c r="I3525" s="74"/>
      <c r="J3525" s="74"/>
      <c r="K3525" s="74"/>
    </row>
    <row r="3526" spans="1:11">
      <c r="A3526" s="11">
        <v>42467</v>
      </c>
      <c r="B3526" s="9" t="s">
        <v>154</v>
      </c>
      <c r="C3526" s="9" t="s">
        <v>39</v>
      </c>
      <c r="D3526" s="12">
        <v>7</v>
      </c>
      <c r="E3526" s="11">
        <v>41927</v>
      </c>
      <c r="F3526" s="13" t="s">
        <v>35</v>
      </c>
      <c r="G3526" s="11">
        <v>2958101</v>
      </c>
      <c r="H3526" s="74"/>
      <c r="I3526" s="74"/>
      <c r="J3526" s="74"/>
      <c r="K3526" s="74"/>
    </row>
    <row r="3527" spans="1:11">
      <c r="A3527" s="11">
        <v>42468</v>
      </c>
      <c r="B3527" s="9" t="s">
        <v>154</v>
      </c>
      <c r="C3527" s="9" t="s">
        <v>39</v>
      </c>
      <c r="D3527" s="12">
        <v>7</v>
      </c>
      <c r="E3527" s="11">
        <v>41927</v>
      </c>
      <c r="F3527" s="13" t="s">
        <v>35</v>
      </c>
      <c r="G3527" s="11">
        <v>2958101</v>
      </c>
      <c r="H3527" s="74"/>
      <c r="I3527" s="74"/>
      <c r="J3527" s="74"/>
      <c r="K3527" s="74"/>
    </row>
    <row r="3528" spans="1:11">
      <c r="A3528" s="11">
        <v>42469</v>
      </c>
      <c r="B3528" s="9" t="s">
        <v>154</v>
      </c>
      <c r="C3528" s="9" t="s">
        <v>39</v>
      </c>
      <c r="D3528" s="12">
        <v>7</v>
      </c>
      <c r="E3528" s="11">
        <v>41927</v>
      </c>
      <c r="F3528" s="13" t="s">
        <v>35</v>
      </c>
      <c r="G3528" s="11">
        <v>2958101</v>
      </c>
      <c r="H3528" s="74"/>
      <c r="I3528" s="74"/>
      <c r="J3528" s="74"/>
      <c r="K3528" s="74"/>
    </row>
    <row r="3529" spans="1:11">
      <c r="A3529" s="11">
        <v>42470</v>
      </c>
      <c r="B3529" s="9" t="s">
        <v>154</v>
      </c>
      <c r="C3529" s="9" t="s">
        <v>39</v>
      </c>
      <c r="D3529" s="12">
        <v>7</v>
      </c>
      <c r="E3529" s="11">
        <v>41927</v>
      </c>
      <c r="F3529" s="13" t="s">
        <v>35</v>
      </c>
      <c r="G3529" s="11">
        <v>2958101</v>
      </c>
      <c r="H3529" s="74"/>
      <c r="I3529" s="74"/>
      <c r="J3529" s="74"/>
      <c r="K3529" s="74"/>
    </row>
    <row r="3530" spans="1:11">
      <c r="A3530" s="11">
        <v>42471</v>
      </c>
      <c r="B3530" s="9" t="s">
        <v>154</v>
      </c>
      <c r="C3530" s="9" t="s">
        <v>39</v>
      </c>
      <c r="D3530" s="12">
        <v>7</v>
      </c>
      <c r="E3530" s="11">
        <v>41927</v>
      </c>
      <c r="F3530" s="13" t="s">
        <v>35</v>
      </c>
      <c r="G3530" s="11">
        <v>2958101</v>
      </c>
      <c r="H3530" s="74"/>
      <c r="I3530" s="74"/>
      <c r="J3530" s="74"/>
      <c r="K3530" s="74"/>
    </row>
    <row r="3531" spans="1:11">
      <c r="A3531" s="11">
        <v>42472</v>
      </c>
      <c r="B3531" s="9" t="s">
        <v>154</v>
      </c>
      <c r="C3531" s="9" t="s">
        <v>39</v>
      </c>
      <c r="D3531" s="12">
        <v>7</v>
      </c>
      <c r="E3531" s="11">
        <v>41927</v>
      </c>
      <c r="F3531" s="13" t="s">
        <v>35</v>
      </c>
      <c r="G3531" s="11">
        <v>2958101</v>
      </c>
      <c r="H3531" s="74"/>
      <c r="I3531" s="74"/>
      <c r="J3531" s="74"/>
      <c r="K3531" s="74"/>
    </row>
    <row r="3532" spans="1:11">
      <c r="A3532" s="11">
        <v>42473</v>
      </c>
      <c r="B3532" s="9" t="s">
        <v>154</v>
      </c>
      <c r="C3532" s="9" t="s">
        <v>39</v>
      </c>
      <c r="D3532" s="12">
        <v>7</v>
      </c>
      <c r="E3532" s="11">
        <v>41927</v>
      </c>
      <c r="F3532" s="13" t="s">
        <v>35</v>
      </c>
      <c r="G3532" s="11">
        <v>2958101</v>
      </c>
      <c r="H3532" s="74"/>
      <c r="I3532" s="74"/>
      <c r="J3532" s="74"/>
      <c r="K3532" s="74"/>
    </row>
    <row r="3533" spans="1:11">
      <c r="A3533" s="11">
        <v>42474</v>
      </c>
      <c r="B3533" s="9" t="s">
        <v>154</v>
      </c>
      <c r="C3533" s="9" t="s">
        <v>39</v>
      </c>
      <c r="D3533" s="12">
        <v>7</v>
      </c>
      <c r="E3533" s="11">
        <v>41927</v>
      </c>
      <c r="F3533" s="13" t="s">
        <v>35</v>
      </c>
      <c r="G3533" s="11">
        <v>2958101</v>
      </c>
      <c r="H3533" s="74"/>
      <c r="I3533" s="74"/>
      <c r="J3533" s="74"/>
      <c r="K3533" s="74"/>
    </row>
    <row r="3534" spans="1:11">
      <c r="A3534" s="11">
        <v>42475</v>
      </c>
      <c r="B3534" s="9" t="s">
        <v>154</v>
      </c>
      <c r="C3534" s="9" t="s">
        <v>39</v>
      </c>
      <c r="D3534" s="12">
        <v>7</v>
      </c>
      <c r="E3534" s="11">
        <v>41927</v>
      </c>
      <c r="F3534" s="13" t="s">
        <v>35</v>
      </c>
      <c r="G3534" s="11">
        <v>2958101</v>
      </c>
      <c r="H3534" s="74"/>
      <c r="I3534" s="74"/>
      <c r="J3534" s="74"/>
      <c r="K3534" s="74"/>
    </row>
    <row r="3535" spans="1:11">
      <c r="A3535" s="11">
        <v>42476</v>
      </c>
      <c r="B3535" s="9" t="s">
        <v>154</v>
      </c>
      <c r="C3535" s="9" t="s">
        <v>39</v>
      </c>
      <c r="D3535" s="12">
        <v>7</v>
      </c>
      <c r="E3535" s="11">
        <v>41927</v>
      </c>
      <c r="F3535" s="13" t="s">
        <v>35</v>
      </c>
      <c r="G3535" s="11">
        <v>2958101</v>
      </c>
      <c r="H3535" s="74"/>
      <c r="I3535" s="74"/>
      <c r="J3535" s="74"/>
      <c r="K3535" s="74"/>
    </row>
    <row r="3536" spans="1:11">
      <c r="A3536" s="11">
        <v>42477</v>
      </c>
      <c r="B3536" s="9" t="s">
        <v>154</v>
      </c>
      <c r="C3536" s="9" t="s">
        <v>39</v>
      </c>
      <c r="D3536" s="12">
        <v>7</v>
      </c>
      <c r="E3536" s="11">
        <v>41927</v>
      </c>
      <c r="F3536" s="13" t="s">
        <v>35</v>
      </c>
      <c r="G3536" s="11">
        <v>2958101</v>
      </c>
      <c r="H3536" s="74"/>
      <c r="I3536" s="74"/>
      <c r="J3536" s="74"/>
      <c r="K3536" s="74"/>
    </row>
    <row r="3537" spans="1:11">
      <c r="A3537" s="11">
        <v>42478</v>
      </c>
      <c r="B3537" s="9" t="s">
        <v>154</v>
      </c>
      <c r="C3537" s="9" t="s">
        <v>39</v>
      </c>
      <c r="D3537" s="12">
        <v>7</v>
      </c>
      <c r="E3537" s="11">
        <v>41927</v>
      </c>
      <c r="F3537" s="13" t="s">
        <v>35</v>
      </c>
      <c r="G3537" s="11">
        <v>2958101</v>
      </c>
      <c r="H3537" s="74"/>
      <c r="I3537" s="74"/>
      <c r="J3537" s="74"/>
      <c r="K3537" s="74"/>
    </row>
    <row r="3538" spans="1:11">
      <c r="A3538" s="11">
        <v>42479</v>
      </c>
      <c r="B3538" s="9" t="s">
        <v>154</v>
      </c>
      <c r="C3538" s="9" t="s">
        <v>39</v>
      </c>
      <c r="D3538" s="12">
        <v>7</v>
      </c>
      <c r="E3538" s="11">
        <v>41927</v>
      </c>
      <c r="F3538" s="13" t="s">
        <v>35</v>
      </c>
      <c r="G3538" s="11">
        <v>2958101</v>
      </c>
      <c r="H3538" s="74"/>
      <c r="I3538" s="74"/>
      <c r="J3538" s="74"/>
      <c r="K3538" s="74"/>
    </row>
    <row r="3539" spans="1:11">
      <c r="A3539" s="11">
        <v>42480</v>
      </c>
      <c r="B3539" s="9" t="s">
        <v>154</v>
      </c>
      <c r="C3539" s="9" t="s">
        <v>39</v>
      </c>
      <c r="D3539" s="12">
        <v>7</v>
      </c>
      <c r="E3539" s="11">
        <v>41927</v>
      </c>
      <c r="F3539" s="13" t="s">
        <v>35</v>
      </c>
      <c r="G3539" s="11">
        <v>2958101</v>
      </c>
      <c r="H3539" s="74"/>
      <c r="I3539" s="74"/>
      <c r="J3539" s="74"/>
      <c r="K3539" s="74"/>
    </row>
    <row r="3540" spans="1:11">
      <c r="A3540" s="11">
        <v>42481</v>
      </c>
      <c r="B3540" s="9" t="s">
        <v>154</v>
      </c>
      <c r="C3540" s="9" t="s">
        <v>39</v>
      </c>
      <c r="D3540" s="12">
        <v>7</v>
      </c>
      <c r="E3540" s="11">
        <v>41927</v>
      </c>
      <c r="F3540" s="13" t="s">
        <v>35</v>
      </c>
      <c r="G3540" s="11">
        <v>2958101</v>
      </c>
      <c r="H3540" s="74"/>
      <c r="I3540" s="74"/>
      <c r="J3540" s="74"/>
      <c r="K3540" s="74"/>
    </row>
    <row r="3541" spans="1:11">
      <c r="A3541" s="11">
        <v>42482</v>
      </c>
      <c r="B3541" s="9" t="s">
        <v>154</v>
      </c>
      <c r="C3541" s="9" t="s">
        <v>39</v>
      </c>
      <c r="D3541" s="12">
        <v>7</v>
      </c>
      <c r="E3541" s="11">
        <v>41927</v>
      </c>
      <c r="F3541" s="13" t="s">
        <v>35</v>
      </c>
      <c r="G3541" s="11">
        <v>2958101</v>
      </c>
      <c r="H3541" s="74"/>
      <c r="I3541" s="74"/>
      <c r="J3541" s="74"/>
      <c r="K3541" s="74"/>
    </row>
    <row r="3542" spans="1:11">
      <c r="A3542" s="11">
        <v>42483</v>
      </c>
      <c r="B3542" s="9" t="s">
        <v>154</v>
      </c>
      <c r="C3542" s="9" t="s">
        <v>39</v>
      </c>
      <c r="D3542" s="12">
        <v>7</v>
      </c>
      <c r="E3542" s="11">
        <v>41927</v>
      </c>
      <c r="F3542" s="13" t="s">
        <v>35</v>
      </c>
      <c r="G3542" s="11">
        <v>2958101</v>
      </c>
      <c r="H3542" s="74"/>
      <c r="I3542" s="74"/>
      <c r="J3542" s="74"/>
      <c r="K3542" s="74"/>
    </row>
    <row r="3543" spans="1:11">
      <c r="A3543" s="11">
        <v>42484</v>
      </c>
      <c r="B3543" s="9" t="s">
        <v>154</v>
      </c>
      <c r="C3543" s="9" t="s">
        <v>39</v>
      </c>
      <c r="D3543" s="12">
        <v>7</v>
      </c>
      <c r="E3543" s="11">
        <v>41927</v>
      </c>
      <c r="F3543" s="13" t="s">
        <v>35</v>
      </c>
      <c r="G3543" s="11">
        <v>2958101</v>
      </c>
      <c r="H3543" s="74"/>
      <c r="I3543" s="74"/>
      <c r="J3543" s="74"/>
      <c r="K3543" s="74"/>
    </row>
    <row r="3544" spans="1:11">
      <c r="A3544" s="11">
        <v>42485</v>
      </c>
      <c r="B3544" s="9" t="s">
        <v>154</v>
      </c>
      <c r="C3544" s="9" t="s">
        <v>39</v>
      </c>
      <c r="D3544" s="12">
        <v>7</v>
      </c>
      <c r="E3544" s="11">
        <v>41927</v>
      </c>
      <c r="F3544" s="13" t="s">
        <v>35</v>
      </c>
      <c r="G3544" s="11">
        <v>2958101</v>
      </c>
      <c r="H3544" s="74"/>
      <c r="I3544" s="74"/>
      <c r="J3544" s="74"/>
      <c r="K3544" s="74"/>
    </row>
    <row r="3545" spans="1:11">
      <c r="A3545" s="11">
        <v>42486</v>
      </c>
      <c r="B3545" s="9" t="s">
        <v>154</v>
      </c>
      <c r="C3545" s="9" t="s">
        <v>39</v>
      </c>
      <c r="D3545" s="12">
        <v>7</v>
      </c>
      <c r="E3545" s="11">
        <v>41927</v>
      </c>
      <c r="F3545" s="13" t="s">
        <v>35</v>
      </c>
      <c r="G3545" s="11">
        <v>2958101</v>
      </c>
      <c r="H3545" s="74"/>
      <c r="I3545" s="74"/>
      <c r="J3545" s="74"/>
      <c r="K3545" s="74"/>
    </row>
    <row r="3546" spans="1:11">
      <c r="A3546" s="11">
        <v>42487</v>
      </c>
      <c r="B3546" s="9" t="s">
        <v>154</v>
      </c>
      <c r="C3546" s="9" t="s">
        <v>39</v>
      </c>
      <c r="D3546" s="12">
        <v>7</v>
      </c>
      <c r="E3546" s="11">
        <v>41927</v>
      </c>
      <c r="F3546" s="13" t="s">
        <v>35</v>
      </c>
      <c r="G3546" s="11">
        <v>2958101</v>
      </c>
      <c r="H3546" s="74"/>
      <c r="I3546" s="74"/>
      <c r="J3546" s="74"/>
      <c r="K3546" s="74"/>
    </row>
    <row r="3547" spans="1:11">
      <c r="A3547" s="11">
        <v>42488</v>
      </c>
      <c r="B3547" s="9" t="s">
        <v>154</v>
      </c>
      <c r="C3547" s="9" t="s">
        <v>39</v>
      </c>
      <c r="D3547" s="12">
        <v>7</v>
      </c>
      <c r="E3547" s="11">
        <v>41927</v>
      </c>
      <c r="F3547" s="13" t="s">
        <v>35</v>
      </c>
      <c r="G3547" s="11">
        <v>2958101</v>
      </c>
      <c r="H3547" s="74"/>
      <c r="I3547" s="74"/>
      <c r="J3547" s="74"/>
      <c r="K3547" s="74"/>
    </row>
    <row r="3548" spans="1:11">
      <c r="A3548" s="11">
        <v>42489</v>
      </c>
      <c r="B3548" s="9" t="s">
        <v>154</v>
      </c>
      <c r="C3548" s="9" t="s">
        <v>39</v>
      </c>
      <c r="D3548" s="12">
        <v>7</v>
      </c>
      <c r="E3548" s="11">
        <v>41927</v>
      </c>
      <c r="F3548" s="13" t="s">
        <v>35</v>
      </c>
      <c r="G3548" s="11">
        <v>2958101</v>
      </c>
      <c r="H3548" s="74"/>
      <c r="I3548" s="74"/>
      <c r="J3548" s="74"/>
      <c r="K3548" s="74"/>
    </row>
    <row r="3549" spans="1:11">
      <c r="A3549" s="11">
        <v>42490</v>
      </c>
      <c r="B3549" s="9" t="s">
        <v>154</v>
      </c>
      <c r="C3549" s="9" t="s">
        <v>39</v>
      </c>
      <c r="D3549" s="12">
        <v>7</v>
      </c>
      <c r="E3549" s="11">
        <v>41927</v>
      </c>
      <c r="F3549" s="13" t="s">
        <v>35</v>
      </c>
      <c r="G3549" s="11">
        <v>2958101</v>
      </c>
      <c r="H3549" s="74"/>
      <c r="I3549" s="74"/>
      <c r="J3549" s="74"/>
      <c r="K3549" s="74"/>
    </row>
    <row r="3550" spans="1:11">
      <c r="A3550" s="11">
        <v>42461</v>
      </c>
      <c r="B3550" s="9" t="s">
        <v>155</v>
      </c>
      <c r="C3550" s="9" t="s">
        <v>39</v>
      </c>
      <c r="D3550" s="12">
        <v>28</v>
      </c>
      <c r="E3550" s="11">
        <v>36307</v>
      </c>
      <c r="F3550" s="13" t="s">
        <v>35</v>
      </c>
      <c r="G3550" s="11">
        <v>2958101</v>
      </c>
      <c r="H3550" s="74"/>
      <c r="I3550" s="74"/>
      <c r="J3550" s="74"/>
      <c r="K3550" s="74"/>
    </row>
    <row r="3551" spans="1:11">
      <c r="A3551" s="11">
        <v>42462</v>
      </c>
      <c r="B3551" s="9" t="s">
        <v>155</v>
      </c>
      <c r="C3551" s="9" t="s">
        <v>39</v>
      </c>
      <c r="D3551" s="12">
        <v>28</v>
      </c>
      <c r="E3551" s="11">
        <v>36307</v>
      </c>
      <c r="F3551" s="13" t="s">
        <v>35</v>
      </c>
      <c r="G3551" s="11">
        <v>2958101</v>
      </c>
      <c r="H3551" s="74"/>
      <c r="I3551" s="74"/>
      <c r="J3551" s="74"/>
      <c r="K3551" s="74"/>
    </row>
    <row r="3552" spans="1:11">
      <c r="A3552" s="11">
        <v>42463</v>
      </c>
      <c r="B3552" s="9" t="s">
        <v>155</v>
      </c>
      <c r="C3552" s="9" t="s">
        <v>39</v>
      </c>
      <c r="D3552" s="12">
        <v>28</v>
      </c>
      <c r="E3552" s="11">
        <v>36307</v>
      </c>
      <c r="F3552" s="13" t="s">
        <v>35</v>
      </c>
      <c r="G3552" s="11">
        <v>2958101</v>
      </c>
      <c r="H3552" s="74"/>
      <c r="I3552" s="74"/>
      <c r="J3552" s="74"/>
      <c r="K3552" s="74"/>
    </row>
    <row r="3553" spans="1:11">
      <c r="A3553" s="11">
        <v>42464</v>
      </c>
      <c r="B3553" s="9" t="s">
        <v>155</v>
      </c>
      <c r="C3553" s="9" t="s">
        <v>39</v>
      </c>
      <c r="D3553" s="12">
        <v>28</v>
      </c>
      <c r="E3553" s="11">
        <v>36307</v>
      </c>
      <c r="F3553" s="13" t="s">
        <v>35</v>
      </c>
      <c r="G3553" s="11">
        <v>2958101</v>
      </c>
      <c r="H3553" s="74"/>
      <c r="I3553" s="74"/>
      <c r="J3553" s="74"/>
      <c r="K3553" s="74"/>
    </row>
    <row r="3554" spans="1:11">
      <c r="A3554" s="11">
        <v>42465</v>
      </c>
      <c r="B3554" s="9" t="s">
        <v>155</v>
      </c>
      <c r="C3554" s="9" t="s">
        <v>39</v>
      </c>
      <c r="D3554" s="12">
        <v>28</v>
      </c>
      <c r="E3554" s="11">
        <v>36307</v>
      </c>
      <c r="F3554" s="13" t="s">
        <v>35</v>
      </c>
      <c r="G3554" s="11">
        <v>2958101</v>
      </c>
      <c r="H3554" s="74"/>
      <c r="I3554" s="74"/>
      <c r="J3554" s="74"/>
      <c r="K3554" s="74"/>
    </row>
    <row r="3555" spans="1:11">
      <c r="A3555" s="11">
        <v>42466</v>
      </c>
      <c r="B3555" s="9" t="s">
        <v>155</v>
      </c>
      <c r="C3555" s="9" t="s">
        <v>39</v>
      </c>
      <c r="D3555" s="12">
        <v>28</v>
      </c>
      <c r="E3555" s="11">
        <v>36307</v>
      </c>
      <c r="F3555" s="13" t="s">
        <v>35</v>
      </c>
      <c r="G3555" s="11">
        <v>2958101</v>
      </c>
      <c r="H3555" s="74"/>
      <c r="I3555" s="74"/>
      <c r="J3555" s="74"/>
      <c r="K3555" s="74"/>
    </row>
    <row r="3556" spans="1:11">
      <c r="A3556" s="11">
        <v>42467</v>
      </c>
      <c r="B3556" s="9" t="s">
        <v>155</v>
      </c>
      <c r="C3556" s="9" t="s">
        <v>39</v>
      </c>
      <c r="D3556" s="12">
        <v>28</v>
      </c>
      <c r="E3556" s="11">
        <v>36307</v>
      </c>
      <c r="F3556" s="13" t="s">
        <v>35</v>
      </c>
      <c r="G3556" s="11">
        <v>2958101</v>
      </c>
      <c r="H3556" s="74"/>
      <c r="I3556" s="74"/>
      <c r="J3556" s="74"/>
      <c r="K3556" s="74"/>
    </row>
    <row r="3557" spans="1:11">
      <c r="A3557" s="11">
        <v>42468</v>
      </c>
      <c r="B3557" s="9" t="s">
        <v>155</v>
      </c>
      <c r="C3557" s="9" t="s">
        <v>39</v>
      </c>
      <c r="D3557" s="12">
        <v>28</v>
      </c>
      <c r="E3557" s="11">
        <v>36307</v>
      </c>
      <c r="F3557" s="13" t="s">
        <v>35</v>
      </c>
      <c r="G3557" s="11">
        <v>2958101</v>
      </c>
      <c r="H3557" s="74"/>
      <c r="I3557" s="74"/>
      <c r="J3557" s="74"/>
      <c r="K3557" s="74"/>
    </row>
    <row r="3558" spans="1:11">
      <c r="A3558" s="11">
        <v>42469</v>
      </c>
      <c r="B3558" s="9" t="s">
        <v>155</v>
      </c>
      <c r="C3558" s="9" t="s">
        <v>39</v>
      </c>
      <c r="D3558" s="12">
        <v>28</v>
      </c>
      <c r="E3558" s="11">
        <v>36307</v>
      </c>
      <c r="F3558" s="13" t="s">
        <v>35</v>
      </c>
      <c r="G3558" s="11">
        <v>2958101</v>
      </c>
      <c r="H3558" s="74"/>
      <c r="I3558" s="74"/>
      <c r="J3558" s="74"/>
      <c r="K3558" s="74"/>
    </row>
    <row r="3559" spans="1:11">
      <c r="A3559" s="11">
        <v>42470</v>
      </c>
      <c r="B3559" s="9" t="s">
        <v>155</v>
      </c>
      <c r="C3559" s="9" t="s">
        <v>39</v>
      </c>
      <c r="D3559" s="12">
        <v>28</v>
      </c>
      <c r="E3559" s="11">
        <v>36307</v>
      </c>
      <c r="F3559" s="13" t="s">
        <v>35</v>
      </c>
      <c r="G3559" s="11">
        <v>2958101</v>
      </c>
      <c r="H3559" s="74"/>
      <c r="I3559" s="74"/>
      <c r="J3559" s="74"/>
      <c r="K3559" s="74"/>
    </row>
    <row r="3560" spans="1:11">
      <c r="A3560" s="11">
        <v>42471</v>
      </c>
      <c r="B3560" s="9" t="s">
        <v>155</v>
      </c>
      <c r="C3560" s="9" t="s">
        <v>39</v>
      </c>
      <c r="D3560" s="12">
        <v>28</v>
      </c>
      <c r="E3560" s="11">
        <v>36307</v>
      </c>
      <c r="F3560" s="13" t="s">
        <v>35</v>
      </c>
      <c r="G3560" s="11">
        <v>2958101</v>
      </c>
      <c r="H3560" s="74"/>
      <c r="I3560" s="74"/>
      <c r="J3560" s="74"/>
      <c r="K3560" s="74"/>
    </row>
    <row r="3561" spans="1:11">
      <c r="A3561" s="11">
        <v>42472</v>
      </c>
      <c r="B3561" s="9" t="s">
        <v>155</v>
      </c>
      <c r="C3561" s="9" t="s">
        <v>39</v>
      </c>
      <c r="D3561" s="12">
        <v>28</v>
      </c>
      <c r="E3561" s="11">
        <v>36307</v>
      </c>
      <c r="F3561" s="13" t="s">
        <v>35</v>
      </c>
      <c r="G3561" s="11">
        <v>2958101</v>
      </c>
      <c r="H3561" s="74"/>
      <c r="I3561" s="74"/>
      <c r="J3561" s="74"/>
      <c r="K3561" s="74"/>
    </row>
    <row r="3562" spans="1:11">
      <c r="A3562" s="11">
        <v>42473</v>
      </c>
      <c r="B3562" s="9" t="s">
        <v>155</v>
      </c>
      <c r="C3562" s="9" t="s">
        <v>39</v>
      </c>
      <c r="D3562" s="12">
        <v>28</v>
      </c>
      <c r="E3562" s="11">
        <v>36307</v>
      </c>
      <c r="F3562" s="13" t="s">
        <v>35</v>
      </c>
      <c r="G3562" s="11">
        <v>2958101</v>
      </c>
      <c r="H3562" s="74"/>
      <c r="I3562" s="74"/>
      <c r="J3562" s="74"/>
      <c r="K3562" s="74"/>
    </row>
    <row r="3563" spans="1:11">
      <c r="A3563" s="11">
        <v>42474</v>
      </c>
      <c r="B3563" s="9" t="s">
        <v>155</v>
      </c>
      <c r="C3563" s="9" t="s">
        <v>39</v>
      </c>
      <c r="D3563" s="12">
        <v>28</v>
      </c>
      <c r="E3563" s="11">
        <v>36307</v>
      </c>
      <c r="F3563" s="13" t="s">
        <v>35</v>
      </c>
      <c r="G3563" s="11">
        <v>2958101</v>
      </c>
      <c r="H3563" s="74"/>
      <c r="I3563" s="74"/>
      <c r="J3563" s="74"/>
      <c r="K3563" s="74"/>
    </row>
    <row r="3564" spans="1:11">
      <c r="A3564" s="11">
        <v>42475</v>
      </c>
      <c r="B3564" s="9" t="s">
        <v>155</v>
      </c>
      <c r="C3564" s="9" t="s">
        <v>39</v>
      </c>
      <c r="D3564" s="12">
        <v>28</v>
      </c>
      <c r="E3564" s="11">
        <v>36307</v>
      </c>
      <c r="F3564" s="13" t="s">
        <v>35</v>
      </c>
      <c r="G3564" s="11">
        <v>2958101</v>
      </c>
      <c r="H3564" s="74"/>
      <c r="I3564" s="74"/>
      <c r="J3564" s="74"/>
      <c r="K3564" s="74"/>
    </row>
    <row r="3565" spans="1:11">
      <c r="A3565" s="11">
        <v>42476</v>
      </c>
      <c r="B3565" s="9" t="s">
        <v>155</v>
      </c>
      <c r="C3565" s="9" t="s">
        <v>39</v>
      </c>
      <c r="D3565" s="12">
        <v>28</v>
      </c>
      <c r="E3565" s="11">
        <v>36307</v>
      </c>
      <c r="F3565" s="13" t="s">
        <v>35</v>
      </c>
      <c r="G3565" s="11">
        <v>2958101</v>
      </c>
      <c r="H3565" s="74"/>
      <c r="I3565" s="74"/>
      <c r="J3565" s="74"/>
      <c r="K3565" s="74"/>
    </row>
    <row r="3566" spans="1:11">
      <c r="A3566" s="11">
        <v>42477</v>
      </c>
      <c r="B3566" s="9" t="s">
        <v>155</v>
      </c>
      <c r="C3566" s="9" t="s">
        <v>39</v>
      </c>
      <c r="D3566" s="12">
        <v>28</v>
      </c>
      <c r="E3566" s="11">
        <v>36307</v>
      </c>
      <c r="F3566" s="13" t="s">
        <v>35</v>
      </c>
      <c r="G3566" s="11">
        <v>2958101</v>
      </c>
      <c r="H3566" s="74"/>
      <c r="I3566" s="74"/>
      <c r="J3566" s="74"/>
      <c r="K3566" s="74"/>
    </row>
    <row r="3567" spans="1:11">
      <c r="A3567" s="11">
        <v>42478</v>
      </c>
      <c r="B3567" s="9" t="s">
        <v>155</v>
      </c>
      <c r="C3567" s="9" t="s">
        <v>39</v>
      </c>
      <c r="D3567" s="12">
        <v>28</v>
      </c>
      <c r="E3567" s="11">
        <v>36307</v>
      </c>
      <c r="F3567" s="13" t="s">
        <v>35</v>
      </c>
      <c r="G3567" s="11">
        <v>2958101</v>
      </c>
      <c r="H3567" s="74"/>
      <c r="I3567" s="74"/>
      <c r="J3567" s="74"/>
      <c r="K3567" s="74"/>
    </row>
    <row r="3568" spans="1:11">
      <c r="A3568" s="11">
        <v>42479</v>
      </c>
      <c r="B3568" s="9" t="s">
        <v>155</v>
      </c>
      <c r="C3568" s="9" t="s">
        <v>39</v>
      </c>
      <c r="D3568" s="12">
        <v>28</v>
      </c>
      <c r="E3568" s="11">
        <v>36307</v>
      </c>
      <c r="F3568" s="13" t="s">
        <v>35</v>
      </c>
      <c r="G3568" s="11">
        <v>2958101</v>
      </c>
      <c r="H3568" s="74"/>
      <c r="I3568" s="74"/>
      <c r="J3568" s="74"/>
      <c r="K3568" s="74"/>
    </row>
    <row r="3569" spans="1:11">
      <c r="A3569" s="11">
        <v>42480</v>
      </c>
      <c r="B3569" s="9" t="s">
        <v>155</v>
      </c>
      <c r="C3569" s="9" t="s">
        <v>39</v>
      </c>
      <c r="D3569" s="12">
        <v>28</v>
      </c>
      <c r="E3569" s="11">
        <v>36307</v>
      </c>
      <c r="F3569" s="13" t="s">
        <v>35</v>
      </c>
      <c r="G3569" s="11">
        <v>2958101</v>
      </c>
      <c r="H3569" s="74"/>
      <c r="I3569" s="74"/>
      <c r="J3569" s="74"/>
      <c r="K3569" s="74"/>
    </row>
    <row r="3570" spans="1:11">
      <c r="A3570" s="11">
        <v>42481</v>
      </c>
      <c r="B3570" s="9" t="s">
        <v>155</v>
      </c>
      <c r="C3570" s="9" t="s">
        <v>39</v>
      </c>
      <c r="D3570" s="12">
        <v>28</v>
      </c>
      <c r="E3570" s="11">
        <v>36307</v>
      </c>
      <c r="F3570" s="13" t="s">
        <v>35</v>
      </c>
      <c r="G3570" s="11">
        <v>2958101</v>
      </c>
      <c r="H3570" s="74"/>
      <c r="I3570" s="74"/>
      <c r="J3570" s="74"/>
      <c r="K3570" s="74"/>
    </row>
    <row r="3571" spans="1:11">
      <c r="A3571" s="11">
        <v>42482</v>
      </c>
      <c r="B3571" s="9" t="s">
        <v>155</v>
      </c>
      <c r="C3571" s="9" t="s">
        <v>39</v>
      </c>
      <c r="D3571" s="12">
        <v>28</v>
      </c>
      <c r="E3571" s="11">
        <v>36307</v>
      </c>
      <c r="F3571" s="13" t="s">
        <v>35</v>
      </c>
      <c r="G3571" s="11">
        <v>2958101</v>
      </c>
      <c r="H3571" s="74"/>
      <c r="I3571" s="74"/>
      <c r="J3571" s="74"/>
      <c r="K3571" s="74"/>
    </row>
    <row r="3572" spans="1:11">
      <c r="A3572" s="11">
        <v>42483</v>
      </c>
      <c r="B3572" s="9" t="s">
        <v>155</v>
      </c>
      <c r="C3572" s="9" t="s">
        <v>39</v>
      </c>
      <c r="D3572" s="12">
        <v>28</v>
      </c>
      <c r="E3572" s="11">
        <v>36307</v>
      </c>
      <c r="F3572" s="13" t="s">
        <v>35</v>
      </c>
      <c r="G3572" s="11">
        <v>2958101</v>
      </c>
      <c r="H3572" s="74"/>
      <c r="I3572" s="74"/>
      <c r="J3572" s="74"/>
      <c r="K3572" s="74"/>
    </row>
    <row r="3573" spans="1:11">
      <c r="A3573" s="11">
        <v>42484</v>
      </c>
      <c r="B3573" s="9" t="s">
        <v>155</v>
      </c>
      <c r="C3573" s="9" t="s">
        <v>39</v>
      </c>
      <c r="D3573" s="12">
        <v>28</v>
      </c>
      <c r="E3573" s="11">
        <v>36307</v>
      </c>
      <c r="F3573" s="13" t="s">
        <v>35</v>
      </c>
      <c r="G3573" s="11">
        <v>2958101</v>
      </c>
      <c r="H3573" s="74"/>
      <c r="I3573" s="74"/>
      <c r="J3573" s="74"/>
      <c r="K3573" s="74"/>
    </row>
    <row r="3574" spans="1:11">
      <c r="A3574" s="11">
        <v>42485</v>
      </c>
      <c r="B3574" s="9" t="s">
        <v>155</v>
      </c>
      <c r="C3574" s="9" t="s">
        <v>39</v>
      </c>
      <c r="D3574" s="12">
        <v>28</v>
      </c>
      <c r="E3574" s="11">
        <v>36307</v>
      </c>
      <c r="F3574" s="13" t="s">
        <v>35</v>
      </c>
      <c r="G3574" s="11">
        <v>2958101</v>
      </c>
      <c r="H3574" s="74"/>
      <c r="I3574" s="74"/>
      <c r="J3574" s="74"/>
      <c r="K3574" s="74"/>
    </row>
    <row r="3575" spans="1:11">
      <c r="A3575" s="11">
        <v>42486</v>
      </c>
      <c r="B3575" s="9" t="s">
        <v>155</v>
      </c>
      <c r="C3575" s="9" t="s">
        <v>39</v>
      </c>
      <c r="D3575" s="12">
        <v>28</v>
      </c>
      <c r="E3575" s="11">
        <v>36307</v>
      </c>
      <c r="F3575" s="13" t="s">
        <v>35</v>
      </c>
      <c r="G3575" s="11">
        <v>2958101</v>
      </c>
      <c r="H3575" s="74"/>
      <c r="I3575" s="74"/>
      <c r="J3575" s="74"/>
      <c r="K3575" s="74"/>
    </row>
    <row r="3576" spans="1:11">
      <c r="A3576" s="11">
        <v>42487</v>
      </c>
      <c r="B3576" s="9" t="s">
        <v>155</v>
      </c>
      <c r="C3576" s="9" t="s">
        <v>39</v>
      </c>
      <c r="D3576" s="12">
        <v>28</v>
      </c>
      <c r="E3576" s="11">
        <v>36307</v>
      </c>
      <c r="F3576" s="13" t="s">
        <v>35</v>
      </c>
      <c r="G3576" s="11">
        <v>2958101</v>
      </c>
      <c r="H3576" s="74"/>
      <c r="I3576" s="74"/>
      <c r="J3576" s="74"/>
      <c r="K3576" s="74"/>
    </row>
    <row r="3577" spans="1:11">
      <c r="A3577" s="11">
        <v>42488</v>
      </c>
      <c r="B3577" s="9" t="s">
        <v>155</v>
      </c>
      <c r="C3577" s="9" t="s">
        <v>39</v>
      </c>
      <c r="D3577" s="12">
        <v>28</v>
      </c>
      <c r="E3577" s="11">
        <v>36307</v>
      </c>
      <c r="F3577" s="13" t="s">
        <v>35</v>
      </c>
      <c r="G3577" s="11">
        <v>2958101</v>
      </c>
      <c r="H3577" s="74"/>
      <c r="I3577" s="74"/>
      <c r="J3577" s="74"/>
      <c r="K3577" s="74"/>
    </row>
    <row r="3578" spans="1:11">
      <c r="A3578" s="11">
        <v>42489</v>
      </c>
      <c r="B3578" s="9" t="s">
        <v>155</v>
      </c>
      <c r="C3578" s="9" t="s">
        <v>39</v>
      </c>
      <c r="D3578" s="12">
        <v>28</v>
      </c>
      <c r="E3578" s="11">
        <v>36307</v>
      </c>
      <c r="F3578" s="13" t="s">
        <v>35</v>
      </c>
      <c r="G3578" s="11">
        <v>2958101</v>
      </c>
      <c r="H3578" s="74"/>
      <c r="I3578" s="74"/>
      <c r="J3578" s="74"/>
      <c r="K3578" s="74"/>
    </row>
    <row r="3579" spans="1:11">
      <c r="A3579" s="11">
        <v>42490</v>
      </c>
      <c r="B3579" s="9" t="s">
        <v>155</v>
      </c>
      <c r="C3579" s="9" t="s">
        <v>39</v>
      </c>
      <c r="D3579" s="12">
        <v>28</v>
      </c>
      <c r="E3579" s="11">
        <v>36307</v>
      </c>
      <c r="F3579" s="13" t="s">
        <v>35</v>
      </c>
      <c r="G3579" s="11">
        <v>2958101</v>
      </c>
      <c r="H3579" s="74"/>
      <c r="I3579" s="74"/>
      <c r="J3579" s="74"/>
      <c r="K3579" s="74"/>
    </row>
    <row r="3580" spans="1:11">
      <c r="A3580" s="11">
        <v>42461</v>
      </c>
      <c r="B3580" s="9" t="s">
        <v>156</v>
      </c>
      <c r="C3580" s="9" t="s">
        <v>39</v>
      </c>
      <c r="D3580" s="12">
        <v>204</v>
      </c>
      <c r="E3580" s="11">
        <v>42291</v>
      </c>
      <c r="F3580" s="13" t="s">
        <v>35</v>
      </c>
      <c r="G3580" s="11">
        <v>2958101</v>
      </c>
      <c r="H3580" s="74"/>
      <c r="I3580" s="74"/>
      <c r="J3580" s="74"/>
      <c r="K3580" s="74"/>
    </row>
    <row r="3581" spans="1:11">
      <c r="A3581" s="11">
        <v>42462</v>
      </c>
      <c r="B3581" s="9" t="s">
        <v>156</v>
      </c>
      <c r="C3581" s="9" t="s">
        <v>39</v>
      </c>
      <c r="D3581" s="12">
        <v>204</v>
      </c>
      <c r="E3581" s="11">
        <v>42291</v>
      </c>
      <c r="F3581" s="13" t="s">
        <v>35</v>
      </c>
      <c r="G3581" s="11">
        <v>2958101</v>
      </c>
      <c r="H3581" s="74"/>
      <c r="I3581" s="74"/>
      <c r="J3581" s="74"/>
      <c r="K3581" s="74"/>
    </row>
    <row r="3582" spans="1:11">
      <c r="A3582" s="11">
        <v>42463</v>
      </c>
      <c r="B3582" s="9" t="s">
        <v>156</v>
      </c>
      <c r="C3582" s="9" t="s">
        <v>39</v>
      </c>
      <c r="D3582" s="12">
        <v>204</v>
      </c>
      <c r="E3582" s="11">
        <v>42291</v>
      </c>
      <c r="F3582" s="13" t="s">
        <v>35</v>
      </c>
      <c r="G3582" s="11">
        <v>2958101</v>
      </c>
      <c r="H3582" s="74"/>
      <c r="I3582" s="74"/>
      <c r="J3582" s="74"/>
      <c r="K3582" s="74"/>
    </row>
    <row r="3583" spans="1:11">
      <c r="A3583" s="11">
        <v>42464</v>
      </c>
      <c r="B3583" s="9" t="s">
        <v>156</v>
      </c>
      <c r="C3583" s="9" t="s">
        <v>39</v>
      </c>
      <c r="D3583" s="12">
        <v>204</v>
      </c>
      <c r="E3583" s="11">
        <v>42291</v>
      </c>
      <c r="F3583" s="13" t="s">
        <v>35</v>
      </c>
      <c r="G3583" s="11">
        <v>2958101</v>
      </c>
      <c r="H3583" s="74"/>
      <c r="I3583" s="74"/>
      <c r="J3583" s="74"/>
      <c r="K3583" s="74"/>
    </row>
    <row r="3584" spans="1:11">
      <c r="A3584" s="11">
        <v>42465</v>
      </c>
      <c r="B3584" s="9" t="s">
        <v>156</v>
      </c>
      <c r="C3584" s="9" t="s">
        <v>39</v>
      </c>
      <c r="D3584" s="12">
        <v>204</v>
      </c>
      <c r="E3584" s="11">
        <v>42291</v>
      </c>
      <c r="F3584" s="13" t="s">
        <v>35</v>
      </c>
      <c r="G3584" s="11">
        <v>2958101</v>
      </c>
      <c r="H3584" s="74"/>
      <c r="I3584" s="74"/>
      <c r="J3584" s="74"/>
      <c r="K3584" s="74"/>
    </row>
    <row r="3585" spans="1:11">
      <c r="A3585" s="11">
        <v>42466</v>
      </c>
      <c r="B3585" s="9" t="s">
        <v>156</v>
      </c>
      <c r="C3585" s="9" t="s">
        <v>39</v>
      </c>
      <c r="D3585" s="12">
        <v>204</v>
      </c>
      <c r="E3585" s="11">
        <v>42291</v>
      </c>
      <c r="F3585" s="13" t="s">
        <v>35</v>
      </c>
      <c r="G3585" s="11">
        <v>2958101</v>
      </c>
      <c r="H3585" s="74"/>
      <c r="I3585" s="74"/>
      <c r="J3585" s="74"/>
      <c r="K3585" s="74"/>
    </row>
    <row r="3586" spans="1:11">
      <c r="A3586" s="11">
        <v>42467</v>
      </c>
      <c r="B3586" s="9" t="s">
        <v>156</v>
      </c>
      <c r="C3586" s="9" t="s">
        <v>39</v>
      </c>
      <c r="D3586" s="12">
        <v>204</v>
      </c>
      <c r="E3586" s="11">
        <v>42291</v>
      </c>
      <c r="F3586" s="13" t="s">
        <v>35</v>
      </c>
      <c r="G3586" s="11">
        <v>2958101</v>
      </c>
      <c r="H3586" s="74"/>
      <c r="I3586" s="74"/>
      <c r="J3586" s="74"/>
      <c r="K3586" s="74"/>
    </row>
    <row r="3587" spans="1:11">
      <c r="A3587" s="11">
        <v>42468</v>
      </c>
      <c r="B3587" s="9" t="s">
        <v>156</v>
      </c>
      <c r="C3587" s="9" t="s">
        <v>39</v>
      </c>
      <c r="D3587" s="12">
        <v>204</v>
      </c>
      <c r="E3587" s="11">
        <v>42291</v>
      </c>
      <c r="F3587" s="13" t="s">
        <v>35</v>
      </c>
      <c r="G3587" s="11">
        <v>2958101</v>
      </c>
      <c r="H3587" s="74"/>
      <c r="I3587" s="74"/>
      <c r="J3587" s="74"/>
      <c r="K3587" s="74"/>
    </row>
    <row r="3588" spans="1:11">
      <c r="A3588" s="11">
        <v>42469</v>
      </c>
      <c r="B3588" s="9" t="s">
        <v>156</v>
      </c>
      <c r="C3588" s="9" t="s">
        <v>39</v>
      </c>
      <c r="D3588" s="12">
        <v>204</v>
      </c>
      <c r="E3588" s="11">
        <v>42291</v>
      </c>
      <c r="F3588" s="13" t="s">
        <v>35</v>
      </c>
      <c r="G3588" s="11">
        <v>2958101</v>
      </c>
      <c r="H3588" s="74"/>
      <c r="I3588" s="74"/>
      <c r="J3588" s="74"/>
      <c r="K3588" s="74"/>
    </row>
    <row r="3589" spans="1:11">
      <c r="A3589" s="11">
        <v>42470</v>
      </c>
      <c r="B3589" s="9" t="s">
        <v>156</v>
      </c>
      <c r="C3589" s="9" t="s">
        <v>39</v>
      </c>
      <c r="D3589" s="12">
        <v>204</v>
      </c>
      <c r="E3589" s="11">
        <v>42291</v>
      </c>
      <c r="F3589" s="13" t="s">
        <v>35</v>
      </c>
      <c r="G3589" s="11">
        <v>2958101</v>
      </c>
      <c r="H3589" s="74"/>
      <c r="I3589" s="74"/>
      <c r="J3589" s="74"/>
      <c r="K3589" s="74"/>
    </row>
    <row r="3590" spans="1:11">
      <c r="A3590" s="11">
        <v>42471</v>
      </c>
      <c r="B3590" s="9" t="s">
        <v>156</v>
      </c>
      <c r="C3590" s="9" t="s">
        <v>39</v>
      </c>
      <c r="D3590" s="12">
        <v>204</v>
      </c>
      <c r="E3590" s="11">
        <v>42291</v>
      </c>
      <c r="F3590" s="13" t="s">
        <v>35</v>
      </c>
      <c r="G3590" s="11">
        <v>2958101</v>
      </c>
      <c r="H3590" s="74"/>
      <c r="I3590" s="74"/>
      <c r="J3590" s="74"/>
      <c r="K3590" s="74"/>
    </row>
    <row r="3591" spans="1:11">
      <c r="A3591" s="11">
        <v>42472</v>
      </c>
      <c r="B3591" s="9" t="s">
        <v>156</v>
      </c>
      <c r="C3591" s="9" t="s">
        <v>39</v>
      </c>
      <c r="D3591" s="12">
        <v>204</v>
      </c>
      <c r="E3591" s="11">
        <v>42291</v>
      </c>
      <c r="F3591" s="13" t="s">
        <v>35</v>
      </c>
      <c r="G3591" s="11">
        <v>2958101</v>
      </c>
      <c r="H3591" s="74"/>
      <c r="I3591" s="74"/>
      <c r="J3591" s="74"/>
      <c r="K3591" s="74"/>
    </row>
    <row r="3592" spans="1:11">
      <c r="A3592" s="11">
        <v>42473</v>
      </c>
      <c r="B3592" s="9" t="s">
        <v>156</v>
      </c>
      <c r="C3592" s="9" t="s">
        <v>39</v>
      </c>
      <c r="D3592" s="12">
        <v>204</v>
      </c>
      <c r="E3592" s="11">
        <v>42291</v>
      </c>
      <c r="F3592" s="13" t="s">
        <v>35</v>
      </c>
      <c r="G3592" s="11">
        <v>2958101</v>
      </c>
      <c r="H3592" s="74"/>
      <c r="I3592" s="74"/>
      <c r="J3592" s="74"/>
      <c r="K3592" s="74"/>
    </row>
    <row r="3593" spans="1:11">
      <c r="A3593" s="11">
        <v>42474</v>
      </c>
      <c r="B3593" s="9" t="s">
        <v>156</v>
      </c>
      <c r="C3593" s="9" t="s">
        <v>39</v>
      </c>
      <c r="D3593" s="12">
        <v>204</v>
      </c>
      <c r="E3593" s="11">
        <v>42291</v>
      </c>
      <c r="F3593" s="13" t="s">
        <v>35</v>
      </c>
      <c r="G3593" s="11">
        <v>2958101</v>
      </c>
      <c r="H3593" s="74"/>
      <c r="I3593" s="74"/>
      <c r="J3593" s="74"/>
      <c r="K3593" s="74"/>
    </row>
    <row r="3594" spans="1:11">
      <c r="A3594" s="11">
        <v>42475</v>
      </c>
      <c r="B3594" s="9" t="s">
        <v>156</v>
      </c>
      <c r="C3594" s="9" t="s">
        <v>39</v>
      </c>
      <c r="D3594" s="12">
        <v>204</v>
      </c>
      <c r="E3594" s="11">
        <v>42291</v>
      </c>
      <c r="F3594" s="13" t="s">
        <v>35</v>
      </c>
      <c r="G3594" s="11">
        <v>2958101</v>
      </c>
      <c r="H3594" s="74"/>
      <c r="I3594" s="74"/>
      <c r="J3594" s="74"/>
      <c r="K3594" s="74"/>
    </row>
    <row r="3595" spans="1:11">
      <c r="A3595" s="11">
        <v>42476</v>
      </c>
      <c r="B3595" s="9" t="s">
        <v>156</v>
      </c>
      <c r="C3595" s="9" t="s">
        <v>39</v>
      </c>
      <c r="D3595" s="12">
        <v>204</v>
      </c>
      <c r="E3595" s="11">
        <v>42291</v>
      </c>
      <c r="F3595" s="13" t="s">
        <v>35</v>
      </c>
      <c r="G3595" s="11">
        <v>2958101</v>
      </c>
      <c r="H3595" s="74"/>
      <c r="I3595" s="74"/>
      <c r="J3595" s="74"/>
      <c r="K3595" s="74"/>
    </row>
    <row r="3596" spans="1:11">
      <c r="A3596" s="11">
        <v>42477</v>
      </c>
      <c r="B3596" s="9" t="s">
        <v>156</v>
      </c>
      <c r="C3596" s="9" t="s">
        <v>39</v>
      </c>
      <c r="D3596" s="12">
        <v>204</v>
      </c>
      <c r="E3596" s="11">
        <v>42291</v>
      </c>
      <c r="F3596" s="13" t="s">
        <v>35</v>
      </c>
      <c r="G3596" s="11">
        <v>2958101</v>
      </c>
      <c r="H3596" s="74"/>
      <c r="I3596" s="74"/>
      <c r="J3596" s="74"/>
      <c r="K3596" s="74"/>
    </row>
    <row r="3597" spans="1:11">
      <c r="A3597" s="11">
        <v>42478</v>
      </c>
      <c r="B3597" s="9" t="s">
        <v>156</v>
      </c>
      <c r="C3597" s="9" t="s">
        <v>39</v>
      </c>
      <c r="D3597" s="12">
        <v>204</v>
      </c>
      <c r="E3597" s="11">
        <v>42291</v>
      </c>
      <c r="F3597" s="13" t="s">
        <v>35</v>
      </c>
      <c r="G3597" s="11">
        <v>2958101</v>
      </c>
      <c r="H3597" s="74"/>
      <c r="I3597" s="74"/>
      <c r="J3597" s="74"/>
      <c r="K3597" s="74"/>
    </row>
    <row r="3598" spans="1:11">
      <c r="A3598" s="11">
        <v>42479</v>
      </c>
      <c r="B3598" s="9" t="s">
        <v>156</v>
      </c>
      <c r="C3598" s="9" t="s">
        <v>39</v>
      </c>
      <c r="D3598" s="12">
        <v>204</v>
      </c>
      <c r="E3598" s="11">
        <v>42291</v>
      </c>
      <c r="F3598" s="13" t="s">
        <v>35</v>
      </c>
      <c r="G3598" s="11">
        <v>2958101</v>
      </c>
      <c r="H3598" s="74"/>
      <c r="I3598" s="74"/>
      <c r="J3598" s="74"/>
      <c r="K3598" s="74"/>
    </row>
    <row r="3599" spans="1:11">
      <c r="A3599" s="11">
        <v>42480</v>
      </c>
      <c r="B3599" s="9" t="s">
        <v>156</v>
      </c>
      <c r="C3599" s="9" t="s">
        <v>39</v>
      </c>
      <c r="D3599" s="12">
        <v>204</v>
      </c>
      <c r="E3599" s="11">
        <v>42291</v>
      </c>
      <c r="F3599" s="13" t="s">
        <v>35</v>
      </c>
      <c r="G3599" s="11">
        <v>2958101</v>
      </c>
      <c r="H3599" s="74"/>
      <c r="I3599" s="74"/>
      <c r="J3599" s="74"/>
      <c r="K3599" s="74"/>
    </row>
    <row r="3600" spans="1:11">
      <c r="A3600" s="11">
        <v>42481</v>
      </c>
      <c r="B3600" s="9" t="s">
        <v>156</v>
      </c>
      <c r="C3600" s="9" t="s">
        <v>39</v>
      </c>
      <c r="D3600" s="12">
        <v>204</v>
      </c>
      <c r="E3600" s="11">
        <v>42291</v>
      </c>
      <c r="F3600" s="13" t="s">
        <v>35</v>
      </c>
      <c r="G3600" s="11">
        <v>2958101</v>
      </c>
      <c r="H3600" s="74"/>
      <c r="I3600" s="74"/>
      <c r="J3600" s="74"/>
      <c r="K3600" s="74"/>
    </row>
    <row r="3601" spans="1:11">
      <c r="A3601" s="11">
        <v>42482</v>
      </c>
      <c r="B3601" s="9" t="s">
        <v>156</v>
      </c>
      <c r="C3601" s="9" t="s">
        <v>39</v>
      </c>
      <c r="D3601" s="12">
        <v>204</v>
      </c>
      <c r="E3601" s="11">
        <v>42291</v>
      </c>
      <c r="F3601" s="13" t="s">
        <v>35</v>
      </c>
      <c r="G3601" s="11">
        <v>2958101</v>
      </c>
      <c r="H3601" s="74"/>
      <c r="I3601" s="74"/>
      <c r="J3601" s="74"/>
      <c r="K3601" s="74"/>
    </row>
    <row r="3602" spans="1:11">
      <c r="A3602" s="11">
        <v>42483</v>
      </c>
      <c r="B3602" s="9" t="s">
        <v>156</v>
      </c>
      <c r="C3602" s="9" t="s">
        <v>39</v>
      </c>
      <c r="D3602" s="12">
        <v>204</v>
      </c>
      <c r="E3602" s="11">
        <v>42291</v>
      </c>
      <c r="F3602" s="13" t="s">
        <v>35</v>
      </c>
      <c r="G3602" s="11">
        <v>2958101</v>
      </c>
      <c r="H3602" s="74"/>
      <c r="I3602" s="74"/>
      <c r="J3602" s="74"/>
      <c r="K3602" s="74"/>
    </row>
    <row r="3603" spans="1:11">
      <c r="A3603" s="11">
        <v>42484</v>
      </c>
      <c r="B3603" s="9" t="s">
        <v>156</v>
      </c>
      <c r="C3603" s="9" t="s">
        <v>39</v>
      </c>
      <c r="D3603" s="12">
        <v>204</v>
      </c>
      <c r="E3603" s="11">
        <v>42291</v>
      </c>
      <c r="F3603" s="13" t="s">
        <v>35</v>
      </c>
      <c r="G3603" s="11">
        <v>2958101</v>
      </c>
      <c r="H3603" s="74"/>
      <c r="I3603" s="74"/>
      <c r="J3603" s="74"/>
      <c r="K3603" s="74"/>
    </row>
    <row r="3604" spans="1:11">
      <c r="A3604" s="11">
        <v>42485</v>
      </c>
      <c r="B3604" s="9" t="s">
        <v>156</v>
      </c>
      <c r="C3604" s="9" t="s">
        <v>39</v>
      </c>
      <c r="D3604" s="12">
        <v>204</v>
      </c>
      <c r="E3604" s="11">
        <v>42291</v>
      </c>
      <c r="F3604" s="13" t="s">
        <v>35</v>
      </c>
      <c r="G3604" s="11">
        <v>2958101</v>
      </c>
      <c r="H3604" s="74"/>
      <c r="I3604" s="74"/>
      <c r="J3604" s="74"/>
      <c r="K3604" s="74"/>
    </row>
    <row r="3605" spans="1:11">
      <c r="A3605" s="11">
        <v>42486</v>
      </c>
      <c r="B3605" s="9" t="s">
        <v>156</v>
      </c>
      <c r="C3605" s="9" t="s">
        <v>39</v>
      </c>
      <c r="D3605" s="12">
        <v>204</v>
      </c>
      <c r="E3605" s="11">
        <v>42291</v>
      </c>
      <c r="F3605" s="13" t="s">
        <v>35</v>
      </c>
      <c r="G3605" s="11">
        <v>2958101</v>
      </c>
      <c r="H3605" s="74"/>
      <c r="I3605" s="74"/>
      <c r="J3605" s="74"/>
      <c r="K3605" s="74"/>
    </row>
    <row r="3606" spans="1:11">
      <c r="A3606" s="11">
        <v>42487</v>
      </c>
      <c r="B3606" s="9" t="s">
        <v>156</v>
      </c>
      <c r="C3606" s="9" t="s">
        <v>39</v>
      </c>
      <c r="D3606" s="12">
        <v>204</v>
      </c>
      <c r="E3606" s="11">
        <v>42291</v>
      </c>
      <c r="F3606" s="13" t="s">
        <v>35</v>
      </c>
      <c r="G3606" s="11">
        <v>2958101</v>
      </c>
      <c r="H3606" s="74"/>
      <c r="I3606" s="74"/>
      <c r="J3606" s="74"/>
      <c r="K3606" s="74"/>
    </row>
    <row r="3607" spans="1:11">
      <c r="A3607" s="11">
        <v>42488</v>
      </c>
      <c r="B3607" s="9" t="s">
        <v>156</v>
      </c>
      <c r="C3607" s="9" t="s">
        <v>39</v>
      </c>
      <c r="D3607" s="12">
        <v>204</v>
      </c>
      <c r="E3607" s="11">
        <v>42291</v>
      </c>
      <c r="F3607" s="13" t="s">
        <v>35</v>
      </c>
      <c r="G3607" s="11">
        <v>2958101</v>
      </c>
      <c r="H3607" s="74"/>
      <c r="I3607" s="74"/>
      <c r="J3607" s="74"/>
      <c r="K3607" s="74"/>
    </row>
    <row r="3608" spans="1:11">
      <c r="A3608" s="11">
        <v>42489</v>
      </c>
      <c r="B3608" s="9" t="s">
        <v>156</v>
      </c>
      <c r="C3608" s="9" t="s">
        <v>39</v>
      </c>
      <c r="D3608" s="12">
        <v>204</v>
      </c>
      <c r="E3608" s="11">
        <v>42291</v>
      </c>
      <c r="F3608" s="13" t="s">
        <v>35</v>
      </c>
      <c r="G3608" s="11">
        <v>2958101</v>
      </c>
      <c r="H3608" s="74"/>
      <c r="I3608" s="74"/>
      <c r="J3608" s="74"/>
      <c r="K3608" s="74"/>
    </row>
    <row r="3609" spans="1:11">
      <c r="A3609" s="11">
        <v>42490</v>
      </c>
      <c r="B3609" s="9" t="s">
        <v>156</v>
      </c>
      <c r="C3609" s="9" t="s">
        <v>39</v>
      </c>
      <c r="D3609" s="12">
        <v>204</v>
      </c>
      <c r="E3609" s="11">
        <v>42291</v>
      </c>
      <c r="F3609" s="13" t="s">
        <v>35</v>
      </c>
      <c r="G3609" s="11">
        <v>2958101</v>
      </c>
      <c r="H3609" s="74"/>
      <c r="I3609" s="74"/>
      <c r="J3609" s="74"/>
      <c r="K3609" s="74"/>
    </row>
    <row r="3610" spans="1:11">
      <c r="A3610" s="11">
        <v>42461</v>
      </c>
      <c r="B3610" s="9" t="s">
        <v>157</v>
      </c>
      <c r="C3610" s="9" t="s">
        <v>47</v>
      </c>
      <c r="D3610" s="12">
        <v>102</v>
      </c>
      <c r="E3610" s="11">
        <v>42251</v>
      </c>
      <c r="F3610" s="13" t="s">
        <v>35</v>
      </c>
      <c r="G3610" s="11">
        <v>2958101</v>
      </c>
      <c r="H3610" s="74"/>
      <c r="I3610" s="74"/>
      <c r="J3610" s="74"/>
      <c r="K3610" s="74"/>
    </row>
    <row r="3611" spans="1:11">
      <c r="A3611" s="11">
        <v>42462</v>
      </c>
      <c r="B3611" s="9" t="s">
        <v>157</v>
      </c>
      <c r="C3611" s="9" t="s">
        <v>47</v>
      </c>
      <c r="D3611" s="12">
        <v>102</v>
      </c>
      <c r="E3611" s="11">
        <v>42251</v>
      </c>
      <c r="F3611" s="13" t="s">
        <v>35</v>
      </c>
      <c r="G3611" s="11">
        <v>2958101</v>
      </c>
      <c r="H3611" s="74"/>
      <c r="I3611" s="74"/>
      <c r="J3611" s="74"/>
      <c r="K3611" s="74"/>
    </row>
    <row r="3612" spans="1:11">
      <c r="A3612" s="11">
        <v>42463</v>
      </c>
      <c r="B3612" s="9" t="s">
        <v>157</v>
      </c>
      <c r="C3612" s="9" t="s">
        <v>47</v>
      </c>
      <c r="D3612" s="12">
        <v>102</v>
      </c>
      <c r="E3612" s="11">
        <v>42251</v>
      </c>
      <c r="F3612" s="13" t="s">
        <v>35</v>
      </c>
      <c r="G3612" s="11">
        <v>2958101</v>
      </c>
      <c r="H3612" s="74"/>
      <c r="I3612" s="74"/>
      <c r="J3612" s="74"/>
      <c r="K3612" s="74"/>
    </row>
    <row r="3613" spans="1:11">
      <c r="A3613" s="11">
        <v>42464</v>
      </c>
      <c r="B3613" s="9" t="s">
        <v>157</v>
      </c>
      <c r="C3613" s="9" t="s">
        <v>47</v>
      </c>
      <c r="D3613" s="12">
        <v>102</v>
      </c>
      <c r="E3613" s="11">
        <v>42251</v>
      </c>
      <c r="F3613" s="13" t="s">
        <v>35</v>
      </c>
      <c r="G3613" s="11">
        <v>2958101</v>
      </c>
      <c r="H3613" s="74"/>
      <c r="I3613" s="74"/>
      <c r="J3613" s="74"/>
      <c r="K3613" s="74"/>
    </row>
    <row r="3614" spans="1:11">
      <c r="A3614" s="11">
        <v>42465</v>
      </c>
      <c r="B3614" s="9" t="s">
        <v>157</v>
      </c>
      <c r="C3614" s="9" t="s">
        <v>47</v>
      </c>
      <c r="D3614" s="12">
        <v>102</v>
      </c>
      <c r="E3614" s="11">
        <v>42251</v>
      </c>
      <c r="F3614" s="13" t="s">
        <v>35</v>
      </c>
      <c r="G3614" s="11">
        <v>2958101</v>
      </c>
      <c r="H3614" s="74"/>
      <c r="I3614" s="74"/>
      <c r="J3614" s="74"/>
      <c r="K3614" s="74"/>
    </row>
    <row r="3615" spans="1:11">
      <c r="A3615" s="11">
        <v>42466</v>
      </c>
      <c r="B3615" s="9" t="s">
        <v>157</v>
      </c>
      <c r="C3615" s="9" t="s">
        <v>47</v>
      </c>
      <c r="D3615" s="12">
        <v>102</v>
      </c>
      <c r="E3615" s="11">
        <v>42251</v>
      </c>
      <c r="F3615" s="13" t="s">
        <v>35</v>
      </c>
      <c r="G3615" s="11">
        <v>2958101</v>
      </c>
      <c r="H3615" s="74"/>
      <c r="I3615" s="74"/>
      <c r="J3615" s="74"/>
      <c r="K3615" s="74"/>
    </row>
    <row r="3616" spans="1:11">
      <c r="A3616" s="11">
        <v>42467</v>
      </c>
      <c r="B3616" s="9" t="s">
        <v>157</v>
      </c>
      <c r="C3616" s="9" t="s">
        <v>47</v>
      </c>
      <c r="D3616" s="12">
        <v>102</v>
      </c>
      <c r="E3616" s="11">
        <v>42251</v>
      </c>
      <c r="F3616" s="13" t="s">
        <v>35</v>
      </c>
      <c r="G3616" s="11">
        <v>2958101</v>
      </c>
      <c r="H3616" s="74"/>
      <c r="I3616" s="74"/>
      <c r="J3616" s="74"/>
      <c r="K3616" s="74"/>
    </row>
    <row r="3617" spans="1:11">
      <c r="A3617" s="11">
        <v>42468</v>
      </c>
      <c r="B3617" s="9" t="s">
        <v>157</v>
      </c>
      <c r="C3617" s="9" t="s">
        <v>47</v>
      </c>
      <c r="D3617" s="12">
        <v>102</v>
      </c>
      <c r="E3617" s="11">
        <v>42251</v>
      </c>
      <c r="F3617" s="13" t="s">
        <v>35</v>
      </c>
      <c r="G3617" s="11">
        <v>2958101</v>
      </c>
      <c r="H3617" s="74"/>
      <c r="I3617" s="74"/>
      <c r="J3617" s="74"/>
      <c r="K3617" s="74"/>
    </row>
    <row r="3618" spans="1:11">
      <c r="A3618" s="11">
        <v>42469</v>
      </c>
      <c r="B3618" s="9" t="s">
        <v>157</v>
      </c>
      <c r="C3618" s="9" t="s">
        <v>47</v>
      </c>
      <c r="D3618" s="12">
        <v>102</v>
      </c>
      <c r="E3618" s="11">
        <v>42251</v>
      </c>
      <c r="F3618" s="13" t="s">
        <v>35</v>
      </c>
      <c r="G3618" s="11">
        <v>2958101</v>
      </c>
      <c r="H3618" s="74"/>
      <c r="I3618" s="74"/>
      <c r="J3618" s="74"/>
      <c r="K3618" s="74"/>
    </row>
    <row r="3619" spans="1:11">
      <c r="A3619" s="11">
        <v>42470</v>
      </c>
      <c r="B3619" s="9" t="s">
        <v>157</v>
      </c>
      <c r="C3619" s="9" t="s">
        <v>47</v>
      </c>
      <c r="D3619" s="12">
        <v>102</v>
      </c>
      <c r="E3619" s="11">
        <v>42251</v>
      </c>
      <c r="F3619" s="13" t="s">
        <v>35</v>
      </c>
      <c r="G3619" s="11">
        <v>2958101</v>
      </c>
      <c r="H3619" s="74"/>
      <c r="I3619" s="74"/>
      <c r="J3619" s="74"/>
      <c r="K3619" s="74"/>
    </row>
    <row r="3620" spans="1:11">
      <c r="A3620" s="11">
        <v>42471</v>
      </c>
      <c r="B3620" s="9" t="s">
        <v>157</v>
      </c>
      <c r="C3620" s="9" t="s">
        <v>47</v>
      </c>
      <c r="D3620" s="12">
        <v>102</v>
      </c>
      <c r="E3620" s="11">
        <v>42251</v>
      </c>
      <c r="F3620" s="13" t="s">
        <v>35</v>
      </c>
      <c r="G3620" s="11">
        <v>2958101</v>
      </c>
      <c r="H3620" s="74"/>
      <c r="I3620" s="74"/>
      <c r="J3620" s="74"/>
      <c r="K3620" s="74"/>
    </row>
    <row r="3621" spans="1:11">
      <c r="A3621" s="11">
        <v>42472</v>
      </c>
      <c r="B3621" s="9" t="s">
        <v>157</v>
      </c>
      <c r="C3621" s="9" t="s">
        <v>47</v>
      </c>
      <c r="D3621" s="12">
        <v>102</v>
      </c>
      <c r="E3621" s="11">
        <v>42251</v>
      </c>
      <c r="F3621" s="13" t="s">
        <v>35</v>
      </c>
      <c r="G3621" s="11">
        <v>2958101</v>
      </c>
      <c r="H3621" s="74"/>
      <c r="I3621" s="74"/>
      <c r="J3621" s="74"/>
      <c r="K3621" s="74"/>
    </row>
    <row r="3622" spans="1:11">
      <c r="A3622" s="11">
        <v>42473</v>
      </c>
      <c r="B3622" s="9" t="s">
        <v>157</v>
      </c>
      <c r="C3622" s="9" t="s">
        <v>47</v>
      </c>
      <c r="D3622" s="12">
        <v>102</v>
      </c>
      <c r="E3622" s="11">
        <v>42251</v>
      </c>
      <c r="F3622" s="13" t="s">
        <v>35</v>
      </c>
      <c r="G3622" s="11">
        <v>2958101</v>
      </c>
      <c r="H3622" s="74"/>
      <c r="I3622" s="74"/>
      <c r="J3622" s="74"/>
      <c r="K3622" s="74"/>
    </row>
    <row r="3623" spans="1:11">
      <c r="A3623" s="11">
        <v>42474</v>
      </c>
      <c r="B3623" s="9" t="s">
        <v>157</v>
      </c>
      <c r="C3623" s="9" t="s">
        <v>47</v>
      </c>
      <c r="D3623" s="12">
        <v>102</v>
      </c>
      <c r="E3623" s="11">
        <v>42251</v>
      </c>
      <c r="F3623" s="13" t="s">
        <v>35</v>
      </c>
      <c r="G3623" s="11">
        <v>2958101</v>
      </c>
      <c r="H3623" s="74"/>
      <c r="I3623" s="74"/>
      <c r="J3623" s="74"/>
      <c r="K3623" s="74"/>
    </row>
    <row r="3624" spans="1:11">
      <c r="A3624" s="11">
        <v>42475</v>
      </c>
      <c r="B3624" s="9" t="s">
        <v>157</v>
      </c>
      <c r="C3624" s="9" t="s">
        <v>47</v>
      </c>
      <c r="D3624" s="12">
        <v>102</v>
      </c>
      <c r="E3624" s="11">
        <v>42251</v>
      </c>
      <c r="F3624" s="13" t="s">
        <v>35</v>
      </c>
      <c r="G3624" s="11">
        <v>2958101</v>
      </c>
      <c r="H3624" s="74"/>
      <c r="I3624" s="74"/>
      <c r="J3624" s="74"/>
      <c r="K3624" s="74"/>
    </row>
    <row r="3625" spans="1:11">
      <c r="A3625" s="11">
        <v>42476</v>
      </c>
      <c r="B3625" s="9" t="s">
        <v>157</v>
      </c>
      <c r="C3625" s="9" t="s">
        <v>47</v>
      </c>
      <c r="D3625" s="12">
        <v>102</v>
      </c>
      <c r="E3625" s="11">
        <v>42251</v>
      </c>
      <c r="F3625" s="13" t="s">
        <v>35</v>
      </c>
      <c r="G3625" s="11">
        <v>2958101</v>
      </c>
      <c r="H3625" s="74"/>
      <c r="I3625" s="74"/>
      <c r="J3625" s="74"/>
      <c r="K3625" s="74"/>
    </row>
    <row r="3626" spans="1:11">
      <c r="A3626" s="11">
        <v>42477</v>
      </c>
      <c r="B3626" s="9" t="s">
        <v>157</v>
      </c>
      <c r="C3626" s="9" t="s">
        <v>47</v>
      </c>
      <c r="D3626" s="12">
        <v>102</v>
      </c>
      <c r="E3626" s="11">
        <v>42251</v>
      </c>
      <c r="F3626" s="13" t="s">
        <v>35</v>
      </c>
      <c r="G3626" s="11">
        <v>2958101</v>
      </c>
      <c r="H3626" s="74"/>
      <c r="I3626" s="74"/>
      <c r="J3626" s="74"/>
      <c r="K3626" s="74"/>
    </row>
    <row r="3627" spans="1:11">
      <c r="A3627" s="11">
        <v>42478</v>
      </c>
      <c r="B3627" s="9" t="s">
        <v>157</v>
      </c>
      <c r="C3627" s="9" t="s">
        <v>47</v>
      </c>
      <c r="D3627" s="12">
        <v>102</v>
      </c>
      <c r="E3627" s="11">
        <v>42251</v>
      </c>
      <c r="F3627" s="13" t="s">
        <v>35</v>
      </c>
      <c r="G3627" s="11">
        <v>2958101</v>
      </c>
      <c r="H3627" s="74"/>
      <c r="I3627" s="74"/>
      <c r="J3627" s="74"/>
      <c r="K3627" s="74"/>
    </row>
    <row r="3628" spans="1:11">
      <c r="A3628" s="11">
        <v>42479</v>
      </c>
      <c r="B3628" s="9" t="s">
        <v>157</v>
      </c>
      <c r="C3628" s="9" t="s">
        <v>47</v>
      </c>
      <c r="D3628" s="12">
        <v>102</v>
      </c>
      <c r="E3628" s="11">
        <v>42251</v>
      </c>
      <c r="F3628" s="13" t="s">
        <v>35</v>
      </c>
      <c r="G3628" s="11">
        <v>2958101</v>
      </c>
      <c r="H3628" s="74"/>
      <c r="I3628" s="74"/>
      <c r="J3628" s="74"/>
      <c r="K3628" s="74"/>
    </row>
    <row r="3629" spans="1:11">
      <c r="A3629" s="11">
        <v>42480</v>
      </c>
      <c r="B3629" s="9" t="s">
        <v>157</v>
      </c>
      <c r="C3629" s="9" t="s">
        <v>47</v>
      </c>
      <c r="D3629" s="12">
        <v>102</v>
      </c>
      <c r="E3629" s="11">
        <v>42251</v>
      </c>
      <c r="F3629" s="13" t="s">
        <v>35</v>
      </c>
      <c r="G3629" s="11">
        <v>2958101</v>
      </c>
      <c r="H3629" s="74"/>
      <c r="I3629" s="74"/>
      <c r="J3629" s="74"/>
      <c r="K3629" s="74"/>
    </row>
    <row r="3630" spans="1:11">
      <c r="A3630" s="11">
        <v>42481</v>
      </c>
      <c r="B3630" s="9" t="s">
        <v>157</v>
      </c>
      <c r="C3630" s="9" t="s">
        <v>47</v>
      </c>
      <c r="D3630" s="12">
        <v>102</v>
      </c>
      <c r="E3630" s="11">
        <v>42251</v>
      </c>
      <c r="F3630" s="13" t="s">
        <v>35</v>
      </c>
      <c r="G3630" s="11">
        <v>2958101</v>
      </c>
      <c r="H3630" s="74"/>
      <c r="I3630" s="74"/>
      <c r="J3630" s="74"/>
      <c r="K3630" s="74"/>
    </row>
    <row r="3631" spans="1:11">
      <c r="A3631" s="11">
        <v>42482</v>
      </c>
      <c r="B3631" s="9" t="s">
        <v>157</v>
      </c>
      <c r="C3631" s="9" t="s">
        <v>47</v>
      </c>
      <c r="D3631" s="12">
        <v>102</v>
      </c>
      <c r="E3631" s="11">
        <v>42251</v>
      </c>
      <c r="F3631" s="13" t="s">
        <v>35</v>
      </c>
      <c r="G3631" s="11">
        <v>2958101</v>
      </c>
      <c r="H3631" s="74"/>
      <c r="I3631" s="74"/>
      <c r="J3631" s="74"/>
      <c r="K3631" s="74"/>
    </row>
    <row r="3632" spans="1:11">
      <c r="A3632" s="11">
        <v>42483</v>
      </c>
      <c r="B3632" s="9" t="s">
        <v>157</v>
      </c>
      <c r="C3632" s="9" t="s">
        <v>47</v>
      </c>
      <c r="D3632" s="12">
        <v>102</v>
      </c>
      <c r="E3632" s="11">
        <v>42251</v>
      </c>
      <c r="F3632" s="13" t="s">
        <v>35</v>
      </c>
      <c r="G3632" s="11">
        <v>2958101</v>
      </c>
      <c r="H3632" s="74"/>
      <c r="I3632" s="74"/>
      <c r="J3632" s="74"/>
      <c r="K3632" s="74"/>
    </row>
    <row r="3633" spans="1:11">
      <c r="A3633" s="11">
        <v>42484</v>
      </c>
      <c r="B3633" s="9" t="s">
        <v>157</v>
      </c>
      <c r="C3633" s="9" t="s">
        <v>47</v>
      </c>
      <c r="D3633" s="12">
        <v>102</v>
      </c>
      <c r="E3633" s="11">
        <v>42251</v>
      </c>
      <c r="F3633" s="13" t="s">
        <v>35</v>
      </c>
      <c r="G3633" s="11">
        <v>2958101</v>
      </c>
      <c r="H3633" s="74"/>
      <c r="I3633" s="74"/>
      <c r="J3633" s="74"/>
      <c r="K3633" s="74"/>
    </row>
    <row r="3634" spans="1:11">
      <c r="A3634" s="11">
        <v>42485</v>
      </c>
      <c r="B3634" s="9" t="s">
        <v>157</v>
      </c>
      <c r="C3634" s="9" t="s">
        <v>47</v>
      </c>
      <c r="D3634" s="12">
        <v>102</v>
      </c>
      <c r="E3634" s="11">
        <v>42251</v>
      </c>
      <c r="F3634" s="13" t="s">
        <v>35</v>
      </c>
      <c r="G3634" s="11">
        <v>2958101</v>
      </c>
      <c r="H3634" s="74"/>
      <c r="I3634" s="74"/>
      <c r="J3634" s="74"/>
      <c r="K3634" s="74"/>
    </row>
    <row r="3635" spans="1:11">
      <c r="A3635" s="11">
        <v>42486</v>
      </c>
      <c r="B3635" s="9" t="s">
        <v>157</v>
      </c>
      <c r="C3635" s="9" t="s">
        <v>47</v>
      </c>
      <c r="D3635" s="12">
        <v>102</v>
      </c>
      <c r="E3635" s="11">
        <v>42251</v>
      </c>
      <c r="F3635" s="13" t="s">
        <v>35</v>
      </c>
      <c r="G3635" s="11">
        <v>2958101</v>
      </c>
      <c r="H3635" s="74"/>
      <c r="I3635" s="74"/>
      <c r="J3635" s="74"/>
      <c r="K3635" s="74"/>
    </row>
    <row r="3636" spans="1:11">
      <c r="A3636" s="11">
        <v>42487</v>
      </c>
      <c r="B3636" s="9" t="s">
        <v>157</v>
      </c>
      <c r="C3636" s="9" t="s">
        <v>47</v>
      </c>
      <c r="D3636" s="12">
        <v>102</v>
      </c>
      <c r="E3636" s="11">
        <v>42251</v>
      </c>
      <c r="F3636" s="13" t="s">
        <v>35</v>
      </c>
      <c r="G3636" s="11">
        <v>2958101</v>
      </c>
      <c r="H3636" s="74"/>
      <c r="I3636" s="74"/>
      <c r="J3636" s="74"/>
      <c r="K3636" s="74"/>
    </row>
    <row r="3637" spans="1:11">
      <c r="A3637" s="11">
        <v>42488</v>
      </c>
      <c r="B3637" s="9" t="s">
        <v>157</v>
      </c>
      <c r="C3637" s="9" t="s">
        <v>47</v>
      </c>
      <c r="D3637" s="12">
        <v>102</v>
      </c>
      <c r="E3637" s="11">
        <v>42251</v>
      </c>
      <c r="F3637" s="13" t="s">
        <v>35</v>
      </c>
      <c r="G3637" s="11">
        <v>2958101</v>
      </c>
      <c r="H3637" s="74"/>
      <c r="I3637" s="74"/>
      <c r="J3637" s="74"/>
      <c r="K3637" s="74"/>
    </row>
    <row r="3638" spans="1:11">
      <c r="A3638" s="11">
        <v>42489</v>
      </c>
      <c r="B3638" s="9" t="s">
        <v>157</v>
      </c>
      <c r="C3638" s="9" t="s">
        <v>47</v>
      </c>
      <c r="D3638" s="12">
        <v>102</v>
      </c>
      <c r="E3638" s="11">
        <v>42251</v>
      </c>
      <c r="F3638" s="13" t="s">
        <v>35</v>
      </c>
      <c r="G3638" s="11">
        <v>2958101</v>
      </c>
      <c r="H3638" s="74"/>
      <c r="I3638" s="74"/>
      <c r="J3638" s="74"/>
      <c r="K3638" s="74"/>
    </row>
    <row r="3639" spans="1:11">
      <c r="A3639" s="11">
        <v>42490</v>
      </c>
      <c r="B3639" s="9" t="s">
        <v>157</v>
      </c>
      <c r="C3639" s="9" t="s">
        <v>47</v>
      </c>
      <c r="D3639" s="12">
        <v>102</v>
      </c>
      <c r="E3639" s="11">
        <v>42251</v>
      </c>
      <c r="F3639" s="13" t="s">
        <v>35</v>
      </c>
      <c r="G3639" s="11">
        <v>2958101</v>
      </c>
      <c r="H3639" s="74"/>
      <c r="I3639" s="74"/>
      <c r="J3639" s="74"/>
      <c r="K3639" s="74"/>
    </row>
    <row r="3640" spans="1:11">
      <c r="A3640" s="11">
        <v>42461</v>
      </c>
      <c r="B3640" s="9" t="s">
        <v>158</v>
      </c>
      <c r="C3640" s="9" t="s">
        <v>47</v>
      </c>
      <c r="D3640" s="12">
        <v>98</v>
      </c>
      <c r="E3640" s="11">
        <v>42251</v>
      </c>
      <c r="F3640" s="13" t="s">
        <v>35</v>
      </c>
      <c r="G3640" s="11">
        <v>2958101</v>
      </c>
      <c r="H3640" s="74"/>
      <c r="I3640" s="74"/>
      <c r="J3640" s="74"/>
      <c r="K3640" s="74"/>
    </row>
    <row r="3641" spans="1:11">
      <c r="A3641" s="11">
        <v>42462</v>
      </c>
      <c r="B3641" s="9" t="s">
        <v>158</v>
      </c>
      <c r="C3641" s="9" t="s">
        <v>47</v>
      </c>
      <c r="D3641" s="12">
        <v>98</v>
      </c>
      <c r="E3641" s="11">
        <v>42251</v>
      </c>
      <c r="F3641" s="13" t="s">
        <v>35</v>
      </c>
      <c r="G3641" s="11">
        <v>2958101</v>
      </c>
      <c r="H3641" s="74"/>
      <c r="I3641" s="74"/>
      <c r="J3641" s="74"/>
      <c r="K3641" s="74"/>
    </row>
    <row r="3642" spans="1:11">
      <c r="A3642" s="11">
        <v>42463</v>
      </c>
      <c r="B3642" s="9" t="s">
        <v>158</v>
      </c>
      <c r="C3642" s="9" t="s">
        <v>47</v>
      </c>
      <c r="D3642" s="12">
        <v>98</v>
      </c>
      <c r="E3642" s="11">
        <v>42251</v>
      </c>
      <c r="F3642" s="13" t="s">
        <v>35</v>
      </c>
      <c r="G3642" s="11">
        <v>2958101</v>
      </c>
      <c r="H3642" s="74"/>
      <c r="I3642" s="74"/>
      <c r="J3642" s="74"/>
      <c r="K3642" s="74"/>
    </row>
    <row r="3643" spans="1:11">
      <c r="A3643" s="11">
        <v>42464</v>
      </c>
      <c r="B3643" s="9" t="s">
        <v>158</v>
      </c>
      <c r="C3643" s="9" t="s">
        <v>47</v>
      </c>
      <c r="D3643" s="12">
        <v>98</v>
      </c>
      <c r="E3643" s="11">
        <v>42251</v>
      </c>
      <c r="F3643" s="13" t="s">
        <v>35</v>
      </c>
      <c r="G3643" s="11">
        <v>2958101</v>
      </c>
      <c r="H3643" s="74"/>
      <c r="I3643" s="74"/>
      <c r="J3643" s="74"/>
      <c r="K3643" s="74"/>
    </row>
    <row r="3644" spans="1:11">
      <c r="A3644" s="11">
        <v>42465</v>
      </c>
      <c r="B3644" s="9" t="s">
        <v>158</v>
      </c>
      <c r="C3644" s="9" t="s">
        <v>47</v>
      </c>
      <c r="D3644" s="12">
        <v>98</v>
      </c>
      <c r="E3644" s="11">
        <v>42251</v>
      </c>
      <c r="F3644" s="13" t="s">
        <v>35</v>
      </c>
      <c r="G3644" s="11">
        <v>2958101</v>
      </c>
      <c r="H3644" s="74"/>
      <c r="I3644" s="74"/>
      <c r="J3644" s="74"/>
      <c r="K3644" s="74"/>
    </row>
    <row r="3645" spans="1:11">
      <c r="A3645" s="11">
        <v>42466</v>
      </c>
      <c r="B3645" s="9" t="s">
        <v>158</v>
      </c>
      <c r="C3645" s="9" t="s">
        <v>47</v>
      </c>
      <c r="D3645" s="12">
        <v>98</v>
      </c>
      <c r="E3645" s="11">
        <v>42251</v>
      </c>
      <c r="F3645" s="13" t="s">
        <v>35</v>
      </c>
      <c r="G3645" s="11">
        <v>2958101</v>
      </c>
      <c r="H3645" s="74"/>
      <c r="I3645" s="74"/>
      <c r="J3645" s="74"/>
      <c r="K3645" s="74"/>
    </row>
    <row r="3646" spans="1:11">
      <c r="A3646" s="11">
        <v>42467</v>
      </c>
      <c r="B3646" s="9" t="s">
        <v>158</v>
      </c>
      <c r="C3646" s="9" t="s">
        <v>47</v>
      </c>
      <c r="D3646" s="12">
        <v>98</v>
      </c>
      <c r="E3646" s="11">
        <v>42251</v>
      </c>
      <c r="F3646" s="13" t="s">
        <v>35</v>
      </c>
      <c r="G3646" s="11">
        <v>2958101</v>
      </c>
      <c r="H3646" s="74"/>
      <c r="I3646" s="74"/>
      <c r="J3646" s="74"/>
      <c r="K3646" s="74"/>
    </row>
    <row r="3647" spans="1:11">
      <c r="A3647" s="11">
        <v>42468</v>
      </c>
      <c r="B3647" s="9" t="s">
        <v>158</v>
      </c>
      <c r="C3647" s="9" t="s">
        <v>47</v>
      </c>
      <c r="D3647" s="12">
        <v>98</v>
      </c>
      <c r="E3647" s="11">
        <v>42251</v>
      </c>
      <c r="F3647" s="13" t="s">
        <v>35</v>
      </c>
      <c r="G3647" s="11">
        <v>2958101</v>
      </c>
      <c r="H3647" s="74"/>
      <c r="I3647" s="74"/>
      <c r="J3647" s="74"/>
      <c r="K3647" s="74"/>
    </row>
    <row r="3648" spans="1:11">
      <c r="A3648" s="11">
        <v>42469</v>
      </c>
      <c r="B3648" s="9" t="s">
        <v>158</v>
      </c>
      <c r="C3648" s="9" t="s">
        <v>47</v>
      </c>
      <c r="D3648" s="12">
        <v>98</v>
      </c>
      <c r="E3648" s="11">
        <v>42251</v>
      </c>
      <c r="F3648" s="13" t="s">
        <v>35</v>
      </c>
      <c r="G3648" s="11">
        <v>2958101</v>
      </c>
      <c r="H3648" s="74"/>
      <c r="I3648" s="74"/>
      <c r="J3648" s="74"/>
      <c r="K3648" s="74"/>
    </row>
    <row r="3649" spans="1:11">
      <c r="A3649" s="11">
        <v>42470</v>
      </c>
      <c r="B3649" s="9" t="s">
        <v>158</v>
      </c>
      <c r="C3649" s="9" t="s">
        <v>47</v>
      </c>
      <c r="D3649" s="12">
        <v>98</v>
      </c>
      <c r="E3649" s="11">
        <v>42251</v>
      </c>
      <c r="F3649" s="13" t="s">
        <v>35</v>
      </c>
      <c r="G3649" s="11">
        <v>2958101</v>
      </c>
      <c r="H3649" s="74"/>
      <c r="I3649" s="74"/>
      <c r="J3649" s="74"/>
      <c r="K3649" s="74"/>
    </row>
    <row r="3650" spans="1:11">
      <c r="A3650" s="11">
        <v>42471</v>
      </c>
      <c r="B3650" s="9" t="s">
        <v>158</v>
      </c>
      <c r="C3650" s="9" t="s">
        <v>47</v>
      </c>
      <c r="D3650" s="12">
        <v>98</v>
      </c>
      <c r="E3650" s="11">
        <v>42251</v>
      </c>
      <c r="F3650" s="13" t="s">
        <v>35</v>
      </c>
      <c r="G3650" s="11">
        <v>2958101</v>
      </c>
      <c r="H3650" s="74"/>
      <c r="I3650" s="74"/>
      <c r="J3650" s="74"/>
      <c r="K3650" s="74"/>
    </row>
    <row r="3651" spans="1:11">
      <c r="A3651" s="11">
        <v>42472</v>
      </c>
      <c r="B3651" s="9" t="s">
        <v>158</v>
      </c>
      <c r="C3651" s="9" t="s">
        <v>47</v>
      </c>
      <c r="D3651" s="12">
        <v>98</v>
      </c>
      <c r="E3651" s="11">
        <v>42251</v>
      </c>
      <c r="F3651" s="13" t="s">
        <v>35</v>
      </c>
      <c r="G3651" s="11">
        <v>2958101</v>
      </c>
      <c r="H3651" s="74"/>
      <c r="I3651" s="74"/>
      <c r="J3651" s="74"/>
      <c r="K3651" s="74"/>
    </row>
    <row r="3652" spans="1:11">
      <c r="A3652" s="11">
        <v>42473</v>
      </c>
      <c r="B3652" s="9" t="s">
        <v>158</v>
      </c>
      <c r="C3652" s="9" t="s">
        <v>47</v>
      </c>
      <c r="D3652" s="12">
        <v>98</v>
      </c>
      <c r="E3652" s="11">
        <v>42251</v>
      </c>
      <c r="F3652" s="13" t="s">
        <v>35</v>
      </c>
      <c r="G3652" s="11">
        <v>2958101</v>
      </c>
      <c r="H3652" s="74"/>
      <c r="I3652" s="74"/>
      <c r="J3652" s="74"/>
      <c r="K3652" s="74"/>
    </row>
    <row r="3653" spans="1:11">
      <c r="A3653" s="11">
        <v>42474</v>
      </c>
      <c r="B3653" s="9" t="s">
        <v>158</v>
      </c>
      <c r="C3653" s="9" t="s">
        <v>47</v>
      </c>
      <c r="D3653" s="12">
        <v>98</v>
      </c>
      <c r="E3653" s="11">
        <v>42251</v>
      </c>
      <c r="F3653" s="13" t="s">
        <v>35</v>
      </c>
      <c r="G3653" s="11">
        <v>2958101</v>
      </c>
      <c r="H3653" s="74"/>
      <c r="I3653" s="74"/>
      <c r="J3653" s="74"/>
      <c r="K3653" s="74"/>
    </row>
    <row r="3654" spans="1:11">
      <c r="A3654" s="11">
        <v>42475</v>
      </c>
      <c r="B3654" s="9" t="s">
        <v>158</v>
      </c>
      <c r="C3654" s="9" t="s">
        <v>47</v>
      </c>
      <c r="D3654" s="12">
        <v>98</v>
      </c>
      <c r="E3654" s="11">
        <v>42251</v>
      </c>
      <c r="F3654" s="13" t="s">
        <v>35</v>
      </c>
      <c r="G3654" s="11">
        <v>2958101</v>
      </c>
      <c r="H3654" s="74"/>
      <c r="I3654" s="74"/>
      <c r="J3654" s="74"/>
      <c r="K3654" s="74"/>
    </row>
    <row r="3655" spans="1:11">
      <c r="A3655" s="11">
        <v>42476</v>
      </c>
      <c r="B3655" s="9" t="s">
        <v>158</v>
      </c>
      <c r="C3655" s="9" t="s">
        <v>47</v>
      </c>
      <c r="D3655" s="12">
        <v>98</v>
      </c>
      <c r="E3655" s="11">
        <v>42251</v>
      </c>
      <c r="F3655" s="13" t="s">
        <v>35</v>
      </c>
      <c r="G3655" s="11">
        <v>2958101</v>
      </c>
      <c r="H3655" s="74"/>
      <c r="I3655" s="74"/>
      <c r="J3655" s="74"/>
      <c r="K3655" s="74"/>
    </row>
    <row r="3656" spans="1:11">
      <c r="A3656" s="11">
        <v>42477</v>
      </c>
      <c r="B3656" s="9" t="s">
        <v>158</v>
      </c>
      <c r="C3656" s="9" t="s">
        <v>47</v>
      </c>
      <c r="D3656" s="12">
        <v>98</v>
      </c>
      <c r="E3656" s="11">
        <v>42251</v>
      </c>
      <c r="F3656" s="13" t="s">
        <v>35</v>
      </c>
      <c r="G3656" s="11">
        <v>2958101</v>
      </c>
      <c r="H3656" s="74"/>
      <c r="I3656" s="74"/>
      <c r="J3656" s="74"/>
      <c r="K3656" s="74"/>
    </row>
    <row r="3657" spans="1:11">
      <c r="A3657" s="11">
        <v>42478</v>
      </c>
      <c r="B3657" s="9" t="s">
        <v>158</v>
      </c>
      <c r="C3657" s="9" t="s">
        <v>47</v>
      </c>
      <c r="D3657" s="12">
        <v>98</v>
      </c>
      <c r="E3657" s="11">
        <v>42251</v>
      </c>
      <c r="F3657" s="13" t="s">
        <v>35</v>
      </c>
      <c r="G3657" s="11">
        <v>2958101</v>
      </c>
      <c r="H3657" s="74"/>
      <c r="I3657" s="74"/>
      <c r="J3657" s="74"/>
      <c r="K3657" s="74"/>
    </row>
    <row r="3658" spans="1:11">
      <c r="A3658" s="11">
        <v>42479</v>
      </c>
      <c r="B3658" s="9" t="s">
        <v>158</v>
      </c>
      <c r="C3658" s="9" t="s">
        <v>47</v>
      </c>
      <c r="D3658" s="12">
        <v>98</v>
      </c>
      <c r="E3658" s="11">
        <v>42251</v>
      </c>
      <c r="F3658" s="13" t="s">
        <v>35</v>
      </c>
      <c r="G3658" s="11">
        <v>2958101</v>
      </c>
      <c r="H3658" s="74"/>
      <c r="I3658" s="74"/>
      <c r="J3658" s="74"/>
      <c r="K3658" s="74"/>
    </row>
    <row r="3659" spans="1:11">
      <c r="A3659" s="11">
        <v>42480</v>
      </c>
      <c r="B3659" s="9" t="s">
        <v>158</v>
      </c>
      <c r="C3659" s="9" t="s">
        <v>47</v>
      </c>
      <c r="D3659" s="12">
        <v>98</v>
      </c>
      <c r="E3659" s="11">
        <v>42251</v>
      </c>
      <c r="F3659" s="13" t="s">
        <v>35</v>
      </c>
      <c r="G3659" s="11">
        <v>2958101</v>
      </c>
      <c r="H3659" s="74"/>
      <c r="I3659" s="74"/>
      <c r="J3659" s="74"/>
      <c r="K3659" s="74"/>
    </row>
    <row r="3660" spans="1:11">
      <c r="A3660" s="11">
        <v>42481</v>
      </c>
      <c r="B3660" s="9" t="s">
        <v>158</v>
      </c>
      <c r="C3660" s="9" t="s">
        <v>47</v>
      </c>
      <c r="D3660" s="12">
        <v>98</v>
      </c>
      <c r="E3660" s="11">
        <v>42251</v>
      </c>
      <c r="F3660" s="13" t="s">
        <v>35</v>
      </c>
      <c r="G3660" s="11">
        <v>2958101</v>
      </c>
      <c r="H3660" s="74"/>
      <c r="I3660" s="74"/>
      <c r="J3660" s="74"/>
      <c r="K3660" s="74"/>
    </row>
    <row r="3661" spans="1:11">
      <c r="A3661" s="11">
        <v>42482</v>
      </c>
      <c r="B3661" s="9" t="s">
        <v>158</v>
      </c>
      <c r="C3661" s="9" t="s">
        <v>47</v>
      </c>
      <c r="D3661" s="12">
        <v>98</v>
      </c>
      <c r="E3661" s="11">
        <v>42251</v>
      </c>
      <c r="F3661" s="13" t="s">
        <v>35</v>
      </c>
      <c r="G3661" s="11">
        <v>2958101</v>
      </c>
      <c r="H3661" s="74"/>
      <c r="I3661" s="74"/>
      <c r="J3661" s="74"/>
      <c r="K3661" s="74"/>
    </row>
    <row r="3662" spans="1:11">
      <c r="A3662" s="11">
        <v>42483</v>
      </c>
      <c r="B3662" s="9" t="s">
        <v>158</v>
      </c>
      <c r="C3662" s="9" t="s">
        <v>47</v>
      </c>
      <c r="D3662" s="12">
        <v>98</v>
      </c>
      <c r="E3662" s="11">
        <v>42251</v>
      </c>
      <c r="F3662" s="13" t="s">
        <v>35</v>
      </c>
      <c r="G3662" s="11">
        <v>2958101</v>
      </c>
      <c r="H3662" s="74"/>
      <c r="I3662" s="74"/>
      <c r="J3662" s="74"/>
      <c r="K3662" s="74"/>
    </row>
    <row r="3663" spans="1:11">
      <c r="A3663" s="11">
        <v>42484</v>
      </c>
      <c r="B3663" s="9" t="s">
        <v>158</v>
      </c>
      <c r="C3663" s="9" t="s">
        <v>47</v>
      </c>
      <c r="D3663" s="12">
        <v>98</v>
      </c>
      <c r="E3663" s="11">
        <v>42251</v>
      </c>
      <c r="F3663" s="13" t="s">
        <v>35</v>
      </c>
      <c r="G3663" s="11">
        <v>2958101</v>
      </c>
      <c r="H3663" s="74"/>
      <c r="I3663" s="74"/>
      <c r="J3663" s="74"/>
      <c r="K3663" s="74"/>
    </row>
    <row r="3664" spans="1:11">
      <c r="A3664" s="11">
        <v>42485</v>
      </c>
      <c r="B3664" s="9" t="s">
        <v>158</v>
      </c>
      <c r="C3664" s="9" t="s">
        <v>47</v>
      </c>
      <c r="D3664" s="12">
        <v>98</v>
      </c>
      <c r="E3664" s="11">
        <v>42251</v>
      </c>
      <c r="F3664" s="13" t="s">
        <v>35</v>
      </c>
      <c r="G3664" s="11">
        <v>2958101</v>
      </c>
      <c r="H3664" s="74"/>
      <c r="I3664" s="74"/>
      <c r="J3664" s="74"/>
      <c r="K3664" s="74"/>
    </row>
    <row r="3665" spans="1:11">
      <c r="A3665" s="11">
        <v>42486</v>
      </c>
      <c r="B3665" s="9" t="s">
        <v>158</v>
      </c>
      <c r="C3665" s="9" t="s">
        <v>47</v>
      </c>
      <c r="D3665" s="12">
        <v>98</v>
      </c>
      <c r="E3665" s="11">
        <v>42251</v>
      </c>
      <c r="F3665" s="13" t="s">
        <v>35</v>
      </c>
      <c r="G3665" s="11">
        <v>2958101</v>
      </c>
      <c r="H3665" s="74"/>
      <c r="I3665" s="74"/>
      <c r="J3665" s="74"/>
      <c r="K3665" s="74"/>
    </row>
    <row r="3666" spans="1:11">
      <c r="A3666" s="11">
        <v>42487</v>
      </c>
      <c r="B3666" s="9" t="s">
        <v>158</v>
      </c>
      <c r="C3666" s="9" t="s">
        <v>47</v>
      </c>
      <c r="D3666" s="12">
        <v>98</v>
      </c>
      <c r="E3666" s="11">
        <v>42251</v>
      </c>
      <c r="F3666" s="13" t="s">
        <v>35</v>
      </c>
      <c r="G3666" s="11">
        <v>2958101</v>
      </c>
      <c r="H3666" s="74"/>
      <c r="I3666" s="74"/>
      <c r="J3666" s="74"/>
      <c r="K3666" s="74"/>
    </row>
    <row r="3667" spans="1:11">
      <c r="A3667" s="11">
        <v>42488</v>
      </c>
      <c r="B3667" s="9" t="s">
        <v>158</v>
      </c>
      <c r="C3667" s="9" t="s">
        <v>47</v>
      </c>
      <c r="D3667" s="12">
        <v>98</v>
      </c>
      <c r="E3667" s="11">
        <v>42251</v>
      </c>
      <c r="F3667" s="13" t="s">
        <v>35</v>
      </c>
      <c r="G3667" s="11">
        <v>2958101</v>
      </c>
      <c r="H3667" s="74"/>
      <c r="I3667" s="74"/>
      <c r="J3667" s="74"/>
      <c r="K3667" s="74"/>
    </row>
    <row r="3668" spans="1:11">
      <c r="A3668" s="11">
        <v>42489</v>
      </c>
      <c r="B3668" s="9" t="s">
        <v>158</v>
      </c>
      <c r="C3668" s="9" t="s">
        <v>47</v>
      </c>
      <c r="D3668" s="12">
        <v>98</v>
      </c>
      <c r="E3668" s="11">
        <v>42251</v>
      </c>
      <c r="F3668" s="13" t="s">
        <v>35</v>
      </c>
      <c r="G3668" s="11">
        <v>2958101</v>
      </c>
      <c r="H3668" s="74"/>
      <c r="I3668" s="74"/>
      <c r="J3668" s="74"/>
      <c r="K3668" s="74"/>
    </row>
    <row r="3669" spans="1:11">
      <c r="A3669" s="11">
        <v>42490</v>
      </c>
      <c r="B3669" s="9" t="s">
        <v>158</v>
      </c>
      <c r="C3669" s="9" t="s">
        <v>47</v>
      </c>
      <c r="D3669" s="12">
        <v>98</v>
      </c>
      <c r="E3669" s="11">
        <v>42251</v>
      </c>
      <c r="F3669" s="13" t="s">
        <v>35</v>
      </c>
      <c r="G3669" s="11">
        <v>2958101</v>
      </c>
      <c r="H3669" s="74"/>
      <c r="I3669" s="74"/>
      <c r="J3669" s="74"/>
      <c r="K3669" s="74"/>
    </row>
    <row r="3670" spans="1:11">
      <c r="A3670" s="11">
        <v>42461</v>
      </c>
      <c r="B3670" s="9" t="s">
        <v>159</v>
      </c>
      <c r="C3670" s="9" t="s">
        <v>47</v>
      </c>
      <c r="D3670" s="12">
        <v>149</v>
      </c>
      <c r="E3670" s="11">
        <v>42434</v>
      </c>
      <c r="F3670" s="13" t="s">
        <v>35</v>
      </c>
      <c r="G3670" s="11">
        <v>2958101</v>
      </c>
      <c r="H3670" s="74"/>
      <c r="I3670" s="74"/>
      <c r="J3670" s="74"/>
      <c r="K3670" s="74"/>
    </row>
    <row r="3671" spans="1:11">
      <c r="A3671" s="11">
        <v>42462</v>
      </c>
      <c r="B3671" s="9" t="s">
        <v>159</v>
      </c>
      <c r="C3671" s="9" t="s">
        <v>47</v>
      </c>
      <c r="D3671" s="12">
        <v>149</v>
      </c>
      <c r="E3671" s="11">
        <v>42434</v>
      </c>
      <c r="F3671" s="13" t="s">
        <v>35</v>
      </c>
      <c r="G3671" s="11">
        <v>2958101</v>
      </c>
      <c r="H3671" s="74"/>
      <c r="I3671" s="74"/>
      <c r="J3671" s="74"/>
      <c r="K3671" s="74"/>
    </row>
    <row r="3672" spans="1:11">
      <c r="A3672" s="11">
        <v>42463</v>
      </c>
      <c r="B3672" s="9" t="s">
        <v>159</v>
      </c>
      <c r="C3672" s="9" t="s">
        <v>47</v>
      </c>
      <c r="D3672" s="12">
        <v>149</v>
      </c>
      <c r="E3672" s="11">
        <v>42434</v>
      </c>
      <c r="F3672" s="13" t="s">
        <v>35</v>
      </c>
      <c r="G3672" s="11">
        <v>2958101</v>
      </c>
      <c r="H3672" s="74"/>
      <c r="I3672" s="74"/>
      <c r="J3672" s="74"/>
      <c r="K3672" s="74"/>
    </row>
    <row r="3673" spans="1:11">
      <c r="A3673" s="11">
        <v>42464</v>
      </c>
      <c r="B3673" s="9" t="s">
        <v>159</v>
      </c>
      <c r="C3673" s="9" t="s">
        <v>47</v>
      </c>
      <c r="D3673" s="12">
        <v>149</v>
      </c>
      <c r="E3673" s="11">
        <v>42434</v>
      </c>
      <c r="F3673" s="13" t="s">
        <v>35</v>
      </c>
      <c r="G3673" s="11">
        <v>2958101</v>
      </c>
      <c r="H3673" s="74"/>
      <c r="I3673" s="74"/>
      <c r="J3673" s="74"/>
      <c r="K3673" s="74"/>
    </row>
    <row r="3674" spans="1:11">
      <c r="A3674" s="11">
        <v>42465</v>
      </c>
      <c r="B3674" s="9" t="s">
        <v>159</v>
      </c>
      <c r="C3674" s="9" t="s">
        <v>47</v>
      </c>
      <c r="D3674" s="12">
        <v>149</v>
      </c>
      <c r="E3674" s="11">
        <v>42434</v>
      </c>
      <c r="F3674" s="13" t="s">
        <v>35</v>
      </c>
      <c r="G3674" s="11">
        <v>2958101</v>
      </c>
      <c r="H3674" s="74"/>
      <c r="I3674" s="74"/>
      <c r="J3674" s="74"/>
      <c r="K3674" s="74"/>
    </row>
    <row r="3675" spans="1:11">
      <c r="A3675" s="11">
        <v>42466</v>
      </c>
      <c r="B3675" s="9" t="s">
        <v>159</v>
      </c>
      <c r="C3675" s="9" t="s">
        <v>47</v>
      </c>
      <c r="D3675" s="12">
        <v>149</v>
      </c>
      <c r="E3675" s="11">
        <v>42434</v>
      </c>
      <c r="F3675" s="13" t="s">
        <v>35</v>
      </c>
      <c r="G3675" s="11">
        <v>2958101</v>
      </c>
      <c r="H3675" s="74"/>
      <c r="I3675" s="74"/>
      <c r="J3675" s="74"/>
      <c r="K3675" s="74"/>
    </row>
    <row r="3676" spans="1:11">
      <c r="A3676" s="11">
        <v>42467</v>
      </c>
      <c r="B3676" s="9" t="s">
        <v>159</v>
      </c>
      <c r="C3676" s="9" t="s">
        <v>47</v>
      </c>
      <c r="D3676" s="12">
        <v>149</v>
      </c>
      <c r="E3676" s="11">
        <v>42434</v>
      </c>
      <c r="F3676" s="13" t="s">
        <v>35</v>
      </c>
      <c r="G3676" s="11">
        <v>2958101</v>
      </c>
      <c r="H3676" s="74"/>
      <c r="I3676" s="74"/>
      <c r="J3676" s="74"/>
      <c r="K3676" s="74"/>
    </row>
    <row r="3677" spans="1:11">
      <c r="A3677" s="11">
        <v>42468</v>
      </c>
      <c r="B3677" s="9" t="s">
        <v>159</v>
      </c>
      <c r="C3677" s="9" t="s">
        <v>47</v>
      </c>
      <c r="D3677" s="12">
        <v>149</v>
      </c>
      <c r="E3677" s="11">
        <v>42434</v>
      </c>
      <c r="F3677" s="13" t="s">
        <v>35</v>
      </c>
      <c r="G3677" s="11">
        <v>2958101</v>
      </c>
      <c r="H3677" s="74"/>
      <c r="I3677" s="74"/>
      <c r="J3677" s="74"/>
      <c r="K3677" s="74"/>
    </row>
    <row r="3678" spans="1:11">
      <c r="A3678" s="11">
        <v>42469</v>
      </c>
      <c r="B3678" s="9" t="s">
        <v>159</v>
      </c>
      <c r="C3678" s="9" t="s">
        <v>47</v>
      </c>
      <c r="D3678" s="12">
        <v>149</v>
      </c>
      <c r="E3678" s="11">
        <v>42434</v>
      </c>
      <c r="F3678" s="13" t="s">
        <v>35</v>
      </c>
      <c r="G3678" s="11">
        <v>2958101</v>
      </c>
      <c r="H3678" s="74"/>
      <c r="I3678" s="74"/>
      <c r="J3678" s="74"/>
      <c r="K3678" s="74"/>
    </row>
    <row r="3679" spans="1:11">
      <c r="A3679" s="11">
        <v>42470</v>
      </c>
      <c r="B3679" s="9" t="s">
        <v>159</v>
      </c>
      <c r="C3679" s="9" t="s">
        <v>47</v>
      </c>
      <c r="D3679" s="12">
        <v>149</v>
      </c>
      <c r="E3679" s="11">
        <v>42434</v>
      </c>
      <c r="F3679" s="13" t="s">
        <v>35</v>
      </c>
      <c r="G3679" s="11">
        <v>2958101</v>
      </c>
      <c r="H3679" s="74"/>
      <c r="I3679" s="74"/>
      <c r="J3679" s="74"/>
      <c r="K3679" s="74"/>
    </row>
    <row r="3680" spans="1:11">
      <c r="A3680" s="11">
        <v>42471</v>
      </c>
      <c r="B3680" s="9" t="s">
        <v>159</v>
      </c>
      <c r="C3680" s="9" t="s">
        <v>47</v>
      </c>
      <c r="D3680" s="12">
        <v>149</v>
      </c>
      <c r="E3680" s="11">
        <v>42434</v>
      </c>
      <c r="F3680" s="13" t="s">
        <v>35</v>
      </c>
      <c r="G3680" s="11">
        <v>2958101</v>
      </c>
      <c r="H3680" s="74"/>
      <c r="I3680" s="74"/>
      <c r="J3680" s="74"/>
      <c r="K3680" s="74"/>
    </row>
    <row r="3681" spans="1:11">
      <c r="A3681" s="11">
        <v>42472</v>
      </c>
      <c r="B3681" s="9" t="s">
        <v>159</v>
      </c>
      <c r="C3681" s="9" t="s">
        <v>47</v>
      </c>
      <c r="D3681" s="12">
        <v>149</v>
      </c>
      <c r="E3681" s="11">
        <v>42434</v>
      </c>
      <c r="F3681" s="13" t="s">
        <v>35</v>
      </c>
      <c r="G3681" s="11">
        <v>2958101</v>
      </c>
      <c r="H3681" s="74"/>
      <c r="I3681" s="74"/>
      <c r="J3681" s="74"/>
      <c r="K3681" s="74"/>
    </row>
    <row r="3682" spans="1:11">
      <c r="A3682" s="11">
        <v>42473</v>
      </c>
      <c r="B3682" s="9" t="s">
        <v>159</v>
      </c>
      <c r="C3682" s="9" t="s">
        <v>47</v>
      </c>
      <c r="D3682" s="12">
        <v>149</v>
      </c>
      <c r="E3682" s="11">
        <v>42434</v>
      </c>
      <c r="F3682" s="13" t="s">
        <v>35</v>
      </c>
      <c r="G3682" s="11">
        <v>2958101</v>
      </c>
      <c r="H3682" s="74"/>
      <c r="I3682" s="74"/>
      <c r="J3682" s="74"/>
      <c r="K3682" s="74"/>
    </row>
    <row r="3683" spans="1:11">
      <c r="A3683" s="11">
        <v>42474</v>
      </c>
      <c r="B3683" s="9" t="s">
        <v>159</v>
      </c>
      <c r="C3683" s="9" t="s">
        <v>47</v>
      </c>
      <c r="D3683" s="12">
        <v>149</v>
      </c>
      <c r="E3683" s="11">
        <v>42434</v>
      </c>
      <c r="F3683" s="13" t="s">
        <v>35</v>
      </c>
      <c r="G3683" s="11">
        <v>2958101</v>
      </c>
      <c r="H3683" s="74"/>
      <c r="I3683" s="74"/>
      <c r="J3683" s="74"/>
      <c r="K3683" s="74"/>
    </row>
    <row r="3684" spans="1:11">
      <c r="A3684" s="11">
        <v>42475</v>
      </c>
      <c r="B3684" s="9" t="s">
        <v>159</v>
      </c>
      <c r="C3684" s="9" t="s">
        <v>47</v>
      </c>
      <c r="D3684" s="12">
        <v>149</v>
      </c>
      <c r="E3684" s="11">
        <v>42434</v>
      </c>
      <c r="F3684" s="13" t="s">
        <v>35</v>
      </c>
      <c r="G3684" s="11">
        <v>2958101</v>
      </c>
      <c r="H3684" s="74"/>
      <c r="I3684" s="74"/>
      <c r="J3684" s="74"/>
      <c r="K3684" s="74"/>
    </row>
    <row r="3685" spans="1:11">
      <c r="A3685" s="11">
        <v>42476</v>
      </c>
      <c r="B3685" s="9" t="s">
        <v>159</v>
      </c>
      <c r="C3685" s="9" t="s">
        <v>47</v>
      </c>
      <c r="D3685" s="12">
        <v>149</v>
      </c>
      <c r="E3685" s="11">
        <v>42434</v>
      </c>
      <c r="F3685" s="13" t="s">
        <v>35</v>
      </c>
      <c r="G3685" s="11">
        <v>2958101</v>
      </c>
      <c r="H3685" s="74"/>
      <c r="I3685" s="74"/>
      <c r="J3685" s="74"/>
      <c r="K3685" s="74"/>
    </row>
    <row r="3686" spans="1:11">
      <c r="A3686" s="11">
        <v>42477</v>
      </c>
      <c r="B3686" s="9" t="s">
        <v>159</v>
      </c>
      <c r="C3686" s="9" t="s">
        <v>47</v>
      </c>
      <c r="D3686" s="12">
        <v>149</v>
      </c>
      <c r="E3686" s="11">
        <v>42434</v>
      </c>
      <c r="F3686" s="13" t="s">
        <v>35</v>
      </c>
      <c r="G3686" s="11">
        <v>2958101</v>
      </c>
      <c r="H3686" s="74"/>
      <c r="I3686" s="74"/>
      <c r="J3686" s="74"/>
      <c r="K3686" s="74"/>
    </row>
    <row r="3687" spans="1:11">
      <c r="A3687" s="11">
        <v>42478</v>
      </c>
      <c r="B3687" s="9" t="s">
        <v>159</v>
      </c>
      <c r="C3687" s="9" t="s">
        <v>47</v>
      </c>
      <c r="D3687" s="12">
        <v>149</v>
      </c>
      <c r="E3687" s="11">
        <v>42434</v>
      </c>
      <c r="F3687" s="13" t="s">
        <v>35</v>
      </c>
      <c r="G3687" s="11">
        <v>2958101</v>
      </c>
      <c r="H3687" s="74"/>
      <c r="I3687" s="74"/>
      <c r="J3687" s="74"/>
      <c r="K3687" s="74"/>
    </row>
    <row r="3688" spans="1:11">
      <c r="A3688" s="11">
        <v>42479</v>
      </c>
      <c r="B3688" s="9" t="s">
        <v>159</v>
      </c>
      <c r="C3688" s="9" t="s">
        <v>47</v>
      </c>
      <c r="D3688" s="12">
        <v>149</v>
      </c>
      <c r="E3688" s="11">
        <v>42434</v>
      </c>
      <c r="F3688" s="13" t="s">
        <v>35</v>
      </c>
      <c r="G3688" s="11">
        <v>2958101</v>
      </c>
      <c r="H3688" s="74"/>
      <c r="I3688" s="74"/>
      <c r="J3688" s="74"/>
      <c r="K3688" s="74"/>
    </row>
    <row r="3689" spans="1:11">
      <c r="A3689" s="11">
        <v>42480</v>
      </c>
      <c r="B3689" s="9" t="s">
        <v>159</v>
      </c>
      <c r="C3689" s="9" t="s">
        <v>47</v>
      </c>
      <c r="D3689" s="12">
        <v>149</v>
      </c>
      <c r="E3689" s="11">
        <v>42434</v>
      </c>
      <c r="F3689" s="13" t="s">
        <v>35</v>
      </c>
      <c r="G3689" s="11">
        <v>2958101</v>
      </c>
      <c r="H3689" s="74"/>
      <c r="I3689" s="74"/>
      <c r="J3689" s="74"/>
      <c r="K3689" s="74"/>
    </row>
    <row r="3690" spans="1:11">
      <c r="A3690" s="11">
        <v>42481</v>
      </c>
      <c r="B3690" s="9" t="s">
        <v>159</v>
      </c>
      <c r="C3690" s="9" t="s">
        <v>47</v>
      </c>
      <c r="D3690" s="12">
        <v>149</v>
      </c>
      <c r="E3690" s="11">
        <v>42434</v>
      </c>
      <c r="F3690" s="13" t="s">
        <v>35</v>
      </c>
      <c r="G3690" s="11">
        <v>2958101</v>
      </c>
      <c r="H3690" s="74"/>
      <c r="I3690" s="74"/>
      <c r="J3690" s="74"/>
      <c r="K3690" s="74"/>
    </row>
    <row r="3691" spans="1:11">
      <c r="A3691" s="11">
        <v>42482</v>
      </c>
      <c r="B3691" s="9" t="s">
        <v>159</v>
      </c>
      <c r="C3691" s="9" t="s">
        <v>47</v>
      </c>
      <c r="D3691" s="12">
        <v>149</v>
      </c>
      <c r="E3691" s="11">
        <v>42434</v>
      </c>
      <c r="F3691" s="13" t="s">
        <v>35</v>
      </c>
      <c r="G3691" s="11">
        <v>2958101</v>
      </c>
      <c r="H3691" s="74"/>
      <c r="I3691" s="74"/>
      <c r="J3691" s="74"/>
      <c r="K3691" s="74"/>
    </row>
    <row r="3692" spans="1:11">
      <c r="A3692" s="11">
        <v>42483</v>
      </c>
      <c r="B3692" s="9" t="s">
        <v>159</v>
      </c>
      <c r="C3692" s="9" t="s">
        <v>47</v>
      </c>
      <c r="D3692" s="12">
        <v>149</v>
      </c>
      <c r="E3692" s="11">
        <v>42434</v>
      </c>
      <c r="F3692" s="13" t="s">
        <v>35</v>
      </c>
      <c r="G3692" s="11">
        <v>2958101</v>
      </c>
      <c r="H3692" s="74"/>
      <c r="I3692" s="74"/>
      <c r="J3692" s="74"/>
      <c r="K3692" s="74"/>
    </row>
    <row r="3693" spans="1:11">
      <c r="A3693" s="11">
        <v>42484</v>
      </c>
      <c r="B3693" s="9" t="s">
        <v>159</v>
      </c>
      <c r="C3693" s="9" t="s">
        <v>47</v>
      </c>
      <c r="D3693" s="12">
        <v>149</v>
      </c>
      <c r="E3693" s="11">
        <v>42434</v>
      </c>
      <c r="F3693" s="13" t="s">
        <v>35</v>
      </c>
      <c r="G3693" s="11">
        <v>2958101</v>
      </c>
      <c r="H3693" s="74"/>
      <c r="I3693" s="74"/>
      <c r="J3693" s="74"/>
      <c r="K3693" s="74"/>
    </row>
    <row r="3694" spans="1:11">
      <c r="A3694" s="11">
        <v>42485</v>
      </c>
      <c r="B3694" s="9" t="s">
        <v>159</v>
      </c>
      <c r="C3694" s="9" t="s">
        <v>47</v>
      </c>
      <c r="D3694" s="12">
        <v>149</v>
      </c>
      <c r="E3694" s="11">
        <v>42434</v>
      </c>
      <c r="F3694" s="13" t="s">
        <v>35</v>
      </c>
      <c r="G3694" s="11">
        <v>2958101</v>
      </c>
      <c r="H3694" s="74"/>
      <c r="I3694" s="74"/>
      <c r="J3694" s="74"/>
      <c r="K3694" s="74"/>
    </row>
    <row r="3695" spans="1:11">
      <c r="A3695" s="11">
        <v>42486</v>
      </c>
      <c r="B3695" s="9" t="s">
        <v>159</v>
      </c>
      <c r="C3695" s="9" t="s">
        <v>47</v>
      </c>
      <c r="D3695" s="12">
        <v>149</v>
      </c>
      <c r="E3695" s="11">
        <v>42434</v>
      </c>
      <c r="F3695" s="13" t="s">
        <v>35</v>
      </c>
      <c r="G3695" s="11">
        <v>2958101</v>
      </c>
      <c r="H3695" s="74"/>
      <c r="I3695" s="74"/>
      <c r="J3695" s="74"/>
      <c r="K3695" s="74"/>
    </row>
    <row r="3696" spans="1:11">
      <c r="A3696" s="11">
        <v>42487</v>
      </c>
      <c r="B3696" s="9" t="s">
        <v>159</v>
      </c>
      <c r="C3696" s="9" t="s">
        <v>47</v>
      </c>
      <c r="D3696" s="12">
        <v>149</v>
      </c>
      <c r="E3696" s="11">
        <v>42434</v>
      </c>
      <c r="F3696" s="13" t="s">
        <v>35</v>
      </c>
      <c r="G3696" s="11">
        <v>2958101</v>
      </c>
      <c r="H3696" s="74"/>
      <c r="I3696" s="74"/>
      <c r="J3696" s="74"/>
      <c r="K3696" s="74"/>
    </row>
    <row r="3697" spans="1:11">
      <c r="A3697" s="11">
        <v>42488</v>
      </c>
      <c r="B3697" s="9" t="s">
        <v>159</v>
      </c>
      <c r="C3697" s="9" t="s">
        <v>47</v>
      </c>
      <c r="D3697" s="12">
        <v>149</v>
      </c>
      <c r="E3697" s="11">
        <v>42434</v>
      </c>
      <c r="F3697" s="13" t="s">
        <v>35</v>
      </c>
      <c r="G3697" s="11">
        <v>2958101</v>
      </c>
      <c r="H3697" s="74"/>
      <c r="I3697" s="74"/>
      <c r="J3697" s="74"/>
      <c r="K3697" s="74"/>
    </row>
    <row r="3698" spans="1:11">
      <c r="A3698" s="11">
        <v>42489</v>
      </c>
      <c r="B3698" s="9" t="s">
        <v>159</v>
      </c>
      <c r="C3698" s="9" t="s">
        <v>47</v>
      </c>
      <c r="D3698" s="12">
        <v>149</v>
      </c>
      <c r="E3698" s="11">
        <v>42434</v>
      </c>
      <c r="F3698" s="13" t="s">
        <v>35</v>
      </c>
      <c r="G3698" s="11">
        <v>2958101</v>
      </c>
      <c r="H3698" s="74"/>
      <c r="I3698" s="74"/>
      <c r="J3698" s="74"/>
      <c r="K3698" s="74"/>
    </row>
    <row r="3699" spans="1:11">
      <c r="A3699" s="11">
        <v>42490</v>
      </c>
      <c r="B3699" s="9" t="s">
        <v>159</v>
      </c>
      <c r="C3699" s="9" t="s">
        <v>47</v>
      </c>
      <c r="D3699" s="12">
        <v>149</v>
      </c>
      <c r="E3699" s="11">
        <v>42434</v>
      </c>
      <c r="F3699" s="13" t="s">
        <v>35</v>
      </c>
      <c r="G3699" s="11">
        <v>2958101</v>
      </c>
      <c r="H3699" s="74"/>
      <c r="I3699" s="74"/>
      <c r="J3699" s="74"/>
      <c r="K3699" s="74"/>
    </row>
    <row r="3700" spans="1:11">
      <c r="A3700" s="11">
        <v>42461</v>
      </c>
      <c r="B3700" s="9" t="s">
        <v>160</v>
      </c>
      <c r="C3700" s="9" t="s">
        <v>47</v>
      </c>
      <c r="D3700" s="12">
        <v>152</v>
      </c>
      <c r="E3700" s="11">
        <v>42434</v>
      </c>
      <c r="F3700" s="13" t="s">
        <v>35</v>
      </c>
      <c r="G3700" s="11">
        <v>2958101</v>
      </c>
      <c r="H3700" s="74"/>
      <c r="I3700" s="74"/>
      <c r="J3700" s="74"/>
      <c r="K3700" s="74"/>
    </row>
    <row r="3701" spans="1:11">
      <c r="A3701" s="11">
        <v>42462</v>
      </c>
      <c r="B3701" s="9" t="s">
        <v>160</v>
      </c>
      <c r="C3701" s="9" t="s">
        <v>47</v>
      </c>
      <c r="D3701" s="12">
        <v>152</v>
      </c>
      <c r="E3701" s="11">
        <v>42434</v>
      </c>
      <c r="F3701" s="13" t="s">
        <v>35</v>
      </c>
      <c r="G3701" s="11">
        <v>2958101</v>
      </c>
      <c r="H3701" s="74"/>
      <c r="I3701" s="74"/>
      <c r="J3701" s="74"/>
      <c r="K3701" s="74"/>
    </row>
    <row r="3702" spans="1:11">
      <c r="A3702" s="11">
        <v>42463</v>
      </c>
      <c r="B3702" s="9" t="s">
        <v>160</v>
      </c>
      <c r="C3702" s="9" t="s">
        <v>47</v>
      </c>
      <c r="D3702" s="12">
        <v>152</v>
      </c>
      <c r="E3702" s="11">
        <v>42434</v>
      </c>
      <c r="F3702" s="13" t="s">
        <v>35</v>
      </c>
      <c r="G3702" s="11">
        <v>2958101</v>
      </c>
      <c r="H3702" s="74"/>
      <c r="I3702" s="74"/>
      <c r="J3702" s="74"/>
      <c r="K3702" s="74"/>
    </row>
    <row r="3703" spans="1:11">
      <c r="A3703" s="11">
        <v>42464</v>
      </c>
      <c r="B3703" s="9" t="s">
        <v>160</v>
      </c>
      <c r="C3703" s="9" t="s">
        <v>47</v>
      </c>
      <c r="D3703" s="12">
        <v>152</v>
      </c>
      <c r="E3703" s="11">
        <v>42434</v>
      </c>
      <c r="F3703" s="13" t="s">
        <v>35</v>
      </c>
      <c r="G3703" s="11">
        <v>2958101</v>
      </c>
      <c r="H3703" s="74"/>
      <c r="I3703" s="74"/>
      <c r="J3703" s="74"/>
      <c r="K3703" s="74"/>
    </row>
    <row r="3704" spans="1:11">
      <c r="A3704" s="11">
        <v>42465</v>
      </c>
      <c r="B3704" s="9" t="s">
        <v>160</v>
      </c>
      <c r="C3704" s="9" t="s">
        <v>47</v>
      </c>
      <c r="D3704" s="12">
        <v>152</v>
      </c>
      <c r="E3704" s="11">
        <v>42434</v>
      </c>
      <c r="F3704" s="13" t="s">
        <v>35</v>
      </c>
      <c r="G3704" s="11">
        <v>2958101</v>
      </c>
      <c r="H3704" s="74"/>
      <c r="I3704" s="74"/>
      <c r="J3704" s="74"/>
      <c r="K3704" s="74"/>
    </row>
    <row r="3705" spans="1:11">
      <c r="A3705" s="11">
        <v>42466</v>
      </c>
      <c r="B3705" s="9" t="s">
        <v>160</v>
      </c>
      <c r="C3705" s="9" t="s">
        <v>47</v>
      </c>
      <c r="D3705" s="12">
        <v>152</v>
      </c>
      <c r="E3705" s="11">
        <v>42434</v>
      </c>
      <c r="F3705" s="13" t="s">
        <v>35</v>
      </c>
      <c r="G3705" s="11">
        <v>2958101</v>
      </c>
      <c r="H3705" s="74"/>
      <c r="I3705" s="74"/>
      <c r="J3705" s="74"/>
      <c r="K3705" s="74"/>
    </row>
    <row r="3706" spans="1:11">
      <c r="A3706" s="11">
        <v>42467</v>
      </c>
      <c r="B3706" s="9" t="s">
        <v>160</v>
      </c>
      <c r="C3706" s="9" t="s">
        <v>47</v>
      </c>
      <c r="D3706" s="12">
        <v>152</v>
      </c>
      <c r="E3706" s="11">
        <v>42434</v>
      </c>
      <c r="F3706" s="13" t="s">
        <v>35</v>
      </c>
      <c r="G3706" s="11">
        <v>2958101</v>
      </c>
      <c r="H3706" s="74"/>
      <c r="I3706" s="74"/>
      <c r="J3706" s="74"/>
      <c r="K3706" s="74"/>
    </row>
    <row r="3707" spans="1:11">
      <c r="A3707" s="11">
        <v>42468</v>
      </c>
      <c r="B3707" s="9" t="s">
        <v>160</v>
      </c>
      <c r="C3707" s="9" t="s">
        <v>47</v>
      </c>
      <c r="D3707" s="12">
        <v>152</v>
      </c>
      <c r="E3707" s="11">
        <v>42434</v>
      </c>
      <c r="F3707" s="13" t="s">
        <v>35</v>
      </c>
      <c r="G3707" s="11">
        <v>2958101</v>
      </c>
      <c r="H3707" s="74"/>
      <c r="I3707" s="74"/>
      <c r="J3707" s="74"/>
      <c r="K3707" s="74"/>
    </row>
    <row r="3708" spans="1:11">
      <c r="A3708" s="11">
        <v>42469</v>
      </c>
      <c r="B3708" s="9" t="s">
        <v>160</v>
      </c>
      <c r="C3708" s="9" t="s">
        <v>47</v>
      </c>
      <c r="D3708" s="12">
        <v>152</v>
      </c>
      <c r="E3708" s="11">
        <v>42434</v>
      </c>
      <c r="F3708" s="13" t="s">
        <v>35</v>
      </c>
      <c r="G3708" s="11">
        <v>2958101</v>
      </c>
      <c r="H3708" s="74"/>
      <c r="I3708" s="74"/>
      <c r="J3708" s="74"/>
      <c r="K3708" s="74"/>
    </row>
    <row r="3709" spans="1:11">
      <c r="A3709" s="11">
        <v>42470</v>
      </c>
      <c r="B3709" s="9" t="s">
        <v>160</v>
      </c>
      <c r="C3709" s="9" t="s">
        <v>47</v>
      </c>
      <c r="D3709" s="12">
        <v>152</v>
      </c>
      <c r="E3709" s="11">
        <v>42434</v>
      </c>
      <c r="F3709" s="13" t="s">
        <v>35</v>
      </c>
      <c r="G3709" s="11">
        <v>2958101</v>
      </c>
      <c r="H3709" s="74"/>
      <c r="I3709" s="74"/>
      <c r="J3709" s="74"/>
      <c r="K3709" s="74"/>
    </row>
    <row r="3710" spans="1:11">
      <c r="A3710" s="11">
        <v>42471</v>
      </c>
      <c r="B3710" s="9" t="s">
        <v>160</v>
      </c>
      <c r="C3710" s="9" t="s">
        <v>47</v>
      </c>
      <c r="D3710" s="12">
        <v>152</v>
      </c>
      <c r="E3710" s="11">
        <v>42434</v>
      </c>
      <c r="F3710" s="13" t="s">
        <v>35</v>
      </c>
      <c r="G3710" s="11">
        <v>2958101</v>
      </c>
      <c r="H3710" s="74"/>
      <c r="I3710" s="74"/>
      <c r="J3710" s="74"/>
      <c r="K3710" s="74"/>
    </row>
    <row r="3711" spans="1:11">
      <c r="A3711" s="11">
        <v>42472</v>
      </c>
      <c r="B3711" s="9" t="s">
        <v>160</v>
      </c>
      <c r="C3711" s="9" t="s">
        <v>47</v>
      </c>
      <c r="D3711" s="12">
        <v>152</v>
      </c>
      <c r="E3711" s="11">
        <v>42434</v>
      </c>
      <c r="F3711" s="13" t="s">
        <v>35</v>
      </c>
      <c r="G3711" s="11">
        <v>2958101</v>
      </c>
      <c r="H3711" s="74"/>
      <c r="I3711" s="74"/>
      <c r="J3711" s="74"/>
      <c r="K3711" s="74"/>
    </row>
    <row r="3712" spans="1:11">
      <c r="A3712" s="11">
        <v>42473</v>
      </c>
      <c r="B3712" s="9" t="s">
        <v>160</v>
      </c>
      <c r="C3712" s="9" t="s">
        <v>47</v>
      </c>
      <c r="D3712" s="12">
        <v>152</v>
      </c>
      <c r="E3712" s="11">
        <v>42434</v>
      </c>
      <c r="F3712" s="13" t="s">
        <v>35</v>
      </c>
      <c r="G3712" s="11">
        <v>2958101</v>
      </c>
      <c r="H3712" s="74"/>
      <c r="I3712" s="74"/>
      <c r="J3712" s="74"/>
      <c r="K3712" s="74"/>
    </row>
    <row r="3713" spans="1:11">
      <c r="A3713" s="11">
        <v>42474</v>
      </c>
      <c r="B3713" s="9" t="s">
        <v>160</v>
      </c>
      <c r="C3713" s="9" t="s">
        <v>47</v>
      </c>
      <c r="D3713" s="12">
        <v>152</v>
      </c>
      <c r="E3713" s="11">
        <v>42434</v>
      </c>
      <c r="F3713" s="13" t="s">
        <v>35</v>
      </c>
      <c r="G3713" s="11">
        <v>2958101</v>
      </c>
      <c r="H3713" s="74"/>
      <c r="I3713" s="74"/>
      <c r="J3713" s="74"/>
      <c r="K3713" s="74"/>
    </row>
    <row r="3714" spans="1:11">
      <c r="A3714" s="11">
        <v>42475</v>
      </c>
      <c r="B3714" s="9" t="s">
        <v>160</v>
      </c>
      <c r="C3714" s="9" t="s">
        <v>47</v>
      </c>
      <c r="D3714" s="12">
        <v>152</v>
      </c>
      <c r="E3714" s="11">
        <v>42434</v>
      </c>
      <c r="F3714" s="13" t="s">
        <v>35</v>
      </c>
      <c r="G3714" s="11">
        <v>2958101</v>
      </c>
      <c r="H3714" s="74"/>
      <c r="I3714" s="74"/>
      <c r="J3714" s="74"/>
      <c r="K3714" s="74"/>
    </row>
    <row r="3715" spans="1:11">
      <c r="A3715" s="11">
        <v>42476</v>
      </c>
      <c r="B3715" s="9" t="s">
        <v>160</v>
      </c>
      <c r="C3715" s="9" t="s">
        <v>47</v>
      </c>
      <c r="D3715" s="12">
        <v>152</v>
      </c>
      <c r="E3715" s="11">
        <v>42434</v>
      </c>
      <c r="F3715" s="13" t="s">
        <v>35</v>
      </c>
      <c r="G3715" s="11">
        <v>2958101</v>
      </c>
      <c r="H3715" s="74"/>
      <c r="I3715" s="74"/>
      <c r="J3715" s="74"/>
      <c r="K3715" s="74"/>
    </row>
    <row r="3716" spans="1:11">
      <c r="A3716" s="11">
        <v>42477</v>
      </c>
      <c r="B3716" s="9" t="s">
        <v>160</v>
      </c>
      <c r="C3716" s="9" t="s">
        <v>47</v>
      </c>
      <c r="D3716" s="12">
        <v>152</v>
      </c>
      <c r="E3716" s="11">
        <v>42434</v>
      </c>
      <c r="F3716" s="13" t="s">
        <v>35</v>
      </c>
      <c r="G3716" s="11">
        <v>2958101</v>
      </c>
      <c r="H3716" s="74"/>
      <c r="I3716" s="74"/>
      <c r="J3716" s="74"/>
      <c r="K3716" s="74"/>
    </row>
    <row r="3717" spans="1:11">
      <c r="A3717" s="11">
        <v>42478</v>
      </c>
      <c r="B3717" s="9" t="s">
        <v>160</v>
      </c>
      <c r="C3717" s="9" t="s">
        <v>47</v>
      </c>
      <c r="D3717" s="12">
        <v>152</v>
      </c>
      <c r="E3717" s="11">
        <v>42434</v>
      </c>
      <c r="F3717" s="13" t="s">
        <v>35</v>
      </c>
      <c r="G3717" s="11">
        <v>2958101</v>
      </c>
      <c r="H3717" s="74"/>
      <c r="I3717" s="74"/>
      <c r="J3717" s="74"/>
      <c r="K3717" s="74"/>
    </row>
    <row r="3718" spans="1:11">
      <c r="A3718" s="11">
        <v>42479</v>
      </c>
      <c r="B3718" s="9" t="s">
        <v>160</v>
      </c>
      <c r="C3718" s="9" t="s">
        <v>47</v>
      </c>
      <c r="D3718" s="12">
        <v>152</v>
      </c>
      <c r="E3718" s="11">
        <v>42434</v>
      </c>
      <c r="F3718" s="13" t="s">
        <v>35</v>
      </c>
      <c r="G3718" s="11">
        <v>2958101</v>
      </c>
      <c r="H3718" s="74"/>
      <c r="I3718" s="74"/>
      <c r="J3718" s="74"/>
      <c r="K3718" s="74"/>
    </row>
    <row r="3719" spans="1:11">
      <c r="A3719" s="11">
        <v>42480</v>
      </c>
      <c r="B3719" s="9" t="s">
        <v>160</v>
      </c>
      <c r="C3719" s="9" t="s">
        <v>47</v>
      </c>
      <c r="D3719" s="12">
        <v>152</v>
      </c>
      <c r="E3719" s="11">
        <v>42434</v>
      </c>
      <c r="F3719" s="13" t="s">
        <v>35</v>
      </c>
      <c r="G3719" s="11">
        <v>2958101</v>
      </c>
      <c r="H3719" s="74"/>
      <c r="I3719" s="74"/>
      <c r="J3719" s="74"/>
      <c r="K3719" s="74"/>
    </row>
    <row r="3720" spans="1:11">
      <c r="A3720" s="11">
        <v>42481</v>
      </c>
      <c r="B3720" s="9" t="s">
        <v>160</v>
      </c>
      <c r="C3720" s="9" t="s">
        <v>47</v>
      </c>
      <c r="D3720" s="12">
        <v>152</v>
      </c>
      <c r="E3720" s="11">
        <v>42434</v>
      </c>
      <c r="F3720" s="13" t="s">
        <v>35</v>
      </c>
      <c r="G3720" s="11">
        <v>2958101</v>
      </c>
      <c r="H3720" s="74"/>
      <c r="I3720" s="74"/>
      <c r="J3720" s="74"/>
      <c r="K3720" s="74"/>
    </row>
    <row r="3721" spans="1:11">
      <c r="A3721" s="11">
        <v>42482</v>
      </c>
      <c r="B3721" s="9" t="s">
        <v>160</v>
      </c>
      <c r="C3721" s="9" t="s">
        <v>47</v>
      </c>
      <c r="D3721" s="12">
        <v>152</v>
      </c>
      <c r="E3721" s="11">
        <v>42434</v>
      </c>
      <c r="F3721" s="13" t="s">
        <v>35</v>
      </c>
      <c r="G3721" s="11">
        <v>2958101</v>
      </c>
      <c r="H3721" s="74"/>
      <c r="I3721" s="74"/>
      <c r="J3721" s="74"/>
      <c r="K3721" s="74"/>
    </row>
    <row r="3722" spans="1:11">
      <c r="A3722" s="11">
        <v>42483</v>
      </c>
      <c r="B3722" s="9" t="s">
        <v>160</v>
      </c>
      <c r="C3722" s="9" t="s">
        <v>47</v>
      </c>
      <c r="D3722" s="12">
        <v>152</v>
      </c>
      <c r="E3722" s="11">
        <v>42434</v>
      </c>
      <c r="F3722" s="13" t="s">
        <v>35</v>
      </c>
      <c r="G3722" s="11">
        <v>2958101</v>
      </c>
      <c r="H3722" s="74"/>
      <c r="I3722" s="74"/>
      <c r="J3722" s="74"/>
      <c r="K3722" s="74"/>
    </row>
    <row r="3723" spans="1:11">
      <c r="A3723" s="11">
        <v>42484</v>
      </c>
      <c r="B3723" s="9" t="s">
        <v>160</v>
      </c>
      <c r="C3723" s="9" t="s">
        <v>47</v>
      </c>
      <c r="D3723" s="12">
        <v>152</v>
      </c>
      <c r="E3723" s="11">
        <v>42434</v>
      </c>
      <c r="F3723" s="13" t="s">
        <v>35</v>
      </c>
      <c r="G3723" s="11">
        <v>2958101</v>
      </c>
      <c r="H3723" s="74"/>
      <c r="I3723" s="74"/>
      <c r="J3723" s="74"/>
      <c r="K3723" s="74"/>
    </row>
    <row r="3724" spans="1:11">
      <c r="A3724" s="11">
        <v>42485</v>
      </c>
      <c r="B3724" s="9" t="s">
        <v>160</v>
      </c>
      <c r="C3724" s="9" t="s">
        <v>47</v>
      </c>
      <c r="D3724" s="12">
        <v>152</v>
      </c>
      <c r="E3724" s="11">
        <v>42434</v>
      </c>
      <c r="F3724" s="13" t="s">
        <v>35</v>
      </c>
      <c r="G3724" s="11">
        <v>2958101</v>
      </c>
      <c r="H3724" s="74"/>
      <c r="I3724" s="74"/>
      <c r="J3724" s="74"/>
      <c r="K3724" s="74"/>
    </row>
    <row r="3725" spans="1:11">
      <c r="A3725" s="11">
        <v>42486</v>
      </c>
      <c r="B3725" s="9" t="s">
        <v>160</v>
      </c>
      <c r="C3725" s="9" t="s">
        <v>47</v>
      </c>
      <c r="D3725" s="12">
        <v>152</v>
      </c>
      <c r="E3725" s="11">
        <v>42434</v>
      </c>
      <c r="F3725" s="13" t="s">
        <v>35</v>
      </c>
      <c r="G3725" s="11">
        <v>2958101</v>
      </c>
      <c r="H3725" s="74"/>
      <c r="I3725" s="74"/>
      <c r="J3725" s="74"/>
      <c r="K3725" s="74"/>
    </row>
    <row r="3726" spans="1:11">
      <c r="A3726" s="11">
        <v>42487</v>
      </c>
      <c r="B3726" s="9" t="s">
        <v>160</v>
      </c>
      <c r="C3726" s="9" t="s">
        <v>47</v>
      </c>
      <c r="D3726" s="12">
        <v>152</v>
      </c>
      <c r="E3726" s="11">
        <v>42434</v>
      </c>
      <c r="F3726" s="13" t="s">
        <v>35</v>
      </c>
      <c r="G3726" s="11">
        <v>2958101</v>
      </c>
      <c r="H3726" s="74"/>
      <c r="I3726" s="74"/>
      <c r="J3726" s="74"/>
      <c r="K3726" s="74"/>
    </row>
    <row r="3727" spans="1:11">
      <c r="A3727" s="11">
        <v>42488</v>
      </c>
      <c r="B3727" s="9" t="s">
        <v>160</v>
      </c>
      <c r="C3727" s="9" t="s">
        <v>47</v>
      </c>
      <c r="D3727" s="12">
        <v>152</v>
      </c>
      <c r="E3727" s="11">
        <v>42434</v>
      </c>
      <c r="F3727" s="13" t="s">
        <v>35</v>
      </c>
      <c r="G3727" s="11">
        <v>2958101</v>
      </c>
      <c r="H3727" s="74"/>
      <c r="I3727" s="74"/>
      <c r="J3727" s="74"/>
      <c r="K3727" s="74"/>
    </row>
    <row r="3728" spans="1:11">
      <c r="A3728" s="11">
        <v>42489</v>
      </c>
      <c r="B3728" s="9" t="s">
        <v>160</v>
      </c>
      <c r="C3728" s="9" t="s">
        <v>47</v>
      </c>
      <c r="D3728" s="12">
        <v>152</v>
      </c>
      <c r="E3728" s="11">
        <v>42434</v>
      </c>
      <c r="F3728" s="13" t="s">
        <v>35</v>
      </c>
      <c r="G3728" s="11">
        <v>2958101</v>
      </c>
      <c r="H3728" s="74"/>
      <c r="I3728" s="74"/>
      <c r="J3728" s="74"/>
      <c r="K3728" s="74"/>
    </row>
    <row r="3729" spans="1:11">
      <c r="A3729" s="11">
        <v>42490</v>
      </c>
      <c r="B3729" s="9" t="s">
        <v>160</v>
      </c>
      <c r="C3729" s="9" t="s">
        <v>47</v>
      </c>
      <c r="D3729" s="12">
        <v>152</v>
      </c>
      <c r="E3729" s="11">
        <v>42434</v>
      </c>
      <c r="F3729" s="13" t="s">
        <v>35</v>
      </c>
      <c r="G3729" s="11">
        <v>2958101</v>
      </c>
      <c r="H3729" s="74"/>
      <c r="I3729" s="74"/>
      <c r="J3729" s="74"/>
      <c r="K3729" s="74"/>
    </row>
    <row r="3730" spans="1:11">
      <c r="A3730" s="11">
        <v>42461</v>
      </c>
      <c r="B3730" s="9" t="s">
        <v>161</v>
      </c>
      <c r="C3730" s="9" t="s">
        <v>39</v>
      </c>
      <c r="D3730" s="12">
        <v>165</v>
      </c>
      <c r="E3730" s="11">
        <v>42111</v>
      </c>
      <c r="F3730" s="13" t="s">
        <v>35</v>
      </c>
      <c r="G3730" s="11">
        <v>2958101</v>
      </c>
      <c r="H3730" s="74"/>
      <c r="I3730" s="74"/>
      <c r="J3730" s="74"/>
      <c r="K3730" s="74"/>
    </row>
    <row r="3731" spans="1:11">
      <c r="A3731" s="11">
        <v>42462</v>
      </c>
      <c r="B3731" s="9" t="s">
        <v>161</v>
      </c>
      <c r="C3731" s="9" t="s">
        <v>39</v>
      </c>
      <c r="D3731" s="12">
        <v>165</v>
      </c>
      <c r="E3731" s="11">
        <v>42111</v>
      </c>
      <c r="F3731" s="13" t="s">
        <v>35</v>
      </c>
      <c r="G3731" s="11">
        <v>2958101</v>
      </c>
      <c r="H3731" s="74"/>
      <c r="I3731" s="74"/>
      <c r="J3731" s="74"/>
      <c r="K3731" s="74"/>
    </row>
    <row r="3732" spans="1:11">
      <c r="A3732" s="11">
        <v>42463</v>
      </c>
      <c r="B3732" s="9" t="s">
        <v>161</v>
      </c>
      <c r="C3732" s="9" t="s">
        <v>39</v>
      </c>
      <c r="D3732" s="12">
        <v>165</v>
      </c>
      <c r="E3732" s="11">
        <v>42111</v>
      </c>
      <c r="F3732" s="13" t="s">
        <v>35</v>
      </c>
      <c r="G3732" s="11">
        <v>2958101</v>
      </c>
      <c r="H3732" s="74"/>
      <c r="I3732" s="74"/>
      <c r="J3732" s="74"/>
      <c r="K3732" s="74"/>
    </row>
    <row r="3733" spans="1:11">
      <c r="A3733" s="11">
        <v>42464</v>
      </c>
      <c r="B3733" s="9" t="s">
        <v>161</v>
      </c>
      <c r="C3733" s="9" t="s">
        <v>39</v>
      </c>
      <c r="D3733" s="12">
        <v>165</v>
      </c>
      <c r="E3733" s="11">
        <v>42111</v>
      </c>
      <c r="F3733" s="13" t="s">
        <v>35</v>
      </c>
      <c r="G3733" s="11">
        <v>2958101</v>
      </c>
      <c r="H3733" s="74"/>
      <c r="I3733" s="74"/>
      <c r="J3733" s="74"/>
      <c r="K3733" s="74"/>
    </row>
    <row r="3734" spans="1:11">
      <c r="A3734" s="11">
        <v>42465</v>
      </c>
      <c r="B3734" s="9" t="s">
        <v>161</v>
      </c>
      <c r="C3734" s="9" t="s">
        <v>39</v>
      </c>
      <c r="D3734" s="12">
        <v>165</v>
      </c>
      <c r="E3734" s="11">
        <v>42111</v>
      </c>
      <c r="F3734" s="13" t="s">
        <v>35</v>
      </c>
      <c r="G3734" s="11">
        <v>2958101</v>
      </c>
      <c r="H3734" s="74"/>
      <c r="I3734" s="74"/>
      <c r="J3734" s="74"/>
      <c r="K3734" s="74"/>
    </row>
    <row r="3735" spans="1:11">
      <c r="A3735" s="11">
        <v>42466</v>
      </c>
      <c r="B3735" s="9" t="s">
        <v>161</v>
      </c>
      <c r="C3735" s="9" t="s">
        <v>39</v>
      </c>
      <c r="D3735" s="12">
        <v>165</v>
      </c>
      <c r="E3735" s="11">
        <v>42111</v>
      </c>
      <c r="F3735" s="13" t="s">
        <v>35</v>
      </c>
      <c r="G3735" s="11">
        <v>2958101</v>
      </c>
      <c r="H3735" s="74"/>
      <c r="I3735" s="74"/>
      <c r="J3735" s="74"/>
      <c r="K3735" s="74"/>
    </row>
    <row r="3736" spans="1:11">
      <c r="A3736" s="11">
        <v>42467</v>
      </c>
      <c r="B3736" s="9" t="s">
        <v>161</v>
      </c>
      <c r="C3736" s="9" t="s">
        <v>39</v>
      </c>
      <c r="D3736" s="12">
        <v>165</v>
      </c>
      <c r="E3736" s="11">
        <v>42111</v>
      </c>
      <c r="F3736" s="13" t="s">
        <v>35</v>
      </c>
      <c r="G3736" s="11">
        <v>2958101</v>
      </c>
      <c r="H3736" s="74"/>
      <c r="I3736" s="74"/>
      <c r="J3736" s="74"/>
      <c r="K3736" s="74"/>
    </row>
    <row r="3737" spans="1:11">
      <c r="A3737" s="11">
        <v>42468</v>
      </c>
      <c r="B3737" s="9" t="s">
        <v>161</v>
      </c>
      <c r="C3737" s="9" t="s">
        <v>39</v>
      </c>
      <c r="D3737" s="12">
        <v>165</v>
      </c>
      <c r="E3737" s="11">
        <v>42111</v>
      </c>
      <c r="F3737" s="13" t="s">
        <v>35</v>
      </c>
      <c r="G3737" s="11">
        <v>2958101</v>
      </c>
      <c r="H3737" s="74"/>
      <c r="I3737" s="74"/>
      <c r="J3737" s="74"/>
      <c r="K3737" s="74"/>
    </row>
    <row r="3738" spans="1:11">
      <c r="A3738" s="11">
        <v>42469</v>
      </c>
      <c r="B3738" s="9" t="s">
        <v>161</v>
      </c>
      <c r="C3738" s="9" t="s">
        <v>39</v>
      </c>
      <c r="D3738" s="12">
        <v>165</v>
      </c>
      <c r="E3738" s="11">
        <v>42111</v>
      </c>
      <c r="F3738" s="13" t="s">
        <v>35</v>
      </c>
      <c r="G3738" s="11">
        <v>2958101</v>
      </c>
      <c r="H3738" s="74"/>
      <c r="I3738" s="74"/>
      <c r="J3738" s="74"/>
      <c r="K3738" s="74"/>
    </row>
    <row r="3739" spans="1:11">
      <c r="A3739" s="11">
        <v>42470</v>
      </c>
      <c r="B3739" s="9" t="s">
        <v>161</v>
      </c>
      <c r="C3739" s="9" t="s">
        <v>39</v>
      </c>
      <c r="D3739" s="12">
        <v>165</v>
      </c>
      <c r="E3739" s="11">
        <v>42111</v>
      </c>
      <c r="F3739" s="13" t="s">
        <v>35</v>
      </c>
      <c r="G3739" s="11">
        <v>2958101</v>
      </c>
      <c r="H3739" s="74"/>
      <c r="I3739" s="74"/>
      <c r="J3739" s="74"/>
      <c r="K3739" s="74"/>
    </row>
    <row r="3740" spans="1:11">
      <c r="A3740" s="11">
        <v>42471</v>
      </c>
      <c r="B3740" s="9" t="s">
        <v>161</v>
      </c>
      <c r="C3740" s="9" t="s">
        <v>39</v>
      </c>
      <c r="D3740" s="12">
        <v>165</v>
      </c>
      <c r="E3740" s="11">
        <v>42111</v>
      </c>
      <c r="F3740" s="13" t="s">
        <v>35</v>
      </c>
      <c r="G3740" s="11">
        <v>2958101</v>
      </c>
      <c r="H3740" s="74"/>
      <c r="I3740" s="74"/>
      <c r="J3740" s="74"/>
      <c r="K3740" s="74"/>
    </row>
    <row r="3741" spans="1:11">
      <c r="A3741" s="11">
        <v>42472</v>
      </c>
      <c r="B3741" s="9" t="s">
        <v>161</v>
      </c>
      <c r="C3741" s="9" t="s">
        <v>39</v>
      </c>
      <c r="D3741" s="12">
        <v>165</v>
      </c>
      <c r="E3741" s="11">
        <v>42111</v>
      </c>
      <c r="F3741" s="13" t="s">
        <v>35</v>
      </c>
      <c r="G3741" s="11">
        <v>2958101</v>
      </c>
      <c r="H3741" s="74"/>
      <c r="I3741" s="74"/>
      <c r="J3741" s="74"/>
      <c r="K3741" s="74"/>
    </row>
    <row r="3742" spans="1:11">
      <c r="A3742" s="11">
        <v>42473</v>
      </c>
      <c r="B3742" s="9" t="s">
        <v>161</v>
      </c>
      <c r="C3742" s="9" t="s">
        <v>39</v>
      </c>
      <c r="D3742" s="12">
        <v>165</v>
      </c>
      <c r="E3742" s="11">
        <v>42111</v>
      </c>
      <c r="F3742" s="13" t="s">
        <v>35</v>
      </c>
      <c r="G3742" s="11">
        <v>2958101</v>
      </c>
      <c r="H3742" s="74"/>
      <c r="I3742" s="74"/>
      <c r="J3742" s="74"/>
      <c r="K3742" s="74"/>
    </row>
    <row r="3743" spans="1:11">
      <c r="A3743" s="11">
        <v>42474</v>
      </c>
      <c r="B3743" s="9" t="s">
        <v>161</v>
      </c>
      <c r="C3743" s="9" t="s">
        <v>39</v>
      </c>
      <c r="D3743" s="12">
        <v>165</v>
      </c>
      <c r="E3743" s="11">
        <v>42111</v>
      </c>
      <c r="F3743" s="13" t="s">
        <v>35</v>
      </c>
      <c r="G3743" s="11">
        <v>2958101</v>
      </c>
      <c r="H3743" s="74"/>
      <c r="I3743" s="74"/>
      <c r="J3743" s="74"/>
      <c r="K3743" s="74"/>
    </row>
    <row r="3744" spans="1:11">
      <c r="A3744" s="11">
        <v>42475</v>
      </c>
      <c r="B3744" s="9" t="s">
        <v>161</v>
      </c>
      <c r="C3744" s="9" t="s">
        <v>39</v>
      </c>
      <c r="D3744" s="12">
        <v>165</v>
      </c>
      <c r="E3744" s="11">
        <v>42111</v>
      </c>
      <c r="F3744" s="13" t="s">
        <v>35</v>
      </c>
      <c r="G3744" s="11">
        <v>2958101</v>
      </c>
      <c r="H3744" s="74"/>
      <c r="I3744" s="74"/>
      <c r="J3744" s="74"/>
      <c r="K3744" s="74"/>
    </row>
    <row r="3745" spans="1:11">
      <c r="A3745" s="11">
        <v>42476</v>
      </c>
      <c r="B3745" s="9" t="s">
        <v>161</v>
      </c>
      <c r="C3745" s="9" t="s">
        <v>39</v>
      </c>
      <c r="D3745" s="12">
        <v>165</v>
      </c>
      <c r="E3745" s="11">
        <v>42111</v>
      </c>
      <c r="F3745" s="13" t="s">
        <v>35</v>
      </c>
      <c r="G3745" s="11">
        <v>2958101</v>
      </c>
      <c r="H3745" s="74"/>
      <c r="I3745" s="74"/>
      <c r="J3745" s="74"/>
      <c r="K3745" s="74"/>
    </row>
    <row r="3746" spans="1:11">
      <c r="A3746" s="11">
        <v>42477</v>
      </c>
      <c r="B3746" s="9" t="s">
        <v>161</v>
      </c>
      <c r="C3746" s="9" t="s">
        <v>39</v>
      </c>
      <c r="D3746" s="12">
        <v>165</v>
      </c>
      <c r="E3746" s="11">
        <v>42111</v>
      </c>
      <c r="F3746" s="13" t="s">
        <v>35</v>
      </c>
      <c r="G3746" s="11">
        <v>2958101</v>
      </c>
      <c r="H3746" s="74"/>
      <c r="I3746" s="74"/>
      <c r="J3746" s="74"/>
      <c r="K3746" s="74"/>
    </row>
    <row r="3747" spans="1:11">
      <c r="A3747" s="11">
        <v>42478</v>
      </c>
      <c r="B3747" s="9" t="s">
        <v>161</v>
      </c>
      <c r="C3747" s="9" t="s">
        <v>39</v>
      </c>
      <c r="D3747" s="12">
        <v>165</v>
      </c>
      <c r="E3747" s="11">
        <v>42111</v>
      </c>
      <c r="F3747" s="13" t="s">
        <v>35</v>
      </c>
      <c r="G3747" s="11">
        <v>2958101</v>
      </c>
      <c r="H3747" s="74"/>
      <c r="I3747" s="74"/>
      <c r="J3747" s="74"/>
      <c r="K3747" s="74"/>
    </row>
    <row r="3748" spans="1:11">
      <c r="A3748" s="11">
        <v>42479</v>
      </c>
      <c r="B3748" s="9" t="s">
        <v>161</v>
      </c>
      <c r="C3748" s="9" t="s">
        <v>39</v>
      </c>
      <c r="D3748" s="12">
        <v>165</v>
      </c>
      <c r="E3748" s="11">
        <v>42111</v>
      </c>
      <c r="F3748" s="13" t="s">
        <v>35</v>
      </c>
      <c r="G3748" s="11">
        <v>2958101</v>
      </c>
      <c r="H3748" s="74"/>
      <c r="I3748" s="74"/>
      <c r="J3748" s="74"/>
      <c r="K3748" s="74"/>
    </row>
    <row r="3749" spans="1:11">
      <c r="A3749" s="11">
        <v>42480</v>
      </c>
      <c r="B3749" s="9" t="s">
        <v>161</v>
      </c>
      <c r="C3749" s="9" t="s">
        <v>39</v>
      </c>
      <c r="D3749" s="12">
        <v>165</v>
      </c>
      <c r="E3749" s="11">
        <v>42111</v>
      </c>
      <c r="F3749" s="13" t="s">
        <v>35</v>
      </c>
      <c r="G3749" s="11">
        <v>2958101</v>
      </c>
      <c r="H3749" s="74"/>
      <c r="I3749" s="74"/>
      <c r="J3749" s="74"/>
      <c r="K3749" s="74"/>
    </row>
    <row r="3750" spans="1:11">
      <c r="A3750" s="11">
        <v>42481</v>
      </c>
      <c r="B3750" s="9" t="s">
        <v>161</v>
      </c>
      <c r="C3750" s="9" t="s">
        <v>39</v>
      </c>
      <c r="D3750" s="12">
        <v>165</v>
      </c>
      <c r="E3750" s="11">
        <v>42111</v>
      </c>
      <c r="F3750" s="13" t="s">
        <v>35</v>
      </c>
      <c r="G3750" s="11">
        <v>2958101</v>
      </c>
      <c r="H3750" s="74"/>
      <c r="I3750" s="74"/>
      <c r="J3750" s="74"/>
      <c r="K3750" s="74"/>
    </row>
    <row r="3751" spans="1:11">
      <c r="A3751" s="11">
        <v>42482</v>
      </c>
      <c r="B3751" s="9" t="s">
        <v>161</v>
      </c>
      <c r="C3751" s="9" t="s">
        <v>39</v>
      </c>
      <c r="D3751" s="12">
        <v>165</v>
      </c>
      <c r="E3751" s="11">
        <v>42111</v>
      </c>
      <c r="F3751" s="13" t="s">
        <v>35</v>
      </c>
      <c r="G3751" s="11">
        <v>2958101</v>
      </c>
      <c r="H3751" s="74"/>
      <c r="I3751" s="74"/>
      <c r="J3751" s="74"/>
      <c r="K3751" s="74"/>
    </row>
    <row r="3752" spans="1:11">
      <c r="A3752" s="11">
        <v>42483</v>
      </c>
      <c r="B3752" s="9" t="s">
        <v>161</v>
      </c>
      <c r="C3752" s="9" t="s">
        <v>39</v>
      </c>
      <c r="D3752" s="12">
        <v>165</v>
      </c>
      <c r="E3752" s="11">
        <v>42111</v>
      </c>
      <c r="F3752" s="13" t="s">
        <v>35</v>
      </c>
      <c r="G3752" s="11">
        <v>2958101</v>
      </c>
      <c r="H3752" s="74"/>
      <c r="I3752" s="74"/>
      <c r="J3752" s="74"/>
      <c r="K3752" s="74"/>
    </row>
    <row r="3753" spans="1:11">
      <c r="A3753" s="11">
        <v>42484</v>
      </c>
      <c r="B3753" s="9" t="s">
        <v>161</v>
      </c>
      <c r="C3753" s="9" t="s">
        <v>39</v>
      </c>
      <c r="D3753" s="12">
        <v>165</v>
      </c>
      <c r="E3753" s="11">
        <v>42111</v>
      </c>
      <c r="F3753" s="13" t="s">
        <v>35</v>
      </c>
      <c r="G3753" s="11">
        <v>2958101</v>
      </c>
      <c r="H3753" s="74"/>
      <c r="I3753" s="74"/>
      <c r="J3753" s="74"/>
      <c r="K3753" s="74"/>
    </row>
    <row r="3754" spans="1:11">
      <c r="A3754" s="11">
        <v>42485</v>
      </c>
      <c r="B3754" s="9" t="s">
        <v>161</v>
      </c>
      <c r="C3754" s="9" t="s">
        <v>39</v>
      </c>
      <c r="D3754" s="12">
        <v>165</v>
      </c>
      <c r="E3754" s="11">
        <v>42111</v>
      </c>
      <c r="F3754" s="13" t="s">
        <v>35</v>
      </c>
      <c r="G3754" s="11">
        <v>2958101</v>
      </c>
      <c r="H3754" s="74"/>
      <c r="I3754" s="74"/>
      <c r="J3754" s="74"/>
      <c r="K3754" s="74"/>
    </row>
    <row r="3755" spans="1:11">
      <c r="A3755" s="11">
        <v>42486</v>
      </c>
      <c r="B3755" s="9" t="s">
        <v>161</v>
      </c>
      <c r="C3755" s="9" t="s">
        <v>39</v>
      </c>
      <c r="D3755" s="12">
        <v>165</v>
      </c>
      <c r="E3755" s="11">
        <v>42111</v>
      </c>
      <c r="F3755" s="13" t="s">
        <v>35</v>
      </c>
      <c r="G3755" s="11">
        <v>2958101</v>
      </c>
      <c r="H3755" s="74"/>
      <c r="I3755" s="74"/>
      <c r="J3755" s="74"/>
      <c r="K3755" s="74"/>
    </row>
    <row r="3756" spans="1:11">
      <c r="A3756" s="11">
        <v>42487</v>
      </c>
      <c r="B3756" s="9" t="s">
        <v>161</v>
      </c>
      <c r="C3756" s="9" t="s">
        <v>39</v>
      </c>
      <c r="D3756" s="12">
        <v>165</v>
      </c>
      <c r="E3756" s="11">
        <v>42111</v>
      </c>
      <c r="F3756" s="13" t="s">
        <v>35</v>
      </c>
      <c r="G3756" s="11">
        <v>2958101</v>
      </c>
      <c r="H3756" s="74"/>
      <c r="I3756" s="74"/>
      <c r="J3756" s="74"/>
      <c r="K3756" s="74"/>
    </row>
    <row r="3757" spans="1:11">
      <c r="A3757" s="11">
        <v>42488</v>
      </c>
      <c r="B3757" s="9" t="s">
        <v>161</v>
      </c>
      <c r="C3757" s="9" t="s">
        <v>39</v>
      </c>
      <c r="D3757" s="12">
        <v>165</v>
      </c>
      <c r="E3757" s="11">
        <v>42111</v>
      </c>
      <c r="F3757" s="13" t="s">
        <v>35</v>
      </c>
      <c r="G3757" s="11">
        <v>2958101</v>
      </c>
      <c r="H3757" s="74"/>
      <c r="I3757" s="74"/>
      <c r="J3757" s="74"/>
      <c r="K3757" s="74"/>
    </row>
    <row r="3758" spans="1:11">
      <c r="A3758" s="11">
        <v>42489</v>
      </c>
      <c r="B3758" s="9" t="s">
        <v>161</v>
      </c>
      <c r="C3758" s="9" t="s">
        <v>39</v>
      </c>
      <c r="D3758" s="12">
        <v>165</v>
      </c>
      <c r="E3758" s="11">
        <v>42111</v>
      </c>
      <c r="F3758" s="13" t="s">
        <v>35</v>
      </c>
      <c r="G3758" s="11">
        <v>2958101</v>
      </c>
      <c r="H3758" s="74"/>
      <c r="I3758" s="74"/>
      <c r="J3758" s="74"/>
      <c r="K3758" s="74"/>
    </row>
    <row r="3759" spans="1:11">
      <c r="A3759" s="11">
        <v>42490</v>
      </c>
      <c r="B3759" s="9" t="s">
        <v>161</v>
      </c>
      <c r="C3759" s="9" t="s">
        <v>39</v>
      </c>
      <c r="D3759" s="12">
        <v>165</v>
      </c>
      <c r="E3759" s="11">
        <v>42111</v>
      </c>
      <c r="F3759" s="13" t="s">
        <v>35</v>
      </c>
      <c r="G3759" s="11">
        <v>2958101</v>
      </c>
      <c r="H3759" s="74"/>
      <c r="I3759" s="74"/>
      <c r="J3759" s="74"/>
      <c r="K3759" s="74"/>
    </row>
    <row r="3760" spans="1:11">
      <c r="A3760" s="11">
        <v>42461</v>
      </c>
      <c r="B3760" s="9" t="s">
        <v>162</v>
      </c>
      <c r="C3760" s="9" t="s">
        <v>39</v>
      </c>
      <c r="D3760" s="12">
        <v>211</v>
      </c>
      <c r="E3760" s="11">
        <v>41946</v>
      </c>
      <c r="F3760" s="13" t="s">
        <v>35</v>
      </c>
      <c r="G3760" s="11">
        <v>2958101</v>
      </c>
      <c r="H3760" s="74"/>
      <c r="I3760" s="74"/>
      <c r="J3760" s="74"/>
      <c r="K3760" s="74"/>
    </row>
    <row r="3761" spans="1:11">
      <c r="A3761" s="11">
        <v>42462</v>
      </c>
      <c r="B3761" s="9" t="s">
        <v>162</v>
      </c>
      <c r="C3761" s="9" t="s">
        <v>39</v>
      </c>
      <c r="D3761" s="12">
        <v>211</v>
      </c>
      <c r="E3761" s="11">
        <v>41946</v>
      </c>
      <c r="F3761" s="13" t="s">
        <v>35</v>
      </c>
      <c r="G3761" s="11">
        <v>2958101</v>
      </c>
      <c r="H3761" s="74"/>
      <c r="I3761" s="74"/>
      <c r="J3761" s="74"/>
      <c r="K3761" s="74"/>
    </row>
    <row r="3762" spans="1:11">
      <c r="A3762" s="11">
        <v>42463</v>
      </c>
      <c r="B3762" s="9" t="s">
        <v>162</v>
      </c>
      <c r="C3762" s="9" t="s">
        <v>39</v>
      </c>
      <c r="D3762" s="12">
        <v>211</v>
      </c>
      <c r="E3762" s="11">
        <v>41946</v>
      </c>
      <c r="F3762" s="13" t="s">
        <v>35</v>
      </c>
      <c r="G3762" s="11">
        <v>2958101</v>
      </c>
      <c r="H3762" s="74"/>
      <c r="I3762" s="74"/>
      <c r="J3762" s="74"/>
      <c r="K3762" s="74"/>
    </row>
    <row r="3763" spans="1:11">
      <c r="A3763" s="11">
        <v>42464</v>
      </c>
      <c r="B3763" s="9" t="s">
        <v>162</v>
      </c>
      <c r="C3763" s="9" t="s">
        <v>39</v>
      </c>
      <c r="D3763" s="12">
        <v>211</v>
      </c>
      <c r="E3763" s="11">
        <v>41946</v>
      </c>
      <c r="F3763" s="13" t="s">
        <v>35</v>
      </c>
      <c r="G3763" s="11">
        <v>2958101</v>
      </c>
      <c r="H3763" s="74"/>
      <c r="I3763" s="74"/>
      <c r="J3763" s="74"/>
      <c r="K3763" s="74"/>
    </row>
    <row r="3764" spans="1:11">
      <c r="A3764" s="11">
        <v>42465</v>
      </c>
      <c r="B3764" s="9" t="s">
        <v>162</v>
      </c>
      <c r="C3764" s="9" t="s">
        <v>39</v>
      </c>
      <c r="D3764" s="12">
        <v>211</v>
      </c>
      <c r="E3764" s="11">
        <v>41946</v>
      </c>
      <c r="F3764" s="13" t="s">
        <v>35</v>
      </c>
      <c r="G3764" s="11">
        <v>2958101</v>
      </c>
      <c r="H3764" s="74"/>
      <c r="I3764" s="74"/>
      <c r="J3764" s="74"/>
      <c r="K3764" s="74"/>
    </row>
    <row r="3765" spans="1:11">
      <c r="A3765" s="11">
        <v>42466</v>
      </c>
      <c r="B3765" s="9" t="s">
        <v>162</v>
      </c>
      <c r="C3765" s="9" t="s">
        <v>39</v>
      </c>
      <c r="D3765" s="12">
        <v>211</v>
      </c>
      <c r="E3765" s="11">
        <v>41946</v>
      </c>
      <c r="F3765" s="13" t="s">
        <v>35</v>
      </c>
      <c r="G3765" s="11">
        <v>2958101</v>
      </c>
      <c r="H3765" s="74"/>
      <c r="I3765" s="74"/>
      <c r="J3765" s="74"/>
      <c r="K3765" s="74"/>
    </row>
    <row r="3766" spans="1:11">
      <c r="A3766" s="11">
        <v>42467</v>
      </c>
      <c r="B3766" s="9" t="s">
        <v>162</v>
      </c>
      <c r="C3766" s="9" t="s">
        <v>39</v>
      </c>
      <c r="D3766" s="12">
        <v>211</v>
      </c>
      <c r="E3766" s="11">
        <v>41946</v>
      </c>
      <c r="F3766" s="13" t="s">
        <v>35</v>
      </c>
      <c r="G3766" s="11">
        <v>2958101</v>
      </c>
      <c r="H3766" s="74"/>
      <c r="I3766" s="74"/>
      <c r="J3766" s="74"/>
      <c r="K3766" s="74"/>
    </row>
    <row r="3767" spans="1:11">
      <c r="A3767" s="11">
        <v>42468</v>
      </c>
      <c r="B3767" s="9" t="s">
        <v>162</v>
      </c>
      <c r="C3767" s="9" t="s">
        <v>39</v>
      </c>
      <c r="D3767" s="12">
        <v>211</v>
      </c>
      <c r="E3767" s="11">
        <v>41946</v>
      </c>
      <c r="F3767" s="13" t="s">
        <v>35</v>
      </c>
      <c r="G3767" s="11">
        <v>2958101</v>
      </c>
      <c r="H3767" s="74"/>
      <c r="I3767" s="74"/>
      <c r="J3767" s="74"/>
      <c r="K3767" s="74"/>
    </row>
    <row r="3768" spans="1:11">
      <c r="A3768" s="11">
        <v>42469</v>
      </c>
      <c r="B3768" s="9" t="s">
        <v>162</v>
      </c>
      <c r="C3768" s="9" t="s">
        <v>39</v>
      </c>
      <c r="D3768" s="12">
        <v>211</v>
      </c>
      <c r="E3768" s="11">
        <v>41946</v>
      </c>
      <c r="F3768" s="13" t="s">
        <v>35</v>
      </c>
      <c r="G3768" s="11">
        <v>2958101</v>
      </c>
      <c r="H3768" s="74"/>
      <c r="I3768" s="74"/>
      <c r="J3768" s="74"/>
      <c r="K3768" s="74"/>
    </row>
    <row r="3769" spans="1:11">
      <c r="A3769" s="11">
        <v>42470</v>
      </c>
      <c r="B3769" s="9" t="s">
        <v>162</v>
      </c>
      <c r="C3769" s="9" t="s">
        <v>39</v>
      </c>
      <c r="D3769" s="12">
        <v>211</v>
      </c>
      <c r="E3769" s="11">
        <v>41946</v>
      </c>
      <c r="F3769" s="13" t="s">
        <v>35</v>
      </c>
      <c r="G3769" s="11">
        <v>2958101</v>
      </c>
      <c r="H3769" s="74"/>
      <c r="I3769" s="74"/>
      <c r="J3769" s="74"/>
      <c r="K3769" s="74"/>
    </row>
    <row r="3770" spans="1:11">
      <c r="A3770" s="11">
        <v>42471</v>
      </c>
      <c r="B3770" s="9" t="s">
        <v>162</v>
      </c>
      <c r="C3770" s="9" t="s">
        <v>39</v>
      </c>
      <c r="D3770" s="12">
        <v>211</v>
      </c>
      <c r="E3770" s="11">
        <v>41946</v>
      </c>
      <c r="F3770" s="13" t="s">
        <v>35</v>
      </c>
      <c r="G3770" s="11">
        <v>2958101</v>
      </c>
      <c r="H3770" s="74"/>
      <c r="I3770" s="74"/>
      <c r="J3770" s="74"/>
      <c r="K3770" s="74"/>
    </row>
    <row r="3771" spans="1:11">
      <c r="A3771" s="11">
        <v>42472</v>
      </c>
      <c r="B3771" s="9" t="s">
        <v>162</v>
      </c>
      <c r="C3771" s="9" t="s">
        <v>39</v>
      </c>
      <c r="D3771" s="12">
        <v>211</v>
      </c>
      <c r="E3771" s="11">
        <v>41946</v>
      </c>
      <c r="F3771" s="13" t="s">
        <v>35</v>
      </c>
      <c r="G3771" s="11">
        <v>2958101</v>
      </c>
      <c r="H3771" s="74"/>
      <c r="I3771" s="74"/>
      <c r="J3771" s="74"/>
      <c r="K3771" s="74"/>
    </row>
    <row r="3772" spans="1:11">
      <c r="A3772" s="11">
        <v>42473</v>
      </c>
      <c r="B3772" s="9" t="s">
        <v>162</v>
      </c>
      <c r="C3772" s="9" t="s">
        <v>39</v>
      </c>
      <c r="D3772" s="12">
        <v>211</v>
      </c>
      <c r="E3772" s="11">
        <v>41946</v>
      </c>
      <c r="F3772" s="13" t="s">
        <v>35</v>
      </c>
      <c r="G3772" s="11">
        <v>2958101</v>
      </c>
      <c r="H3772" s="74"/>
      <c r="I3772" s="74"/>
      <c r="J3772" s="74"/>
      <c r="K3772" s="74"/>
    </row>
    <row r="3773" spans="1:11">
      <c r="A3773" s="11">
        <v>42474</v>
      </c>
      <c r="B3773" s="9" t="s">
        <v>162</v>
      </c>
      <c r="C3773" s="9" t="s">
        <v>39</v>
      </c>
      <c r="D3773" s="12">
        <v>211</v>
      </c>
      <c r="E3773" s="11">
        <v>41946</v>
      </c>
      <c r="F3773" s="13" t="s">
        <v>35</v>
      </c>
      <c r="G3773" s="11">
        <v>2958101</v>
      </c>
      <c r="H3773" s="74"/>
      <c r="I3773" s="74"/>
      <c r="J3773" s="74"/>
      <c r="K3773" s="74"/>
    </row>
    <row r="3774" spans="1:11">
      <c r="A3774" s="11">
        <v>42475</v>
      </c>
      <c r="B3774" s="9" t="s">
        <v>162</v>
      </c>
      <c r="C3774" s="9" t="s">
        <v>39</v>
      </c>
      <c r="D3774" s="12">
        <v>211</v>
      </c>
      <c r="E3774" s="11">
        <v>41946</v>
      </c>
      <c r="F3774" s="13" t="s">
        <v>35</v>
      </c>
      <c r="G3774" s="11">
        <v>2958101</v>
      </c>
      <c r="H3774" s="74"/>
      <c r="I3774" s="74"/>
      <c r="J3774" s="74"/>
      <c r="K3774" s="74"/>
    </row>
    <row r="3775" spans="1:11">
      <c r="A3775" s="11">
        <v>42476</v>
      </c>
      <c r="B3775" s="9" t="s">
        <v>162</v>
      </c>
      <c r="C3775" s="9" t="s">
        <v>39</v>
      </c>
      <c r="D3775" s="12">
        <v>211</v>
      </c>
      <c r="E3775" s="11">
        <v>41946</v>
      </c>
      <c r="F3775" s="13" t="s">
        <v>35</v>
      </c>
      <c r="G3775" s="11">
        <v>2958101</v>
      </c>
      <c r="H3775" s="74"/>
      <c r="I3775" s="74"/>
      <c r="J3775" s="74"/>
      <c r="K3775" s="74"/>
    </row>
    <row r="3776" spans="1:11">
      <c r="A3776" s="11">
        <v>42477</v>
      </c>
      <c r="B3776" s="9" t="s">
        <v>162</v>
      </c>
      <c r="C3776" s="9" t="s">
        <v>39</v>
      </c>
      <c r="D3776" s="12">
        <v>211</v>
      </c>
      <c r="E3776" s="11">
        <v>41946</v>
      </c>
      <c r="F3776" s="13" t="s">
        <v>35</v>
      </c>
      <c r="G3776" s="11">
        <v>2958101</v>
      </c>
      <c r="H3776" s="74"/>
      <c r="I3776" s="74"/>
      <c r="J3776" s="74"/>
      <c r="K3776" s="74"/>
    </row>
    <row r="3777" spans="1:11">
      <c r="A3777" s="11">
        <v>42478</v>
      </c>
      <c r="B3777" s="9" t="s">
        <v>162</v>
      </c>
      <c r="C3777" s="9" t="s">
        <v>39</v>
      </c>
      <c r="D3777" s="12">
        <v>211</v>
      </c>
      <c r="E3777" s="11">
        <v>41946</v>
      </c>
      <c r="F3777" s="13" t="s">
        <v>35</v>
      </c>
      <c r="G3777" s="11">
        <v>2958101</v>
      </c>
      <c r="H3777" s="74"/>
      <c r="I3777" s="74"/>
      <c r="J3777" s="74"/>
      <c r="K3777" s="74"/>
    </row>
    <row r="3778" spans="1:11">
      <c r="A3778" s="11">
        <v>42479</v>
      </c>
      <c r="B3778" s="9" t="s">
        <v>162</v>
      </c>
      <c r="C3778" s="9" t="s">
        <v>39</v>
      </c>
      <c r="D3778" s="12">
        <v>211</v>
      </c>
      <c r="E3778" s="11">
        <v>41946</v>
      </c>
      <c r="F3778" s="13" t="s">
        <v>35</v>
      </c>
      <c r="G3778" s="11">
        <v>2958101</v>
      </c>
      <c r="H3778" s="74"/>
      <c r="I3778" s="74"/>
      <c r="J3778" s="74"/>
      <c r="K3778" s="74"/>
    </row>
    <row r="3779" spans="1:11">
      <c r="A3779" s="11">
        <v>42480</v>
      </c>
      <c r="B3779" s="9" t="s">
        <v>162</v>
      </c>
      <c r="C3779" s="9" t="s">
        <v>39</v>
      </c>
      <c r="D3779" s="12">
        <v>211</v>
      </c>
      <c r="E3779" s="11">
        <v>41946</v>
      </c>
      <c r="F3779" s="13" t="s">
        <v>35</v>
      </c>
      <c r="G3779" s="11">
        <v>2958101</v>
      </c>
      <c r="H3779" s="74"/>
      <c r="I3779" s="74"/>
      <c r="J3779" s="74"/>
      <c r="K3779" s="74"/>
    </row>
    <row r="3780" spans="1:11">
      <c r="A3780" s="11">
        <v>42481</v>
      </c>
      <c r="B3780" s="9" t="s">
        <v>162</v>
      </c>
      <c r="C3780" s="9" t="s">
        <v>39</v>
      </c>
      <c r="D3780" s="12">
        <v>211</v>
      </c>
      <c r="E3780" s="11">
        <v>41946</v>
      </c>
      <c r="F3780" s="13" t="s">
        <v>35</v>
      </c>
      <c r="G3780" s="11">
        <v>2958101</v>
      </c>
      <c r="H3780" s="74"/>
      <c r="I3780" s="74"/>
      <c r="J3780" s="74"/>
      <c r="K3780" s="74"/>
    </row>
    <row r="3781" spans="1:11">
      <c r="A3781" s="11">
        <v>42482</v>
      </c>
      <c r="B3781" s="9" t="s">
        <v>162</v>
      </c>
      <c r="C3781" s="9" t="s">
        <v>39</v>
      </c>
      <c r="D3781" s="12">
        <v>211</v>
      </c>
      <c r="E3781" s="11">
        <v>41946</v>
      </c>
      <c r="F3781" s="13" t="s">
        <v>35</v>
      </c>
      <c r="G3781" s="11">
        <v>2958101</v>
      </c>
      <c r="H3781" s="74"/>
      <c r="I3781" s="74"/>
      <c r="J3781" s="74"/>
      <c r="K3781" s="74"/>
    </row>
    <row r="3782" spans="1:11">
      <c r="A3782" s="11">
        <v>42483</v>
      </c>
      <c r="B3782" s="9" t="s">
        <v>162</v>
      </c>
      <c r="C3782" s="9" t="s">
        <v>39</v>
      </c>
      <c r="D3782" s="12">
        <v>211</v>
      </c>
      <c r="E3782" s="11">
        <v>41946</v>
      </c>
      <c r="F3782" s="13" t="s">
        <v>35</v>
      </c>
      <c r="G3782" s="11">
        <v>2958101</v>
      </c>
      <c r="H3782" s="74"/>
      <c r="I3782" s="74"/>
      <c r="J3782" s="74"/>
      <c r="K3782" s="74"/>
    </row>
    <row r="3783" spans="1:11">
      <c r="A3783" s="11">
        <v>42484</v>
      </c>
      <c r="B3783" s="9" t="s">
        <v>162</v>
      </c>
      <c r="C3783" s="9" t="s">
        <v>39</v>
      </c>
      <c r="D3783" s="12">
        <v>211</v>
      </c>
      <c r="E3783" s="11">
        <v>41946</v>
      </c>
      <c r="F3783" s="13" t="s">
        <v>35</v>
      </c>
      <c r="G3783" s="11">
        <v>2958101</v>
      </c>
      <c r="H3783" s="74"/>
      <c r="I3783" s="74"/>
      <c r="J3783" s="74"/>
      <c r="K3783" s="74"/>
    </row>
    <row r="3784" spans="1:11">
      <c r="A3784" s="11">
        <v>42485</v>
      </c>
      <c r="B3784" s="9" t="s">
        <v>162</v>
      </c>
      <c r="C3784" s="9" t="s">
        <v>39</v>
      </c>
      <c r="D3784" s="12">
        <v>211</v>
      </c>
      <c r="E3784" s="11">
        <v>41946</v>
      </c>
      <c r="F3784" s="13" t="s">
        <v>35</v>
      </c>
      <c r="G3784" s="11">
        <v>2958101</v>
      </c>
      <c r="H3784" s="74"/>
      <c r="I3784" s="74"/>
      <c r="J3784" s="74"/>
      <c r="K3784" s="74"/>
    </row>
    <row r="3785" spans="1:11">
      <c r="A3785" s="11">
        <v>42486</v>
      </c>
      <c r="B3785" s="9" t="s">
        <v>162</v>
      </c>
      <c r="C3785" s="9" t="s">
        <v>39</v>
      </c>
      <c r="D3785" s="12">
        <v>211</v>
      </c>
      <c r="E3785" s="11">
        <v>41946</v>
      </c>
      <c r="F3785" s="13" t="s">
        <v>35</v>
      </c>
      <c r="G3785" s="11">
        <v>2958101</v>
      </c>
      <c r="H3785" s="74"/>
      <c r="I3785" s="74"/>
      <c r="J3785" s="74"/>
      <c r="K3785" s="74"/>
    </row>
    <row r="3786" spans="1:11">
      <c r="A3786" s="11">
        <v>42487</v>
      </c>
      <c r="B3786" s="9" t="s">
        <v>162</v>
      </c>
      <c r="C3786" s="9" t="s">
        <v>39</v>
      </c>
      <c r="D3786" s="12">
        <v>211</v>
      </c>
      <c r="E3786" s="11">
        <v>41946</v>
      </c>
      <c r="F3786" s="13" t="s">
        <v>35</v>
      </c>
      <c r="G3786" s="11">
        <v>2958101</v>
      </c>
      <c r="H3786" s="74"/>
      <c r="I3786" s="74"/>
      <c r="J3786" s="74"/>
      <c r="K3786" s="74"/>
    </row>
    <row r="3787" spans="1:11">
      <c r="A3787" s="11">
        <v>42488</v>
      </c>
      <c r="B3787" s="9" t="s">
        <v>162</v>
      </c>
      <c r="C3787" s="9" t="s">
        <v>39</v>
      </c>
      <c r="D3787" s="12">
        <v>211</v>
      </c>
      <c r="E3787" s="11">
        <v>41946</v>
      </c>
      <c r="F3787" s="13" t="s">
        <v>35</v>
      </c>
      <c r="G3787" s="11">
        <v>2958101</v>
      </c>
      <c r="H3787" s="74"/>
      <c r="I3787" s="74"/>
      <c r="J3787" s="74"/>
      <c r="K3787" s="74"/>
    </row>
    <row r="3788" spans="1:11">
      <c r="A3788" s="11">
        <v>42489</v>
      </c>
      <c r="B3788" s="9" t="s">
        <v>162</v>
      </c>
      <c r="C3788" s="9" t="s">
        <v>39</v>
      </c>
      <c r="D3788" s="12">
        <v>211</v>
      </c>
      <c r="E3788" s="11">
        <v>41946</v>
      </c>
      <c r="F3788" s="13" t="s">
        <v>35</v>
      </c>
      <c r="G3788" s="11">
        <v>2958101</v>
      </c>
      <c r="H3788" s="74"/>
      <c r="I3788" s="74"/>
      <c r="J3788" s="74"/>
      <c r="K3788" s="74"/>
    </row>
    <row r="3789" spans="1:11">
      <c r="A3789" s="11">
        <v>42490</v>
      </c>
      <c r="B3789" s="9" t="s">
        <v>162</v>
      </c>
      <c r="C3789" s="9" t="s">
        <v>39</v>
      </c>
      <c r="D3789" s="12">
        <v>211</v>
      </c>
      <c r="E3789" s="11">
        <v>41946</v>
      </c>
      <c r="F3789" s="13" t="s">
        <v>35</v>
      </c>
      <c r="G3789" s="11">
        <v>2958101</v>
      </c>
      <c r="H3789" s="74"/>
      <c r="I3789" s="74"/>
      <c r="J3789" s="74"/>
      <c r="K3789" s="74"/>
    </row>
    <row r="3790" spans="1:11">
      <c r="A3790" s="11">
        <v>42461</v>
      </c>
      <c r="B3790" s="9" t="s">
        <v>163</v>
      </c>
      <c r="C3790" s="9" t="s">
        <v>47</v>
      </c>
      <c r="D3790" s="12">
        <v>96</v>
      </c>
      <c r="E3790" s="11">
        <v>42249</v>
      </c>
      <c r="F3790" s="13" t="s">
        <v>35</v>
      </c>
      <c r="G3790" s="11">
        <v>2958101</v>
      </c>
      <c r="H3790" s="74"/>
      <c r="I3790" s="74"/>
      <c r="J3790" s="74"/>
      <c r="K3790" s="74"/>
    </row>
    <row r="3791" spans="1:11">
      <c r="A3791" s="11">
        <v>42462</v>
      </c>
      <c r="B3791" s="9" t="s">
        <v>163</v>
      </c>
      <c r="C3791" s="9" t="s">
        <v>47</v>
      </c>
      <c r="D3791" s="12">
        <v>96</v>
      </c>
      <c r="E3791" s="11">
        <v>42249</v>
      </c>
      <c r="F3791" s="13" t="s">
        <v>35</v>
      </c>
      <c r="G3791" s="11">
        <v>2958101</v>
      </c>
      <c r="H3791" s="74"/>
      <c r="I3791" s="74"/>
      <c r="J3791" s="74"/>
      <c r="K3791" s="74"/>
    </row>
    <row r="3792" spans="1:11">
      <c r="A3792" s="11">
        <v>42463</v>
      </c>
      <c r="B3792" s="9" t="s">
        <v>163</v>
      </c>
      <c r="C3792" s="9" t="s">
        <v>47</v>
      </c>
      <c r="D3792" s="12">
        <v>96</v>
      </c>
      <c r="E3792" s="11">
        <v>42249</v>
      </c>
      <c r="F3792" s="13" t="s">
        <v>35</v>
      </c>
      <c r="G3792" s="11">
        <v>2958101</v>
      </c>
      <c r="H3792" s="74"/>
      <c r="I3792" s="74"/>
      <c r="J3792" s="74"/>
      <c r="K3792" s="74"/>
    </row>
    <row r="3793" spans="1:11">
      <c r="A3793" s="11">
        <v>42464</v>
      </c>
      <c r="B3793" s="9" t="s">
        <v>163</v>
      </c>
      <c r="C3793" s="9" t="s">
        <v>47</v>
      </c>
      <c r="D3793" s="12">
        <v>96</v>
      </c>
      <c r="E3793" s="11">
        <v>42249</v>
      </c>
      <c r="F3793" s="13" t="s">
        <v>35</v>
      </c>
      <c r="G3793" s="11">
        <v>2958101</v>
      </c>
      <c r="H3793" s="74"/>
      <c r="I3793" s="74"/>
      <c r="J3793" s="74"/>
      <c r="K3793" s="74"/>
    </row>
    <row r="3794" spans="1:11">
      <c r="A3794" s="11">
        <v>42465</v>
      </c>
      <c r="B3794" s="9" t="s">
        <v>163</v>
      </c>
      <c r="C3794" s="9" t="s">
        <v>47</v>
      </c>
      <c r="D3794" s="12">
        <v>96</v>
      </c>
      <c r="E3794" s="11">
        <v>42249</v>
      </c>
      <c r="F3794" s="13" t="s">
        <v>35</v>
      </c>
      <c r="G3794" s="11">
        <v>2958101</v>
      </c>
      <c r="H3794" s="74"/>
      <c r="I3794" s="74"/>
      <c r="J3794" s="74"/>
      <c r="K3794" s="74"/>
    </row>
    <row r="3795" spans="1:11">
      <c r="A3795" s="11">
        <v>42466</v>
      </c>
      <c r="B3795" s="9" t="s">
        <v>163</v>
      </c>
      <c r="C3795" s="9" t="s">
        <v>47</v>
      </c>
      <c r="D3795" s="12">
        <v>96</v>
      </c>
      <c r="E3795" s="11">
        <v>42249</v>
      </c>
      <c r="F3795" s="13" t="s">
        <v>35</v>
      </c>
      <c r="G3795" s="11">
        <v>2958101</v>
      </c>
      <c r="H3795" s="74"/>
      <c r="I3795" s="74"/>
      <c r="J3795" s="74"/>
      <c r="K3795" s="74"/>
    </row>
    <row r="3796" spans="1:11">
      <c r="A3796" s="11">
        <v>42467</v>
      </c>
      <c r="B3796" s="9" t="s">
        <v>163</v>
      </c>
      <c r="C3796" s="9" t="s">
        <v>47</v>
      </c>
      <c r="D3796" s="12">
        <v>96</v>
      </c>
      <c r="E3796" s="11">
        <v>42249</v>
      </c>
      <c r="F3796" s="13" t="s">
        <v>35</v>
      </c>
      <c r="G3796" s="11">
        <v>2958101</v>
      </c>
      <c r="H3796" s="74"/>
      <c r="I3796" s="74"/>
      <c r="J3796" s="74"/>
      <c r="K3796" s="74"/>
    </row>
    <row r="3797" spans="1:11">
      <c r="A3797" s="11">
        <v>42468</v>
      </c>
      <c r="B3797" s="9" t="s">
        <v>163</v>
      </c>
      <c r="C3797" s="9" t="s">
        <v>47</v>
      </c>
      <c r="D3797" s="12">
        <v>96</v>
      </c>
      <c r="E3797" s="11">
        <v>42249</v>
      </c>
      <c r="F3797" s="13" t="s">
        <v>35</v>
      </c>
      <c r="G3797" s="11">
        <v>2958101</v>
      </c>
      <c r="H3797" s="74"/>
      <c r="I3797" s="74"/>
      <c r="J3797" s="74"/>
      <c r="K3797" s="74"/>
    </row>
    <row r="3798" spans="1:11">
      <c r="A3798" s="11">
        <v>42469</v>
      </c>
      <c r="B3798" s="9" t="s">
        <v>163</v>
      </c>
      <c r="C3798" s="9" t="s">
        <v>47</v>
      </c>
      <c r="D3798" s="12">
        <v>96</v>
      </c>
      <c r="E3798" s="11">
        <v>42249</v>
      </c>
      <c r="F3798" s="13" t="s">
        <v>35</v>
      </c>
      <c r="G3798" s="11">
        <v>2958101</v>
      </c>
      <c r="H3798" s="74"/>
      <c r="I3798" s="74"/>
      <c r="J3798" s="74"/>
      <c r="K3798" s="74"/>
    </row>
    <row r="3799" spans="1:11">
      <c r="A3799" s="11">
        <v>42470</v>
      </c>
      <c r="B3799" s="9" t="s">
        <v>163</v>
      </c>
      <c r="C3799" s="9" t="s">
        <v>47</v>
      </c>
      <c r="D3799" s="12">
        <v>96</v>
      </c>
      <c r="E3799" s="11">
        <v>42249</v>
      </c>
      <c r="F3799" s="13" t="s">
        <v>35</v>
      </c>
      <c r="G3799" s="11">
        <v>2958101</v>
      </c>
      <c r="H3799" s="74"/>
      <c r="I3799" s="74"/>
      <c r="J3799" s="74"/>
      <c r="K3799" s="74"/>
    </row>
    <row r="3800" spans="1:11">
      <c r="A3800" s="11">
        <v>42471</v>
      </c>
      <c r="B3800" s="9" t="s">
        <v>163</v>
      </c>
      <c r="C3800" s="9" t="s">
        <v>47</v>
      </c>
      <c r="D3800" s="12">
        <v>96</v>
      </c>
      <c r="E3800" s="11">
        <v>42249</v>
      </c>
      <c r="F3800" s="13" t="s">
        <v>35</v>
      </c>
      <c r="G3800" s="11">
        <v>2958101</v>
      </c>
      <c r="H3800" s="74"/>
      <c r="I3800" s="74"/>
      <c r="J3800" s="74"/>
      <c r="K3800" s="74"/>
    </row>
    <row r="3801" spans="1:11">
      <c r="A3801" s="11">
        <v>42472</v>
      </c>
      <c r="B3801" s="9" t="s">
        <v>163</v>
      </c>
      <c r="C3801" s="9" t="s">
        <v>47</v>
      </c>
      <c r="D3801" s="12">
        <v>96</v>
      </c>
      <c r="E3801" s="11">
        <v>42249</v>
      </c>
      <c r="F3801" s="13" t="s">
        <v>35</v>
      </c>
      <c r="G3801" s="11">
        <v>2958101</v>
      </c>
      <c r="H3801" s="74"/>
      <c r="I3801" s="74"/>
      <c r="J3801" s="74"/>
      <c r="K3801" s="74"/>
    </row>
    <row r="3802" spans="1:11">
      <c r="A3802" s="11">
        <v>42473</v>
      </c>
      <c r="B3802" s="9" t="s">
        <v>163</v>
      </c>
      <c r="C3802" s="9" t="s">
        <v>47</v>
      </c>
      <c r="D3802" s="12">
        <v>96</v>
      </c>
      <c r="E3802" s="11">
        <v>42249</v>
      </c>
      <c r="F3802" s="13" t="s">
        <v>35</v>
      </c>
      <c r="G3802" s="11">
        <v>2958101</v>
      </c>
      <c r="H3802" s="74"/>
      <c r="I3802" s="74"/>
      <c r="J3802" s="74"/>
      <c r="K3802" s="74"/>
    </row>
    <row r="3803" spans="1:11">
      <c r="A3803" s="11">
        <v>42474</v>
      </c>
      <c r="B3803" s="9" t="s">
        <v>163</v>
      </c>
      <c r="C3803" s="9" t="s">
        <v>47</v>
      </c>
      <c r="D3803" s="12">
        <v>96</v>
      </c>
      <c r="E3803" s="11">
        <v>42249</v>
      </c>
      <c r="F3803" s="13" t="s">
        <v>35</v>
      </c>
      <c r="G3803" s="11">
        <v>2958101</v>
      </c>
      <c r="H3803" s="74"/>
      <c r="I3803" s="74"/>
      <c r="J3803" s="74"/>
      <c r="K3803" s="74"/>
    </row>
    <row r="3804" spans="1:11">
      <c r="A3804" s="11">
        <v>42475</v>
      </c>
      <c r="B3804" s="9" t="s">
        <v>163</v>
      </c>
      <c r="C3804" s="9" t="s">
        <v>47</v>
      </c>
      <c r="D3804" s="12">
        <v>96</v>
      </c>
      <c r="E3804" s="11">
        <v>42249</v>
      </c>
      <c r="F3804" s="13" t="s">
        <v>35</v>
      </c>
      <c r="G3804" s="11">
        <v>2958101</v>
      </c>
      <c r="H3804" s="74"/>
      <c r="I3804" s="74"/>
      <c r="J3804" s="74"/>
      <c r="K3804" s="74"/>
    </row>
    <row r="3805" spans="1:11">
      <c r="A3805" s="11">
        <v>42476</v>
      </c>
      <c r="B3805" s="9" t="s">
        <v>163</v>
      </c>
      <c r="C3805" s="9" t="s">
        <v>47</v>
      </c>
      <c r="D3805" s="12">
        <v>96</v>
      </c>
      <c r="E3805" s="11">
        <v>42249</v>
      </c>
      <c r="F3805" s="13" t="s">
        <v>35</v>
      </c>
      <c r="G3805" s="11">
        <v>2958101</v>
      </c>
      <c r="H3805" s="74"/>
      <c r="I3805" s="74"/>
      <c r="J3805" s="74"/>
      <c r="K3805" s="74"/>
    </row>
    <row r="3806" spans="1:11">
      <c r="A3806" s="11">
        <v>42477</v>
      </c>
      <c r="B3806" s="9" t="s">
        <v>163</v>
      </c>
      <c r="C3806" s="9" t="s">
        <v>47</v>
      </c>
      <c r="D3806" s="12">
        <v>96</v>
      </c>
      <c r="E3806" s="11">
        <v>42249</v>
      </c>
      <c r="F3806" s="13" t="s">
        <v>35</v>
      </c>
      <c r="G3806" s="11">
        <v>2958101</v>
      </c>
      <c r="H3806" s="74"/>
      <c r="I3806" s="74"/>
      <c r="J3806" s="74"/>
      <c r="K3806" s="74"/>
    </row>
    <row r="3807" spans="1:11">
      <c r="A3807" s="11">
        <v>42478</v>
      </c>
      <c r="B3807" s="9" t="s">
        <v>163</v>
      </c>
      <c r="C3807" s="9" t="s">
        <v>47</v>
      </c>
      <c r="D3807" s="12">
        <v>96</v>
      </c>
      <c r="E3807" s="11">
        <v>42249</v>
      </c>
      <c r="F3807" s="13" t="s">
        <v>35</v>
      </c>
      <c r="G3807" s="11">
        <v>2958101</v>
      </c>
      <c r="H3807" s="74"/>
      <c r="I3807" s="74"/>
      <c r="J3807" s="74"/>
      <c r="K3807" s="74"/>
    </row>
    <row r="3808" spans="1:11">
      <c r="A3808" s="11">
        <v>42479</v>
      </c>
      <c r="B3808" s="9" t="s">
        <v>163</v>
      </c>
      <c r="C3808" s="9" t="s">
        <v>47</v>
      </c>
      <c r="D3808" s="12">
        <v>96</v>
      </c>
      <c r="E3808" s="11">
        <v>42249</v>
      </c>
      <c r="F3808" s="13" t="s">
        <v>35</v>
      </c>
      <c r="G3808" s="11">
        <v>2958101</v>
      </c>
      <c r="H3808" s="74"/>
      <c r="I3808" s="74"/>
      <c r="J3808" s="74"/>
      <c r="K3808" s="74"/>
    </row>
    <row r="3809" spans="1:11">
      <c r="A3809" s="11">
        <v>42480</v>
      </c>
      <c r="B3809" s="9" t="s">
        <v>163</v>
      </c>
      <c r="C3809" s="9" t="s">
        <v>47</v>
      </c>
      <c r="D3809" s="12">
        <v>96</v>
      </c>
      <c r="E3809" s="11">
        <v>42249</v>
      </c>
      <c r="F3809" s="13" t="s">
        <v>35</v>
      </c>
      <c r="G3809" s="11">
        <v>2958101</v>
      </c>
      <c r="H3809" s="74"/>
      <c r="I3809" s="74"/>
      <c r="J3809" s="74"/>
      <c r="K3809" s="74"/>
    </row>
    <row r="3810" spans="1:11">
      <c r="A3810" s="11">
        <v>42481</v>
      </c>
      <c r="B3810" s="9" t="s">
        <v>163</v>
      </c>
      <c r="C3810" s="9" t="s">
        <v>47</v>
      </c>
      <c r="D3810" s="12">
        <v>96</v>
      </c>
      <c r="E3810" s="11">
        <v>42249</v>
      </c>
      <c r="F3810" s="13" t="s">
        <v>35</v>
      </c>
      <c r="G3810" s="11">
        <v>2958101</v>
      </c>
      <c r="H3810" s="74"/>
      <c r="I3810" s="74"/>
      <c r="J3810" s="74"/>
      <c r="K3810" s="74"/>
    </row>
    <row r="3811" spans="1:11">
      <c r="A3811" s="11">
        <v>42482</v>
      </c>
      <c r="B3811" s="9" t="s">
        <v>163</v>
      </c>
      <c r="C3811" s="9" t="s">
        <v>47</v>
      </c>
      <c r="D3811" s="12">
        <v>96</v>
      </c>
      <c r="E3811" s="11">
        <v>42249</v>
      </c>
      <c r="F3811" s="13" t="s">
        <v>35</v>
      </c>
      <c r="G3811" s="11">
        <v>2958101</v>
      </c>
      <c r="H3811" s="74"/>
      <c r="I3811" s="74"/>
      <c r="J3811" s="74"/>
      <c r="K3811" s="74"/>
    </row>
    <row r="3812" spans="1:11">
      <c r="A3812" s="11">
        <v>42483</v>
      </c>
      <c r="B3812" s="9" t="s">
        <v>163</v>
      </c>
      <c r="C3812" s="9" t="s">
        <v>47</v>
      </c>
      <c r="D3812" s="12">
        <v>96</v>
      </c>
      <c r="E3812" s="11">
        <v>42249</v>
      </c>
      <c r="F3812" s="13" t="s">
        <v>35</v>
      </c>
      <c r="G3812" s="11">
        <v>2958101</v>
      </c>
      <c r="H3812" s="74"/>
      <c r="I3812" s="74"/>
      <c r="J3812" s="74"/>
      <c r="K3812" s="74"/>
    </row>
    <row r="3813" spans="1:11">
      <c r="A3813" s="11">
        <v>42484</v>
      </c>
      <c r="B3813" s="9" t="s">
        <v>163</v>
      </c>
      <c r="C3813" s="9" t="s">
        <v>47</v>
      </c>
      <c r="D3813" s="12">
        <v>96</v>
      </c>
      <c r="E3813" s="11">
        <v>42249</v>
      </c>
      <c r="F3813" s="13" t="s">
        <v>35</v>
      </c>
      <c r="G3813" s="11">
        <v>2958101</v>
      </c>
      <c r="H3813" s="74"/>
      <c r="I3813" s="74"/>
      <c r="J3813" s="74"/>
      <c r="K3813" s="74"/>
    </row>
    <row r="3814" spans="1:11">
      <c r="A3814" s="11">
        <v>42485</v>
      </c>
      <c r="B3814" s="9" t="s">
        <v>163</v>
      </c>
      <c r="C3814" s="9" t="s">
        <v>47</v>
      </c>
      <c r="D3814" s="12">
        <v>96</v>
      </c>
      <c r="E3814" s="11">
        <v>42249</v>
      </c>
      <c r="F3814" s="13" t="s">
        <v>35</v>
      </c>
      <c r="G3814" s="11">
        <v>2958101</v>
      </c>
      <c r="H3814" s="74"/>
      <c r="I3814" s="74"/>
      <c r="J3814" s="74"/>
      <c r="K3814" s="74"/>
    </row>
    <row r="3815" spans="1:11">
      <c r="A3815" s="11">
        <v>42486</v>
      </c>
      <c r="B3815" s="9" t="s">
        <v>163</v>
      </c>
      <c r="C3815" s="9" t="s">
        <v>47</v>
      </c>
      <c r="D3815" s="12">
        <v>96</v>
      </c>
      <c r="E3815" s="11">
        <v>42249</v>
      </c>
      <c r="F3815" s="13" t="s">
        <v>35</v>
      </c>
      <c r="G3815" s="11">
        <v>2958101</v>
      </c>
      <c r="H3815" s="74"/>
      <c r="I3815" s="74"/>
      <c r="J3815" s="74"/>
      <c r="K3815" s="74"/>
    </row>
    <row r="3816" spans="1:11">
      <c r="A3816" s="11">
        <v>42487</v>
      </c>
      <c r="B3816" s="9" t="s">
        <v>163</v>
      </c>
      <c r="C3816" s="9" t="s">
        <v>47</v>
      </c>
      <c r="D3816" s="12">
        <v>96</v>
      </c>
      <c r="E3816" s="11">
        <v>42249</v>
      </c>
      <c r="F3816" s="13" t="s">
        <v>35</v>
      </c>
      <c r="G3816" s="11">
        <v>2958101</v>
      </c>
      <c r="H3816" s="74"/>
      <c r="I3816" s="74"/>
      <c r="J3816" s="74"/>
      <c r="K3816" s="74"/>
    </row>
    <row r="3817" spans="1:11">
      <c r="A3817" s="11">
        <v>42488</v>
      </c>
      <c r="B3817" s="9" t="s">
        <v>163</v>
      </c>
      <c r="C3817" s="9" t="s">
        <v>47</v>
      </c>
      <c r="D3817" s="12">
        <v>96</v>
      </c>
      <c r="E3817" s="11">
        <v>42249</v>
      </c>
      <c r="F3817" s="13" t="s">
        <v>35</v>
      </c>
      <c r="G3817" s="11">
        <v>2958101</v>
      </c>
      <c r="H3817" s="74"/>
      <c r="I3817" s="74"/>
      <c r="J3817" s="74"/>
      <c r="K3817" s="74"/>
    </row>
    <row r="3818" spans="1:11">
      <c r="A3818" s="11">
        <v>42489</v>
      </c>
      <c r="B3818" s="9" t="s">
        <v>163</v>
      </c>
      <c r="C3818" s="9" t="s">
        <v>47</v>
      </c>
      <c r="D3818" s="12">
        <v>96</v>
      </c>
      <c r="E3818" s="11">
        <v>42249</v>
      </c>
      <c r="F3818" s="13" t="s">
        <v>35</v>
      </c>
      <c r="G3818" s="11">
        <v>2958101</v>
      </c>
      <c r="H3818" s="74"/>
      <c r="I3818" s="74"/>
      <c r="J3818" s="74"/>
      <c r="K3818" s="74"/>
    </row>
    <row r="3819" spans="1:11">
      <c r="A3819" s="11">
        <v>42490</v>
      </c>
      <c r="B3819" s="9" t="s">
        <v>163</v>
      </c>
      <c r="C3819" s="9" t="s">
        <v>47</v>
      </c>
      <c r="D3819" s="12">
        <v>96</v>
      </c>
      <c r="E3819" s="11">
        <v>42249</v>
      </c>
      <c r="F3819" s="13" t="s">
        <v>35</v>
      </c>
      <c r="G3819" s="11">
        <v>2958101</v>
      </c>
      <c r="H3819" s="74"/>
      <c r="I3819" s="74"/>
      <c r="J3819" s="74"/>
      <c r="K3819" s="74"/>
    </row>
    <row r="3820" spans="1:11">
      <c r="A3820" s="11">
        <v>42461</v>
      </c>
      <c r="B3820" s="9" t="s">
        <v>164</v>
      </c>
      <c r="C3820" s="9" t="s">
        <v>47</v>
      </c>
      <c r="D3820" s="12">
        <v>98</v>
      </c>
      <c r="E3820" s="11">
        <v>42249</v>
      </c>
      <c r="F3820" s="13" t="s">
        <v>35</v>
      </c>
      <c r="G3820" s="11">
        <v>2958101</v>
      </c>
      <c r="H3820" s="74"/>
      <c r="I3820" s="74"/>
      <c r="J3820" s="74"/>
      <c r="K3820" s="74"/>
    </row>
    <row r="3821" spans="1:11">
      <c r="A3821" s="11">
        <v>42462</v>
      </c>
      <c r="B3821" s="9" t="s">
        <v>164</v>
      </c>
      <c r="C3821" s="9" t="s">
        <v>47</v>
      </c>
      <c r="D3821" s="12">
        <v>98</v>
      </c>
      <c r="E3821" s="11">
        <v>42249</v>
      </c>
      <c r="F3821" s="13" t="s">
        <v>35</v>
      </c>
      <c r="G3821" s="11">
        <v>2958101</v>
      </c>
      <c r="H3821" s="74"/>
      <c r="I3821" s="74"/>
      <c r="J3821" s="74"/>
      <c r="K3821" s="74"/>
    </row>
    <row r="3822" spans="1:11">
      <c r="A3822" s="11">
        <v>42463</v>
      </c>
      <c r="B3822" s="9" t="s">
        <v>164</v>
      </c>
      <c r="C3822" s="9" t="s">
        <v>47</v>
      </c>
      <c r="D3822" s="12">
        <v>98</v>
      </c>
      <c r="E3822" s="11">
        <v>42249</v>
      </c>
      <c r="F3822" s="13" t="s">
        <v>35</v>
      </c>
      <c r="G3822" s="11">
        <v>2958101</v>
      </c>
      <c r="H3822" s="74"/>
      <c r="I3822" s="74"/>
      <c r="J3822" s="74"/>
      <c r="K3822" s="74"/>
    </row>
    <row r="3823" spans="1:11">
      <c r="A3823" s="11">
        <v>42464</v>
      </c>
      <c r="B3823" s="9" t="s">
        <v>164</v>
      </c>
      <c r="C3823" s="9" t="s">
        <v>47</v>
      </c>
      <c r="D3823" s="12">
        <v>98</v>
      </c>
      <c r="E3823" s="11">
        <v>42249</v>
      </c>
      <c r="F3823" s="13" t="s">
        <v>35</v>
      </c>
      <c r="G3823" s="11">
        <v>2958101</v>
      </c>
      <c r="H3823" s="74"/>
      <c r="I3823" s="74"/>
      <c r="J3823" s="74"/>
      <c r="K3823" s="74"/>
    </row>
    <row r="3824" spans="1:11">
      <c r="A3824" s="11">
        <v>42465</v>
      </c>
      <c r="B3824" s="9" t="s">
        <v>164</v>
      </c>
      <c r="C3824" s="9" t="s">
        <v>47</v>
      </c>
      <c r="D3824" s="12">
        <v>98</v>
      </c>
      <c r="E3824" s="11">
        <v>42249</v>
      </c>
      <c r="F3824" s="13" t="s">
        <v>35</v>
      </c>
      <c r="G3824" s="11">
        <v>2958101</v>
      </c>
      <c r="H3824" s="74"/>
      <c r="I3824" s="74"/>
      <c r="J3824" s="74"/>
      <c r="K3824" s="74"/>
    </row>
    <row r="3825" spans="1:11">
      <c r="A3825" s="11">
        <v>42466</v>
      </c>
      <c r="B3825" s="9" t="s">
        <v>164</v>
      </c>
      <c r="C3825" s="9" t="s">
        <v>47</v>
      </c>
      <c r="D3825" s="12">
        <v>98</v>
      </c>
      <c r="E3825" s="11">
        <v>42249</v>
      </c>
      <c r="F3825" s="13" t="s">
        <v>35</v>
      </c>
      <c r="G3825" s="11">
        <v>2958101</v>
      </c>
      <c r="H3825" s="74"/>
      <c r="I3825" s="74"/>
      <c r="J3825" s="74"/>
      <c r="K3825" s="74"/>
    </row>
    <row r="3826" spans="1:11">
      <c r="A3826" s="11">
        <v>42467</v>
      </c>
      <c r="B3826" s="9" t="s">
        <v>164</v>
      </c>
      <c r="C3826" s="9" t="s">
        <v>47</v>
      </c>
      <c r="D3826" s="12">
        <v>98</v>
      </c>
      <c r="E3826" s="11">
        <v>42249</v>
      </c>
      <c r="F3826" s="13" t="s">
        <v>35</v>
      </c>
      <c r="G3826" s="11">
        <v>2958101</v>
      </c>
      <c r="H3826" s="74"/>
      <c r="I3826" s="74"/>
      <c r="J3826" s="74"/>
      <c r="K3826" s="74"/>
    </row>
    <row r="3827" spans="1:11">
      <c r="A3827" s="11">
        <v>42468</v>
      </c>
      <c r="B3827" s="9" t="s">
        <v>164</v>
      </c>
      <c r="C3827" s="9" t="s">
        <v>47</v>
      </c>
      <c r="D3827" s="12">
        <v>98</v>
      </c>
      <c r="E3827" s="11">
        <v>42249</v>
      </c>
      <c r="F3827" s="13" t="s">
        <v>35</v>
      </c>
      <c r="G3827" s="11">
        <v>2958101</v>
      </c>
      <c r="H3827" s="74"/>
      <c r="I3827" s="74"/>
      <c r="J3827" s="74"/>
      <c r="K3827" s="74"/>
    </row>
    <row r="3828" spans="1:11">
      <c r="A3828" s="11">
        <v>42469</v>
      </c>
      <c r="B3828" s="9" t="s">
        <v>164</v>
      </c>
      <c r="C3828" s="9" t="s">
        <v>47</v>
      </c>
      <c r="D3828" s="12">
        <v>98</v>
      </c>
      <c r="E3828" s="11">
        <v>42249</v>
      </c>
      <c r="F3828" s="13" t="s">
        <v>35</v>
      </c>
      <c r="G3828" s="11">
        <v>2958101</v>
      </c>
      <c r="H3828" s="74"/>
      <c r="I3828" s="74"/>
      <c r="J3828" s="74"/>
      <c r="K3828" s="74"/>
    </row>
    <row r="3829" spans="1:11">
      <c r="A3829" s="11">
        <v>42470</v>
      </c>
      <c r="B3829" s="9" t="s">
        <v>164</v>
      </c>
      <c r="C3829" s="9" t="s">
        <v>47</v>
      </c>
      <c r="D3829" s="12">
        <v>98</v>
      </c>
      <c r="E3829" s="11">
        <v>42249</v>
      </c>
      <c r="F3829" s="13" t="s">
        <v>35</v>
      </c>
      <c r="G3829" s="11">
        <v>2958101</v>
      </c>
      <c r="H3829" s="74"/>
      <c r="I3829" s="74"/>
      <c r="J3829" s="74"/>
      <c r="K3829" s="74"/>
    </row>
    <row r="3830" spans="1:11">
      <c r="A3830" s="11">
        <v>42471</v>
      </c>
      <c r="B3830" s="9" t="s">
        <v>164</v>
      </c>
      <c r="C3830" s="9" t="s">
        <v>47</v>
      </c>
      <c r="D3830" s="12">
        <v>98</v>
      </c>
      <c r="E3830" s="11">
        <v>42249</v>
      </c>
      <c r="F3830" s="13" t="s">
        <v>35</v>
      </c>
      <c r="G3830" s="11">
        <v>2958101</v>
      </c>
      <c r="H3830" s="74"/>
      <c r="I3830" s="74"/>
      <c r="J3830" s="74"/>
      <c r="K3830" s="74"/>
    </row>
    <row r="3831" spans="1:11">
      <c r="A3831" s="11">
        <v>42472</v>
      </c>
      <c r="B3831" s="9" t="s">
        <v>164</v>
      </c>
      <c r="C3831" s="9" t="s">
        <v>47</v>
      </c>
      <c r="D3831" s="12">
        <v>98</v>
      </c>
      <c r="E3831" s="11">
        <v>42249</v>
      </c>
      <c r="F3831" s="13" t="s">
        <v>35</v>
      </c>
      <c r="G3831" s="11">
        <v>2958101</v>
      </c>
      <c r="H3831" s="74"/>
      <c r="I3831" s="74"/>
      <c r="J3831" s="74"/>
      <c r="K3831" s="74"/>
    </row>
    <row r="3832" spans="1:11">
      <c r="A3832" s="11">
        <v>42473</v>
      </c>
      <c r="B3832" s="9" t="s">
        <v>164</v>
      </c>
      <c r="C3832" s="9" t="s">
        <v>47</v>
      </c>
      <c r="D3832" s="12">
        <v>98</v>
      </c>
      <c r="E3832" s="11">
        <v>42249</v>
      </c>
      <c r="F3832" s="13" t="s">
        <v>35</v>
      </c>
      <c r="G3832" s="11">
        <v>2958101</v>
      </c>
      <c r="H3832" s="74"/>
      <c r="I3832" s="74"/>
      <c r="J3832" s="74"/>
      <c r="K3832" s="74"/>
    </row>
    <row r="3833" spans="1:11">
      <c r="A3833" s="11">
        <v>42474</v>
      </c>
      <c r="B3833" s="9" t="s">
        <v>164</v>
      </c>
      <c r="C3833" s="9" t="s">
        <v>47</v>
      </c>
      <c r="D3833" s="12">
        <v>98</v>
      </c>
      <c r="E3833" s="11">
        <v>42249</v>
      </c>
      <c r="F3833" s="13" t="s">
        <v>35</v>
      </c>
      <c r="G3833" s="11">
        <v>2958101</v>
      </c>
      <c r="H3833" s="74"/>
      <c r="I3833" s="74"/>
      <c r="J3833" s="74"/>
      <c r="K3833" s="74"/>
    </row>
    <row r="3834" spans="1:11">
      <c r="A3834" s="11">
        <v>42475</v>
      </c>
      <c r="B3834" s="9" t="s">
        <v>164</v>
      </c>
      <c r="C3834" s="9" t="s">
        <v>47</v>
      </c>
      <c r="D3834" s="12">
        <v>98</v>
      </c>
      <c r="E3834" s="11">
        <v>42249</v>
      </c>
      <c r="F3834" s="13" t="s">
        <v>35</v>
      </c>
      <c r="G3834" s="11">
        <v>2958101</v>
      </c>
      <c r="H3834" s="74"/>
      <c r="I3834" s="74"/>
      <c r="J3834" s="74"/>
      <c r="K3834" s="74"/>
    </row>
    <row r="3835" spans="1:11">
      <c r="A3835" s="11">
        <v>42476</v>
      </c>
      <c r="B3835" s="9" t="s">
        <v>164</v>
      </c>
      <c r="C3835" s="9" t="s">
        <v>47</v>
      </c>
      <c r="D3835" s="12">
        <v>98</v>
      </c>
      <c r="E3835" s="11">
        <v>42249</v>
      </c>
      <c r="F3835" s="13" t="s">
        <v>35</v>
      </c>
      <c r="G3835" s="11">
        <v>2958101</v>
      </c>
      <c r="H3835" s="74"/>
      <c r="I3835" s="74"/>
      <c r="J3835" s="74"/>
      <c r="K3835" s="74"/>
    </row>
    <row r="3836" spans="1:11">
      <c r="A3836" s="11">
        <v>42477</v>
      </c>
      <c r="B3836" s="9" t="s">
        <v>164</v>
      </c>
      <c r="C3836" s="9" t="s">
        <v>47</v>
      </c>
      <c r="D3836" s="12">
        <v>98</v>
      </c>
      <c r="E3836" s="11">
        <v>42249</v>
      </c>
      <c r="F3836" s="13" t="s">
        <v>35</v>
      </c>
      <c r="G3836" s="11">
        <v>2958101</v>
      </c>
      <c r="H3836" s="74"/>
      <c r="I3836" s="74"/>
      <c r="J3836" s="74"/>
      <c r="K3836" s="74"/>
    </row>
    <row r="3837" spans="1:11">
      <c r="A3837" s="11">
        <v>42478</v>
      </c>
      <c r="B3837" s="9" t="s">
        <v>164</v>
      </c>
      <c r="C3837" s="9" t="s">
        <v>47</v>
      </c>
      <c r="D3837" s="12">
        <v>98</v>
      </c>
      <c r="E3837" s="11">
        <v>42249</v>
      </c>
      <c r="F3837" s="13" t="s">
        <v>35</v>
      </c>
      <c r="G3837" s="11">
        <v>2958101</v>
      </c>
      <c r="H3837" s="74"/>
      <c r="I3837" s="74"/>
      <c r="J3837" s="74"/>
      <c r="K3837" s="74"/>
    </row>
    <row r="3838" spans="1:11">
      <c r="A3838" s="11">
        <v>42479</v>
      </c>
      <c r="B3838" s="9" t="s">
        <v>164</v>
      </c>
      <c r="C3838" s="9" t="s">
        <v>47</v>
      </c>
      <c r="D3838" s="12">
        <v>98</v>
      </c>
      <c r="E3838" s="11">
        <v>42249</v>
      </c>
      <c r="F3838" s="13" t="s">
        <v>35</v>
      </c>
      <c r="G3838" s="11">
        <v>2958101</v>
      </c>
      <c r="H3838" s="74"/>
      <c r="I3838" s="74"/>
      <c r="J3838" s="74"/>
      <c r="K3838" s="74"/>
    </row>
    <row r="3839" spans="1:11">
      <c r="A3839" s="11">
        <v>42480</v>
      </c>
      <c r="B3839" s="9" t="s">
        <v>164</v>
      </c>
      <c r="C3839" s="9" t="s">
        <v>47</v>
      </c>
      <c r="D3839" s="12">
        <v>98</v>
      </c>
      <c r="E3839" s="11">
        <v>42249</v>
      </c>
      <c r="F3839" s="13" t="s">
        <v>35</v>
      </c>
      <c r="G3839" s="11">
        <v>2958101</v>
      </c>
      <c r="H3839" s="74"/>
      <c r="I3839" s="74"/>
      <c r="J3839" s="74"/>
      <c r="K3839" s="74"/>
    </row>
    <row r="3840" spans="1:11">
      <c r="A3840" s="11">
        <v>42481</v>
      </c>
      <c r="B3840" s="9" t="s">
        <v>164</v>
      </c>
      <c r="C3840" s="9" t="s">
        <v>47</v>
      </c>
      <c r="D3840" s="12">
        <v>98</v>
      </c>
      <c r="E3840" s="11">
        <v>42249</v>
      </c>
      <c r="F3840" s="13" t="s">
        <v>35</v>
      </c>
      <c r="G3840" s="11">
        <v>2958101</v>
      </c>
      <c r="H3840" s="74"/>
      <c r="I3840" s="74"/>
      <c r="J3840" s="74"/>
      <c r="K3840" s="74"/>
    </row>
    <row r="3841" spans="1:11">
      <c r="A3841" s="11">
        <v>42482</v>
      </c>
      <c r="B3841" s="9" t="s">
        <v>164</v>
      </c>
      <c r="C3841" s="9" t="s">
        <v>47</v>
      </c>
      <c r="D3841" s="12">
        <v>98</v>
      </c>
      <c r="E3841" s="11">
        <v>42249</v>
      </c>
      <c r="F3841" s="13" t="s">
        <v>35</v>
      </c>
      <c r="G3841" s="11">
        <v>2958101</v>
      </c>
      <c r="H3841" s="74"/>
      <c r="I3841" s="74"/>
      <c r="J3841" s="74"/>
      <c r="K3841" s="74"/>
    </row>
    <row r="3842" spans="1:11">
      <c r="A3842" s="11">
        <v>42483</v>
      </c>
      <c r="B3842" s="9" t="s">
        <v>164</v>
      </c>
      <c r="C3842" s="9" t="s">
        <v>47</v>
      </c>
      <c r="D3842" s="12">
        <v>98</v>
      </c>
      <c r="E3842" s="11">
        <v>42249</v>
      </c>
      <c r="F3842" s="13" t="s">
        <v>35</v>
      </c>
      <c r="G3842" s="11">
        <v>2958101</v>
      </c>
      <c r="H3842" s="74"/>
      <c r="I3842" s="74"/>
      <c r="J3842" s="74"/>
      <c r="K3842" s="74"/>
    </row>
    <row r="3843" spans="1:11">
      <c r="A3843" s="11">
        <v>42484</v>
      </c>
      <c r="B3843" s="9" t="s">
        <v>164</v>
      </c>
      <c r="C3843" s="9" t="s">
        <v>47</v>
      </c>
      <c r="D3843" s="12">
        <v>98</v>
      </c>
      <c r="E3843" s="11">
        <v>42249</v>
      </c>
      <c r="F3843" s="13" t="s">
        <v>35</v>
      </c>
      <c r="G3843" s="11">
        <v>2958101</v>
      </c>
      <c r="H3843" s="74"/>
      <c r="I3843" s="74"/>
      <c r="J3843" s="74"/>
      <c r="K3843" s="74"/>
    </row>
    <row r="3844" spans="1:11">
      <c r="A3844" s="11">
        <v>42485</v>
      </c>
      <c r="B3844" s="9" t="s">
        <v>164</v>
      </c>
      <c r="C3844" s="9" t="s">
        <v>47</v>
      </c>
      <c r="D3844" s="12">
        <v>98</v>
      </c>
      <c r="E3844" s="11">
        <v>42249</v>
      </c>
      <c r="F3844" s="13" t="s">
        <v>35</v>
      </c>
      <c r="G3844" s="11">
        <v>2958101</v>
      </c>
      <c r="H3844" s="74"/>
      <c r="I3844" s="74"/>
      <c r="J3844" s="74"/>
      <c r="K3844" s="74"/>
    </row>
    <row r="3845" spans="1:11">
      <c r="A3845" s="11">
        <v>42486</v>
      </c>
      <c r="B3845" s="9" t="s">
        <v>164</v>
      </c>
      <c r="C3845" s="9" t="s">
        <v>47</v>
      </c>
      <c r="D3845" s="12">
        <v>98</v>
      </c>
      <c r="E3845" s="11">
        <v>42249</v>
      </c>
      <c r="F3845" s="13" t="s">
        <v>35</v>
      </c>
      <c r="G3845" s="11">
        <v>2958101</v>
      </c>
      <c r="H3845" s="74"/>
      <c r="I3845" s="74"/>
      <c r="J3845" s="74"/>
      <c r="K3845" s="74"/>
    </row>
    <row r="3846" spans="1:11">
      <c r="A3846" s="11">
        <v>42487</v>
      </c>
      <c r="B3846" s="9" t="s">
        <v>164</v>
      </c>
      <c r="C3846" s="9" t="s">
        <v>47</v>
      </c>
      <c r="D3846" s="12">
        <v>98</v>
      </c>
      <c r="E3846" s="11">
        <v>42249</v>
      </c>
      <c r="F3846" s="13" t="s">
        <v>35</v>
      </c>
      <c r="G3846" s="11">
        <v>2958101</v>
      </c>
      <c r="H3846" s="74"/>
      <c r="I3846" s="74"/>
      <c r="J3846" s="74"/>
      <c r="K3846" s="74"/>
    </row>
    <row r="3847" spans="1:11">
      <c r="A3847" s="11">
        <v>42488</v>
      </c>
      <c r="B3847" s="9" t="s">
        <v>164</v>
      </c>
      <c r="C3847" s="9" t="s">
        <v>47</v>
      </c>
      <c r="D3847" s="12">
        <v>98</v>
      </c>
      <c r="E3847" s="11">
        <v>42249</v>
      </c>
      <c r="F3847" s="13" t="s">
        <v>35</v>
      </c>
      <c r="G3847" s="11">
        <v>2958101</v>
      </c>
      <c r="H3847" s="74"/>
      <c r="I3847" s="74"/>
      <c r="J3847" s="74"/>
      <c r="K3847" s="74"/>
    </row>
    <row r="3848" spans="1:11">
      <c r="A3848" s="11">
        <v>42489</v>
      </c>
      <c r="B3848" s="9" t="s">
        <v>164</v>
      </c>
      <c r="C3848" s="9" t="s">
        <v>47</v>
      </c>
      <c r="D3848" s="12">
        <v>98</v>
      </c>
      <c r="E3848" s="11">
        <v>42249</v>
      </c>
      <c r="F3848" s="13" t="s">
        <v>35</v>
      </c>
      <c r="G3848" s="11">
        <v>2958101</v>
      </c>
      <c r="H3848" s="74"/>
      <c r="I3848" s="74"/>
      <c r="J3848" s="74"/>
      <c r="K3848" s="74"/>
    </row>
    <row r="3849" spans="1:11">
      <c r="A3849" s="11">
        <v>42490</v>
      </c>
      <c r="B3849" s="9" t="s">
        <v>164</v>
      </c>
      <c r="C3849" s="9" t="s">
        <v>47</v>
      </c>
      <c r="D3849" s="12">
        <v>98</v>
      </c>
      <c r="E3849" s="11">
        <v>42249</v>
      </c>
      <c r="F3849" s="13" t="s">
        <v>35</v>
      </c>
      <c r="G3849" s="11">
        <v>2958101</v>
      </c>
      <c r="H3849" s="74"/>
      <c r="I3849" s="74"/>
      <c r="J3849" s="74"/>
      <c r="K3849" s="74"/>
    </row>
    <row r="3850" spans="1:11">
      <c r="A3850" s="11">
        <v>42461</v>
      </c>
      <c r="B3850" s="9" t="s">
        <v>165</v>
      </c>
      <c r="C3850" s="9" t="s">
        <v>47</v>
      </c>
      <c r="D3850" s="12">
        <v>161</v>
      </c>
      <c r="E3850" s="11">
        <v>41791</v>
      </c>
      <c r="F3850" s="13" t="s">
        <v>35</v>
      </c>
      <c r="G3850" s="11">
        <v>2958101</v>
      </c>
      <c r="H3850" s="74"/>
      <c r="I3850" s="74"/>
      <c r="J3850" s="74"/>
      <c r="K3850" s="74"/>
    </row>
    <row r="3851" spans="1:11">
      <c r="A3851" s="11">
        <v>42462</v>
      </c>
      <c r="B3851" s="9" t="s">
        <v>165</v>
      </c>
      <c r="C3851" s="9" t="s">
        <v>47</v>
      </c>
      <c r="D3851" s="12">
        <v>161</v>
      </c>
      <c r="E3851" s="11">
        <v>41791</v>
      </c>
      <c r="F3851" s="13" t="s">
        <v>35</v>
      </c>
      <c r="G3851" s="11">
        <v>2958101</v>
      </c>
      <c r="H3851" s="74"/>
      <c r="I3851" s="74"/>
      <c r="J3851" s="74"/>
      <c r="K3851" s="74"/>
    </row>
    <row r="3852" spans="1:11">
      <c r="A3852" s="11">
        <v>42463</v>
      </c>
      <c r="B3852" s="9" t="s">
        <v>165</v>
      </c>
      <c r="C3852" s="9" t="s">
        <v>47</v>
      </c>
      <c r="D3852" s="12">
        <v>161</v>
      </c>
      <c r="E3852" s="11">
        <v>41791</v>
      </c>
      <c r="F3852" s="13" t="s">
        <v>35</v>
      </c>
      <c r="G3852" s="11">
        <v>2958101</v>
      </c>
      <c r="H3852" s="74"/>
      <c r="I3852" s="74"/>
      <c r="J3852" s="74"/>
      <c r="K3852" s="74"/>
    </row>
    <row r="3853" spans="1:11">
      <c r="A3853" s="11">
        <v>42464</v>
      </c>
      <c r="B3853" s="9" t="s">
        <v>165</v>
      </c>
      <c r="C3853" s="9" t="s">
        <v>47</v>
      </c>
      <c r="D3853" s="12">
        <v>161</v>
      </c>
      <c r="E3853" s="11">
        <v>41791</v>
      </c>
      <c r="F3853" s="13" t="s">
        <v>35</v>
      </c>
      <c r="G3853" s="11">
        <v>2958101</v>
      </c>
      <c r="H3853" s="74"/>
      <c r="I3853" s="74"/>
      <c r="J3853" s="74"/>
      <c r="K3853" s="74"/>
    </row>
    <row r="3854" spans="1:11">
      <c r="A3854" s="11">
        <v>42465</v>
      </c>
      <c r="B3854" s="9" t="s">
        <v>165</v>
      </c>
      <c r="C3854" s="9" t="s">
        <v>47</v>
      </c>
      <c r="D3854" s="12">
        <v>161</v>
      </c>
      <c r="E3854" s="11">
        <v>41791</v>
      </c>
      <c r="F3854" s="13" t="s">
        <v>35</v>
      </c>
      <c r="G3854" s="11">
        <v>2958101</v>
      </c>
      <c r="H3854" s="74"/>
      <c r="I3854" s="74"/>
      <c r="J3854" s="74"/>
      <c r="K3854" s="74"/>
    </row>
    <row r="3855" spans="1:11">
      <c r="A3855" s="11">
        <v>42466</v>
      </c>
      <c r="B3855" s="9" t="s">
        <v>165</v>
      </c>
      <c r="C3855" s="9" t="s">
        <v>47</v>
      </c>
      <c r="D3855" s="12">
        <v>161</v>
      </c>
      <c r="E3855" s="11">
        <v>41791</v>
      </c>
      <c r="F3855" s="13" t="s">
        <v>35</v>
      </c>
      <c r="G3855" s="11">
        <v>2958101</v>
      </c>
      <c r="H3855" s="74"/>
      <c r="I3855" s="74"/>
      <c r="J3855" s="74"/>
      <c r="K3855" s="74"/>
    </row>
    <row r="3856" spans="1:11">
      <c r="A3856" s="11">
        <v>42467</v>
      </c>
      <c r="B3856" s="9" t="s">
        <v>165</v>
      </c>
      <c r="C3856" s="9" t="s">
        <v>47</v>
      </c>
      <c r="D3856" s="12">
        <v>161</v>
      </c>
      <c r="E3856" s="11">
        <v>41791</v>
      </c>
      <c r="F3856" s="13" t="s">
        <v>35</v>
      </c>
      <c r="G3856" s="11">
        <v>2958101</v>
      </c>
      <c r="H3856" s="74"/>
      <c r="I3856" s="74"/>
      <c r="J3856" s="74"/>
      <c r="K3856" s="74"/>
    </row>
    <row r="3857" spans="1:11">
      <c r="A3857" s="11">
        <v>42468</v>
      </c>
      <c r="B3857" s="9" t="s">
        <v>165</v>
      </c>
      <c r="C3857" s="9" t="s">
        <v>47</v>
      </c>
      <c r="D3857" s="12">
        <v>161</v>
      </c>
      <c r="E3857" s="11">
        <v>41791</v>
      </c>
      <c r="F3857" s="13" t="s">
        <v>35</v>
      </c>
      <c r="G3857" s="11">
        <v>2958101</v>
      </c>
      <c r="H3857" s="74"/>
      <c r="I3857" s="74"/>
      <c r="J3857" s="74"/>
      <c r="K3857" s="74"/>
    </row>
    <row r="3858" spans="1:11">
      <c r="A3858" s="11">
        <v>42469</v>
      </c>
      <c r="B3858" s="9" t="s">
        <v>165</v>
      </c>
      <c r="C3858" s="9" t="s">
        <v>47</v>
      </c>
      <c r="D3858" s="12">
        <v>161</v>
      </c>
      <c r="E3858" s="11">
        <v>41791</v>
      </c>
      <c r="F3858" s="13" t="s">
        <v>35</v>
      </c>
      <c r="G3858" s="11">
        <v>2958101</v>
      </c>
      <c r="H3858" s="74"/>
      <c r="I3858" s="74"/>
      <c r="J3858" s="74"/>
      <c r="K3858" s="74"/>
    </row>
    <row r="3859" spans="1:11">
      <c r="A3859" s="11">
        <v>42470</v>
      </c>
      <c r="B3859" s="9" t="s">
        <v>165</v>
      </c>
      <c r="C3859" s="9" t="s">
        <v>47</v>
      </c>
      <c r="D3859" s="12">
        <v>161</v>
      </c>
      <c r="E3859" s="11">
        <v>41791</v>
      </c>
      <c r="F3859" s="13" t="s">
        <v>35</v>
      </c>
      <c r="G3859" s="11">
        <v>2958101</v>
      </c>
      <c r="H3859" s="74"/>
      <c r="I3859" s="74"/>
      <c r="J3859" s="74"/>
      <c r="K3859" s="74"/>
    </row>
    <row r="3860" spans="1:11">
      <c r="A3860" s="11">
        <v>42471</v>
      </c>
      <c r="B3860" s="9" t="s">
        <v>165</v>
      </c>
      <c r="C3860" s="9" t="s">
        <v>47</v>
      </c>
      <c r="D3860" s="12">
        <v>161</v>
      </c>
      <c r="E3860" s="11">
        <v>41791</v>
      </c>
      <c r="F3860" s="13" t="s">
        <v>35</v>
      </c>
      <c r="G3860" s="11">
        <v>2958101</v>
      </c>
      <c r="H3860" s="74"/>
      <c r="I3860" s="74"/>
      <c r="J3860" s="74"/>
      <c r="K3860" s="74"/>
    </row>
    <row r="3861" spans="1:11">
      <c r="A3861" s="11">
        <v>42472</v>
      </c>
      <c r="B3861" s="9" t="s">
        <v>165</v>
      </c>
      <c r="C3861" s="9" t="s">
        <v>47</v>
      </c>
      <c r="D3861" s="12">
        <v>161</v>
      </c>
      <c r="E3861" s="11">
        <v>41791</v>
      </c>
      <c r="F3861" s="13" t="s">
        <v>35</v>
      </c>
      <c r="G3861" s="11">
        <v>2958101</v>
      </c>
      <c r="H3861" s="74"/>
      <c r="I3861" s="74"/>
      <c r="J3861" s="74"/>
      <c r="K3861" s="74"/>
    </row>
    <row r="3862" spans="1:11">
      <c r="A3862" s="11">
        <v>42473</v>
      </c>
      <c r="B3862" s="9" t="s">
        <v>165</v>
      </c>
      <c r="C3862" s="9" t="s">
        <v>47</v>
      </c>
      <c r="D3862" s="12">
        <v>161</v>
      </c>
      <c r="E3862" s="11">
        <v>41791</v>
      </c>
      <c r="F3862" s="13" t="s">
        <v>35</v>
      </c>
      <c r="G3862" s="11">
        <v>2958101</v>
      </c>
      <c r="H3862" s="74"/>
      <c r="I3862" s="74"/>
      <c r="J3862" s="74"/>
      <c r="K3862" s="74"/>
    </row>
    <row r="3863" spans="1:11">
      <c r="A3863" s="11">
        <v>42474</v>
      </c>
      <c r="B3863" s="9" t="s">
        <v>165</v>
      </c>
      <c r="C3863" s="9" t="s">
        <v>47</v>
      </c>
      <c r="D3863" s="12">
        <v>161</v>
      </c>
      <c r="E3863" s="11">
        <v>41791</v>
      </c>
      <c r="F3863" s="13" t="s">
        <v>35</v>
      </c>
      <c r="G3863" s="11">
        <v>2958101</v>
      </c>
      <c r="H3863" s="74"/>
      <c r="I3863" s="74"/>
      <c r="J3863" s="74"/>
      <c r="K3863" s="74"/>
    </row>
    <row r="3864" spans="1:11">
      <c r="A3864" s="11">
        <v>42475</v>
      </c>
      <c r="B3864" s="9" t="s">
        <v>165</v>
      </c>
      <c r="C3864" s="9" t="s">
        <v>47</v>
      </c>
      <c r="D3864" s="12">
        <v>161</v>
      </c>
      <c r="E3864" s="11">
        <v>41791</v>
      </c>
      <c r="F3864" s="13" t="s">
        <v>35</v>
      </c>
      <c r="G3864" s="11">
        <v>2958101</v>
      </c>
      <c r="H3864" s="74"/>
      <c r="I3864" s="74"/>
      <c r="J3864" s="74"/>
      <c r="K3864" s="74"/>
    </row>
    <row r="3865" spans="1:11">
      <c r="A3865" s="11">
        <v>42476</v>
      </c>
      <c r="B3865" s="9" t="s">
        <v>165</v>
      </c>
      <c r="C3865" s="9" t="s">
        <v>47</v>
      </c>
      <c r="D3865" s="12">
        <v>161</v>
      </c>
      <c r="E3865" s="11">
        <v>41791</v>
      </c>
      <c r="F3865" s="13" t="s">
        <v>35</v>
      </c>
      <c r="G3865" s="11">
        <v>2958101</v>
      </c>
      <c r="H3865" s="74"/>
      <c r="I3865" s="74"/>
      <c r="J3865" s="74"/>
      <c r="K3865" s="74"/>
    </row>
    <row r="3866" spans="1:11">
      <c r="A3866" s="11">
        <v>42477</v>
      </c>
      <c r="B3866" s="9" t="s">
        <v>165</v>
      </c>
      <c r="C3866" s="9" t="s">
        <v>47</v>
      </c>
      <c r="D3866" s="12">
        <v>161</v>
      </c>
      <c r="E3866" s="11">
        <v>41791</v>
      </c>
      <c r="F3866" s="13" t="s">
        <v>35</v>
      </c>
      <c r="G3866" s="11">
        <v>2958101</v>
      </c>
      <c r="H3866" s="74"/>
      <c r="I3866" s="74"/>
      <c r="J3866" s="74"/>
      <c r="K3866" s="74"/>
    </row>
    <row r="3867" spans="1:11">
      <c r="A3867" s="11">
        <v>42478</v>
      </c>
      <c r="B3867" s="9" t="s">
        <v>165</v>
      </c>
      <c r="C3867" s="9" t="s">
        <v>47</v>
      </c>
      <c r="D3867" s="12">
        <v>161</v>
      </c>
      <c r="E3867" s="11">
        <v>41791</v>
      </c>
      <c r="F3867" s="13" t="s">
        <v>35</v>
      </c>
      <c r="G3867" s="11">
        <v>2958101</v>
      </c>
      <c r="H3867" s="74"/>
      <c r="I3867" s="74"/>
      <c r="J3867" s="74"/>
      <c r="K3867" s="74"/>
    </row>
    <row r="3868" spans="1:11">
      <c r="A3868" s="11">
        <v>42479</v>
      </c>
      <c r="B3868" s="9" t="s">
        <v>165</v>
      </c>
      <c r="C3868" s="9" t="s">
        <v>47</v>
      </c>
      <c r="D3868" s="12">
        <v>161</v>
      </c>
      <c r="E3868" s="11">
        <v>41791</v>
      </c>
      <c r="F3868" s="13" t="s">
        <v>35</v>
      </c>
      <c r="G3868" s="11">
        <v>2958101</v>
      </c>
      <c r="H3868" s="74"/>
      <c r="I3868" s="74"/>
      <c r="J3868" s="74"/>
      <c r="K3868" s="74"/>
    </row>
    <row r="3869" spans="1:11">
      <c r="A3869" s="11">
        <v>42480</v>
      </c>
      <c r="B3869" s="9" t="s">
        <v>165</v>
      </c>
      <c r="C3869" s="9" t="s">
        <v>47</v>
      </c>
      <c r="D3869" s="12">
        <v>161</v>
      </c>
      <c r="E3869" s="11">
        <v>41791</v>
      </c>
      <c r="F3869" s="13" t="s">
        <v>35</v>
      </c>
      <c r="G3869" s="11">
        <v>2958101</v>
      </c>
      <c r="H3869" s="74"/>
      <c r="I3869" s="74"/>
      <c r="J3869" s="74"/>
      <c r="K3869" s="74"/>
    </row>
    <row r="3870" spans="1:11">
      <c r="A3870" s="11">
        <v>42481</v>
      </c>
      <c r="B3870" s="9" t="s">
        <v>165</v>
      </c>
      <c r="C3870" s="9" t="s">
        <v>47</v>
      </c>
      <c r="D3870" s="12">
        <v>161</v>
      </c>
      <c r="E3870" s="11">
        <v>41791</v>
      </c>
      <c r="F3870" s="13" t="s">
        <v>35</v>
      </c>
      <c r="G3870" s="11">
        <v>2958101</v>
      </c>
      <c r="H3870" s="74"/>
      <c r="I3870" s="74"/>
      <c r="J3870" s="74"/>
      <c r="K3870" s="74"/>
    </row>
    <row r="3871" spans="1:11">
      <c r="A3871" s="11">
        <v>42482</v>
      </c>
      <c r="B3871" s="9" t="s">
        <v>165</v>
      </c>
      <c r="C3871" s="9" t="s">
        <v>47</v>
      </c>
      <c r="D3871" s="12">
        <v>161</v>
      </c>
      <c r="E3871" s="11">
        <v>41791</v>
      </c>
      <c r="F3871" s="13" t="s">
        <v>35</v>
      </c>
      <c r="G3871" s="11">
        <v>2958101</v>
      </c>
      <c r="H3871" s="74"/>
      <c r="I3871" s="74"/>
      <c r="J3871" s="74"/>
      <c r="K3871" s="74"/>
    </row>
    <row r="3872" spans="1:11">
      <c r="A3872" s="11">
        <v>42483</v>
      </c>
      <c r="B3872" s="9" t="s">
        <v>165</v>
      </c>
      <c r="C3872" s="9" t="s">
        <v>47</v>
      </c>
      <c r="D3872" s="12">
        <v>161</v>
      </c>
      <c r="E3872" s="11">
        <v>41791</v>
      </c>
      <c r="F3872" s="13" t="s">
        <v>35</v>
      </c>
      <c r="G3872" s="11">
        <v>2958101</v>
      </c>
      <c r="H3872" s="74"/>
      <c r="I3872" s="74"/>
      <c r="J3872" s="74"/>
      <c r="K3872" s="74"/>
    </row>
    <row r="3873" spans="1:11">
      <c r="A3873" s="11">
        <v>42484</v>
      </c>
      <c r="B3873" s="9" t="s">
        <v>165</v>
      </c>
      <c r="C3873" s="9" t="s">
        <v>47</v>
      </c>
      <c r="D3873" s="12">
        <v>161</v>
      </c>
      <c r="E3873" s="11">
        <v>41791</v>
      </c>
      <c r="F3873" s="13" t="s">
        <v>35</v>
      </c>
      <c r="G3873" s="11">
        <v>2958101</v>
      </c>
      <c r="H3873" s="74"/>
      <c r="I3873" s="74"/>
      <c r="J3873" s="74"/>
      <c r="K3873" s="74"/>
    </row>
    <row r="3874" spans="1:11">
      <c r="A3874" s="11">
        <v>42485</v>
      </c>
      <c r="B3874" s="9" t="s">
        <v>165</v>
      </c>
      <c r="C3874" s="9" t="s">
        <v>47</v>
      </c>
      <c r="D3874" s="12">
        <v>161</v>
      </c>
      <c r="E3874" s="11">
        <v>41791</v>
      </c>
      <c r="F3874" s="13" t="s">
        <v>35</v>
      </c>
      <c r="G3874" s="11">
        <v>2958101</v>
      </c>
      <c r="H3874" s="74"/>
      <c r="I3874" s="74"/>
      <c r="J3874" s="74"/>
      <c r="K3874" s="74"/>
    </row>
    <row r="3875" spans="1:11">
      <c r="A3875" s="11">
        <v>42486</v>
      </c>
      <c r="B3875" s="9" t="s">
        <v>165</v>
      </c>
      <c r="C3875" s="9" t="s">
        <v>47</v>
      </c>
      <c r="D3875" s="12">
        <v>161</v>
      </c>
      <c r="E3875" s="11">
        <v>41791</v>
      </c>
      <c r="F3875" s="13" t="s">
        <v>35</v>
      </c>
      <c r="G3875" s="11">
        <v>2958101</v>
      </c>
      <c r="H3875" s="74"/>
      <c r="I3875" s="74"/>
      <c r="J3875" s="74"/>
      <c r="K3875" s="74"/>
    </row>
    <row r="3876" spans="1:11">
      <c r="A3876" s="11">
        <v>42487</v>
      </c>
      <c r="B3876" s="9" t="s">
        <v>165</v>
      </c>
      <c r="C3876" s="9" t="s">
        <v>47</v>
      </c>
      <c r="D3876" s="12">
        <v>161</v>
      </c>
      <c r="E3876" s="11">
        <v>41791</v>
      </c>
      <c r="F3876" s="13" t="s">
        <v>35</v>
      </c>
      <c r="G3876" s="11">
        <v>2958101</v>
      </c>
      <c r="H3876" s="74"/>
      <c r="I3876" s="74"/>
      <c r="J3876" s="74"/>
      <c r="K3876" s="74"/>
    </row>
    <row r="3877" spans="1:11">
      <c r="A3877" s="11">
        <v>42488</v>
      </c>
      <c r="B3877" s="9" t="s">
        <v>165</v>
      </c>
      <c r="C3877" s="9" t="s">
        <v>47</v>
      </c>
      <c r="D3877" s="12">
        <v>161</v>
      </c>
      <c r="E3877" s="11">
        <v>41791</v>
      </c>
      <c r="F3877" s="13" t="s">
        <v>35</v>
      </c>
      <c r="G3877" s="11">
        <v>2958101</v>
      </c>
      <c r="H3877" s="74"/>
      <c r="I3877" s="74"/>
      <c r="J3877" s="74"/>
      <c r="K3877" s="74"/>
    </row>
    <row r="3878" spans="1:11">
      <c r="A3878" s="11">
        <v>42489</v>
      </c>
      <c r="B3878" s="9" t="s">
        <v>165</v>
      </c>
      <c r="C3878" s="9" t="s">
        <v>47</v>
      </c>
      <c r="D3878" s="12">
        <v>161</v>
      </c>
      <c r="E3878" s="11">
        <v>41791</v>
      </c>
      <c r="F3878" s="13" t="s">
        <v>35</v>
      </c>
      <c r="G3878" s="11">
        <v>2958101</v>
      </c>
      <c r="H3878" s="74"/>
      <c r="I3878" s="74"/>
      <c r="J3878" s="74"/>
      <c r="K3878" s="74"/>
    </row>
    <row r="3879" spans="1:11">
      <c r="A3879" s="11">
        <v>42490</v>
      </c>
      <c r="B3879" s="9" t="s">
        <v>165</v>
      </c>
      <c r="C3879" s="9" t="s">
        <v>47</v>
      </c>
      <c r="D3879" s="12">
        <v>161</v>
      </c>
      <c r="E3879" s="11">
        <v>41791</v>
      </c>
      <c r="F3879" s="13" t="s">
        <v>35</v>
      </c>
      <c r="G3879" s="11">
        <v>2958101</v>
      </c>
      <c r="H3879" s="74"/>
      <c r="I3879" s="74"/>
      <c r="J3879" s="74"/>
      <c r="K3879" s="74"/>
    </row>
    <row r="3880" spans="1:11">
      <c r="A3880" s="11">
        <v>42461</v>
      </c>
      <c r="B3880" s="9" t="s">
        <v>166</v>
      </c>
      <c r="C3880" s="9" t="s">
        <v>39</v>
      </c>
      <c r="D3880" s="12">
        <v>98</v>
      </c>
      <c r="E3880" s="11">
        <v>39738</v>
      </c>
      <c r="F3880" s="13" t="s">
        <v>35</v>
      </c>
      <c r="G3880" s="11">
        <v>2958101</v>
      </c>
      <c r="H3880" s="74"/>
      <c r="I3880" s="74"/>
      <c r="J3880" s="74"/>
      <c r="K3880" s="74"/>
    </row>
    <row r="3881" spans="1:11">
      <c r="A3881" s="11">
        <v>42462</v>
      </c>
      <c r="B3881" s="9" t="s">
        <v>166</v>
      </c>
      <c r="C3881" s="9" t="s">
        <v>39</v>
      </c>
      <c r="D3881" s="12">
        <v>98</v>
      </c>
      <c r="E3881" s="11">
        <v>39738</v>
      </c>
      <c r="F3881" s="13" t="s">
        <v>35</v>
      </c>
      <c r="G3881" s="11">
        <v>2958101</v>
      </c>
      <c r="H3881" s="74"/>
      <c r="I3881" s="74"/>
      <c r="J3881" s="74"/>
      <c r="K3881" s="74"/>
    </row>
    <row r="3882" spans="1:11">
      <c r="A3882" s="11">
        <v>42463</v>
      </c>
      <c r="B3882" s="9" t="s">
        <v>166</v>
      </c>
      <c r="C3882" s="9" t="s">
        <v>39</v>
      </c>
      <c r="D3882" s="12">
        <v>98</v>
      </c>
      <c r="E3882" s="11">
        <v>39738</v>
      </c>
      <c r="F3882" s="13" t="s">
        <v>35</v>
      </c>
      <c r="G3882" s="11">
        <v>2958101</v>
      </c>
      <c r="H3882" s="74"/>
      <c r="I3882" s="74"/>
      <c r="J3882" s="74"/>
      <c r="K3882" s="74"/>
    </row>
    <row r="3883" spans="1:11">
      <c r="A3883" s="11">
        <v>42464</v>
      </c>
      <c r="B3883" s="9" t="s">
        <v>166</v>
      </c>
      <c r="C3883" s="9" t="s">
        <v>39</v>
      </c>
      <c r="D3883" s="12">
        <v>98</v>
      </c>
      <c r="E3883" s="11">
        <v>39738</v>
      </c>
      <c r="F3883" s="13" t="s">
        <v>35</v>
      </c>
      <c r="G3883" s="11">
        <v>2958101</v>
      </c>
      <c r="H3883" s="74"/>
      <c r="I3883" s="74"/>
      <c r="J3883" s="74"/>
      <c r="K3883" s="74"/>
    </row>
    <row r="3884" spans="1:11">
      <c r="A3884" s="11">
        <v>42465</v>
      </c>
      <c r="B3884" s="9" t="s">
        <v>166</v>
      </c>
      <c r="C3884" s="9" t="s">
        <v>39</v>
      </c>
      <c r="D3884" s="12">
        <v>98</v>
      </c>
      <c r="E3884" s="11">
        <v>39738</v>
      </c>
      <c r="F3884" s="13" t="s">
        <v>35</v>
      </c>
      <c r="G3884" s="11">
        <v>2958101</v>
      </c>
      <c r="H3884" s="74"/>
      <c r="I3884" s="74"/>
      <c r="J3884" s="74"/>
      <c r="K3884" s="74"/>
    </row>
    <row r="3885" spans="1:11">
      <c r="A3885" s="11">
        <v>42466</v>
      </c>
      <c r="B3885" s="9" t="s">
        <v>166</v>
      </c>
      <c r="C3885" s="9" t="s">
        <v>39</v>
      </c>
      <c r="D3885" s="12">
        <v>98</v>
      </c>
      <c r="E3885" s="11">
        <v>39738</v>
      </c>
      <c r="F3885" s="13" t="s">
        <v>35</v>
      </c>
      <c r="G3885" s="11">
        <v>2958101</v>
      </c>
      <c r="H3885" s="74"/>
      <c r="I3885" s="74"/>
      <c r="J3885" s="74"/>
      <c r="K3885" s="74"/>
    </row>
    <row r="3886" spans="1:11">
      <c r="A3886" s="11">
        <v>42467</v>
      </c>
      <c r="B3886" s="9" t="s">
        <v>166</v>
      </c>
      <c r="C3886" s="9" t="s">
        <v>39</v>
      </c>
      <c r="D3886" s="12">
        <v>98</v>
      </c>
      <c r="E3886" s="11">
        <v>39738</v>
      </c>
      <c r="F3886" s="13" t="s">
        <v>35</v>
      </c>
      <c r="G3886" s="11">
        <v>2958101</v>
      </c>
      <c r="H3886" s="74"/>
      <c r="I3886" s="74"/>
      <c r="J3886" s="74"/>
      <c r="K3886" s="74"/>
    </row>
    <row r="3887" spans="1:11">
      <c r="A3887" s="11">
        <v>42468</v>
      </c>
      <c r="B3887" s="9" t="s">
        <v>166</v>
      </c>
      <c r="C3887" s="9" t="s">
        <v>39</v>
      </c>
      <c r="D3887" s="12">
        <v>98</v>
      </c>
      <c r="E3887" s="11">
        <v>39738</v>
      </c>
      <c r="F3887" s="13" t="s">
        <v>35</v>
      </c>
      <c r="G3887" s="11">
        <v>2958101</v>
      </c>
      <c r="H3887" s="74"/>
      <c r="I3887" s="74"/>
      <c r="J3887" s="74"/>
      <c r="K3887" s="74"/>
    </row>
    <row r="3888" spans="1:11">
      <c r="A3888" s="11">
        <v>42469</v>
      </c>
      <c r="B3888" s="9" t="s">
        <v>166</v>
      </c>
      <c r="C3888" s="9" t="s">
        <v>39</v>
      </c>
      <c r="D3888" s="12">
        <v>98</v>
      </c>
      <c r="E3888" s="11">
        <v>39738</v>
      </c>
      <c r="F3888" s="13" t="s">
        <v>35</v>
      </c>
      <c r="G3888" s="11">
        <v>2958101</v>
      </c>
      <c r="H3888" s="74"/>
      <c r="I3888" s="74"/>
      <c r="J3888" s="74"/>
      <c r="K3888" s="74"/>
    </row>
    <row r="3889" spans="1:11">
      <c r="A3889" s="11">
        <v>42470</v>
      </c>
      <c r="B3889" s="9" t="s">
        <v>166</v>
      </c>
      <c r="C3889" s="9" t="s">
        <v>39</v>
      </c>
      <c r="D3889" s="12">
        <v>98</v>
      </c>
      <c r="E3889" s="11">
        <v>39738</v>
      </c>
      <c r="F3889" s="13" t="s">
        <v>35</v>
      </c>
      <c r="G3889" s="11">
        <v>2958101</v>
      </c>
      <c r="H3889" s="74"/>
      <c r="I3889" s="74"/>
      <c r="J3889" s="74"/>
      <c r="K3889" s="74"/>
    </row>
    <row r="3890" spans="1:11">
      <c r="A3890" s="11">
        <v>42471</v>
      </c>
      <c r="B3890" s="9" t="s">
        <v>166</v>
      </c>
      <c r="C3890" s="9" t="s">
        <v>39</v>
      </c>
      <c r="D3890" s="12">
        <v>98</v>
      </c>
      <c r="E3890" s="11">
        <v>39738</v>
      </c>
      <c r="F3890" s="13" t="s">
        <v>35</v>
      </c>
      <c r="G3890" s="11">
        <v>2958101</v>
      </c>
      <c r="H3890" s="74"/>
      <c r="I3890" s="74"/>
      <c r="J3890" s="74"/>
      <c r="K3890" s="74"/>
    </row>
    <row r="3891" spans="1:11">
      <c r="A3891" s="11">
        <v>42472</v>
      </c>
      <c r="B3891" s="9" t="s">
        <v>166</v>
      </c>
      <c r="C3891" s="9" t="s">
        <v>39</v>
      </c>
      <c r="D3891" s="12">
        <v>98</v>
      </c>
      <c r="E3891" s="11">
        <v>39738</v>
      </c>
      <c r="F3891" s="13" t="s">
        <v>35</v>
      </c>
      <c r="G3891" s="11">
        <v>2958101</v>
      </c>
      <c r="H3891" s="74"/>
      <c r="I3891" s="74"/>
      <c r="J3891" s="74"/>
      <c r="K3891" s="74"/>
    </row>
    <row r="3892" spans="1:11">
      <c r="A3892" s="11">
        <v>42473</v>
      </c>
      <c r="B3892" s="9" t="s">
        <v>166</v>
      </c>
      <c r="C3892" s="9" t="s">
        <v>39</v>
      </c>
      <c r="D3892" s="12">
        <v>98</v>
      </c>
      <c r="E3892" s="11">
        <v>39738</v>
      </c>
      <c r="F3892" s="13" t="s">
        <v>35</v>
      </c>
      <c r="G3892" s="11">
        <v>2958101</v>
      </c>
      <c r="H3892" s="74"/>
      <c r="I3892" s="74"/>
      <c r="J3892" s="74"/>
      <c r="K3892" s="74"/>
    </row>
    <row r="3893" spans="1:11">
      <c r="A3893" s="11">
        <v>42474</v>
      </c>
      <c r="B3893" s="9" t="s">
        <v>166</v>
      </c>
      <c r="C3893" s="9" t="s">
        <v>39</v>
      </c>
      <c r="D3893" s="12">
        <v>98</v>
      </c>
      <c r="E3893" s="11">
        <v>39738</v>
      </c>
      <c r="F3893" s="13" t="s">
        <v>35</v>
      </c>
      <c r="G3893" s="11">
        <v>2958101</v>
      </c>
      <c r="H3893" s="74"/>
      <c r="I3893" s="74"/>
      <c r="J3893" s="74"/>
      <c r="K3893" s="74"/>
    </row>
    <row r="3894" spans="1:11">
      <c r="A3894" s="11">
        <v>42475</v>
      </c>
      <c r="B3894" s="9" t="s">
        <v>166</v>
      </c>
      <c r="C3894" s="9" t="s">
        <v>39</v>
      </c>
      <c r="D3894" s="12">
        <v>98</v>
      </c>
      <c r="E3894" s="11">
        <v>39738</v>
      </c>
      <c r="F3894" s="13" t="s">
        <v>35</v>
      </c>
      <c r="G3894" s="11">
        <v>2958101</v>
      </c>
      <c r="H3894" s="74"/>
      <c r="I3894" s="74"/>
      <c r="J3894" s="74"/>
      <c r="K3894" s="74"/>
    </row>
    <row r="3895" spans="1:11">
      <c r="A3895" s="11">
        <v>42476</v>
      </c>
      <c r="B3895" s="9" t="s">
        <v>166</v>
      </c>
      <c r="C3895" s="9" t="s">
        <v>39</v>
      </c>
      <c r="D3895" s="12">
        <v>98</v>
      </c>
      <c r="E3895" s="11">
        <v>39738</v>
      </c>
      <c r="F3895" s="13" t="s">
        <v>35</v>
      </c>
      <c r="G3895" s="11">
        <v>2958101</v>
      </c>
      <c r="H3895" s="74"/>
      <c r="I3895" s="74"/>
      <c r="J3895" s="74"/>
      <c r="K3895" s="74"/>
    </row>
    <row r="3896" spans="1:11">
      <c r="A3896" s="11">
        <v>42477</v>
      </c>
      <c r="B3896" s="9" t="s">
        <v>166</v>
      </c>
      <c r="C3896" s="9" t="s">
        <v>39</v>
      </c>
      <c r="D3896" s="12">
        <v>98</v>
      </c>
      <c r="E3896" s="11">
        <v>39738</v>
      </c>
      <c r="F3896" s="13" t="s">
        <v>35</v>
      </c>
      <c r="G3896" s="11">
        <v>2958101</v>
      </c>
      <c r="H3896" s="74"/>
      <c r="I3896" s="74"/>
      <c r="J3896" s="74"/>
      <c r="K3896" s="74"/>
    </row>
    <row r="3897" spans="1:11">
      <c r="A3897" s="11">
        <v>42478</v>
      </c>
      <c r="B3897" s="9" t="s">
        <v>166</v>
      </c>
      <c r="C3897" s="9" t="s">
        <v>39</v>
      </c>
      <c r="D3897" s="12">
        <v>98</v>
      </c>
      <c r="E3897" s="11">
        <v>39738</v>
      </c>
      <c r="F3897" s="13" t="s">
        <v>35</v>
      </c>
      <c r="G3897" s="11">
        <v>2958101</v>
      </c>
      <c r="H3897" s="74"/>
      <c r="I3897" s="74"/>
      <c r="J3897" s="74"/>
      <c r="K3897" s="74"/>
    </row>
    <row r="3898" spans="1:11">
      <c r="A3898" s="11">
        <v>42479</v>
      </c>
      <c r="B3898" s="9" t="s">
        <v>166</v>
      </c>
      <c r="C3898" s="9" t="s">
        <v>39</v>
      </c>
      <c r="D3898" s="12">
        <v>98</v>
      </c>
      <c r="E3898" s="11">
        <v>39738</v>
      </c>
      <c r="F3898" s="13" t="s">
        <v>35</v>
      </c>
      <c r="G3898" s="11">
        <v>2958101</v>
      </c>
      <c r="H3898" s="74"/>
      <c r="I3898" s="74"/>
      <c r="J3898" s="74"/>
      <c r="K3898" s="74"/>
    </row>
    <row r="3899" spans="1:11">
      <c r="A3899" s="11">
        <v>42480</v>
      </c>
      <c r="B3899" s="9" t="s">
        <v>166</v>
      </c>
      <c r="C3899" s="9" t="s">
        <v>39</v>
      </c>
      <c r="D3899" s="12">
        <v>98</v>
      </c>
      <c r="E3899" s="11">
        <v>39738</v>
      </c>
      <c r="F3899" s="13" t="s">
        <v>35</v>
      </c>
      <c r="G3899" s="11">
        <v>2958101</v>
      </c>
      <c r="H3899" s="74"/>
      <c r="I3899" s="74"/>
      <c r="J3899" s="74"/>
      <c r="K3899" s="74"/>
    </row>
    <row r="3900" spans="1:11">
      <c r="A3900" s="11">
        <v>42481</v>
      </c>
      <c r="B3900" s="9" t="s">
        <v>166</v>
      </c>
      <c r="C3900" s="9" t="s">
        <v>39</v>
      </c>
      <c r="D3900" s="12">
        <v>98</v>
      </c>
      <c r="E3900" s="11">
        <v>39738</v>
      </c>
      <c r="F3900" s="13" t="s">
        <v>35</v>
      </c>
      <c r="G3900" s="11">
        <v>2958101</v>
      </c>
      <c r="H3900" s="74"/>
      <c r="I3900" s="74"/>
      <c r="J3900" s="74"/>
      <c r="K3900" s="74"/>
    </row>
    <row r="3901" spans="1:11">
      <c r="A3901" s="11">
        <v>42482</v>
      </c>
      <c r="B3901" s="9" t="s">
        <v>166</v>
      </c>
      <c r="C3901" s="9" t="s">
        <v>39</v>
      </c>
      <c r="D3901" s="12">
        <v>98</v>
      </c>
      <c r="E3901" s="11">
        <v>39738</v>
      </c>
      <c r="F3901" s="13" t="s">
        <v>35</v>
      </c>
      <c r="G3901" s="11">
        <v>2958101</v>
      </c>
      <c r="H3901" s="74"/>
      <c r="I3901" s="74"/>
      <c r="J3901" s="74"/>
      <c r="K3901" s="74"/>
    </row>
    <row r="3902" spans="1:11">
      <c r="A3902" s="11">
        <v>42483</v>
      </c>
      <c r="B3902" s="9" t="s">
        <v>166</v>
      </c>
      <c r="C3902" s="9" t="s">
        <v>39</v>
      </c>
      <c r="D3902" s="12">
        <v>98</v>
      </c>
      <c r="E3902" s="11">
        <v>39738</v>
      </c>
      <c r="F3902" s="13" t="s">
        <v>35</v>
      </c>
      <c r="G3902" s="11">
        <v>2958101</v>
      </c>
      <c r="H3902" s="74"/>
      <c r="I3902" s="74"/>
      <c r="J3902" s="74"/>
      <c r="K3902" s="74"/>
    </row>
    <row r="3903" spans="1:11">
      <c r="A3903" s="11">
        <v>42484</v>
      </c>
      <c r="B3903" s="9" t="s">
        <v>166</v>
      </c>
      <c r="C3903" s="9" t="s">
        <v>39</v>
      </c>
      <c r="D3903" s="12">
        <v>98</v>
      </c>
      <c r="E3903" s="11">
        <v>39738</v>
      </c>
      <c r="F3903" s="13" t="s">
        <v>35</v>
      </c>
      <c r="G3903" s="11">
        <v>2958101</v>
      </c>
      <c r="H3903" s="74"/>
      <c r="I3903" s="74"/>
      <c r="J3903" s="74"/>
      <c r="K3903" s="74"/>
    </row>
    <row r="3904" spans="1:11">
      <c r="A3904" s="11">
        <v>42485</v>
      </c>
      <c r="B3904" s="9" t="s">
        <v>166</v>
      </c>
      <c r="C3904" s="9" t="s">
        <v>39</v>
      </c>
      <c r="D3904" s="12">
        <v>98</v>
      </c>
      <c r="E3904" s="11">
        <v>39738</v>
      </c>
      <c r="F3904" s="13" t="s">
        <v>35</v>
      </c>
      <c r="G3904" s="11">
        <v>2958101</v>
      </c>
      <c r="H3904" s="74"/>
      <c r="I3904" s="74"/>
      <c r="J3904" s="74"/>
      <c r="K3904" s="74"/>
    </row>
    <row r="3905" spans="1:11">
      <c r="A3905" s="11">
        <v>42486</v>
      </c>
      <c r="B3905" s="9" t="s">
        <v>166</v>
      </c>
      <c r="C3905" s="9" t="s">
        <v>39</v>
      </c>
      <c r="D3905" s="12">
        <v>98</v>
      </c>
      <c r="E3905" s="11">
        <v>39738</v>
      </c>
      <c r="F3905" s="13" t="s">
        <v>35</v>
      </c>
      <c r="G3905" s="11">
        <v>2958101</v>
      </c>
      <c r="H3905" s="74"/>
      <c r="I3905" s="74"/>
      <c r="J3905" s="74"/>
      <c r="K3905" s="74"/>
    </row>
    <row r="3906" spans="1:11">
      <c r="A3906" s="11">
        <v>42487</v>
      </c>
      <c r="B3906" s="9" t="s">
        <v>166</v>
      </c>
      <c r="C3906" s="9" t="s">
        <v>39</v>
      </c>
      <c r="D3906" s="12">
        <v>98</v>
      </c>
      <c r="E3906" s="11">
        <v>39738</v>
      </c>
      <c r="F3906" s="13" t="s">
        <v>35</v>
      </c>
      <c r="G3906" s="11">
        <v>2958101</v>
      </c>
      <c r="H3906" s="74"/>
      <c r="I3906" s="74"/>
      <c r="J3906" s="74"/>
      <c r="K3906" s="74"/>
    </row>
    <row r="3907" spans="1:11">
      <c r="A3907" s="11">
        <v>42488</v>
      </c>
      <c r="B3907" s="9" t="s">
        <v>166</v>
      </c>
      <c r="C3907" s="9" t="s">
        <v>39</v>
      </c>
      <c r="D3907" s="12">
        <v>98</v>
      </c>
      <c r="E3907" s="11">
        <v>39738</v>
      </c>
      <c r="F3907" s="13" t="s">
        <v>35</v>
      </c>
      <c r="G3907" s="11">
        <v>2958101</v>
      </c>
      <c r="H3907" s="74"/>
      <c r="I3907" s="74"/>
      <c r="J3907" s="74"/>
      <c r="K3907" s="74"/>
    </row>
    <row r="3908" spans="1:11">
      <c r="A3908" s="11">
        <v>42489</v>
      </c>
      <c r="B3908" s="9" t="s">
        <v>166</v>
      </c>
      <c r="C3908" s="9" t="s">
        <v>39</v>
      </c>
      <c r="D3908" s="12">
        <v>98</v>
      </c>
      <c r="E3908" s="11">
        <v>39738</v>
      </c>
      <c r="F3908" s="13" t="s">
        <v>35</v>
      </c>
      <c r="G3908" s="11">
        <v>2958101</v>
      </c>
      <c r="H3908" s="74"/>
      <c r="I3908" s="74"/>
      <c r="J3908" s="74"/>
      <c r="K3908" s="74"/>
    </row>
    <row r="3909" spans="1:11">
      <c r="A3909" s="11">
        <v>42490</v>
      </c>
      <c r="B3909" s="9" t="s">
        <v>166</v>
      </c>
      <c r="C3909" s="9" t="s">
        <v>39</v>
      </c>
      <c r="D3909" s="12">
        <v>98</v>
      </c>
      <c r="E3909" s="11">
        <v>39738</v>
      </c>
      <c r="F3909" s="13" t="s">
        <v>35</v>
      </c>
      <c r="G3909" s="11">
        <v>2958101</v>
      </c>
      <c r="H3909" s="74"/>
      <c r="I3909" s="74"/>
      <c r="J3909" s="74"/>
      <c r="K3909" s="74"/>
    </row>
    <row r="3910" spans="1:11">
      <c r="A3910" s="11">
        <v>42461</v>
      </c>
      <c r="B3910" s="9" t="s">
        <v>167</v>
      </c>
      <c r="C3910" s="9" t="s">
        <v>39</v>
      </c>
      <c r="D3910" s="12">
        <v>120</v>
      </c>
      <c r="E3910" s="11">
        <v>39479</v>
      </c>
      <c r="F3910" s="13" t="s">
        <v>35</v>
      </c>
      <c r="G3910" s="11">
        <v>2958101</v>
      </c>
      <c r="H3910" s="74"/>
      <c r="I3910" s="74"/>
      <c r="J3910" s="74"/>
      <c r="K3910" s="74"/>
    </row>
    <row r="3911" spans="1:11">
      <c r="A3911" s="11">
        <v>42462</v>
      </c>
      <c r="B3911" s="9" t="s">
        <v>167</v>
      </c>
      <c r="C3911" s="9" t="s">
        <v>39</v>
      </c>
      <c r="D3911" s="12">
        <v>120</v>
      </c>
      <c r="E3911" s="11">
        <v>39479</v>
      </c>
      <c r="F3911" s="13" t="s">
        <v>35</v>
      </c>
      <c r="G3911" s="11">
        <v>2958101</v>
      </c>
      <c r="H3911" s="74"/>
      <c r="I3911" s="74"/>
      <c r="J3911" s="74"/>
      <c r="K3911" s="74"/>
    </row>
    <row r="3912" spans="1:11">
      <c r="A3912" s="11">
        <v>42463</v>
      </c>
      <c r="B3912" s="9" t="s">
        <v>167</v>
      </c>
      <c r="C3912" s="9" t="s">
        <v>39</v>
      </c>
      <c r="D3912" s="12">
        <v>120</v>
      </c>
      <c r="E3912" s="11">
        <v>39479</v>
      </c>
      <c r="F3912" s="13" t="s">
        <v>35</v>
      </c>
      <c r="G3912" s="11">
        <v>2958101</v>
      </c>
      <c r="H3912" s="74"/>
      <c r="I3912" s="74"/>
      <c r="J3912" s="74"/>
      <c r="K3912" s="74"/>
    </row>
    <row r="3913" spans="1:11">
      <c r="A3913" s="11">
        <v>42464</v>
      </c>
      <c r="B3913" s="9" t="s">
        <v>167</v>
      </c>
      <c r="C3913" s="9" t="s">
        <v>39</v>
      </c>
      <c r="D3913" s="12">
        <v>120</v>
      </c>
      <c r="E3913" s="11">
        <v>39479</v>
      </c>
      <c r="F3913" s="13" t="s">
        <v>35</v>
      </c>
      <c r="G3913" s="11">
        <v>2958101</v>
      </c>
      <c r="H3913" s="74"/>
      <c r="I3913" s="74"/>
      <c r="J3913" s="74"/>
      <c r="K3913" s="74"/>
    </row>
    <row r="3914" spans="1:11">
      <c r="A3914" s="11">
        <v>42465</v>
      </c>
      <c r="B3914" s="9" t="s">
        <v>167</v>
      </c>
      <c r="C3914" s="9" t="s">
        <v>39</v>
      </c>
      <c r="D3914" s="12">
        <v>120</v>
      </c>
      <c r="E3914" s="11">
        <v>39479</v>
      </c>
      <c r="F3914" s="13" t="s">
        <v>35</v>
      </c>
      <c r="G3914" s="11">
        <v>2958101</v>
      </c>
      <c r="H3914" s="74"/>
      <c r="I3914" s="74"/>
      <c r="J3914" s="74"/>
      <c r="K3914" s="74"/>
    </row>
    <row r="3915" spans="1:11">
      <c r="A3915" s="11">
        <v>42466</v>
      </c>
      <c r="B3915" s="9" t="s">
        <v>167</v>
      </c>
      <c r="C3915" s="9" t="s">
        <v>39</v>
      </c>
      <c r="D3915" s="12">
        <v>120</v>
      </c>
      <c r="E3915" s="11">
        <v>39479</v>
      </c>
      <c r="F3915" s="13" t="s">
        <v>35</v>
      </c>
      <c r="G3915" s="11">
        <v>2958101</v>
      </c>
      <c r="H3915" s="74"/>
      <c r="I3915" s="74"/>
      <c r="J3915" s="74"/>
      <c r="K3915" s="74"/>
    </row>
    <row r="3916" spans="1:11">
      <c r="A3916" s="11">
        <v>42467</v>
      </c>
      <c r="B3916" s="9" t="s">
        <v>167</v>
      </c>
      <c r="C3916" s="9" t="s">
        <v>39</v>
      </c>
      <c r="D3916" s="12">
        <v>120</v>
      </c>
      <c r="E3916" s="11">
        <v>39479</v>
      </c>
      <c r="F3916" s="13" t="s">
        <v>35</v>
      </c>
      <c r="G3916" s="11">
        <v>2958101</v>
      </c>
      <c r="H3916" s="74"/>
      <c r="I3916" s="74"/>
      <c r="J3916" s="74"/>
      <c r="K3916" s="74"/>
    </row>
    <row r="3917" spans="1:11">
      <c r="A3917" s="11">
        <v>42468</v>
      </c>
      <c r="B3917" s="9" t="s">
        <v>167</v>
      </c>
      <c r="C3917" s="9" t="s">
        <v>39</v>
      </c>
      <c r="D3917" s="12">
        <v>120</v>
      </c>
      <c r="E3917" s="11">
        <v>39479</v>
      </c>
      <c r="F3917" s="13" t="s">
        <v>35</v>
      </c>
      <c r="G3917" s="11">
        <v>2958101</v>
      </c>
      <c r="H3917" s="74"/>
      <c r="I3917" s="74"/>
      <c r="J3917" s="74"/>
      <c r="K3917" s="74"/>
    </row>
    <row r="3918" spans="1:11">
      <c r="A3918" s="11">
        <v>42469</v>
      </c>
      <c r="B3918" s="9" t="s">
        <v>167</v>
      </c>
      <c r="C3918" s="9" t="s">
        <v>39</v>
      </c>
      <c r="D3918" s="12">
        <v>120</v>
      </c>
      <c r="E3918" s="11">
        <v>39479</v>
      </c>
      <c r="F3918" s="13" t="s">
        <v>35</v>
      </c>
      <c r="G3918" s="11">
        <v>2958101</v>
      </c>
      <c r="H3918" s="74"/>
      <c r="I3918" s="74"/>
      <c r="J3918" s="74"/>
      <c r="K3918" s="74"/>
    </row>
    <row r="3919" spans="1:11">
      <c r="A3919" s="11">
        <v>42470</v>
      </c>
      <c r="B3919" s="9" t="s">
        <v>167</v>
      </c>
      <c r="C3919" s="9" t="s">
        <v>39</v>
      </c>
      <c r="D3919" s="12">
        <v>120</v>
      </c>
      <c r="E3919" s="11">
        <v>39479</v>
      </c>
      <c r="F3919" s="13" t="s">
        <v>35</v>
      </c>
      <c r="G3919" s="11">
        <v>2958101</v>
      </c>
      <c r="H3919" s="74"/>
      <c r="I3919" s="74"/>
      <c r="J3919" s="74"/>
      <c r="K3919" s="74"/>
    </row>
    <row r="3920" spans="1:11">
      <c r="A3920" s="11">
        <v>42471</v>
      </c>
      <c r="B3920" s="9" t="s">
        <v>167</v>
      </c>
      <c r="C3920" s="9" t="s">
        <v>39</v>
      </c>
      <c r="D3920" s="12">
        <v>120</v>
      </c>
      <c r="E3920" s="11">
        <v>39479</v>
      </c>
      <c r="F3920" s="13" t="s">
        <v>35</v>
      </c>
      <c r="G3920" s="11">
        <v>2958101</v>
      </c>
      <c r="H3920" s="74"/>
      <c r="I3920" s="74"/>
      <c r="J3920" s="74"/>
      <c r="K3920" s="74"/>
    </row>
    <row r="3921" spans="1:11">
      <c r="A3921" s="11">
        <v>42472</v>
      </c>
      <c r="B3921" s="9" t="s">
        <v>167</v>
      </c>
      <c r="C3921" s="9" t="s">
        <v>39</v>
      </c>
      <c r="D3921" s="12">
        <v>120</v>
      </c>
      <c r="E3921" s="11">
        <v>39479</v>
      </c>
      <c r="F3921" s="13" t="s">
        <v>35</v>
      </c>
      <c r="G3921" s="11">
        <v>2958101</v>
      </c>
      <c r="H3921" s="74"/>
      <c r="I3921" s="74"/>
      <c r="J3921" s="74"/>
      <c r="K3921" s="74"/>
    </row>
    <row r="3922" spans="1:11">
      <c r="A3922" s="11">
        <v>42473</v>
      </c>
      <c r="B3922" s="9" t="s">
        <v>167</v>
      </c>
      <c r="C3922" s="9" t="s">
        <v>39</v>
      </c>
      <c r="D3922" s="12">
        <v>120</v>
      </c>
      <c r="E3922" s="11">
        <v>39479</v>
      </c>
      <c r="F3922" s="13" t="s">
        <v>35</v>
      </c>
      <c r="G3922" s="11">
        <v>2958101</v>
      </c>
      <c r="H3922" s="74"/>
      <c r="I3922" s="74"/>
      <c r="J3922" s="74"/>
      <c r="K3922" s="74"/>
    </row>
    <row r="3923" spans="1:11">
      <c r="A3923" s="11">
        <v>42474</v>
      </c>
      <c r="B3923" s="9" t="s">
        <v>167</v>
      </c>
      <c r="C3923" s="9" t="s">
        <v>39</v>
      </c>
      <c r="D3923" s="12">
        <v>120</v>
      </c>
      <c r="E3923" s="11">
        <v>39479</v>
      </c>
      <c r="F3923" s="13" t="s">
        <v>35</v>
      </c>
      <c r="G3923" s="11">
        <v>2958101</v>
      </c>
      <c r="H3923" s="74"/>
      <c r="I3923" s="74"/>
      <c r="J3923" s="74"/>
      <c r="K3923" s="74"/>
    </row>
    <row r="3924" spans="1:11">
      <c r="A3924" s="11">
        <v>42475</v>
      </c>
      <c r="B3924" s="9" t="s">
        <v>167</v>
      </c>
      <c r="C3924" s="9" t="s">
        <v>39</v>
      </c>
      <c r="D3924" s="12">
        <v>120</v>
      </c>
      <c r="E3924" s="11">
        <v>39479</v>
      </c>
      <c r="F3924" s="13" t="s">
        <v>35</v>
      </c>
      <c r="G3924" s="11">
        <v>2958101</v>
      </c>
      <c r="H3924" s="74"/>
      <c r="I3924" s="74"/>
      <c r="J3924" s="74"/>
      <c r="K3924" s="74"/>
    </row>
    <row r="3925" spans="1:11">
      <c r="A3925" s="11">
        <v>42476</v>
      </c>
      <c r="B3925" s="9" t="s">
        <v>167</v>
      </c>
      <c r="C3925" s="9" t="s">
        <v>39</v>
      </c>
      <c r="D3925" s="12">
        <v>120</v>
      </c>
      <c r="E3925" s="11">
        <v>39479</v>
      </c>
      <c r="F3925" s="13" t="s">
        <v>35</v>
      </c>
      <c r="G3925" s="11">
        <v>2958101</v>
      </c>
      <c r="H3925" s="74"/>
      <c r="I3925" s="74"/>
      <c r="J3925" s="74"/>
      <c r="K3925" s="74"/>
    </row>
    <row r="3926" spans="1:11">
      <c r="A3926" s="11">
        <v>42477</v>
      </c>
      <c r="B3926" s="9" t="s">
        <v>167</v>
      </c>
      <c r="C3926" s="9" t="s">
        <v>39</v>
      </c>
      <c r="D3926" s="12">
        <v>120</v>
      </c>
      <c r="E3926" s="11">
        <v>39479</v>
      </c>
      <c r="F3926" s="13" t="s">
        <v>35</v>
      </c>
      <c r="G3926" s="11">
        <v>2958101</v>
      </c>
      <c r="H3926" s="74"/>
      <c r="I3926" s="74"/>
      <c r="J3926" s="74"/>
      <c r="K3926" s="74"/>
    </row>
    <row r="3927" spans="1:11">
      <c r="A3927" s="11">
        <v>42478</v>
      </c>
      <c r="B3927" s="9" t="s">
        <v>167</v>
      </c>
      <c r="C3927" s="9" t="s">
        <v>39</v>
      </c>
      <c r="D3927" s="12">
        <v>120</v>
      </c>
      <c r="E3927" s="11">
        <v>39479</v>
      </c>
      <c r="F3927" s="13" t="s">
        <v>35</v>
      </c>
      <c r="G3927" s="11">
        <v>2958101</v>
      </c>
      <c r="H3927" s="74"/>
      <c r="I3927" s="74"/>
      <c r="J3927" s="74"/>
      <c r="K3927" s="74"/>
    </row>
    <row r="3928" spans="1:11">
      <c r="A3928" s="11">
        <v>42479</v>
      </c>
      <c r="B3928" s="9" t="s">
        <v>167</v>
      </c>
      <c r="C3928" s="9" t="s">
        <v>39</v>
      </c>
      <c r="D3928" s="12">
        <v>120</v>
      </c>
      <c r="E3928" s="11">
        <v>39479</v>
      </c>
      <c r="F3928" s="13" t="s">
        <v>35</v>
      </c>
      <c r="G3928" s="11">
        <v>2958101</v>
      </c>
      <c r="H3928" s="74"/>
      <c r="I3928" s="74"/>
      <c r="J3928" s="74"/>
      <c r="K3928" s="74"/>
    </row>
    <row r="3929" spans="1:11">
      <c r="A3929" s="11">
        <v>42480</v>
      </c>
      <c r="B3929" s="9" t="s">
        <v>167</v>
      </c>
      <c r="C3929" s="9" t="s">
        <v>39</v>
      </c>
      <c r="D3929" s="12">
        <v>120</v>
      </c>
      <c r="E3929" s="11">
        <v>39479</v>
      </c>
      <c r="F3929" s="13" t="s">
        <v>35</v>
      </c>
      <c r="G3929" s="11">
        <v>2958101</v>
      </c>
      <c r="H3929" s="74"/>
      <c r="I3929" s="74"/>
      <c r="J3929" s="74"/>
      <c r="K3929" s="74"/>
    </row>
    <row r="3930" spans="1:11">
      <c r="A3930" s="11">
        <v>42481</v>
      </c>
      <c r="B3930" s="9" t="s">
        <v>167</v>
      </c>
      <c r="C3930" s="9" t="s">
        <v>39</v>
      </c>
      <c r="D3930" s="12">
        <v>120</v>
      </c>
      <c r="E3930" s="11">
        <v>39479</v>
      </c>
      <c r="F3930" s="13" t="s">
        <v>35</v>
      </c>
      <c r="G3930" s="11">
        <v>2958101</v>
      </c>
      <c r="H3930" s="74"/>
      <c r="I3930" s="74"/>
      <c r="J3930" s="74"/>
      <c r="K3930" s="74"/>
    </row>
    <row r="3931" spans="1:11">
      <c r="A3931" s="11">
        <v>42482</v>
      </c>
      <c r="B3931" s="9" t="s">
        <v>167</v>
      </c>
      <c r="C3931" s="9" t="s">
        <v>39</v>
      </c>
      <c r="D3931" s="12">
        <v>120</v>
      </c>
      <c r="E3931" s="11">
        <v>39479</v>
      </c>
      <c r="F3931" s="13" t="s">
        <v>35</v>
      </c>
      <c r="G3931" s="11">
        <v>2958101</v>
      </c>
      <c r="H3931" s="74"/>
      <c r="I3931" s="74"/>
      <c r="J3931" s="74"/>
      <c r="K3931" s="74"/>
    </row>
    <row r="3932" spans="1:11">
      <c r="A3932" s="11">
        <v>42483</v>
      </c>
      <c r="B3932" s="9" t="s">
        <v>167</v>
      </c>
      <c r="C3932" s="9" t="s">
        <v>39</v>
      </c>
      <c r="D3932" s="12">
        <v>120</v>
      </c>
      <c r="E3932" s="11">
        <v>39479</v>
      </c>
      <c r="F3932" s="13" t="s">
        <v>35</v>
      </c>
      <c r="G3932" s="11">
        <v>2958101</v>
      </c>
      <c r="H3932" s="74"/>
      <c r="I3932" s="74"/>
      <c r="J3932" s="74"/>
      <c r="K3932" s="74"/>
    </row>
    <row r="3933" spans="1:11">
      <c r="A3933" s="11">
        <v>42484</v>
      </c>
      <c r="B3933" s="9" t="s">
        <v>167</v>
      </c>
      <c r="C3933" s="9" t="s">
        <v>39</v>
      </c>
      <c r="D3933" s="12">
        <v>120</v>
      </c>
      <c r="E3933" s="11">
        <v>39479</v>
      </c>
      <c r="F3933" s="13" t="s">
        <v>35</v>
      </c>
      <c r="G3933" s="11">
        <v>2958101</v>
      </c>
      <c r="H3933" s="74"/>
      <c r="I3933" s="74"/>
      <c r="J3933" s="74"/>
      <c r="K3933" s="74"/>
    </row>
    <row r="3934" spans="1:11">
      <c r="A3934" s="11">
        <v>42485</v>
      </c>
      <c r="B3934" s="9" t="s">
        <v>167</v>
      </c>
      <c r="C3934" s="9" t="s">
        <v>39</v>
      </c>
      <c r="D3934" s="12">
        <v>120</v>
      </c>
      <c r="E3934" s="11">
        <v>39479</v>
      </c>
      <c r="F3934" s="13" t="s">
        <v>35</v>
      </c>
      <c r="G3934" s="11">
        <v>2958101</v>
      </c>
      <c r="H3934" s="74"/>
      <c r="I3934" s="74"/>
      <c r="J3934" s="74"/>
      <c r="K3934" s="74"/>
    </row>
    <row r="3935" spans="1:11">
      <c r="A3935" s="11">
        <v>42486</v>
      </c>
      <c r="B3935" s="9" t="s">
        <v>167</v>
      </c>
      <c r="C3935" s="9" t="s">
        <v>39</v>
      </c>
      <c r="D3935" s="12">
        <v>120</v>
      </c>
      <c r="E3935" s="11">
        <v>39479</v>
      </c>
      <c r="F3935" s="13" t="s">
        <v>35</v>
      </c>
      <c r="G3935" s="11">
        <v>2958101</v>
      </c>
      <c r="H3935" s="74"/>
      <c r="I3935" s="74"/>
      <c r="J3935" s="74"/>
      <c r="K3935" s="74"/>
    </row>
    <row r="3936" spans="1:11">
      <c r="A3936" s="11">
        <v>42487</v>
      </c>
      <c r="B3936" s="9" t="s">
        <v>167</v>
      </c>
      <c r="C3936" s="9" t="s">
        <v>39</v>
      </c>
      <c r="D3936" s="12">
        <v>120</v>
      </c>
      <c r="E3936" s="11">
        <v>39479</v>
      </c>
      <c r="F3936" s="13" t="s">
        <v>35</v>
      </c>
      <c r="G3936" s="11">
        <v>2958101</v>
      </c>
      <c r="H3936" s="74"/>
      <c r="I3936" s="74"/>
      <c r="J3936" s="74"/>
      <c r="K3936" s="74"/>
    </row>
    <row r="3937" spans="1:11">
      <c r="A3937" s="11">
        <v>42488</v>
      </c>
      <c r="B3937" s="9" t="s">
        <v>167</v>
      </c>
      <c r="C3937" s="9" t="s">
        <v>39</v>
      </c>
      <c r="D3937" s="12">
        <v>120</v>
      </c>
      <c r="E3937" s="11">
        <v>39479</v>
      </c>
      <c r="F3937" s="13" t="s">
        <v>35</v>
      </c>
      <c r="G3937" s="11">
        <v>2958101</v>
      </c>
      <c r="H3937" s="74"/>
      <c r="I3937" s="74"/>
      <c r="J3937" s="74"/>
      <c r="K3937" s="74"/>
    </row>
    <row r="3938" spans="1:11">
      <c r="A3938" s="11">
        <v>42489</v>
      </c>
      <c r="B3938" s="9" t="s">
        <v>167</v>
      </c>
      <c r="C3938" s="9" t="s">
        <v>39</v>
      </c>
      <c r="D3938" s="12">
        <v>120</v>
      </c>
      <c r="E3938" s="11">
        <v>39479</v>
      </c>
      <c r="F3938" s="13" t="s">
        <v>35</v>
      </c>
      <c r="G3938" s="11">
        <v>2958101</v>
      </c>
      <c r="H3938" s="74"/>
      <c r="I3938" s="74"/>
      <c r="J3938" s="74"/>
      <c r="K3938" s="74"/>
    </row>
    <row r="3939" spans="1:11">
      <c r="A3939" s="11">
        <v>42490</v>
      </c>
      <c r="B3939" s="9" t="s">
        <v>167</v>
      </c>
      <c r="C3939" s="9" t="s">
        <v>39</v>
      </c>
      <c r="D3939" s="12">
        <v>120</v>
      </c>
      <c r="E3939" s="11">
        <v>39479</v>
      </c>
      <c r="F3939" s="13" t="s">
        <v>35</v>
      </c>
      <c r="G3939" s="11">
        <v>2958101</v>
      </c>
      <c r="H3939" s="74"/>
      <c r="I3939" s="74"/>
      <c r="J3939" s="74"/>
      <c r="K3939" s="74"/>
    </row>
    <row r="3940" spans="1:11">
      <c r="A3940" s="11">
        <v>42461</v>
      </c>
      <c r="B3940" s="9" t="s">
        <v>168</v>
      </c>
      <c r="C3940" s="9" t="s">
        <v>39</v>
      </c>
      <c r="D3940" s="12">
        <v>98</v>
      </c>
      <c r="E3940" s="11">
        <v>38313</v>
      </c>
      <c r="F3940" s="13" t="s">
        <v>35</v>
      </c>
      <c r="G3940" s="11">
        <v>2958101</v>
      </c>
      <c r="H3940" s="74"/>
      <c r="I3940" s="74"/>
      <c r="J3940" s="74"/>
      <c r="K3940" s="74"/>
    </row>
    <row r="3941" spans="1:11">
      <c r="A3941" s="11">
        <v>42462</v>
      </c>
      <c r="B3941" s="9" t="s">
        <v>168</v>
      </c>
      <c r="C3941" s="9" t="s">
        <v>39</v>
      </c>
      <c r="D3941" s="12">
        <v>98</v>
      </c>
      <c r="E3941" s="11">
        <v>38313</v>
      </c>
      <c r="F3941" s="13" t="s">
        <v>35</v>
      </c>
      <c r="G3941" s="11">
        <v>2958101</v>
      </c>
      <c r="H3941" s="74"/>
      <c r="I3941" s="74"/>
      <c r="J3941" s="74"/>
      <c r="K3941" s="74"/>
    </row>
    <row r="3942" spans="1:11">
      <c r="A3942" s="11">
        <v>42463</v>
      </c>
      <c r="B3942" s="9" t="s">
        <v>168</v>
      </c>
      <c r="C3942" s="9" t="s">
        <v>39</v>
      </c>
      <c r="D3942" s="12">
        <v>98</v>
      </c>
      <c r="E3942" s="11">
        <v>38313</v>
      </c>
      <c r="F3942" s="13" t="s">
        <v>35</v>
      </c>
      <c r="G3942" s="11">
        <v>2958101</v>
      </c>
      <c r="H3942" s="74"/>
      <c r="I3942" s="74"/>
      <c r="J3942" s="74"/>
      <c r="K3942" s="74"/>
    </row>
    <row r="3943" spans="1:11">
      <c r="A3943" s="11">
        <v>42464</v>
      </c>
      <c r="B3943" s="9" t="s">
        <v>168</v>
      </c>
      <c r="C3943" s="9" t="s">
        <v>39</v>
      </c>
      <c r="D3943" s="12">
        <v>98</v>
      </c>
      <c r="E3943" s="11">
        <v>38313</v>
      </c>
      <c r="F3943" s="13" t="s">
        <v>35</v>
      </c>
      <c r="G3943" s="11">
        <v>2958101</v>
      </c>
      <c r="H3943" s="74"/>
      <c r="I3943" s="74"/>
      <c r="J3943" s="74"/>
      <c r="K3943" s="74"/>
    </row>
    <row r="3944" spans="1:11">
      <c r="A3944" s="11">
        <v>42465</v>
      </c>
      <c r="B3944" s="9" t="s">
        <v>168</v>
      </c>
      <c r="C3944" s="9" t="s">
        <v>39</v>
      </c>
      <c r="D3944" s="12">
        <v>98</v>
      </c>
      <c r="E3944" s="11">
        <v>38313</v>
      </c>
      <c r="F3944" s="13" t="s">
        <v>35</v>
      </c>
      <c r="G3944" s="11">
        <v>2958101</v>
      </c>
      <c r="H3944" s="74"/>
      <c r="I3944" s="74"/>
      <c r="J3944" s="74"/>
      <c r="K3944" s="74"/>
    </row>
    <row r="3945" spans="1:11">
      <c r="A3945" s="11">
        <v>42466</v>
      </c>
      <c r="B3945" s="9" t="s">
        <v>168</v>
      </c>
      <c r="C3945" s="9" t="s">
        <v>39</v>
      </c>
      <c r="D3945" s="12">
        <v>98</v>
      </c>
      <c r="E3945" s="11">
        <v>38313</v>
      </c>
      <c r="F3945" s="13" t="s">
        <v>35</v>
      </c>
      <c r="G3945" s="11">
        <v>2958101</v>
      </c>
      <c r="H3945" s="74"/>
      <c r="I3945" s="74"/>
      <c r="J3945" s="74"/>
      <c r="K3945" s="74"/>
    </row>
    <row r="3946" spans="1:11">
      <c r="A3946" s="11">
        <v>42467</v>
      </c>
      <c r="B3946" s="9" t="s">
        <v>168</v>
      </c>
      <c r="C3946" s="9" t="s">
        <v>39</v>
      </c>
      <c r="D3946" s="12">
        <v>98</v>
      </c>
      <c r="E3946" s="11">
        <v>38313</v>
      </c>
      <c r="F3946" s="13" t="s">
        <v>35</v>
      </c>
      <c r="G3946" s="11">
        <v>2958101</v>
      </c>
      <c r="H3946" s="74"/>
      <c r="I3946" s="74"/>
      <c r="J3946" s="74"/>
      <c r="K3946" s="74"/>
    </row>
    <row r="3947" spans="1:11">
      <c r="A3947" s="11">
        <v>42468</v>
      </c>
      <c r="B3947" s="9" t="s">
        <v>168</v>
      </c>
      <c r="C3947" s="9" t="s">
        <v>39</v>
      </c>
      <c r="D3947" s="12">
        <v>98</v>
      </c>
      <c r="E3947" s="11">
        <v>38313</v>
      </c>
      <c r="F3947" s="13" t="s">
        <v>35</v>
      </c>
      <c r="G3947" s="11">
        <v>2958101</v>
      </c>
      <c r="H3947" s="74"/>
      <c r="I3947" s="74"/>
      <c r="J3947" s="74"/>
      <c r="K3947" s="74"/>
    </row>
    <row r="3948" spans="1:11">
      <c r="A3948" s="11">
        <v>42469</v>
      </c>
      <c r="B3948" s="9" t="s">
        <v>168</v>
      </c>
      <c r="C3948" s="9" t="s">
        <v>39</v>
      </c>
      <c r="D3948" s="12">
        <v>98</v>
      </c>
      <c r="E3948" s="11">
        <v>38313</v>
      </c>
      <c r="F3948" s="13" t="s">
        <v>35</v>
      </c>
      <c r="G3948" s="11">
        <v>2958101</v>
      </c>
      <c r="H3948" s="74"/>
      <c r="I3948" s="74"/>
      <c r="J3948" s="74"/>
      <c r="K3948" s="74"/>
    </row>
    <row r="3949" spans="1:11">
      <c r="A3949" s="11">
        <v>42470</v>
      </c>
      <c r="B3949" s="9" t="s">
        <v>168</v>
      </c>
      <c r="C3949" s="9" t="s">
        <v>39</v>
      </c>
      <c r="D3949" s="12">
        <v>98</v>
      </c>
      <c r="E3949" s="11">
        <v>38313</v>
      </c>
      <c r="F3949" s="13" t="s">
        <v>35</v>
      </c>
      <c r="G3949" s="11">
        <v>2958101</v>
      </c>
      <c r="H3949" s="74"/>
      <c r="I3949" s="74"/>
      <c r="J3949" s="74"/>
      <c r="K3949" s="74"/>
    </row>
    <row r="3950" spans="1:11">
      <c r="A3950" s="11">
        <v>42471</v>
      </c>
      <c r="B3950" s="9" t="s">
        <v>168</v>
      </c>
      <c r="C3950" s="9" t="s">
        <v>39</v>
      </c>
      <c r="D3950" s="12">
        <v>98</v>
      </c>
      <c r="E3950" s="11">
        <v>38313</v>
      </c>
      <c r="F3950" s="13" t="s">
        <v>35</v>
      </c>
      <c r="G3950" s="11">
        <v>2958101</v>
      </c>
      <c r="H3950" s="74"/>
      <c r="I3950" s="74"/>
      <c r="J3950" s="74"/>
      <c r="K3950" s="74"/>
    </row>
    <row r="3951" spans="1:11">
      <c r="A3951" s="11">
        <v>42472</v>
      </c>
      <c r="B3951" s="9" t="s">
        <v>168</v>
      </c>
      <c r="C3951" s="9" t="s">
        <v>39</v>
      </c>
      <c r="D3951" s="12">
        <v>98</v>
      </c>
      <c r="E3951" s="11">
        <v>38313</v>
      </c>
      <c r="F3951" s="13" t="s">
        <v>35</v>
      </c>
      <c r="G3951" s="11">
        <v>2958101</v>
      </c>
      <c r="H3951" s="74"/>
      <c r="I3951" s="74"/>
      <c r="J3951" s="74"/>
      <c r="K3951" s="74"/>
    </row>
    <row r="3952" spans="1:11">
      <c r="A3952" s="11">
        <v>42473</v>
      </c>
      <c r="B3952" s="9" t="s">
        <v>168</v>
      </c>
      <c r="C3952" s="9" t="s">
        <v>39</v>
      </c>
      <c r="D3952" s="12">
        <v>98</v>
      </c>
      <c r="E3952" s="11">
        <v>38313</v>
      </c>
      <c r="F3952" s="13" t="s">
        <v>35</v>
      </c>
      <c r="G3952" s="11">
        <v>2958101</v>
      </c>
      <c r="H3952" s="74"/>
      <c r="I3952" s="74"/>
      <c r="J3952" s="74"/>
      <c r="K3952" s="74"/>
    </row>
    <row r="3953" spans="1:11">
      <c r="A3953" s="11">
        <v>42474</v>
      </c>
      <c r="B3953" s="9" t="s">
        <v>168</v>
      </c>
      <c r="C3953" s="9" t="s">
        <v>39</v>
      </c>
      <c r="D3953" s="12">
        <v>98</v>
      </c>
      <c r="E3953" s="11">
        <v>38313</v>
      </c>
      <c r="F3953" s="13" t="s">
        <v>35</v>
      </c>
      <c r="G3953" s="11">
        <v>2958101</v>
      </c>
      <c r="H3953" s="74"/>
      <c r="I3953" s="74"/>
      <c r="J3953" s="74"/>
      <c r="K3953" s="74"/>
    </row>
    <row r="3954" spans="1:11">
      <c r="A3954" s="11">
        <v>42475</v>
      </c>
      <c r="B3954" s="9" t="s">
        <v>168</v>
      </c>
      <c r="C3954" s="9" t="s">
        <v>39</v>
      </c>
      <c r="D3954" s="12">
        <v>98</v>
      </c>
      <c r="E3954" s="11">
        <v>38313</v>
      </c>
      <c r="F3954" s="13" t="s">
        <v>35</v>
      </c>
      <c r="G3954" s="11">
        <v>2958101</v>
      </c>
      <c r="H3954" s="74"/>
      <c r="I3954" s="74"/>
      <c r="J3954" s="74"/>
      <c r="K3954" s="74"/>
    </row>
    <row r="3955" spans="1:11">
      <c r="A3955" s="11">
        <v>42476</v>
      </c>
      <c r="B3955" s="9" t="s">
        <v>168</v>
      </c>
      <c r="C3955" s="9" t="s">
        <v>39</v>
      </c>
      <c r="D3955" s="12">
        <v>98</v>
      </c>
      <c r="E3955" s="11">
        <v>38313</v>
      </c>
      <c r="F3955" s="13" t="s">
        <v>35</v>
      </c>
      <c r="G3955" s="11">
        <v>2958101</v>
      </c>
      <c r="H3955" s="74"/>
      <c r="I3955" s="74"/>
      <c r="J3955" s="74"/>
      <c r="K3955" s="74"/>
    </row>
    <row r="3956" spans="1:11">
      <c r="A3956" s="11">
        <v>42477</v>
      </c>
      <c r="B3956" s="9" t="s">
        <v>168</v>
      </c>
      <c r="C3956" s="9" t="s">
        <v>39</v>
      </c>
      <c r="D3956" s="12">
        <v>98</v>
      </c>
      <c r="E3956" s="11">
        <v>38313</v>
      </c>
      <c r="F3956" s="13" t="s">
        <v>35</v>
      </c>
      <c r="G3956" s="11">
        <v>2958101</v>
      </c>
      <c r="H3956" s="74"/>
      <c r="I3956" s="74"/>
      <c r="J3956" s="74"/>
      <c r="K3956" s="74"/>
    </row>
    <row r="3957" spans="1:11">
      <c r="A3957" s="11">
        <v>42478</v>
      </c>
      <c r="B3957" s="9" t="s">
        <v>168</v>
      </c>
      <c r="C3957" s="9" t="s">
        <v>39</v>
      </c>
      <c r="D3957" s="12">
        <v>98</v>
      </c>
      <c r="E3957" s="11">
        <v>38313</v>
      </c>
      <c r="F3957" s="13" t="s">
        <v>35</v>
      </c>
      <c r="G3957" s="11">
        <v>2958101</v>
      </c>
      <c r="H3957" s="74"/>
      <c r="I3957" s="74"/>
      <c r="J3957" s="74"/>
      <c r="K3957" s="74"/>
    </row>
    <row r="3958" spans="1:11">
      <c r="A3958" s="11">
        <v>42479</v>
      </c>
      <c r="B3958" s="9" t="s">
        <v>168</v>
      </c>
      <c r="C3958" s="9" t="s">
        <v>39</v>
      </c>
      <c r="D3958" s="12">
        <v>98</v>
      </c>
      <c r="E3958" s="11">
        <v>38313</v>
      </c>
      <c r="F3958" s="13" t="s">
        <v>35</v>
      </c>
      <c r="G3958" s="11">
        <v>2958101</v>
      </c>
      <c r="H3958" s="74"/>
      <c r="I3958" s="74"/>
      <c r="J3958" s="74"/>
      <c r="K3958" s="74"/>
    </row>
    <row r="3959" spans="1:11">
      <c r="A3959" s="11">
        <v>42480</v>
      </c>
      <c r="B3959" s="9" t="s">
        <v>168</v>
      </c>
      <c r="C3959" s="9" t="s">
        <v>39</v>
      </c>
      <c r="D3959" s="12">
        <v>117</v>
      </c>
      <c r="E3959" s="11">
        <v>38313</v>
      </c>
      <c r="F3959" s="13" t="s">
        <v>35</v>
      </c>
      <c r="G3959" s="11">
        <v>2958101</v>
      </c>
      <c r="H3959" s="74"/>
      <c r="I3959" s="74"/>
      <c r="J3959" s="74"/>
      <c r="K3959" s="74"/>
    </row>
    <row r="3960" spans="1:11">
      <c r="A3960" s="11">
        <v>42481</v>
      </c>
      <c r="B3960" s="9" t="s">
        <v>168</v>
      </c>
      <c r="C3960" s="9" t="s">
        <v>39</v>
      </c>
      <c r="D3960" s="12">
        <v>98</v>
      </c>
      <c r="E3960" s="11">
        <v>38313</v>
      </c>
      <c r="F3960" s="13" t="s">
        <v>35</v>
      </c>
      <c r="G3960" s="11">
        <v>2958101</v>
      </c>
      <c r="H3960" s="74"/>
      <c r="I3960" s="74"/>
      <c r="J3960" s="74"/>
      <c r="K3960" s="74"/>
    </row>
    <row r="3961" spans="1:11">
      <c r="A3961" s="11">
        <v>42482</v>
      </c>
      <c r="B3961" s="9" t="s">
        <v>168</v>
      </c>
      <c r="C3961" s="9" t="s">
        <v>39</v>
      </c>
      <c r="D3961" s="12">
        <v>98</v>
      </c>
      <c r="E3961" s="11">
        <v>38313</v>
      </c>
      <c r="F3961" s="13" t="s">
        <v>35</v>
      </c>
      <c r="G3961" s="11">
        <v>2958101</v>
      </c>
      <c r="H3961" s="74"/>
      <c r="I3961" s="74"/>
      <c r="J3961" s="74"/>
      <c r="K3961" s="74"/>
    </row>
    <row r="3962" spans="1:11">
      <c r="A3962" s="11">
        <v>42483</v>
      </c>
      <c r="B3962" s="9" t="s">
        <v>168</v>
      </c>
      <c r="C3962" s="9" t="s">
        <v>39</v>
      </c>
      <c r="D3962" s="12">
        <v>98</v>
      </c>
      <c r="E3962" s="11">
        <v>38313</v>
      </c>
      <c r="F3962" s="13" t="s">
        <v>35</v>
      </c>
      <c r="G3962" s="11">
        <v>2958101</v>
      </c>
      <c r="H3962" s="74"/>
      <c r="I3962" s="74"/>
      <c r="J3962" s="74"/>
      <c r="K3962" s="74"/>
    </row>
    <row r="3963" spans="1:11">
      <c r="A3963" s="11">
        <v>42484</v>
      </c>
      <c r="B3963" s="9" t="s">
        <v>168</v>
      </c>
      <c r="C3963" s="9" t="s">
        <v>39</v>
      </c>
      <c r="D3963" s="12">
        <v>98</v>
      </c>
      <c r="E3963" s="11">
        <v>38313</v>
      </c>
      <c r="F3963" s="13" t="s">
        <v>35</v>
      </c>
      <c r="G3963" s="11">
        <v>2958101</v>
      </c>
      <c r="H3963" s="74"/>
      <c r="I3963" s="74"/>
      <c r="J3963" s="74"/>
      <c r="K3963" s="74"/>
    </row>
    <row r="3964" spans="1:11">
      <c r="A3964" s="11">
        <v>42485</v>
      </c>
      <c r="B3964" s="9" t="s">
        <v>168</v>
      </c>
      <c r="C3964" s="9" t="s">
        <v>39</v>
      </c>
      <c r="D3964" s="12">
        <v>98</v>
      </c>
      <c r="E3964" s="11">
        <v>38313</v>
      </c>
      <c r="F3964" s="13" t="s">
        <v>35</v>
      </c>
      <c r="G3964" s="11">
        <v>2958101</v>
      </c>
      <c r="H3964" s="74"/>
      <c r="I3964" s="74"/>
      <c r="J3964" s="74"/>
      <c r="K3964" s="74"/>
    </row>
    <row r="3965" spans="1:11">
      <c r="A3965" s="11">
        <v>42486</v>
      </c>
      <c r="B3965" s="9" t="s">
        <v>168</v>
      </c>
      <c r="C3965" s="9" t="s">
        <v>39</v>
      </c>
      <c r="D3965" s="12">
        <v>98</v>
      </c>
      <c r="E3965" s="11">
        <v>38313</v>
      </c>
      <c r="F3965" s="13" t="s">
        <v>35</v>
      </c>
      <c r="G3965" s="11">
        <v>2958101</v>
      </c>
      <c r="H3965" s="74"/>
      <c r="I3965" s="74"/>
      <c r="J3965" s="74"/>
      <c r="K3965" s="74"/>
    </row>
    <row r="3966" spans="1:11">
      <c r="A3966" s="11">
        <v>42487</v>
      </c>
      <c r="B3966" s="9" t="s">
        <v>168</v>
      </c>
      <c r="C3966" s="9" t="s">
        <v>39</v>
      </c>
      <c r="D3966" s="12">
        <v>117</v>
      </c>
      <c r="E3966" s="11">
        <v>38313</v>
      </c>
      <c r="F3966" s="13" t="s">
        <v>35</v>
      </c>
      <c r="G3966" s="11">
        <v>2958101</v>
      </c>
      <c r="H3966" s="74"/>
      <c r="I3966" s="74"/>
      <c r="J3966" s="74"/>
      <c r="K3966" s="74"/>
    </row>
    <row r="3967" spans="1:11">
      <c r="A3967" s="11">
        <v>42488</v>
      </c>
      <c r="B3967" s="9" t="s">
        <v>168</v>
      </c>
      <c r="C3967" s="9" t="s">
        <v>39</v>
      </c>
      <c r="D3967" s="12">
        <v>98</v>
      </c>
      <c r="E3967" s="11">
        <v>38313</v>
      </c>
      <c r="F3967" s="13" t="s">
        <v>35</v>
      </c>
      <c r="G3967" s="11">
        <v>2958101</v>
      </c>
      <c r="H3967" s="74"/>
      <c r="I3967" s="74"/>
      <c r="J3967" s="74"/>
      <c r="K3967" s="74"/>
    </row>
    <row r="3968" spans="1:11">
      <c r="A3968" s="11">
        <v>42489</v>
      </c>
      <c r="B3968" s="9" t="s">
        <v>168</v>
      </c>
      <c r="C3968" s="9" t="s">
        <v>39</v>
      </c>
      <c r="D3968" s="12">
        <v>98</v>
      </c>
      <c r="E3968" s="11">
        <v>38313</v>
      </c>
      <c r="F3968" s="13" t="s">
        <v>35</v>
      </c>
      <c r="G3968" s="11">
        <v>2958101</v>
      </c>
      <c r="H3968" s="74"/>
      <c r="I3968" s="74"/>
      <c r="J3968" s="74"/>
      <c r="K3968" s="74"/>
    </row>
    <row r="3969" spans="1:11">
      <c r="A3969" s="11">
        <v>42490</v>
      </c>
      <c r="B3969" s="9" t="s">
        <v>168</v>
      </c>
      <c r="C3969" s="9" t="s">
        <v>39</v>
      </c>
      <c r="D3969" s="12">
        <v>98</v>
      </c>
      <c r="E3969" s="11">
        <v>38313</v>
      </c>
      <c r="F3969" s="13" t="s">
        <v>35</v>
      </c>
      <c r="G3969" s="11">
        <v>2958101</v>
      </c>
      <c r="H3969" s="74"/>
      <c r="I3969" s="74"/>
      <c r="J3969" s="74"/>
      <c r="K3969" s="74"/>
    </row>
    <row r="3970" spans="1:11">
      <c r="A3970" s="11">
        <v>42461</v>
      </c>
      <c r="B3970" s="9" t="s">
        <v>169</v>
      </c>
      <c r="C3970" s="9" t="s">
        <v>39</v>
      </c>
      <c r="D3970" s="12">
        <v>16</v>
      </c>
      <c r="E3970" s="11">
        <v>38313</v>
      </c>
      <c r="F3970" s="13" t="s">
        <v>35</v>
      </c>
      <c r="G3970" s="11">
        <v>2958101</v>
      </c>
      <c r="H3970" s="74"/>
      <c r="I3970" s="74"/>
      <c r="J3970" s="74"/>
      <c r="K3970" s="74"/>
    </row>
    <row r="3971" spans="1:11">
      <c r="A3971" s="11">
        <v>42462</v>
      </c>
      <c r="B3971" s="9" t="s">
        <v>169</v>
      </c>
      <c r="C3971" s="9" t="s">
        <v>39</v>
      </c>
      <c r="D3971" s="12">
        <v>16</v>
      </c>
      <c r="E3971" s="11">
        <v>38313</v>
      </c>
      <c r="F3971" s="13" t="s">
        <v>35</v>
      </c>
      <c r="G3971" s="11">
        <v>2958101</v>
      </c>
      <c r="H3971" s="74"/>
      <c r="I3971" s="74"/>
      <c r="J3971" s="74"/>
      <c r="K3971" s="74"/>
    </row>
    <row r="3972" spans="1:11">
      <c r="A3972" s="11">
        <v>42463</v>
      </c>
      <c r="B3972" s="9" t="s">
        <v>169</v>
      </c>
      <c r="C3972" s="9" t="s">
        <v>39</v>
      </c>
      <c r="D3972" s="12">
        <v>16</v>
      </c>
      <c r="E3972" s="11">
        <v>38313</v>
      </c>
      <c r="F3972" s="13" t="s">
        <v>35</v>
      </c>
      <c r="G3972" s="11">
        <v>2958101</v>
      </c>
      <c r="H3972" s="74"/>
      <c r="I3972" s="74"/>
      <c r="J3972" s="74"/>
      <c r="K3972" s="74"/>
    </row>
    <row r="3973" spans="1:11">
      <c r="A3973" s="11">
        <v>42464</v>
      </c>
      <c r="B3973" s="9" t="s">
        <v>169</v>
      </c>
      <c r="C3973" s="9" t="s">
        <v>39</v>
      </c>
      <c r="D3973" s="12">
        <v>16</v>
      </c>
      <c r="E3973" s="11">
        <v>38313</v>
      </c>
      <c r="F3973" s="13" t="s">
        <v>35</v>
      </c>
      <c r="G3973" s="11">
        <v>2958101</v>
      </c>
      <c r="H3973" s="74"/>
      <c r="I3973" s="74"/>
      <c r="J3973" s="74"/>
      <c r="K3973" s="74"/>
    </row>
    <row r="3974" spans="1:11">
      <c r="A3974" s="11">
        <v>42465</v>
      </c>
      <c r="B3974" s="9" t="s">
        <v>169</v>
      </c>
      <c r="C3974" s="9" t="s">
        <v>39</v>
      </c>
      <c r="D3974" s="12">
        <v>16</v>
      </c>
      <c r="E3974" s="11">
        <v>38313</v>
      </c>
      <c r="F3974" s="13" t="s">
        <v>35</v>
      </c>
      <c r="G3974" s="11">
        <v>2958101</v>
      </c>
      <c r="H3974" s="74"/>
      <c r="I3974" s="74"/>
      <c r="J3974" s="74"/>
      <c r="K3974" s="74"/>
    </row>
    <row r="3975" spans="1:11">
      <c r="A3975" s="11">
        <v>42466</v>
      </c>
      <c r="B3975" s="9" t="s">
        <v>169</v>
      </c>
      <c r="C3975" s="9" t="s">
        <v>39</v>
      </c>
      <c r="D3975" s="12">
        <v>16</v>
      </c>
      <c r="E3975" s="11">
        <v>38313</v>
      </c>
      <c r="F3975" s="13" t="s">
        <v>35</v>
      </c>
      <c r="G3975" s="11">
        <v>2958101</v>
      </c>
      <c r="H3975" s="74"/>
      <c r="I3975" s="74"/>
      <c r="J3975" s="74"/>
      <c r="K3975" s="74"/>
    </row>
    <row r="3976" spans="1:11">
      <c r="A3976" s="11">
        <v>42467</v>
      </c>
      <c r="B3976" s="9" t="s">
        <v>169</v>
      </c>
      <c r="C3976" s="9" t="s">
        <v>39</v>
      </c>
      <c r="D3976" s="12">
        <v>16</v>
      </c>
      <c r="E3976" s="11">
        <v>38313</v>
      </c>
      <c r="F3976" s="13" t="s">
        <v>35</v>
      </c>
      <c r="G3976" s="11">
        <v>2958101</v>
      </c>
      <c r="H3976" s="74"/>
      <c r="I3976" s="74"/>
      <c r="J3976" s="74"/>
      <c r="K3976" s="74"/>
    </row>
    <row r="3977" spans="1:11">
      <c r="A3977" s="11">
        <v>42468</v>
      </c>
      <c r="B3977" s="9" t="s">
        <v>169</v>
      </c>
      <c r="C3977" s="9" t="s">
        <v>39</v>
      </c>
      <c r="D3977" s="12">
        <v>16</v>
      </c>
      <c r="E3977" s="11">
        <v>38313</v>
      </c>
      <c r="F3977" s="13" t="s">
        <v>35</v>
      </c>
      <c r="G3977" s="11">
        <v>2958101</v>
      </c>
      <c r="H3977" s="74"/>
      <c r="I3977" s="74"/>
      <c r="J3977" s="74"/>
      <c r="K3977" s="74"/>
    </row>
    <row r="3978" spans="1:11">
      <c r="A3978" s="11">
        <v>42469</v>
      </c>
      <c r="B3978" s="9" t="s">
        <v>169</v>
      </c>
      <c r="C3978" s="9" t="s">
        <v>39</v>
      </c>
      <c r="D3978" s="12">
        <v>16</v>
      </c>
      <c r="E3978" s="11">
        <v>38313</v>
      </c>
      <c r="F3978" s="13" t="s">
        <v>35</v>
      </c>
      <c r="G3978" s="11">
        <v>2958101</v>
      </c>
      <c r="H3978" s="74"/>
      <c r="I3978" s="74"/>
      <c r="J3978" s="74"/>
      <c r="K3978" s="74"/>
    </row>
    <row r="3979" spans="1:11">
      <c r="A3979" s="11">
        <v>42470</v>
      </c>
      <c r="B3979" s="9" t="s">
        <v>169</v>
      </c>
      <c r="C3979" s="9" t="s">
        <v>39</v>
      </c>
      <c r="D3979" s="12">
        <v>16</v>
      </c>
      <c r="E3979" s="11">
        <v>38313</v>
      </c>
      <c r="F3979" s="13" t="s">
        <v>35</v>
      </c>
      <c r="G3979" s="11">
        <v>2958101</v>
      </c>
      <c r="H3979" s="74"/>
      <c r="I3979" s="74"/>
      <c r="J3979" s="74"/>
      <c r="K3979" s="74"/>
    </row>
    <row r="3980" spans="1:11">
      <c r="A3980" s="11">
        <v>42471</v>
      </c>
      <c r="B3980" s="9" t="s">
        <v>169</v>
      </c>
      <c r="C3980" s="9" t="s">
        <v>39</v>
      </c>
      <c r="D3980" s="12">
        <v>16</v>
      </c>
      <c r="E3980" s="11">
        <v>38313</v>
      </c>
      <c r="F3980" s="13" t="s">
        <v>35</v>
      </c>
      <c r="G3980" s="11">
        <v>2958101</v>
      </c>
      <c r="H3980" s="74"/>
      <c r="I3980" s="74"/>
      <c r="J3980" s="74"/>
      <c r="K3980" s="74"/>
    </row>
    <row r="3981" spans="1:11">
      <c r="A3981" s="11">
        <v>42472</v>
      </c>
      <c r="B3981" s="9" t="s">
        <v>169</v>
      </c>
      <c r="C3981" s="9" t="s">
        <v>39</v>
      </c>
      <c r="D3981" s="12">
        <v>16</v>
      </c>
      <c r="E3981" s="11">
        <v>38313</v>
      </c>
      <c r="F3981" s="13" t="s">
        <v>35</v>
      </c>
      <c r="G3981" s="11">
        <v>2958101</v>
      </c>
      <c r="H3981" s="74"/>
      <c r="I3981" s="74"/>
      <c r="J3981" s="74"/>
      <c r="K3981" s="74"/>
    </row>
    <row r="3982" spans="1:11">
      <c r="A3982" s="11">
        <v>42473</v>
      </c>
      <c r="B3982" s="9" t="s">
        <v>169</v>
      </c>
      <c r="C3982" s="9" t="s">
        <v>39</v>
      </c>
      <c r="D3982" s="12">
        <v>16</v>
      </c>
      <c r="E3982" s="11">
        <v>38313</v>
      </c>
      <c r="F3982" s="13" t="s">
        <v>35</v>
      </c>
      <c r="G3982" s="11">
        <v>2958101</v>
      </c>
      <c r="H3982" s="74"/>
      <c r="I3982" s="74"/>
      <c r="J3982" s="74"/>
      <c r="K3982" s="74"/>
    </row>
    <row r="3983" spans="1:11">
      <c r="A3983" s="11">
        <v>42474</v>
      </c>
      <c r="B3983" s="9" t="s">
        <v>169</v>
      </c>
      <c r="C3983" s="9" t="s">
        <v>39</v>
      </c>
      <c r="D3983" s="12">
        <v>16</v>
      </c>
      <c r="E3983" s="11">
        <v>38313</v>
      </c>
      <c r="F3983" s="13" t="s">
        <v>35</v>
      </c>
      <c r="G3983" s="11">
        <v>2958101</v>
      </c>
      <c r="H3983" s="74"/>
      <c r="I3983" s="74"/>
      <c r="J3983" s="74"/>
      <c r="K3983" s="74"/>
    </row>
    <row r="3984" spans="1:11">
      <c r="A3984" s="11">
        <v>42475</v>
      </c>
      <c r="B3984" s="9" t="s">
        <v>169</v>
      </c>
      <c r="C3984" s="9" t="s">
        <v>39</v>
      </c>
      <c r="D3984" s="12">
        <v>16</v>
      </c>
      <c r="E3984" s="11">
        <v>38313</v>
      </c>
      <c r="F3984" s="13" t="s">
        <v>35</v>
      </c>
      <c r="G3984" s="11">
        <v>2958101</v>
      </c>
      <c r="H3984" s="74"/>
      <c r="I3984" s="74"/>
      <c r="J3984" s="74"/>
      <c r="K3984" s="74"/>
    </row>
    <row r="3985" spans="1:11">
      <c r="A3985" s="11">
        <v>42476</v>
      </c>
      <c r="B3985" s="9" t="s">
        <v>169</v>
      </c>
      <c r="C3985" s="9" t="s">
        <v>39</v>
      </c>
      <c r="D3985" s="12">
        <v>16</v>
      </c>
      <c r="E3985" s="11">
        <v>38313</v>
      </c>
      <c r="F3985" s="13" t="s">
        <v>35</v>
      </c>
      <c r="G3985" s="11">
        <v>2958101</v>
      </c>
      <c r="H3985" s="74"/>
      <c r="I3985" s="74"/>
      <c r="J3985" s="74"/>
      <c r="K3985" s="74"/>
    </row>
    <row r="3986" spans="1:11">
      <c r="A3986" s="11">
        <v>42477</v>
      </c>
      <c r="B3986" s="9" t="s">
        <v>169</v>
      </c>
      <c r="C3986" s="9" t="s">
        <v>39</v>
      </c>
      <c r="D3986" s="12">
        <v>16</v>
      </c>
      <c r="E3986" s="11">
        <v>38313</v>
      </c>
      <c r="F3986" s="13" t="s">
        <v>35</v>
      </c>
      <c r="G3986" s="11">
        <v>2958101</v>
      </c>
      <c r="H3986" s="74"/>
      <c r="I3986" s="74"/>
      <c r="J3986" s="74"/>
      <c r="K3986" s="74"/>
    </row>
    <row r="3987" spans="1:11">
      <c r="A3987" s="11">
        <v>42478</v>
      </c>
      <c r="B3987" s="9" t="s">
        <v>169</v>
      </c>
      <c r="C3987" s="9" t="s">
        <v>39</v>
      </c>
      <c r="D3987" s="12">
        <v>16</v>
      </c>
      <c r="E3987" s="11">
        <v>38313</v>
      </c>
      <c r="F3987" s="13" t="s">
        <v>35</v>
      </c>
      <c r="G3987" s="11">
        <v>2958101</v>
      </c>
      <c r="H3987" s="74"/>
      <c r="I3987" s="74"/>
      <c r="J3987" s="74"/>
      <c r="K3987" s="74"/>
    </row>
    <row r="3988" spans="1:11">
      <c r="A3988" s="11">
        <v>42479</v>
      </c>
      <c r="B3988" s="9" t="s">
        <v>169</v>
      </c>
      <c r="C3988" s="9" t="s">
        <v>39</v>
      </c>
      <c r="D3988" s="12">
        <v>16</v>
      </c>
      <c r="E3988" s="11">
        <v>38313</v>
      </c>
      <c r="F3988" s="13" t="s">
        <v>35</v>
      </c>
      <c r="G3988" s="11">
        <v>2958101</v>
      </c>
      <c r="H3988" s="74"/>
      <c r="I3988" s="74"/>
      <c r="J3988" s="74"/>
      <c r="K3988" s="74"/>
    </row>
    <row r="3989" spans="1:11">
      <c r="A3989" s="11">
        <v>42480</v>
      </c>
      <c r="B3989" s="9" t="s">
        <v>169</v>
      </c>
      <c r="C3989" s="9" t="s">
        <v>39</v>
      </c>
      <c r="D3989" s="12">
        <v>18</v>
      </c>
      <c r="E3989" s="11">
        <v>38313</v>
      </c>
      <c r="F3989" s="13" t="s">
        <v>35</v>
      </c>
      <c r="G3989" s="11">
        <v>2958101</v>
      </c>
      <c r="H3989" s="74"/>
      <c r="I3989" s="74"/>
      <c r="J3989" s="74"/>
      <c r="K3989" s="74"/>
    </row>
    <row r="3990" spans="1:11">
      <c r="A3990" s="11">
        <v>42481</v>
      </c>
      <c r="B3990" s="9" t="s">
        <v>169</v>
      </c>
      <c r="C3990" s="9" t="s">
        <v>39</v>
      </c>
      <c r="D3990" s="12">
        <v>16</v>
      </c>
      <c r="E3990" s="11">
        <v>38313</v>
      </c>
      <c r="F3990" s="13" t="s">
        <v>35</v>
      </c>
      <c r="G3990" s="11">
        <v>2958101</v>
      </c>
      <c r="H3990" s="74"/>
      <c r="I3990" s="74"/>
      <c r="J3990" s="74"/>
      <c r="K3990" s="74"/>
    </row>
    <row r="3991" spans="1:11">
      <c r="A3991" s="11">
        <v>42482</v>
      </c>
      <c r="B3991" s="9" t="s">
        <v>169</v>
      </c>
      <c r="C3991" s="9" t="s">
        <v>39</v>
      </c>
      <c r="D3991" s="12">
        <v>16</v>
      </c>
      <c r="E3991" s="11">
        <v>38313</v>
      </c>
      <c r="F3991" s="13" t="s">
        <v>35</v>
      </c>
      <c r="G3991" s="11">
        <v>2958101</v>
      </c>
      <c r="H3991" s="74"/>
      <c r="I3991" s="74"/>
      <c r="J3991" s="74"/>
      <c r="K3991" s="74"/>
    </row>
    <row r="3992" spans="1:11">
      <c r="A3992" s="11">
        <v>42483</v>
      </c>
      <c r="B3992" s="9" t="s">
        <v>169</v>
      </c>
      <c r="C3992" s="9" t="s">
        <v>39</v>
      </c>
      <c r="D3992" s="12">
        <v>16</v>
      </c>
      <c r="E3992" s="11">
        <v>38313</v>
      </c>
      <c r="F3992" s="13" t="s">
        <v>35</v>
      </c>
      <c r="G3992" s="11">
        <v>2958101</v>
      </c>
      <c r="H3992" s="74"/>
      <c r="I3992" s="74"/>
      <c r="J3992" s="74"/>
      <c r="K3992" s="74"/>
    </row>
    <row r="3993" spans="1:11">
      <c r="A3993" s="11">
        <v>42484</v>
      </c>
      <c r="B3993" s="9" t="s">
        <v>169</v>
      </c>
      <c r="C3993" s="9" t="s">
        <v>39</v>
      </c>
      <c r="D3993" s="12">
        <v>16</v>
      </c>
      <c r="E3993" s="11">
        <v>38313</v>
      </c>
      <c r="F3993" s="13" t="s">
        <v>35</v>
      </c>
      <c r="G3993" s="11">
        <v>2958101</v>
      </c>
      <c r="H3993" s="74"/>
      <c r="I3993" s="74"/>
      <c r="J3993" s="74"/>
      <c r="K3993" s="74"/>
    </row>
    <row r="3994" spans="1:11">
      <c r="A3994" s="11">
        <v>42485</v>
      </c>
      <c r="B3994" s="9" t="s">
        <v>169</v>
      </c>
      <c r="C3994" s="9" t="s">
        <v>39</v>
      </c>
      <c r="D3994" s="12">
        <v>16</v>
      </c>
      <c r="E3994" s="11">
        <v>38313</v>
      </c>
      <c r="F3994" s="13" t="s">
        <v>35</v>
      </c>
      <c r="G3994" s="11">
        <v>2958101</v>
      </c>
      <c r="H3994" s="74"/>
      <c r="I3994" s="74"/>
      <c r="J3994" s="74"/>
      <c r="K3994" s="74"/>
    </row>
    <row r="3995" spans="1:11">
      <c r="A3995" s="11">
        <v>42486</v>
      </c>
      <c r="B3995" s="9" t="s">
        <v>169</v>
      </c>
      <c r="C3995" s="9" t="s">
        <v>39</v>
      </c>
      <c r="D3995" s="12">
        <v>16</v>
      </c>
      <c r="E3995" s="11">
        <v>38313</v>
      </c>
      <c r="F3995" s="13" t="s">
        <v>35</v>
      </c>
      <c r="G3995" s="11">
        <v>2958101</v>
      </c>
      <c r="H3995" s="74"/>
      <c r="I3995" s="74"/>
      <c r="J3995" s="74"/>
      <c r="K3995" s="74"/>
    </row>
    <row r="3996" spans="1:11">
      <c r="A3996" s="11">
        <v>42487</v>
      </c>
      <c r="B3996" s="9" t="s">
        <v>169</v>
      </c>
      <c r="C3996" s="9" t="s">
        <v>39</v>
      </c>
      <c r="D3996" s="12">
        <v>18</v>
      </c>
      <c r="E3996" s="11">
        <v>38313</v>
      </c>
      <c r="F3996" s="13" t="s">
        <v>35</v>
      </c>
      <c r="G3996" s="11">
        <v>2958101</v>
      </c>
      <c r="H3996" s="74"/>
      <c r="I3996" s="74"/>
      <c r="J3996" s="74"/>
      <c r="K3996" s="74"/>
    </row>
    <row r="3997" spans="1:11">
      <c r="A3997" s="11">
        <v>42488</v>
      </c>
      <c r="B3997" s="9" t="s">
        <v>169</v>
      </c>
      <c r="C3997" s="9" t="s">
        <v>39</v>
      </c>
      <c r="D3997" s="12">
        <v>16</v>
      </c>
      <c r="E3997" s="11">
        <v>38313</v>
      </c>
      <c r="F3997" s="13" t="s">
        <v>35</v>
      </c>
      <c r="G3997" s="11">
        <v>2958101</v>
      </c>
      <c r="H3997" s="74"/>
      <c r="I3997" s="74"/>
      <c r="J3997" s="74"/>
      <c r="K3997" s="74"/>
    </row>
    <row r="3998" spans="1:11">
      <c r="A3998" s="11">
        <v>42489</v>
      </c>
      <c r="B3998" s="9" t="s">
        <v>169</v>
      </c>
      <c r="C3998" s="9" t="s">
        <v>39</v>
      </c>
      <c r="D3998" s="12">
        <v>16</v>
      </c>
      <c r="E3998" s="11">
        <v>38313</v>
      </c>
      <c r="F3998" s="13" t="s">
        <v>35</v>
      </c>
      <c r="G3998" s="11">
        <v>2958101</v>
      </c>
      <c r="H3998" s="74"/>
      <c r="I3998" s="74"/>
      <c r="J3998" s="74"/>
      <c r="K3998" s="74"/>
    </row>
    <row r="3999" spans="1:11">
      <c r="A3999" s="11">
        <v>42490</v>
      </c>
      <c r="B3999" s="9" t="s">
        <v>169</v>
      </c>
      <c r="C3999" s="9" t="s">
        <v>39</v>
      </c>
      <c r="D3999" s="12">
        <v>16</v>
      </c>
      <c r="E3999" s="11">
        <v>38313</v>
      </c>
      <c r="F3999" s="13" t="s">
        <v>35</v>
      </c>
      <c r="G3999" s="11">
        <v>2958101</v>
      </c>
      <c r="H3999" s="74"/>
      <c r="I3999" s="74"/>
      <c r="J3999" s="74"/>
      <c r="K3999" s="74"/>
    </row>
    <row r="4000" spans="1:11">
      <c r="A4000" s="11">
        <v>42461</v>
      </c>
      <c r="B4000" s="9" t="s">
        <v>170</v>
      </c>
      <c r="C4000" s="9" t="s">
        <v>39</v>
      </c>
      <c r="D4000" s="12">
        <v>29</v>
      </c>
      <c r="E4000" s="11">
        <v>40757</v>
      </c>
      <c r="F4000" s="13" t="s">
        <v>35</v>
      </c>
      <c r="G4000" s="11">
        <v>2958101</v>
      </c>
      <c r="H4000" s="74"/>
      <c r="I4000" s="74"/>
      <c r="J4000" s="74"/>
      <c r="K4000" s="74"/>
    </row>
    <row r="4001" spans="1:11">
      <c r="A4001" s="11">
        <v>42462</v>
      </c>
      <c r="B4001" s="9" t="s">
        <v>170</v>
      </c>
      <c r="C4001" s="9" t="s">
        <v>39</v>
      </c>
      <c r="D4001" s="12">
        <v>29</v>
      </c>
      <c r="E4001" s="11">
        <v>40757</v>
      </c>
      <c r="F4001" s="13" t="s">
        <v>35</v>
      </c>
      <c r="G4001" s="11">
        <v>2958101</v>
      </c>
      <c r="H4001" s="74"/>
      <c r="I4001" s="74"/>
      <c r="J4001" s="74"/>
      <c r="K4001" s="74"/>
    </row>
    <row r="4002" spans="1:11">
      <c r="A4002" s="11">
        <v>42463</v>
      </c>
      <c r="B4002" s="9" t="s">
        <v>170</v>
      </c>
      <c r="C4002" s="9" t="s">
        <v>39</v>
      </c>
      <c r="D4002" s="12">
        <v>29</v>
      </c>
      <c r="E4002" s="11">
        <v>40757</v>
      </c>
      <c r="F4002" s="13" t="s">
        <v>35</v>
      </c>
      <c r="G4002" s="11">
        <v>2958101</v>
      </c>
      <c r="H4002" s="74"/>
      <c r="I4002" s="74"/>
      <c r="J4002" s="74"/>
      <c r="K4002" s="74"/>
    </row>
    <row r="4003" spans="1:11">
      <c r="A4003" s="11">
        <v>42464</v>
      </c>
      <c r="B4003" s="9" t="s">
        <v>170</v>
      </c>
      <c r="C4003" s="9" t="s">
        <v>39</v>
      </c>
      <c r="D4003" s="12">
        <v>29</v>
      </c>
      <c r="E4003" s="11">
        <v>40757</v>
      </c>
      <c r="F4003" s="13" t="s">
        <v>35</v>
      </c>
      <c r="G4003" s="11">
        <v>2958101</v>
      </c>
      <c r="H4003" s="74"/>
      <c r="I4003" s="74"/>
      <c r="J4003" s="74"/>
      <c r="K4003" s="74"/>
    </row>
    <row r="4004" spans="1:11">
      <c r="A4004" s="11">
        <v>42465</v>
      </c>
      <c r="B4004" s="9" t="s">
        <v>170</v>
      </c>
      <c r="C4004" s="9" t="s">
        <v>39</v>
      </c>
      <c r="D4004" s="12">
        <v>29</v>
      </c>
      <c r="E4004" s="11">
        <v>40757</v>
      </c>
      <c r="F4004" s="13" t="s">
        <v>35</v>
      </c>
      <c r="G4004" s="11">
        <v>2958101</v>
      </c>
      <c r="H4004" s="74"/>
      <c r="I4004" s="74"/>
      <c r="J4004" s="74"/>
      <c r="K4004" s="74"/>
    </row>
    <row r="4005" spans="1:11">
      <c r="A4005" s="11">
        <v>42466</v>
      </c>
      <c r="B4005" s="9" t="s">
        <v>170</v>
      </c>
      <c r="C4005" s="9" t="s">
        <v>39</v>
      </c>
      <c r="D4005" s="12">
        <v>29</v>
      </c>
      <c r="E4005" s="11">
        <v>40757</v>
      </c>
      <c r="F4005" s="13" t="s">
        <v>35</v>
      </c>
      <c r="G4005" s="11">
        <v>2958101</v>
      </c>
      <c r="H4005" s="74"/>
      <c r="I4005" s="74"/>
      <c r="J4005" s="74"/>
      <c r="K4005" s="74"/>
    </row>
    <row r="4006" spans="1:11">
      <c r="A4006" s="11">
        <v>42467</v>
      </c>
      <c r="B4006" s="9" t="s">
        <v>170</v>
      </c>
      <c r="C4006" s="9" t="s">
        <v>39</v>
      </c>
      <c r="D4006" s="12">
        <v>29</v>
      </c>
      <c r="E4006" s="11">
        <v>40757</v>
      </c>
      <c r="F4006" s="13" t="s">
        <v>35</v>
      </c>
      <c r="G4006" s="11">
        <v>2958101</v>
      </c>
      <c r="H4006" s="74"/>
      <c r="I4006" s="74"/>
      <c r="J4006" s="74"/>
      <c r="K4006" s="74"/>
    </row>
    <row r="4007" spans="1:11">
      <c r="A4007" s="11">
        <v>42468</v>
      </c>
      <c r="B4007" s="9" t="s">
        <v>170</v>
      </c>
      <c r="C4007" s="9" t="s">
        <v>39</v>
      </c>
      <c r="D4007" s="12">
        <v>29</v>
      </c>
      <c r="E4007" s="11">
        <v>40757</v>
      </c>
      <c r="F4007" s="13" t="s">
        <v>35</v>
      </c>
      <c r="G4007" s="11">
        <v>2958101</v>
      </c>
      <c r="H4007" s="74"/>
      <c r="I4007" s="74"/>
      <c r="J4007" s="74"/>
      <c r="K4007" s="74"/>
    </row>
    <row r="4008" spans="1:11">
      <c r="A4008" s="11">
        <v>42469</v>
      </c>
      <c r="B4008" s="9" t="s">
        <v>170</v>
      </c>
      <c r="C4008" s="9" t="s">
        <v>39</v>
      </c>
      <c r="D4008" s="12">
        <v>29</v>
      </c>
      <c r="E4008" s="11">
        <v>40757</v>
      </c>
      <c r="F4008" s="13" t="s">
        <v>35</v>
      </c>
      <c r="G4008" s="11">
        <v>2958101</v>
      </c>
      <c r="H4008" s="74"/>
      <c r="I4008" s="74"/>
      <c r="J4008" s="74"/>
      <c r="K4008" s="74"/>
    </row>
    <row r="4009" spans="1:11">
      <c r="A4009" s="11">
        <v>42470</v>
      </c>
      <c r="B4009" s="9" t="s">
        <v>170</v>
      </c>
      <c r="C4009" s="9" t="s">
        <v>39</v>
      </c>
      <c r="D4009" s="12">
        <v>29</v>
      </c>
      <c r="E4009" s="11">
        <v>40757</v>
      </c>
      <c r="F4009" s="13" t="s">
        <v>35</v>
      </c>
      <c r="G4009" s="11">
        <v>2958101</v>
      </c>
      <c r="H4009" s="74"/>
      <c r="I4009" s="74"/>
      <c r="J4009" s="74"/>
      <c r="K4009" s="74"/>
    </row>
    <row r="4010" spans="1:11">
      <c r="A4010" s="11">
        <v>42471</v>
      </c>
      <c r="B4010" s="9" t="s">
        <v>170</v>
      </c>
      <c r="C4010" s="9" t="s">
        <v>39</v>
      </c>
      <c r="D4010" s="12">
        <v>29</v>
      </c>
      <c r="E4010" s="11">
        <v>40757</v>
      </c>
      <c r="F4010" s="13" t="s">
        <v>35</v>
      </c>
      <c r="G4010" s="11">
        <v>2958101</v>
      </c>
      <c r="H4010" s="74"/>
      <c r="I4010" s="74"/>
      <c r="J4010" s="74"/>
      <c r="K4010" s="74"/>
    </row>
    <row r="4011" spans="1:11">
      <c r="A4011" s="11">
        <v>42472</v>
      </c>
      <c r="B4011" s="9" t="s">
        <v>170</v>
      </c>
      <c r="C4011" s="9" t="s">
        <v>39</v>
      </c>
      <c r="D4011" s="12">
        <v>29</v>
      </c>
      <c r="E4011" s="11">
        <v>40757</v>
      </c>
      <c r="F4011" s="13" t="s">
        <v>35</v>
      </c>
      <c r="G4011" s="11">
        <v>2958101</v>
      </c>
      <c r="H4011" s="74"/>
      <c r="I4011" s="74"/>
      <c r="J4011" s="74"/>
      <c r="K4011" s="74"/>
    </row>
    <row r="4012" spans="1:11">
      <c r="A4012" s="11">
        <v>42473</v>
      </c>
      <c r="B4012" s="9" t="s">
        <v>170</v>
      </c>
      <c r="C4012" s="9" t="s">
        <v>39</v>
      </c>
      <c r="D4012" s="12">
        <v>29</v>
      </c>
      <c r="E4012" s="11">
        <v>40757</v>
      </c>
      <c r="F4012" s="13" t="s">
        <v>35</v>
      </c>
      <c r="G4012" s="11">
        <v>2958101</v>
      </c>
      <c r="H4012" s="74"/>
      <c r="I4012" s="74"/>
      <c r="J4012" s="74"/>
      <c r="K4012" s="74"/>
    </row>
    <row r="4013" spans="1:11">
      <c r="A4013" s="11">
        <v>42474</v>
      </c>
      <c r="B4013" s="9" t="s">
        <v>170</v>
      </c>
      <c r="C4013" s="9" t="s">
        <v>39</v>
      </c>
      <c r="D4013" s="12">
        <v>29</v>
      </c>
      <c r="E4013" s="11">
        <v>40757</v>
      </c>
      <c r="F4013" s="13" t="s">
        <v>35</v>
      </c>
      <c r="G4013" s="11">
        <v>2958101</v>
      </c>
      <c r="H4013" s="74"/>
      <c r="I4013" s="74"/>
      <c r="J4013" s="74"/>
      <c r="K4013" s="74"/>
    </row>
    <row r="4014" spans="1:11">
      <c r="A4014" s="11">
        <v>42475</v>
      </c>
      <c r="B4014" s="9" t="s">
        <v>170</v>
      </c>
      <c r="C4014" s="9" t="s">
        <v>39</v>
      </c>
      <c r="D4014" s="12">
        <v>29</v>
      </c>
      <c r="E4014" s="11">
        <v>40757</v>
      </c>
      <c r="F4014" s="13" t="s">
        <v>35</v>
      </c>
      <c r="G4014" s="11">
        <v>2958101</v>
      </c>
      <c r="H4014" s="74"/>
      <c r="I4014" s="74"/>
      <c r="J4014" s="74"/>
      <c r="K4014" s="74"/>
    </row>
    <row r="4015" spans="1:11">
      <c r="A4015" s="11">
        <v>42476</v>
      </c>
      <c r="B4015" s="9" t="s">
        <v>170</v>
      </c>
      <c r="C4015" s="9" t="s">
        <v>39</v>
      </c>
      <c r="D4015" s="12">
        <v>29</v>
      </c>
      <c r="E4015" s="11">
        <v>40757</v>
      </c>
      <c r="F4015" s="13" t="s">
        <v>35</v>
      </c>
      <c r="G4015" s="11">
        <v>2958101</v>
      </c>
      <c r="H4015" s="74"/>
      <c r="I4015" s="74"/>
      <c r="J4015" s="74"/>
      <c r="K4015" s="74"/>
    </row>
    <row r="4016" spans="1:11">
      <c r="A4016" s="11">
        <v>42477</v>
      </c>
      <c r="B4016" s="9" t="s">
        <v>170</v>
      </c>
      <c r="C4016" s="9" t="s">
        <v>39</v>
      </c>
      <c r="D4016" s="12">
        <v>29</v>
      </c>
      <c r="E4016" s="11">
        <v>40757</v>
      </c>
      <c r="F4016" s="13" t="s">
        <v>35</v>
      </c>
      <c r="G4016" s="11">
        <v>2958101</v>
      </c>
      <c r="H4016" s="74"/>
      <c r="I4016" s="74"/>
      <c r="J4016" s="74"/>
      <c r="K4016" s="74"/>
    </row>
    <row r="4017" spans="1:11">
      <c r="A4017" s="11">
        <v>42478</v>
      </c>
      <c r="B4017" s="9" t="s">
        <v>170</v>
      </c>
      <c r="C4017" s="9" t="s">
        <v>39</v>
      </c>
      <c r="D4017" s="12">
        <v>29</v>
      </c>
      <c r="E4017" s="11">
        <v>40757</v>
      </c>
      <c r="F4017" s="13" t="s">
        <v>35</v>
      </c>
      <c r="G4017" s="11">
        <v>2958101</v>
      </c>
      <c r="H4017" s="74"/>
      <c r="I4017" s="74"/>
      <c r="J4017" s="74"/>
      <c r="K4017" s="74"/>
    </row>
    <row r="4018" spans="1:11">
      <c r="A4018" s="11">
        <v>42479</v>
      </c>
      <c r="B4018" s="9" t="s">
        <v>170</v>
      </c>
      <c r="C4018" s="9" t="s">
        <v>39</v>
      </c>
      <c r="D4018" s="12">
        <v>29</v>
      </c>
      <c r="E4018" s="11">
        <v>40757</v>
      </c>
      <c r="F4018" s="13" t="s">
        <v>35</v>
      </c>
      <c r="G4018" s="11">
        <v>2958101</v>
      </c>
      <c r="H4018" s="74"/>
      <c r="I4018" s="74"/>
      <c r="J4018" s="74"/>
      <c r="K4018" s="74"/>
    </row>
    <row r="4019" spans="1:11">
      <c r="A4019" s="11">
        <v>42480</v>
      </c>
      <c r="B4019" s="9" t="s">
        <v>170</v>
      </c>
      <c r="C4019" s="9" t="s">
        <v>39</v>
      </c>
      <c r="D4019" s="12">
        <v>29</v>
      </c>
      <c r="E4019" s="11">
        <v>40757</v>
      </c>
      <c r="F4019" s="13" t="s">
        <v>35</v>
      </c>
      <c r="G4019" s="11">
        <v>2958101</v>
      </c>
      <c r="H4019" s="74"/>
      <c r="I4019" s="74"/>
      <c r="J4019" s="74"/>
      <c r="K4019" s="74"/>
    </row>
    <row r="4020" spans="1:11">
      <c r="A4020" s="11">
        <v>42481</v>
      </c>
      <c r="B4020" s="9" t="s">
        <v>170</v>
      </c>
      <c r="C4020" s="9" t="s">
        <v>39</v>
      </c>
      <c r="D4020" s="12">
        <v>29</v>
      </c>
      <c r="E4020" s="11">
        <v>40757</v>
      </c>
      <c r="F4020" s="13" t="s">
        <v>35</v>
      </c>
      <c r="G4020" s="11">
        <v>2958101</v>
      </c>
      <c r="H4020" s="74"/>
      <c r="I4020" s="74"/>
      <c r="J4020" s="74"/>
      <c r="K4020" s="74"/>
    </row>
    <row r="4021" spans="1:11">
      <c r="A4021" s="11">
        <v>42482</v>
      </c>
      <c r="B4021" s="9" t="s">
        <v>170</v>
      </c>
      <c r="C4021" s="9" t="s">
        <v>39</v>
      </c>
      <c r="D4021" s="12">
        <v>29</v>
      </c>
      <c r="E4021" s="11">
        <v>40757</v>
      </c>
      <c r="F4021" s="13" t="s">
        <v>35</v>
      </c>
      <c r="G4021" s="11">
        <v>2958101</v>
      </c>
      <c r="H4021" s="74"/>
      <c r="I4021" s="74"/>
      <c r="J4021" s="74"/>
      <c r="K4021" s="74"/>
    </row>
    <row r="4022" spans="1:11">
      <c r="A4022" s="11">
        <v>42483</v>
      </c>
      <c r="B4022" s="9" t="s">
        <v>170</v>
      </c>
      <c r="C4022" s="9" t="s">
        <v>39</v>
      </c>
      <c r="D4022" s="12">
        <v>29</v>
      </c>
      <c r="E4022" s="11">
        <v>40757</v>
      </c>
      <c r="F4022" s="13" t="s">
        <v>35</v>
      </c>
      <c r="G4022" s="11">
        <v>2958101</v>
      </c>
      <c r="H4022" s="74"/>
      <c r="I4022" s="74"/>
      <c r="J4022" s="74"/>
      <c r="K4022" s="74"/>
    </row>
    <row r="4023" spans="1:11">
      <c r="A4023" s="11">
        <v>42484</v>
      </c>
      <c r="B4023" s="9" t="s">
        <v>170</v>
      </c>
      <c r="C4023" s="9" t="s">
        <v>39</v>
      </c>
      <c r="D4023" s="12">
        <v>29</v>
      </c>
      <c r="E4023" s="11">
        <v>40757</v>
      </c>
      <c r="F4023" s="13" t="s">
        <v>35</v>
      </c>
      <c r="G4023" s="11">
        <v>2958101</v>
      </c>
      <c r="H4023" s="74"/>
      <c r="I4023" s="74"/>
      <c r="J4023" s="74"/>
      <c r="K4023" s="74"/>
    </row>
    <row r="4024" spans="1:11">
      <c r="A4024" s="11">
        <v>42485</v>
      </c>
      <c r="B4024" s="9" t="s">
        <v>170</v>
      </c>
      <c r="C4024" s="9" t="s">
        <v>39</v>
      </c>
      <c r="D4024" s="12">
        <v>29</v>
      </c>
      <c r="E4024" s="11">
        <v>40757</v>
      </c>
      <c r="F4024" s="13" t="s">
        <v>35</v>
      </c>
      <c r="G4024" s="11">
        <v>2958101</v>
      </c>
      <c r="H4024" s="74"/>
      <c r="I4024" s="74"/>
      <c r="J4024" s="74"/>
      <c r="K4024" s="74"/>
    </row>
    <row r="4025" spans="1:11">
      <c r="A4025" s="11">
        <v>42486</v>
      </c>
      <c r="B4025" s="9" t="s">
        <v>170</v>
      </c>
      <c r="C4025" s="9" t="s">
        <v>39</v>
      </c>
      <c r="D4025" s="12">
        <v>29</v>
      </c>
      <c r="E4025" s="11">
        <v>40757</v>
      </c>
      <c r="F4025" s="13" t="s">
        <v>35</v>
      </c>
      <c r="G4025" s="11">
        <v>2958101</v>
      </c>
      <c r="H4025" s="74"/>
      <c r="I4025" s="74"/>
      <c r="J4025" s="74"/>
      <c r="K4025" s="74"/>
    </row>
    <row r="4026" spans="1:11">
      <c r="A4026" s="11">
        <v>42487</v>
      </c>
      <c r="B4026" s="9" t="s">
        <v>170</v>
      </c>
      <c r="C4026" s="9" t="s">
        <v>39</v>
      </c>
      <c r="D4026" s="12">
        <v>29</v>
      </c>
      <c r="E4026" s="11">
        <v>40757</v>
      </c>
      <c r="F4026" s="13" t="s">
        <v>35</v>
      </c>
      <c r="G4026" s="11">
        <v>2958101</v>
      </c>
      <c r="H4026" s="74"/>
      <c r="I4026" s="74"/>
      <c r="J4026" s="74"/>
      <c r="K4026" s="74"/>
    </row>
    <row r="4027" spans="1:11">
      <c r="A4027" s="11">
        <v>42488</v>
      </c>
      <c r="B4027" s="9" t="s">
        <v>170</v>
      </c>
      <c r="C4027" s="9" t="s">
        <v>39</v>
      </c>
      <c r="D4027" s="12">
        <v>29</v>
      </c>
      <c r="E4027" s="11">
        <v>40757</v>
      </c>
      <c r="F4027" s="13" t="s">
        <v>35</v>
      </c>
      <c r="G4027" s="11">
        <v>2958101</v>
      </c>
      <c r="H4027" s="74"/>
      <c r="I4027" s="74"/>
      <c r="J4027" s="74"/>
      <c r="K4027" s="74"/>
    </row>
    <row r="4028" spans="1:11">
      <c r="A4028" s="11">
        <v>42489</v>
      </c>
      <c r="B4028" s="9" t="s">
        <v>170</v>
      </c>
      <c r="C4028" s="9" t="s">
        <v>39</v>
      </c>
      <c r="D4028" s="12">
        <v>29</v>
      </c>
      <c r="E4028" s="11">
        <v>40757</v>
      </c>
      <c r="F4028" s="13" t="s">
        <v>35</v>
      </c>
      <c r="G4028" s="11">
        <v>2958101</v>
      </c>
      <c r="H4028" s="74"/>
      <c r="I4028" s="74"/>
      <c r="J4028" s="74"/>
      <c r="K4028" s="74"/>
    </row>
    <row r="4029" spans="1:11">
      <c r="A4029" s="11">
        <v>42490</v>
      </c>
      <c r="B4029" s="9" t="s">
        <v>170</v>
      </c>
      <c r="C4029" s="9" t="s">
        <v>39</v>
      </c>
      <c r="D4029" s="12">
        <v>29</v>
      </c>
      <c r="E4029" s="11">
        <v>40757</v>
      </c>
      <c r="F4029" s="13" t="s">
        <v>35</v>
      </c>
      <c r="G4029" s="11">
        <v>2958101</v>
      </c>
      <c r="H4029" s="74"/>
      <c r="I4029" s="74"/>
      <c r="J4029" s="74"/>
      <c r="K4029" s="74"/>
    </row>
    <row r="4030" spans="1:11">
      <c r="A4030" s="11">
        <v>42461</v>
      </c>
      <c r="B4030" s="9" t="s">
        <v>171</v>
      </c>
      <c r="C4030" s="9" t="s">
        <v>39</v>
      </c>
      <c r="D4030" s="12">
        <v>101</v>
      </c>
      <c r="E4030" s="11">
        <v>40757</v>
      </c>
      <c r="F4030" s="13" t="s">
        <v>35</v>
      </c>
      <c r="G4030" s="11">
        <v>2958101</v>
      </c>
      <c r="H4030" s="74"/>
      <c r="I4030" s="74"/>
      <c r="J4030" s="74"/>
      <c r="K4030" s="74"/>
    </row>
    <row r="4031" spans="1:11">
      <c r="A4031" s="11">
        <v>42462</v>
      </c>
      <c r="B4031" s="9" t="s">
        <v>171</v>
      </c>
      <c r="C4031" s="9" t="s">
        <v>39</v>
      </c>
      <c r="D4031" s="12">
        <v>101</v>
      </c>
      <c r="E4031" s="11">
        <v>40757</v>
      </c>
      <c r="F4031" s="13" t="s">
        <v>35</v>
      </c>
      <c r="G4031" s="11">
        <v>2958101</v>
      </c>
      <c r="H4031" s="74"/>
      <c r="I4031" s="74"/>
      <c r="J4031" s="74"/>
      <c r="K4031" s="74"/>
    </row>
    <row r="4032" spans="1:11">
      <c r="A4032" s="11">
        <v>42463</v>
      </c>
      <c r="B4032" s="9" t="s">
        <v>171</v>
      </c>
      <c r="C4032" s="9" t="s">
        <v>39</v>
      </c>
      <c r="D4032" s="12">
        <v>101</v>
      </c>
      <c r="E4032" s="11">
        <v>40757</v>
      </c>
      <c r="F4032" s="13" t="s">
        <v>35</v>
      </c>
      <c r="G4032" s="11">
        <v>2958101</v>
      </c>
      <c r="H4032" s="74"/>
      <c r="I4032" s="74"/>
      <c r="J4032" s="74"/>
      <c r="K4032" s="74"/>
    </row>
    <row r="4033" spans="1:11">
      <c r="A4033" s="11">
        <v>42464</v>
      </c>
      <c r="B4033" s="9" t="s">
        <v>171</v>
      </c>
      <c r="C4033" s="9" t="s">
        <v>39</v>
      </c>
      <c r="D4033" s="12">
        <v>101</v>
      </c>
      <c r="E4033" s="11">
        <v>40757</v>
      </c>
      <c r="F4033" s="13" t="s">
        <v>35</v>
      </c>
      <c r="G4033" s="11">
        <v>2958101</v>
      </c>
      <c r="H4033" s="74"/>
      <c r="I4033" s="74"/>
      <c r="J4033" s="74"/>
      <c r="K4033" s="74"/>
    </row>
    <row r="4034" spans="1:11">
      <c r="A4034" s="11">
        <v>42465</v>
      </c>
      <c r="B4034" s="9" t="s">
        <v>171</v>
      </c>
      <c r="C4034" s="9" t="s">
        <v>39</v>
      </c>
      <c r="D4034" s="12">
        <v>101</v>
      </c>
      <c r="E4034" s="11">
        <v>40757</v>
      </c>
      <c r="F4034" s="13" t="s">
        <v>35</v>
      </c>
      <c r="G4034" s="11">
        <v>2958101</v>
      </c>
      <c r="H4034" s="74"/>
      <c r="I4034" s="74"/>
      <c r="J4034" s="74"/>
      <c r="K4034" s="74"/>
    </row>
    <row r="4035" spans="1:11">
      <c r="A4035" s="11">
        <v>42466</v>
      </c>
      <c r="B4035" s="9" t="s">
        <v>171</v>
      </c>
      <c r="C4035" s="9" t="s">
        <v>39</v>
      </c>
      <c r="D4035" s="12">
        <v>101</v>
      </c>
      <c r="E4035" s="11">
        <v>40757</v>
      </c>
      <c r="F4035" s="13" t="s">
        <v>35</v>
      </c>
      <c r="G4035" s="11">
        <v>2958101</v>
      </c>
      <c r="H4035" s="74"/>
      <c r="I4035" s="74"/>
      <c r="J4035" s="74"/>
      <c r="K4035" s="74"/>
    </row>
    <row r="4036" spans="1:11">
      <c r="A4036" s="11">
        <v>42467</v>
      </c>
      <c r="B4036" s="9" t="s">
        <v>171</v>
      </c>
      <c r="C4036" s="9" t="s">
        <v>39</v>
      </c>
      <c r="D4036" s="12">
        <v>101</v>
      </c>
      <c r="E4036" s="11">
        <v>40757</v>
      </c>
      <c r="F4036" s="13" t="s">
        <v>35</v>
      </c>
      <c r="G4036" s="11">
        <v>2958101</v>
      </c>
      <c r="H4036" s="74"/>
      <c r="I4036" s="74"/>
      <c r="J4036" s="74"/>
      <c r="K4036" s="74"/>
    </row>
    <row r="4037" spans="1:11">
      <c r="A4037" s="11">
        <v>42468</v>
      </c>
      <c r="B4037" s="9" t="s">
        <v>171</v>
      </c>
      <c r="C4037" s="9" t="s">
        <v>39</v>
      </c>
      <c r="D4037" s="12">
        <v>101</v>
      </c>
      <c r="E4037" s="11">
        <v>40757</v>
      </c>
      <c r="F4037" s="13" t="s">
        <v>35</v>
      </c>
      <c r="G4037" s="11">
        <v>2958101</v>
      </c>
      <c r="H4037" s="74"/>
      <c r="I4037" s="74"/>
      <c r="J4037" s="74"/>
      <c r="K4037" s="74"/>
    </row>
    <row r="4038" spans="1:11">
      <c r="A4038" s="11">
        <v>42469</v>
      </c>
      <c r="B4038" s="9" t="s">
        <v>171</v>
      </c>
      <c r="C4038" s="9" t="s">
        <v>39</v>
      </c>
      <c r="D4038" s="12">
        <v>101</v>
      </c>
      <c r="E4038" s="11">
        <v>40757</v>
      </c>
      <c r="F4038" s="13" t="s">
        <v>35</v>
      </c>
      <c r="G4038" s="11">
        <v>2958101</v>
      </c>
      <c r="H4038" s="74"/>
      <c r="I4038" s="74"/>
      <c r="J4038" s="74"/>
      <c r="K4038" s="74"/>
    </row>
    <row r="4039" spans="1:11">
      <c r="A4039" s="11">
        <v>42470</v>
      </c>
      <c r="B4039" s="9" t="s">
        <v>171</v>
      </c>
      <c r="C4039" s="9" t="s">
        <v>39</v>
      </c>
      <c r="D4039" s="12">
        <v>101</v>
      </c>
      <c r="E4039" s="11">
        <v>40757</v>
      </c>
      <c r="F4039" s="13" t="s">
        <v>35</v>
      </c>
      <c r="G4039" s="11">
        <v>2958101</v>
      </c>
      <c r="H4039" s="74"/>
      <c r="I4039" s="74"/>
      <c r="J4039" s="74"/>
      <c r="K4039" s="74"/>
    </row>
    <row r="4040" spans="1:11">
      <c r="A4040" s="11">
        <v>42471</v>
      </c>
      <c r="B4040" s="9" t="s">
        <v>171</v>
      </c>
      <c r="C4040" s="9" t="s">
        <v>39</v>
      </c>
      <c r="D4040" s="12">
        <v>101</v>
      </c>
      <c r="E4040" s="11">
        <v>40757</v>
      </c>
      <c r="F4040" s="13" t="s">
        <v>35</v>
      </c>
      <c r="G4040" s="11">
        <v>2958101</v>
      </c>
      <c r="H4040" s="74"/>
      <c r="I4040" s="74"/>
      <c r="J4040" s="74"/>
      <c r="K4040" s="74"/>
    </row>
    <row r="4041" spans="1:11">
      <c r="A4041" s="11">
        <v>42472</v>
      </c>
      <c r="B4041" s="9" t="s">
        <v>171</v>
      </c>
      <c r="C4041" s="9" t="s">
        <v>39</v>
      </c>
      <c r="D4041" s="12">
        <v>101</v>
      </c>
      <c r="E4041" s="11">
        <v>40757</v>
      </c>
      <c r="F4041" s="13" t="s">
        <v>35</v>
      </c>
      <c r="G4041" s="11">
        <v>2958101</v>
      </c>
      <c r="H4041" s="74"/>
      <c r="I4041" s="74"/>
      <c r="J4041" s="74"/>
      <c r="K4041" s="74"/>
    </row>
    <row r="4042" spans="1:11">
      <c r="A4042" s="11">
        <v>42473</v>
      </c>
      <c r="B4042" s="9" t="s">
        <v>171</v>
      </c>
      <c r="C4042" s="9" t="s">
        <v>39</v>
      </c>
      <c r="D4042" s="12">
        <v>101</v>
      </c>
      <c r="E4042" s="11">
        <v>40757</v>
      </c>
      <c r="F4042" s="13" t="s">
        <v>35</v>
      </c>
      <c r="G4042" s="11">
        <v>2958101</v>
      </c>
      <c r="H4042" s="74"/>
      <c r="I4042" s="74"/>
      <c r="J4042" s="74"/>
      <c r="K4042" s="74"/>
    </row>
    <row r="4043" spans="1:11">
      <c r="A4043" s="11">
        <v>42474</v>
      </c>
      <c r="B4043" s="9" t="s">
        <v>171</v>
      </c>
      <c r="C4043" s="9" t="s">
        <v>39</v>
      </c>
      <c r="D4043" s="12">
        <v>101</v>
      </c>
      <c r="E4043" s="11">
        <v>40757</v>
      </c>
      <c r="F4043" s="13" t="s">
        <v>35</v>
      </c>
      <c r="G4043" s="11">
        <v>2958101</v>
      </c>
      <c r="H4043" s="74"/>
      <c r="I4043" s="74"/>
      <c r="J4043" s="74"/>
      <c r="K4043" s="74"/>
    </row>
    <row r="4044" spans="1:11">
      <c r="A4044" s="11">
        <v>42475</v>
      </c>
      <c r="B4044" s="9" t="s">
        <v>171</v>
      </c>
      <c r="C4044" s="9" t="s">
        <v>39</v>
      </c>
      <c r="D4044" s="12">
        <v>101</v>
      </c>
      <c r="E4044" s="11">
        <v>40757</v>
      </c>
      <c r="F4044" s="13" t="s">
        <v>35</v>
      </c>
      <c r="G4044" s="11">
        <v>2958101</v>
      </c>
      <c r="H4044" s="74"/>
      <c r="I4044" s="74"/>
      <c r="J4044" s="74"/>
      <c r="K4044" s="74"/>
    </row>
    <row r="4045" spans="1:11">
      <c r="A4045" s="11">
        <v>42476</v>
      </c>
      <c r="B4045" s="9" t="s">
        <v>171</v>
      </c>
      <c r="C4045" s="9" t="s">
        <v>39</v>
      </c>
      <c r="D4045" s="12">
        <v>101</v>
      </c>
      <c r="E4045" s="11">
        <v>40757</v>
      </c>
      <c r="F4045" s="13" t="s">
        <v>35</v>
      </c>
      <c r="G4045" s="11">
        <v>2958101</v>
      </c>
      <c r="H4045" s="74"/>
      <c r="I4045" s="74"/>
      <c r="J4045" s="74"/>
      <c r="K4045" s="74"/>
    </row>
    <row r="4046" spans="1:11">
      <c r="A4046" s="11">
        <v>42477</v>
      </c>
      <c r="B4046" s="9" t="s">
        <v>171</v>
      </c>
      <c r="C4046" s="9" t="s">
        <v>39</v>
      </c>
      <c r="D4046" s="12">
        <v>101</v>
      </c>
      <c r="E4046" s="11">
        <v>40757</v>
      </c>
      <c r="F4046" s="13" t="s">
        <v>35</v>
      </c>
      <c r="G4046" s="11">
        <v>2958101</v>
      </c>
      <c r="H4046" s="74"/>
      <c r="I4046" s="74"/>
      <c r="J4046" s="74"/>
      <c r="K4046" s="74"/>
    </row>
    <row r="4047" spans="1:11">
      <c r="A4047" s="11">
        <v>42478</v>
      </c>
      <c r="B4047" s="9" t="s">
        <v>171</v>
      </c>
      <c r="C4047" s="9" t="s">
        <v>39</v>
      </c>
      <c r="D4047" s="12">
        <v>101</v>
      </c>
      <c r="E4047" s="11">
        <v>40757</v>
      </c>
      <c r="F4047" s="13" t="s">
        <v>35</v>
      </c>
      <c r="G4047" s="11">
        <v>2958101</v>
      </c>
      <c r="H4047" s="74"/>
      <c r="I4047" s="74"/>
      <c r="J4047" s="74"/>
      <c r="K4047" s="74"/>
    </row>
    <row r="4048" spans="1:11">
      <c r="A4048" s="11">
        <v>42479</v>
      </c>
      <c r="B4048" s="9" t="s">
        <v>171</v>
      </c>
      <c r="C4048" s="9" t="s">
        <v>39</v>
      </c>
      <c r="D4048" s="12">
        <v>101</v>
      </c>
      <c r="E4048" s="11">
        <v>40757</v>
      </c>
      <c r="F4048" s="13" t="s">
        <v>35</v>
      </c>
      <c r="G4048" s="11">
        <v>2958101</v>
      </c>
      <c r="H4048" s="74"/>
      <c r="I4048" s="74"/>
      <c r="J4048" s="74"/>
      <c r="K4048" s="74"/>
    </row>
    <row r="4049" spans="1:11">
      <c r="A4049" s="11">
        <v>42480</v>
      </c>
      <c r="B4049" s="9" t="s">
        <v>171</v>
      </c>
      <c r="C4049" s="9" t="s">
        <v>39</v>
      </c>
      <c r="D4049" s="12">
        <v>101</v>
      </c>
      <c r="E4049" s="11">
        <v>40757</v>
      </c>
      <c r="F4049" s="13" t="s">
        <v>35</v>
      </c>
      <c r="G4049" s="11">
        <v>2958101</v>
      </c>
      <c r="H4049" s="74"/>
      <c r="I4049" s="74"/>
      <c r="J4049" s="74"/>
      <c r="K4049" s="74"/>
    </row>
    <row r="4050" spans="1:11">
      <c r="A4050" s="11">
        <v>42481</v>
      </c>
      <c r="B4050" s="9" t="s">
        <v>171</v>
      </c>
      <c r="C4050" s="9" t="s">
        <v>39</v>
      </c>
      <c r="D4050" s="12">
        <v>101</v>
      </c>
      <c r="E4050" s="11">
        <v>40757</v>
      </c>
      <c r="F4050" s="13" t="s">
        <v>35</v>
      </c>
      <c r="G4050" s="11">
        <v>2958101</v>
      </c>
      <c r="H4050" s="74"/>
      <c r="I4050" s="74"/>
      <c r="J4050" s="74"/>
      <c r="K4050" s="74"/>
    </row>
    <row r="4051" spans="1:11">
      <c r="A4051" s="11">
        <v>42482</v>
      </c>
      <c r="B4051" s="9" t="s">
        <v>171</v>
      </c>
      <c r="C4051" s="9" t="s">
        <v>39</v>
      </c>
      <c r="D4051" s="12">
        <v>101</v>
      </c>
      <c r="E4051" s="11">
        <v>40757</v>
      </c>
      <c r="F4051" s="13" t="s">
        <v>35</v>
      </c>
      <c r="G4051" s="11">
        <v>2958101</v>
      </c>
      <c r="H4051" s="74"/>
      <c r="I4051" s="74"/>
      <c r="J4051" s="74"/>
      <c r="K4051" s="74"/>
    </row>
    <row r="4052" spans="1:11">
      <c r="A4052" s="11">
        <v>42483</v>
      </c>
      <c r="B4052" s="9" t="s">
        <v>171</v>
      </c>
      <c r="C4052" s="9" t="s">
        <v>39</v>
      </c>
      <c r="D4052" s="12">
        <v>101</v>
      </c>
      <c r="E4052" s="11">
        <v>40757</v>
      </c>
      <c r="F4052" s="13" t="s">
        <v>35</v>
      </c>
      <c r="G4052" s="11">
        <v>2958101</v>
      </c>
      <c r="H4052" s="74"/>
      <c r="I4052" s="74"/>
      <c r="J4052" s="74"/>
      <c r="K4052" s="74"/>
    </row>
    <row r="4053" spans="1:11">
      <c r="A4053" s="11">
        <v>42484</v>
      </c>
      <c r="B4053" s="9" t="s">
        <v>171</v>
      </c>
      <c r="C4053" s="9" t="s">
        <v>39</v>
      </c>
      <c r="D4053" s="12">
        <v>101</v>
      </c>
      <c r="E4053" s="11">
        <v>40757</v>
      </c>
      <c r="F4053" s="13" t="s">
        <v>35</v>
      </c>
      <c r="G4053" s="11">
        <v>2958101</v>
      </c>
      <c r="H4053" s="74"/>
      <c r="I4053" s="74"/>
      <c r="J4053" s="74"/>
      <c r="K4053" s="74"/>
    </row>
    <row r="4054" spans="1:11">
      <c r="A4054" s="11">
        <v>42485</v>
      </c>
      <c r="B4054" s="9" t="s">
        <v>171</v>
      </c>
      <c r="C4054" s="9" t="s">
        <v>39</v>
      </c>
      <c r="D4054" s="12">
        <v>101</v>
      </c>
      <c r="E4054" s="11">
        <v>40757</v>
      </c>
      <c r="F4054" s="13" t="s">
        <v>35</v>
      </c>
      <c r="G4054" s="11">
        <v>2958101</v>
      </c>
      <c r="H4054" s="74"/>
      <c r="I4054" s="74"/>
      <c r="J4054" s="74"/>
      <c r="K4054" s="74"/>
    </row>
    <row r="4055" spans="1:11">
      <c r="A4055" s="11">
        <v>42486</v>
      </c>
      <c r="B4055" s="9" t="s">
        <v>171</v>
      </c>
      <c r="C4055" s="9" t="s">
        <v>39</v>
      </c>
      <c r="D4055" s="12">
        <v>101</v>
      </c>
      <c r="E4055" s="11">
        <v>40757</v>
      </c>
      <c r="F4055" s="13" t="s">
        <v>35</v>
      </c>
      <c r="G4055" s="11">
        <v>2958101</v>
      </c>
      <c r="H4055" s="74"/>
      <c r="I4055" s="74"/>
      <c r="J4055" s="74"/>
      <c r="K4055" s="74"/>
    </row>
    <row r="4056" spans="1:11">
      <c r="A4056" s="11">
        <v>42487</v>
      </c>
      <c r="B4056" s="9" t="s">
        <v>171</v>
      </c>
      <c r="C4056" s="9" t="s">
        <v>39</v>
      </c>
      <c r="D4056" s="12">
        <v>101</v>
      </c>
      <c r="E4056" s="11">
        <v>40757</v>
      </c>
      <c r="F4056" s="13" t="s">
        <v>35</v>
      </c>
      <c r="G4056" s="11">
        <v>2958101</v>
      </c>
      <c r="H4056" s="74"/>
      <c r="I4056" s="74"/>
      <c r="J4056" s="74"/>
      <c r="K4056" s="74"/>
    </row>
    <row r="4057" spans="1:11">
      <c r="A4057" s="11">
        <v>42488</v>
      </c>
      <c r="B4057" s="9" t="s">
        <v>171</v>
      </c>
      <c r="C4057" s="9" t="s">
        <v>39</v>
      </c>
      <c r="D4057" s="12">
        <v>101</v>
      </c>
      <c r="E4057" s="11">
        <v>40757</v>
      </c>
      <c r="F4057" s="13" t="s">
        <v>35</v>
      </c>
      <c r="G4057" s="11">
        <v>2958101</v>
      </c>
      <c r="H4057" s="74"/>
      <c r="I4057" s="74"/>
      <c r="J4057" s="74"/>
      <c r="K4057" s="74"/>
    </row>
    <row r="4058" spans="1:11">
      <c r="A4058" s="11">
        <v>42489</v>
      </c>
      <c r="B4058" s="9" t="s">
        <v>171</v>
      </c>
      <c r="C4058" s="9" t="s">
        <v>39</v>
      </c>
      <c r="D4058" s="12">
        <v>101</v>
      </c>
      <c r="E4058" s="11">
        <v>40757</v>
      </c>
      <c r="F4058" s="13" t="s">
        <v>35</v>
      </c>
      <c r="G4058" s="11">
        <v>2958101</v>
      </c>
      <c r="H4058" s="74"/>
      <c r="I4058" s="74"/>
      <c r="J4058" s="74"/>
      <c r="K4058" s="74"/>
    </row>
    <row r="4059" spans="1:11">
      <c r="A4059" s="11">
        <v>42490</v>
      </c>
      <c r="B4059" s="9" t="s">
        <v>171</v>
      </c>
      <c r="C4059" s="9" t="s">
        <v>39</v>
      </c>
      <c r="D4059" s="12">
        <v>101</v>
      </c>
      <c r="E4059" s="11">
        <v>40757</v>
      </c>
      <c r="F4059" s="13" t="s">
        <v>35</v>
      </c>
      <c r="G4059" s="11">
        <v>2958101</v>
      </c>
      <c r="H4059" s="74"/>
      <c r="I4059" s="74"/>
      <c r="J4059" s="74"/>
      <c r="K4059" s="74"/>
    </row>
    <row r="4060" spans="1:11">
      <c r="A4060" s="11">
        <v>42461</v>
      </c>
      <c r="B4060" s="9" t="s">
        <v>172</v>
      </c>
      <c r="C4060" s="9" t="s">
        <v>39</v>
      </c>
      <c r="D4060" s="12">
        <v>118</v>
      </c>
      <c r="E4060" s="11">
        <v>39162</v>
      </c>
      <c r="F4060" s="13" t="s">
        <v>35</v>
      </c>
      <c r="G4060" s="11">
        <v>2958101</v>
      </c>
      <c r="H4060" s="74"/>
      <c r="I4060" s="74"/>
      <c r="J4060" s="74"/>
      <c r="K4060" s="74"/>
    </row>
    <row r="4061" spans="1:11">
      <c r="A4061" s="11">
        <v>42462</v>
      </c>
      <c r="B4061" s="9" t="s">
        <v>172</v>
      </c>
      <c r="C4061" s="9" t="s">
        <v>39</v>
      </c>
      <c r="D4061" s="12">
        <v>118</v>
      </c>
      <c r="E4061" s="11">
        <v>39162</v>
      </c>
      <c r="F4061" s="13" t="s">
        <v>35</v>
      </c>
      <c r="G4061" s="11">
        <v>2958101</v>
      </c>
      <c r="H4061" s="74"/>
      <c r="I4061" s="74"/>
      <c r="J4061" s="74"/>
      <c r="K4061" s="74"/>
    </row>
    <row r="4062" spans="1:11">
      <c r="A4062" s="11">
        <v>42463</v>
      </c>
      <c r="B4062" s="9" t="s">
        <v>172</v>
      </c>
      <c r="C4062" s="9" t="s">
        <v>39</v>
      </c>
      <c r="D4062" s="12">
        <v>118</v>
      </c>
      <c r="E4062" s="11">
        <v>39162</v>
      </c>
      <c r="F4062" s="13" t="s">
        <v>35</v>
      </c>
      <c r="G4062" s="11">
        <v>2958101</v>
      </c>
      <c r="H4062" s="74"/>
      <c r="I4062" s="74"/>
      <c r="J4062" s="74"/>
      <c r="K4062" s="74"/>
    </row>
    <row r="4063" spans="1:11">
      <c r="A4063" s="11">
        <v>42464</v>
      </c>
      <c r="B4063" s="9" t="s">
        <v>172</v>
      </c>
      <c r="C4063" s="9" t="s">
        <v>39</v>
      </c>
      <c r="D4063" s="12">
        <v>118</v>
      </c>
      <c r="E4063" s="11">
        <v>39162</v>
      </c>
      <c r="F4063" s="13" t="s">
        <v>35</v>
      </c>
      <c r="G4063" s="11">
        <v>2958101</v>
      </c>
      <c r="H4063" s="74"/>
      <c r="I4063" s="74"/>
      <c r="J4063" s="74"/>
      <c r="K4063" s="74"/>
    </row>
    <row r="4064" spans="1:11">
      <c r="A4064" s="11">
        <v>42465</v>
      </c>
      <c r="B4064" s="9" t="s">
        <v>172</v>
      </c>
      <c r="C4064" s="9" t="s">
        <v>39</v>
      </c>
      <c r="D4064" s="12">
        <v>118</v>
      </c>
      <c r="E4064" s="11">
        <v>39162</v>
      </c>
      <c r="F4064" s="13" t="s">
        <v>35</v>
      </c>
      <c r="G4064" s="11">
        <v>2958101</v>
      </c>
      <c r="H4064" s="74"/>
      <c r="I4064" s="74"/>
      <c r="J4064" s="74"/>
      <c r="K4064" s="74"/>
    </row>
    <row r="4065" spans="1:11">
      <c r="A4065" s="11">
        <v>42466</v>
      </c>
      <c r="B4065" s="9" t="s">
        <v>172</v>
      </c>
      <c r="C4065" s="9" t="s">
        <v>39</v>
      </c>
      <c r="D4065" s="12">
        <v>118</v>
      </c>
      <c r="E4065" s="11">
        <v>39162</v>
      </c>
      <c r="F4065" s="13" t="s">
        <v>35</v>
      </c>
      <c r="G4065" s="11">
        <v>2958101</v>
      </c>
      <c r="H4065" s="74"/>
      <c r="I4065" s="74"/>
      <c r="J4065" s="74"/>
      <c r="K4065" s="74"/>
    </row>
    <row r="4066" spans="1:11">
      <c r="A4066" s="11">
        <v>42467</v>
      </c>
      <c r="B4066" s="9" t="s">
        <v>172</v>
      </c>
      <c r="C4066" s="9" t="s">
        <v>39</v>
      </c>
      <c r="D4066" s="12">
        <v>118</v>
      </c>
      <c r="E4066" s="11">
        <v>39162</v>
      </c>
      <c r="F4066" s="13" t="s">
        <v>35</v>
      </c>
      <c r="G4066" s="11">
        <v>2958101</v>
      </c>
      <c r="H4066" s="74"/>
      <c r="I4066" s="74"/>
      <c r="J4066" s="74"/>
      <c r="K4066" s="74"/>
    </row>
    <row r="4067" spans="1:11">
      <c r="A4067" s="11">
        <v>42468</v>
      </c>
      <c r="B4067" s="9" t="s">
        <v>172</v>
      </c>
      <c r="C4067" s="9" t="s">
        <v>39</v>
      </c>
      <c r="D4067" s="12">
        <v>118</v>
      </c>
      <c r="E4067" s="11">
        <v>39162</v>
      </c>
      <c r="F4067" s="13" t="s">
        <v>35</v>
      </c>
      <c r="G4067" s="11">
        <v>2958101</v>
      </c>
      <c r="H4067" s="74"/>
      <c r="I4067" s="74"/>
      <c r="J4067" s="74"/>
      <c r="K4067" s="74"/>
    </row>
    <row r="4068" spans="1:11">
      <c r="A4068" s="11">
        <v>42469</v>
      </c>
      <c r="B4068" s="9" t="s">
        <v>172</v>
      </c>
      <c r="C4068" s="9" t="s">
        <v>39</v>
      </c>
      <c r="D4068" s="12">
        <v>118</v>
      </c>
      <c r="E4068" s="11">
        <v>39162</v>
      </c>
      <c r="F4068" s="13" t="s">
        <v>35</v>
      </c>
      <c r="G4068" s="11">
        <v>2958101</v>
      </c>
      <c r="H4068" s="74"/>
      <c r="I4068" s="74"/>
      <c r="J4068" s="74"/>
      <c r="K4068" s="74"/>
    </row>
    <row r="4069" spans="1:11">
      <c r="A4069" s="11">
        <v>42470</v>
      </c>
      <c r="B4069" s="9" t="s">
        <v>172</v>
      </c>
      <c r="C4069" s="9" t="s">
        <v>39</v>
      </c>
      <c r="D4069" s="12">
        <v>118</v>
      </c>
      <c r="E4069" s="11">
        <v>39162</v>
      </c>
      <c r="F4069" s="13" t="s">
        <v>35</v>
      </c>
      <c r="G4069" s="11">
        <v>2958101</v>
      </c>
      <c r="H4069" s="74"/>
      <c r="I4069" s="74"/>
      <c r="J4069" s="74"/>
      <c r="K4069" s="74"/>
    </row>
    <row r="4070" spans="1:11">
      <c r="A4070" s="11">
        <v>42471</v>
      </c>
      <c r="B4070" s="9" t="s">
        <v>172</v>
      </c>
      <c r="C4070" s="9" t="s">
        <v>39</v>
      </c>
      <c r="D4070" s="12">
        <v>118</v>
      </c>
      <c r="E4070" s="11">
        <v>39162</v>
      </c>
      <c r="F4070" s="13" t="s">
        <v>35</v>
      </c>
      <c r="G4070" s="11">
        <v>2958101</v>
      </c>
      <c r="H4070" s="74"/>
      <c r="I4070" s="74"/>
      <c r="J4070" s="74"/>
      <c r="K4070" s="74"/>
    </row>
    <row r="4071" spans="1:11">
      <c r="A4071" s="11">
        <v>42472</v>
      </c>
      <c r="B4071" s="9" t="s">
        <v>172</v>
      </c>
      <c r="C4071" s="9" t="s">
        <v>39</v>
      </c>
      <c r="D4071" s="12">
        <v>118</v>
      </c>
      <c r="E4071" s="11">
        <v>39162</v>
      </c>
      <c r="F4071" s="13" t="s">
        <v>35</v>
      </c>
      <c r="G4071" s="11">
        <v>2958101</v>
      </c>
      <c r="H4071" s="74"/>
      <c r="I4071" s="74"/>
      <c r="J4071" s="74"/>
      <c r="K4071" s="74"/>
    </row>
    <row r="4072" spans="1:11">
      <c r="A4072" s="11">
        <v>42473</v>
      </c>
      <c r="B4072" s="9" t="s">
        <v>172</v>
      </c>
      <c r="C4072" s="9" t="s">
        <v>39</v>
      </c>
      <c r="D4072" s="12">
        <v>118</v>
      </c>
      <c r="E4072" s="11">
        <v>39162</v>
      </c>
      <c r="F4072" s="13" t="s">
        <v>35</v>
      </c>
      <c r="G4072" s="11">
        <v>2958101</v>
      </c>
      <c r="H4072" s="74"/>
      <c r="I4072" s="74"/>
      <c r="J4072" s="74"/>
      <c r="K4072" s="74"/>
    </row>
    <row r="4073" spans="1:11">
      <c r="A4073" s="11">
        <v>42474</v>
      </c>
      <c r="B4073" s="9" t="s">
        <v>172</v>
      </c>
      <c r="C4073" s="9" t="s">
        <v>39</v>
      </c>
      <c r="D4073" s="12">
        <v>118</v>
      </c>
      <c r="E4073" s="11">
        <v>39162</v>
      </c>
      <c r="F4073" s="13" t="s">
        <v>35</v>
      </c>
      <c r="G4073" s="11">
        <v>2958101</v>
      </c>
      <c r="H4073" s="74"/>
      <c r="I4073" s="74"/>
      <c r="J4073" s="74"/>
      <c r="K4073" s="74"/>
    </row>
    <row r="4074" spans="1:11">
      <c r="A4074" s="11">
        <v>42475</v>
      </c>
      <c r="B4074" s="9" t="s">
        <v>172</v>
      </c>
      <c r="C4074" s="9" t="s">
        <v>39</v>
      </c>
      <c r="D4074" s="12">
        <v>118</v>
      </c>
      <c r="E4074" s="11">
        <v>39162</v>
      </c>
      <c r="F4074" s="13" t="s">
        <v>35</v>
      </c>
      <c r="G4074" s="11">
        <v>2958101</v>
      </c>
      <c r="H4074" s="74"/>
      <c r="I4074" s="74"/>
      <c r="J4074" s="74"/>
      <c r="K4074" s="74"/>
    </row>
    <row r="4075" spans="1:11">
      <c r="A4075" s="11">
        <v>42476</v>
      </c>
      <c r="B4075" s="9" t="s">
        <v>172</v>
      </c>
      <c r="C4075" s="9" t="s">
        <v>39</v>
      </c>
      <c r="D4075" s="12">
        <v>118</v>
      </c>
      <c r="E4075" s="11">
        <v>39162</v>
      </c>
      <c r="F4075" s="13" t="s">
        <v>35</v>
      </c>
      <c r="G4075" s="11">
        <v>2958101</v>
      </c>
      <c r="H4075" s="74"/>
      <c r="I4075" s="74"/>
      <c r="J4075" s="74"/>
      <c r="K4075" s="74"/>
    </row>
    <row r="4076" spans="1:11">
      <c r="A4076" s="11">
        <v>42477</v>
      </c>
      <c r="B4076" s="9" t="s">
        <v>172</v>
      </c>
      <c r="C4076" s="9" t="s">
        <v>39</v>
      </c>
      <c r="D4076" s="12">
        <v>118</v>
      </c>
      <c r="E4076" s="11">
        <v>39162</v>
      </c>
      <c r="F4076" s="13" t="s">
        <v>35</v>
      </c>
      <c r="G4076" s="11">
        <v>2958101</v>
      </c>
      <c r="H4076" s="74"/>
      <c r="I4076" s="74"/>
      <c r="J4076" s="74"/>
      <c r="K4076" s="74"/>
    </row>
    <row r="4077" spans="1:11">
      <c r="A4077" s="11">
        <v>42478</v>
      </c>
      <c r="B4077" s="9" t="s">
        <v>172</v>
      </c>
      <c r="C4077" s="9" t="s">
        <v>39</v>
      </c>
      <c r="D4077" s="12">
        <v>118</v>
      </c>
      <c r="E4077" s="11">
        <v>39162</v>
      </c>
      <c r="F4077" s="13" t="s">
        <v>35</v>
      </c>
      <c r="G4077" s="11">
        <v>2958101</v>
      </c>
      <c r="H4077" s="74"/>
      <c r="I4077" s="74"/>
      <c r="J4077" s="74"/>
      <c r="K4077" s="74"/>
    </row>
    <row r="4078" spans="1:11">
      <c r="A4078" s="11">
        <v>42479</v>
      </c>
      <c r="B4078" s="9" t="s">
        <v>172</v>
      </c>
      <c r="C4078" s="9" t="s">
        <v>39</v>
      </c>
      <c r="D4078" s="12">
        <v>118</v>
      </c>
      <c r="E4078" s="11">
        <v>39162</v>
      </c>
      <c r="F4078" s="13" t="s">
        <v>35</v>
      </c>
      <c r="G4078" s="11">
        <v>2958101</v>
      </c>
      <c r="H4078" s="74"/>
      <c r="I4078" s="74"/>
      <c r="J4078" s="74"/>
      <c r="K4078" s="74"/>
    </row>
    <row r="4079" spans="1:11">
      <c r="A4079" s="11">
        <v>42480</v>
      </c>
      <c r="B4079" s="9" t="s">
        <v>172</v>
      </c>
      <c r="C4079" s="9" t="s">
        <v>39</v>
      </c>
      <c r="D4079" s="12">
        <v>118</v>
      </c>
      <c r="E4079" s="11">
        <v>39162</v>
      </c>
      <c r="F4079" s="13" t="s">
        <v>35</v>
      </c>
      <c r="G4079" s="11">
        <v>2958101</v>
      </c>
      <c r="H4079" s="74"/>
      <c r="I4079" s="74"/>
      <c r="J4079" s="74"/>
      <c r="K4079" s="74"/>
    </row>
    <row r="4080" spans="1:11">
      <c r="A4080" s="11">
        <v>42481</v>
      </c>
      <c r="B4080" s="9" t="s">
        <v>172</v>
      </c>
      <c r="C4080" s="9" t="s">
        <v>39</v>
      </c>
      <c r="D4080" s="12">
        <v>118</v>
      </c>
      <c r="E4080" s="11">
        <v>39162</v>
      </c>
      <c r="F4080" s="13" t="s">
        <v>35</v>
      </c>
      <c r="G4080" s="11">
        <v>2958101</v>
      </c>
      <c r="H4080" s="74"/>
      <c r="I4080" s="74"/>
      <c r="J4080" s="74"/>
      <c r="K4080" s="74"/>
    </row>
    <row r="4081" spans="1:11">
      <c r="A4081" s="11">
        <v>42482</v>
      </c>
      <c r="B4081" s="9" t="s">
        <v>172</v>
      </c>
      <c r="C4081" s="9" t="s">
        <v>39</v>
      </c>
      <c r="D4081" s="12">
        <v>118</v>
      </c>
      <c r="E4081" s="11">
        <v>39162</v>
      </c>
      <c r="F4081" s="13" t="s">
        <v>35</v>
      </c>
      <c r="G4081" s="11">
        <v>2958101</v>
      </c>
      <c r="H4081" s="74"/>
      <c r="I4081" s="74"/>
      <c r="J4081" s="74"/>
      <c r="K4081" s="74"/>
    </row>
    <row r="4082" spans="1:11">
      <c r="A4082" s="11">
        <v>42483</v>
      </c>
      <c r="B4082" s="9" t="s">
        <v>172</v>
      </c>
      <c r="C4082" s="9" t="s">
        <v>39</v>
      </c>
      <c r="D4082" s="12">
        <v>118</v>
      </c>
      <c r="E4082" s="11">
        <v>39162</v>
      </c>
      <c r="F4082" s="13" t="s">
        <v>35</v>
      </c>
      <c r="G4082" s="11">
        <v>2958101</v>
      </c>
      <c r="H4082" s="74"/>
      <c r="I4082" s="74"/>
      <c r="J4082" s="74"/>
      <c r="K4082" s="74"/>
    </row>
    <row r="4083" spans="1:11">
      <c r="A4083" s="11">
        <v>42484</v>
      </c>
      <c r="B4083" s="9" t="s">
        <v>172</v>
      </c>
      <c r="C4083" s="9" t="s">
        <v>39</v>
      </c>
      <c r="D4083" s="12">
        <v>118</v>
      </c>
      <c r="E4083" s="11">
        <v>39162</v>
      </c>
      <c r="F4083" s="13" t="s">
        <v>35</v>
      </c>
      <c r="G4083" s="11">
        <v>2958101</v>
      </c>
      <c r="H4083" s="74"/>
      <c r="I4083" s="74"/>
      <c r="J4083" s="74"/>
      <c r="K4083" s="74"/>
    </row>
    <row r="4084" spans="1:11">
      <c r="A4084" s="11">
        <v>42485</v>
      </c>
      <c r="B4084" s="9" t="s">
        <v>172</v>
      </c>
      <c r="C4084" s="9" t="s">
        <v>39</v>
      </c>
      <c r="D4084" s="12">
        <v>118</v>
      </c>
      <c r="E4084" s="11">
        <v>39162</v>
      </c>
      <c r="F4084" s="13" t="s">
        <v>35</v>
      </c>
      <c r="G4084" s="11">
        <v>2958101</v>
      </c>
      <c r="H4084" s="74"/>
      <c r="I4084" s="74"/>
      <c r="J4084" s="74"/>
      <c r="K4084" s="74"/>
    </row>
    <row r="4085" spans="1:11">
      <c r="A4085" s="11">
        <v>42486</v>
      </c>
      <c r="B4085" s="9" t="s">
        <v>172</v>
      </c>
      <c r="C4085" s="9" t="s">
        <v>39</v>
      </c>
      <c r="D4085" s="12">
        <v>118</v>
      </c>
      <c r="E4085" s="11">
        <v>39162</v>
      </c>
      <c r="F4085" s="13" t="s">
        <v>35</v>
      </c>
      <c r="G4085" s="11">
        <v>2958101</v>
      </c>
      <c r="H4085" s="74"/>
      <c r="I4085" s="74"/>
      <c r="J4085" s="74"/>
      <c r="K4085" s="74"/>
    </row>
    <row r="4086" spans="1:11">
      <c r="A4086" s="11">
        <v>42487</v>
      </c>
      <c r="B4086" s="9" t="s">
        <v>172</v>
      </c>
      <c r="C4086" s="9" t="s">
        <v>39</v>
      </c>
      <c r="D4086" s="12">
        <v>118</v>
      </c>
      <c r="E4086" s="11">
        <v>39162</v>
      </c>
      <c r="F4086" s="13" t="s">
        <v>35</v>
      </c>
      <c r="G4086" s="11">
        <v>2958101</v>
      </c>
      <c r="H4086" s="74"/>
      <c r="I4086" s="74"/>
      <c r="J4086" s="74"/>
      <c r="K4086" s="74"/>
    </row>
    <row r="4087" spans="1:11">
      <c r="A4087" s="11">
        <v>42488</v>
      </c>
      <c r="B4087" s="9" t="s">
        <v>172</v>
      </c>
      <c r="C4087" s="9" t="s">
        <v>39</v>
      </c>
      <c r="D4087" s="12">
        <v>118</v>
      </c>
      <c r="E4087" s="11">
        <v>39162</v>
      </c>
      <c r="F4087" s="13" t="s">
        <v>35</v>
      </c>
      <c r="G4087" s="11">
        <v>2958101</v>
      </c>
      <c r="H4087" s="74"/>
      <c r="I4087" s="74"/>
      <c r="J4087" s="74"/>
      <c r="K4087" s="74"/>
    </row>
    <row r="4088" spans="1:11">
      <c r="A4088" s="11">
        <v>42489</v>
      </c>
      <c r="B4088" s="9" t="s">
        <v>172</v>
      </c>
      <c r="C4088" s="9" t="s">
        <v>39</v>
      </c>
      <c r="D4088" s="12">
        <v>118</v>
      </c>
      <c r="E4088" s="11">
        <v>39162</v>
      </c>
      <c r="F4088" s="13" t="s">
        <v>35</v>
      </c>
      <c r="G4088" s="11">
        <v>2958101</v>
      </c>
      <c r="H4088" s="74"/>
      <c r="I4088" s="74"/>
      <c r="J4088" s="74"/>
      <c r="K4088" s="74"/>
    </row>
    <row r="4089" spans="1:11">
      <c r="A4089" s="11">
        <v>42490</v>
      </c>
      <c r="B4089" s="9" t="s">
        <v>172</v>
      </c>
      <c r="C4089" s="9" t="s">
        <v>39</v>
      </c>
      <c r="D4089" s="12">
        <v>118</v>
      </c>
      <c r="E4089" s="11">
        <v>39162</v>
      </c>
      <c r="F4089" s="13" t="s">
        <v>35</v>
      </c>
      <c r="G4089" s="11">
        <v>2958101</v>
      </c>
      <c r="H4089" s="74"/>
      <c r="I4089" s="74"/>
      <c r="J4089" s="74"/>
      <c r="K4089" s="74"/>
    </row>
    <row r="4090" spans="1:11">
      <c r="A4090" s="11">
        <v>42461</v>
      </c>
      <c r="B4090" s="9" t="s">
        <v>173</v>
      </c>
      <c r="C4090" s="9" t="s">
        <v>39</v>
      </c>
      <c r="D4090" s="12">
        <v>104</v>
      </c>
      <c r="E4090" s="11">
        <v>39162</v>
      </c>
      <c r="F4090" s="13" t="s">
        <v>35</v>
      </c>
      <c r="G4090" s="11">
        <v>2958101</v>
      </c>
      <c r="H4090" s="74"/>
      <c r="I4090" s="74"/>
      <c r="J4090" s="74"/>
      <c r="K4090" s="74"/>
    </row>
    <row r="4091" spans="1:11">
      <c r="A4091" s="11">
        <v>42462</v>
      </c>
      <c r="B4091" s="9" t="s">
        <v>173</v>
      </c>
      <c r="C4091" s="9" t="s">
        <v>39</v>
      </c>
      <c r="D4091" s="12">
        <v>104</v>
      </c>
      <c r="E4091" s="11">
        <v>39162</v>
      </c>
      <c r="F4091" s="13" t="s">
        <v>35</v>
      </c>
      <c r="G4091" s="11">
        <v>2958101</v>
      </c>
      <c r="H4091" s="74"/>
      <c r="I4091" s="74"/>
      <c r="J4091" s="74"/>
      <c r="K4091" s="74"/>
    </row>
    <row r="4092" spans="1:11">
      <c r="A4092" s="11">
        <v>42463</v>
      </c>
      <c r="B4092" s="9" t="s">
        <v>173</v>
      </c>
      <c r="C4092" s="9" t="s">
        <v>39</v>
      </c>
      <c r="D4092" s="12">
        <v>104</v>
      </c>
      <c r="E4092" s="11">
        <v>39162</v>
      </c>
      <c r="F4092" s="13" t="s">
        <v>35</v>
      </c>
      <c r="G4092" s="11">
        <v>2958101</v>
      </c>
      <c r="H4092" s="74"/>
      <c r="I4092" s="74"/>
      <c r="J4092" s="74"/>
      <c r="K4092" s="74"/>
    </row>
    <row r="4093" spans="1:11">
      <c r="A4093" s="11">
        <v>42464</v>
      </c>
      <c r="B4093" s="9" t="s">
        <v>173</v>
      </c>
      <c r="C4093" s="9" t="s">
        <v>39</v>
      </c>
      <c r="D4093" s="12">
        <v>104</v>
      </c>
      <c r="E4093" s="11">
        <v>39162</v>
      </c>
      <c r="F4093" s="13" t="s">
        <v>35</v>
      </c>
      <c r="G4093" s="11">
        <v>2958101</v>
      </c>
      <c r="H4093" s="74"/>
      <c r="I4093" s="74"/>
      <c r="J4093" s="74"/>
      <c r="K4093" s="74"/>
    </row>
    <row r="4094" spans="1:11">
      <c r="A4094" s="11">
        <v>42465</v>
      </c>
      <c r="B4094" s="9" t="s">
        <v>173</v>
      </c>
      <c r="C4094" s="9" t="s">
        <v>39</v>
      </c>
      <c r="D4094" s="12">
        <v>104</v>
      </c>
      <c r="E4094" s="11">
        <v>39162</v>
      </c>
      <c r="F4094" s="13" t="s">
        <v>35</v>
      </c>
      <c r="G4094" s="11">
        <v>2958101</v>
      </c>
      <c r="H4094" s="74"/>
      <c r="I4094" s="74"/>
      <c r="J4094" s="74"/>
      <c r="K4094" s="74"/>
    </row>
    <row r="4095" spans="1:11">
      <c r="A4095" s="11">
        <v>42466</v>
      </c>
      <c r="B4095" s="9" t="s">
        <v>173</v>
      </c>
      <c r="C4095" s="9" t="s">
        <v>39</v>
      </c>
      <c r="D4095" s="12">
        <v>104</v>
      </c>
      <c r="E4095" s="11">
        <v>39162</v>
      </c>
      <c r="F4095" s="13" t="s">
        <v>35</v>
      </c>
      <c r="G4095" s="11">
        <v>2958101</v>
      </c>
      <c r="H4095" s="74"/>
      <c r="I4095" s="74"/>
      <c r="J4095" s="74"/>
      <c r="K4095" s="74"/>
    </row>
    <row r="4096" spans="1:11">
      <c r="A4096" s="11">
        <v>42467</v>
      </c>
      <c r="B4096" s="9" t="s">
        <v>173</v>
      </c>
      <c r="C4096" s="9" t="s">
        <v>39</v>
      </c>
      <c r="D4096" s="12">
        <v>104</v>
      </c>
      <c r="E4096" s="11">
        <v>39162</v>
      </c>
      <c r="F4096" s="13" t="s">
        <v>35</v>
      </c>
      <c r="G4096" s="11">
        <v>2958101</v>
      </c>
      <c r="H4096" s="74"/>
      <c r="I4096" s="74"/>
      <c r="J4096" s="74"/>
      <c r="K4096" s="74"/>
    </row>
    <row r="4097" spans="1:11">
      <c r="A4097" s="11">
        <v>42468</v>
      </c>
      <c r="B4097" s="9" t="s">
        <v>173</v>
      </c>
      <c r="C4097" s="9" t="s">
        <v>39</v>
      </c>
      <c r="D4097" s="12">
        <v>104</v>
      </c>
      <c r="E4097" s="11">
        <v>39162</v>
      </c>
      <c r="F4097" s="13" t="s">
        <v>35</v>
      </c>
      <c r="G4097" s="11">
        <v>2958101</v>
      </c>
      <c r="H4097" s="74"/>
      <c r="I4097" s="74"/>
      <c r="J4097" s="74"/>
      <c r="K4097" s="74"/>
    </row>
    <row r="4098" spans="1:11">
      <c r="A4098" s="11">
        <v>42469</v>
      </c>
      <c r="B4098" s="9" t="s">
        <v>173</v>
      </c>
      <c r="C4098" s="9" t="s">
        <v>39</v>
      </c>
      <c r="D4098" s="12">
        <v>104</v>
      </c>
      <c r="E4098" s="11">
        <v>39162</v>
      </c>
      <c r="F4098" s="13" t="s">
        <v>35</v>
      </c>
      <c r="G4098" s="11">
        <v>2958101</v>
      </c>
      <c r="H4098" s="74"/>
      <c r="I4098" s="74"/>
      <c r="J4098" s="74"/>
      <c r="K4098" s="74"/>
    </row>
    <row r="4099" spans="1:11">
      <c r="A4099" s="11">
        <v>42470</v>
      </c>
      <c r="B4099" s="9" t="s">
        <v>173</v>
      </c>
      <c r="C4099" s="9" t="s">
        <v>39</v>
      </c>
      <c r="D4099" s="12">
        <v>104</v>
      </c>
      <c r="E4099" s="11">
        <v>39162</v>
      </c>
      <c r="F4099" s="13" t="s">
        <v>35</v>
      </c>
      <c r="G4099" s="11">
        <v>2958101</v>
      </c>
      <c r="H4099" s="74"/>
      <c r="I4099" s="74"/>
      <c r="J4099" s="74"/>
      <c r="K4099" s="74"/>
    </row>
    <row r="4100" spans="1:11">
      <c r="A4100" s="11">
        <v>42471</v>
      </c>
      <c r="B4100" s="9" t="s">
        <v>173</v>
      </c>
      <c r="C4100" s="9" t="s">
        <v>39</v>
      </c>
      <c r="D4100" s="12">
        <v>104</v>
      </c>
      <c r="E4100" s="11">
        <v>39162</v>
      </c>
      <c r="F4100" s="13" t="s">
        <v>35</v>
      </c>
      <c r="G4100" s="11">
        <v>2958101</v>
      </c>
      <c r="H4100" s="74"/>
      <c r="I4100" s="74"/>
      <c r="J4100" s="74"/>
      <c r="K4100" s="74"/>
    </row>
    <row r="4101" spans="1:11">
      <c r="A4101" s="11">
        <v>42472</v>
      </c>
      <c r="B4101" s="9" t="s">
        <v>173</v>
      </c>
      <c r="C4101" s="9" t="s">
        <v>39</v>
      </c>
      <c r="D4101" s="12">
        <v>104</v>
      </c>
      <c r="E4101" s="11">
        <v>39162</v>
      </c>
      <c r="F4101" s="13" t="s">
        <v>35</v>
      </c>
      <c r="G4101" s="11">
        <v>2958101</v>
      </c>
      <c r="H4101" s="74"/>
      <c r="I4101" s="74"/>
      <c r="J4101" s="74"/>
      <c r="K4101" s="74"/>
    </row>
    <row r="4102" spans="1:11">
      <c r="A4102" s="11">
        <v>42473</v>
      </c>
      <c r="B4102" s="9" t="s">
        <v>173</v>
      </c>
      <c r="C4102" s="9" t="s">
        <v>39</v>
      </c>
      <c r="D4102" s="12">
        <v>104</v>
      </c>
      <c r="E4102" s="11">
        <v>39162</v>
      </c>
      <c r="F4102" s="13" t="s">
        <v>35</v>
      </c>
      <c r="G4102" s="11">
        <v>2958101</v>
      </c>
      <c r="H4102" s="74"/>
      <c r="I4102" s="74"/>
      <c r="J4102" s="74"/>
      <c r="K4102" s="74"/>
    </row>
    <row r="4103" spans="1:11">
      <c r="A4103" s="11">
        <v>42474</v>
      </c>
      <c r="B4103" s="9" t="s">
        <v>173</v>
      </c>
      <c r="C4103" s="9" t="s">
        <v>39</v>
      </c>
      <c r="D4103" s="12">
        <v>104</v>
      </c>
      <c r="E4103" s="11">
        <v>39162</v>
      </c>
      <c r="F4103" s="13" t="s">
        <v>35</v>
      </c>
      <c r="G4103" s="11">
        <v>2958101</v>
      </c>
      <c r="H4103" s="74"/>
      <c r="I4103" s="74"/>
      <c r="J4103" s="74"/>
      <c r="K4103" s="74"/>
    </row>
    <row r="4104" spans="1:11">
      <c r="A4104" s="11">
        <v>42475</v>
      </c>
      <c r="B4104" s="9" t="s">
        <v>173</v>
      </c>
      <c r="C4104" s="9" t="s">
        <v>39</v>
      </c>
      <c r="D4104" s="12">
        <v>104</v>
      </c>
      <c r="E4104" s="11">
        <v>39162</v>
      </c>
      <c r="F4104" s="13" t="s">
        <v>35</v>
      </c>
      <c r="G4104" s="11">
        <v>2958101</v>
      </c>
      <c r="H4104" s="74"/>
      <c r="I4104" s="74"/>
      <c r="J4104" s="74"/>
      <c r="K4104" s="74"/>
    </row>
    <row r="4105" spans="1:11">
      <c r="A4105" s="11">
        <v>42476</v>
      </c>
      <c r="B4105" s="9" t="s">
        <v>173</v>
      </c>
      <c r="C4105" s="9" t="s">
        <v>39</v>
      </c>
      <c r="D4105" s="12">
        <v>104</v>
      </c>
      <c r="E4105" s="11">
        <v>39162</v>
      </c>
      <c r="F4105" s="13" t="s">
        <v>35</v>
      </c>
      <c r="G4105" s="11">
        <v>2958101</v>
      </c>
      <c r="H4105" s="74"/>
      <c r="I4105" s="74"/>
      <c r="J4105" s="74"/>
      <c r="K4105" s="74"/>
    </row>
    <row r="4106" spans="1:11">
      <c r="A4106" s="11">
        <v>42477</v>
      </c>
      <c r="B4106" s="9" t="s">
        <v>173</v>
      </c>
      <c r="C4106" s="9" t="s">
        <v>39</v>
      </c>
      <c r="D4106" s="12">
        <v>104</v>
      </c>
      <c r="E4106" s="11">
        <v>39162</v>
      </c>
      <c r="F4106" s="13" t="s">
        <v>35</v>
      </c>
      <c r="G4106" s="11">
        <v>2958101</v>
      </c>
      <c r="H4106" s="74"/>
      <c r="I4106" s="74"/>
      <c r="J4106" s="74"/>
      <c r="K4106" s="74"/>
    </row>
    <row r="4107" spans="1:11">
      <c r="A4107" s="11">
        <v>42478</v>
      </c>
      <c r="B4107" s="9" t="s">
        <v>173</v>
      </c>
      <c r="C4107" s="9" t="s">
        <v>39</v>
      </c>
      <c r="D4107" s="12">
        <v>104</v>
      </c>
      <c r="E4107" s="11">
        <v>39162</v>
      </c>
      <c r="F4107" s="13" t="s">
        <v>35</v>
      </c>
      <c r="G4107" s="11">
        <v>2958101</v>
      </c>
      <c r="H4107" s="74"/>
      <c r="I4107" s="74"/>
      <c r="J4107" s="74"/>
      <c r="K4107" s="74"/>
    </row>
    <row r="4108" spans="1:11">
      <c r="A4108" s="11">
        <v>42479</v>
      </c>
      <c r="B4108" s="9" t="s">
        <v>173</v>
      </c>
      <c r="C4108" s="9" t="s">
        <v>39</v>
      </c>
      <c r="D4108" s="12">
        <v>104</v>
      </c>
      <c r="E4108" s="11">
        <v>39162</v>
      </c>
      <c r="F4108" s="13" t="s">
        <v>35</v>
      </c>
      <c r="G4108" s="11">
        <v>2958101</v>
      </c>
      <c r="H4108" s="74"/>
      <c r="I4108" s="74"/>
      <c r="J4108" s="74"/>
      <c r="K4108" s="74"/>
    </row>
    <row r="4109" spans="1:11">
      <c r="A4109" s="11">
        <v>42480</v>
      </c>
      <c r="B4109" s="9" t="s">
        <v>173</v>
      </c>
      <c r="C4109" s="9" t="s">
        <v>39</v>
      </c>
      <c r="D4109" s="12">
        <v>104</v>
      </c>
      <c r="E4109" s="11">
        <v>39162</v>
      </c>
      <c r="F4109" s="13" t="s">
        <v>35</v>
      </c>
      <c r="G4109" s="11">
        <v>2958101</v>
      </c>
      <c r="H4109" s="74"/>
      <c r="I4109" s="74"/>
      <c r="J4109" s="74"/>
      <c r="K4109" s="74"/>
    </row>
    <row r="4110" spans="1:11">
      <c r="A4110" s="11">
        <v>42481</v>
      </c>
      <c r="B4110" s="9" t="s">
        <v>173</v>
      </c>
      <c r="C4110" s="9" t="s">
        <v>39</v>
      </c>
      <c r="D4110" s="12">
        <v>104</v>
      </c>
      <c r="E4110" s="11">
        <v>39162</v>
      </c>
      <c r="F4110" s="13" t="s">
        <v>35</v>
      </c>
      <c r="G4110" s="11">
        <v>2958101</v>
      </c>
      <c r="H4110" s="74"/>
      <c r="I4110" s="74"/>
      <c r="J4110" s="74"/>
      <c r="K4110" s="74"/>
    </row>
    <row r="4111" spans="1:11">
      <c r="A4111" s="11">
        <v>42482</v>
      </c>
      <c r="B4111" s="9" t="s">
        <v>173</v>
      </c>
      <c r="C4111" s="9" t="s">
        <v>39</v>
      </c>
      <c r="D4111" s="12">
        <v>104</v>
      </c>
      <c r="E4111" s="11">
        <v>39162</v>
      </c>
      <c r="F4111" s="13" t="s">
        <v>35</v>
      </c>
      <c r="G4111" s="11">
        <v>2958101</v>
      </c>
      <c r="H4111" s="74"/>
      <c r="I4111" s="74"/>
      <c r="J4111" s="74"/>
      <c r="K4111" s="74"/>
    </row>
    <row r="4112" spans="1:11">
      <c r="A4112" s="11">
        <v>42483</v>
      </c>
      <c r="B4112" s="9" t="s">
        <v>173</v>
      </c>
      <c r="C4112" s="9" t="s">
        <v>39</v>
      </c>
      <c r="D4112" s="12">
        <v>104</v>
      </c>
      <c r="E4112" s="11">
        <v>39162</v>
      </c>
      <c r="F4112" s="13" t="s">
        <v>35</v>
      </c>
      <c r="G4112" s="11">
        <v>2958101</v>
      </c>
      <c r="H4112" s="74"/>
      <c r="I4112" s="74"/>
      <c r="J4112" s="74"/>
      <c r="K4112" s="74"/>
    </row>
    <row r="4113" spans="1:11">
      <c r="A4113" s="11">
        <v>42484</v>
      </c>
      <c r="B4113" s="9" t="s">
        <v>173</v>
      </c>
      <c r="C4113" s="9" t="s">
        <v>39</v>
      </c>
      <c r="D4113" s="12">
        <v>104</v>
      </c>
      <c r="E4113" s="11">
        <v>39162</v>
      </c>
      <c r="F4113" s="13" t="s">
        <v>35</v>
      </c>
      <c r="G4113" s="11">
        <v>2958101</v>
      </c>
      <c r="H4113" s="74"/>
      <c r="I4113" s="74"/>
      <c r="J4113" s="74"/>
      <c r="K4113" s="74"/>
    </row>
    <row r="4114" spans="1:11">
      <c r="A4114" s="11">
        <v>42485</v>
      </c>
      <c r="B4114" s="9" t="s">
        <v>173</v>
      </c>
      <c r="C4114" s="9" t="s">
        <v>39</v>
      </c>
      <c r="D4114" s="12">
        <v>104</v>
      </c>
      <c r="E4114" s="11">
        <v>39162</v>
      </c>
      <c r="F4114" s="13" t="s">
        <v>35</v>
      </c>
      <c r="G4114" s="11">
        <v>2958101</v>
      </c>
      <c r="H4114" s="74"/>
      <c r="I4114" s="74"/>
      <c r="J4114" s="74"/>
      <c r="K4114" s="74"/>
    </row>
    <row r="4115" spans="1:11">
      <c r="A4115" s="11">
        <v>42486</v>
      </c>
      <c r="B4115" s="9" t="s">
        <v>173</v>
      </c>
      <c r="C4115" s="9" t="s">
        <v>39</v>
      </c>
      <c r="D4115" s="12">
        <v>104</v>
      </c>
      <c r="E4115" s="11">
        <v>39162</v>
      </c>
      <c r="F4115" s="13" t="s">
        <v>35</v>
      </c>
      <c r="G4115" s="11">
        <v>2958101</v>
      </c>
      <c r="H4115" s="74"/>
      <c r="I4115" s="74"/>
      <c r="J4115" s="74"/>
      <c r="K4115" s="74"/>
    </row>
    <row r="4116" spans="1:11">
      <c r="A4116" s="11">
        <v>42487</v>
      </c>
      <c r="B4116" s="9" t="s">
        <v>173</v>
      </c>
      <c r="C4116" s="9" t="s">
        <v>39</v>
      </c>
      <c r="D4116" s="12">
        <v>104</v>
      </c>
      <c r="E4116" s="11">
        <v>39162</v>
      </c>
      <c r="F4116" s="13" t="s">
        <v>35</v>
      </c>
      <c r="G4116" s="11">
        <v>2958101</v>
      </c>
      <c r="H4116" s="74"/>
      <c r="I4116" s="74"/>
      <c r="J4116" s="74"/>
      <c r="K4116" s="74"/>
    </row>
    <row r="4117" spans="1:11">
      <c r="A4117" s="11">
        <v>42488</v>
      </c>
      <c r="B4117" s="9" t="s">
        <v>173</v>
      </c>
      <c r="C4117" s="9" t="s">
        <v>39</v>
      </c>
      <c r="D4117" s="12">
        <v>104</v>
      </c>
      <c r="E4117" s="11">
        <v>39162</v>
      </c>
      <c r="F4117" s="13" t="s">
        <v>35</v>
      </c>
      <c r="G4117" s="11">
        <v>2958101</v>
      </c>
      <c r="H4117" s="74"/>
      <c r="I4117" s="74"/>
      <c r="J4117" s="74"/>
      <c r="K4117" s="74"/>
    </row>
    <row r="4118" spans="1:11">
      <c r="A4118" s="11">
        <v>42489</v>
      </c>
      <c r="B4118" s="9" t="s">
        <v>173</v>
      </c>
      <c r="C4118" s="9" t="s">
        <v>39</v>
      </c>
      <c r="D4118" s="12">
        <v>104</v>
      </c>
      <c r="E4118" s="11">
        <v>39162</v>
      </c>
      <c r="F4118" s="13" t="s">
        <v>35</v>
      </c>
      <c r="G4118" s="11">
        <v>2958101</v>
      </c>
      <c r="H4118" s="74"/>
      <c r="I4118" s="74"/>
      <c r="J4118" s="74"/>
      <c r="K4118" s="74"/>
    </row>
    <row r="4119" spans="1:11">
      <c r="A4119" s="11">
        <v>42490</v>
      </c>
      <c r="B4119" s="9" t="s">
        <v>173</v>
      </c>
      <c r="C4119" s="9" t="s">
        <v>39</v>
      </c>
      <c r="D4119" s="12">
        <v>104</v>
      </c>
      <c r="E4119" s="11">
        <v>39162</v>
      </c>
      <c r="F4119" s="13" t="s">
        <v>35</v>
      </c>
      <c r="G4119" s="11">
        <v>2958101</v>
      </c>
      <c r="H4119" s="74"/>
      <c r="I4119" s="74"/>
      <c r="J4119" s="74"/>
      <c r="K4119" s="74"/>
    </row>
    <row r="4120" spans="1:11">
      <c r="A4120" s="11">
        <v>42461</v>
      </c>
      <c r="B4120" s="9" t="s">
        <v>174</v>
      </c>
      <c r="C4120" s="9" t="s">
        <v>39</v>
      </c>
      <c r="D4120" s="12">
        <v>79</v>
      </c>
      <c r="E4120" s="11">
        <v>39162</v>
      </c>
      <c r="F4120" s="13" t="s">
        <v>35</v>
      </c>
      <c r="G4120" s="11">
        <v>2958101</v>
      </c>
      <c r="H4120" s="74"/>
      <c r="I4120" s="74"/>
      <c r="J4120" s="74"/>
      <c r="K4120" s="74"/>
    </row>
    <row r="4121" spans="1:11">
      <c r="A4121" s="11">
        <v>42462</v>
      </c>
      <c r="B4121" s="9" t="s">
        <v>174</v>
      </c>
      <c r="C4121" s="9" t="s">
        <v>39</v>
      </c>
      <c r="D4121" s="12">
        <v>79</v>
      </c>
      <c r="E4121" s="11">
        <v>39162</v>
      </c>
      <c r="F4121" s="13" t="s">
        <v>35</v>
      </c>
      <c r="G4121" s="11">
        <v>2958101</v>
      </c>
      <c r="H4121" s="74"/>
      <c r="I4121" s="74"/>
      <c r="J4121" s="74"/>
      <c r="K4121" s="74"/>
    </row>
    <row r="4122" spans="1:11">
      <c r="A4122" s="11">
        <v>42463</v>
      </c>
      <c r="B4122" s="9" t="s">
        <v>174</v>
      </c>
      <c r="C4122" s="9" t="s">
        <v>39</v>
      </c>
      <c r="D4122" s="12">
        <v>79</v>
      </c>
      <c r="E4122" s="11">
        <v>39162</v>
      </c>
      <c r="F4122" s="13" t="s">
        <v>35</v>
      </c>
      <c r="G4122" s="11">
        <v>2958101</v>
      </c>
      <c r="H4122" s="74"/>
      <c r="I4122" s="74"/>
      <c r="J4122" s="74"/>
      <c r="K4122" s="74"/>
    </row>
    <row r="4123" spans="1:11">
      <c r="A4123" s="11">
        <v>42464</v>
      </c>
      <c r="B4123" s="9" t="s">
        <v>174</v>
      </c>
      <c r="C4123" s="9" t="s">
        <v>39</v>
      </c>
      <c r="D4123" s="12">
        <v>79</v>
      </c>
      <c r="E4123" s="11">
        <v>39162</v>
      </c>
      <c r="F4123" s="13" t="s">
        <v>35</v>
      </c>
      <c r="G4123" s="11">
        <v>2958101</v>
      </c>
      <c r="H4123" s="74"/>
      <c r="I4123" s="74"/>
      <c r="J4123" s="74"/>
      <c r="K4123" s="74"/>
    </row>
    <row r="4124" spans="1:11">
      <c r="A4124" s="11">
        <v>42465</v>
      </c>
      <c r="B4124" s="9" t="s">
        <v>174</v>
      </c>
      <c r="C4124" s="9" t="s">
        <v>39</v>
      </c>
      <c r="D4124" s="12">
        <v>79</v>
      </c>
      <c r="E4124" s="11">
        <v>39162</v>
      </c>
      <c r="F4124" s="13" t="s">
        <v>35</v>
      </c>
      <c r="G4124" s="11">
        <v>2958101</v>
      </c>
      <c r="H4124" s="74"/>
      <c r="I4124" s="74"/>
      <c r="J4124" s="74"/>
      <c r="K4124" s="74"/>
    </row>
    <row r="4125" spans="1:11">
      <c r="A4125" s="11">
        <v>42466</v>
      </c>
      <c r="B4125" s="9" t="s">
        <v>174</v>
      </c>
      <c r="C4125" s="9" t="s">
        <v>39</v>
      </c>
      <c r="D4125" s="12">
        <v>79</v>
      </c>
      <c r="E4125" s="11">
        <v>39162</v>
      </c>
      <c r="F4125" s="13" t="s">
        <v>35</v>
      </c>
      <c r="G4125" s="11">
        <v>2958101</v>
      </c>
      <c r="H4125" s="74"/>
      <c r="I4125" s="74"/>
      <c r="J4125" s="74"/>
      <c r="K4125" s="74"/>
    </row>
    <row r="4126" spans="1:11">
      <c r="A4126" s="11">
        <v>42467</v>
      </c>
      <c r="B4126" s="9" t="s">
        <v>174</v>
      </c>
      <c r="C4126" s="9" t="s">
        <v>39</v>
      </c>
      <c r="D4126" s="12">
        <v>79</v>
      </c>
      <c r="E4126" s="11">
        <v>39162</v>
      </c>
      <c r="F4126" s="13" t="s">
        <v>35</v>
      </c>
      <c r="G4126" s="11">
        <v>2958101</v>
      </c>
      <c r="H4126" s="74"/>
      <c r="I4126" s="74"/>
      <c r="J4126" s="74"/>
      <c r="K4126" s="74"/>
    </row>
    <row r="4127" spans="1:11">
      <c r="A4127" s="11">
        <v>42468</v>
      </c>
      <c r="B4127" s="9" t="s">
        <v>174</v>
      </c>
      <c r="C4127" s="9" t="s">
        <v>39</v>
      </c>
      <c r="D4127" s="12">
        <v>79</v>
      </c>
      <c r="E4127" s="11">
        <v>39162</v>
      </c>
      <c r="F4127" s="13" t="s">
        <v>35</v>
      </c>
      <c r="G4127" s="11">
        <v>2958101</v>
      </c>
      <c r="H4127" s="74"/>
      <c r="I4127" s="74"/>
      <c r="J4127" s="74"/>
      <c r="K4127" s="74"/>
    </row>
    <row r="4128" spans="1:11">
      <c r="A4128" s="11">
        <v>42469</v>
      </c>
      <c r="B4128" s="9" t="s">
        <v>174</v>
      </c>
      <c r="C4128" s="9" t="s">
        <v>39</v>
      </c>
      <c r="D4128" s="12">
        <v>79</v>
      </c>
      <c r="E4128" s="11">
        <v>39162</v>
      </c>
      <c r="F4128" s="13" t="s">
        <v>35</v>
      </c>
      <c r="G4128" s="11">
        <v>2958101</v>
      </c>
      <c r="H4128" s="74"/>
      <c r="I4128" s="74"/>
      <c r="J4128" s="74"/>
      <c r="K4128" s="74"/>
    </row>
    <row r="4129" spans="1:11">
      <c r="A4129" s="11">
        <v>42470</v>
      </c>
      <c r="B4129" s="9" t="s">
        <v>174</v>
      </c>
      <c r="C4129" s="9" t="s">
        <v>39</v>
      </c>
      <c r="D4129" s="12">
        <v>79</v>
      </c>
      <c r="E4129" s="11">
        <v>39162</v>
      </c>
      <c r="F4129" s="13" t="s">
        <v>35</v>
      </c>
      <c r="G4129" s="11">
        <v>2958101</v>
      </c>
      <c r="H4129" s="74"/>
      <c r="I4129" s="74"/>
      <c r="J4129" s="74"/>
      <c r="K4129" s="74"/>
    </row>
    <row r="4130" spans="1:11">
      <c r="A4130" s="11">
        <v>42471</v>
      </c>
      <c r="B4130" s="9" t="s">
        <v>174</v>
      </c>
      <c r="C4130" s="9" t="s">
        <v>39</v>
      </c>
      <c r="D4130" s="12">
        <v>79</v>
      </c>
      <c r="E4130" s="11">
        <v>39162</v>
      </c>
      <c r="F4130" s="13" t="s">
        <v>35</v>
      </c>
      <c r="G4130" s="11">
        <v>2958101</v>
      </c>
      <c r="H4130" s="74"/>
      <c r="I4130" s="74"/>
      <c r="J4130" s="74"/>
      <c r="K4130" s="74"/>
    </row>
    <row r="4131" spans="1:11">
      <c r="A4131" s="11">
        <v>42472</v>
      </c>
      <c r="B4131" s="9" t="s">
        <v>174</v>
      </c>
      <c r="C4131" s="9" t="s">
        <v>39</v>
      </c>
      <c r="D4131" s="12">
        <v>79</v>
      </c>
      <c r="E4131" s="11">
        <v>39162</v>
      </c>
      <c r="F4131" s="13" t="s">
        <v>35</v>
      </c>
      <c r="G4131" s="11">
        <v>2958101</v>
      </c>
      <c r="H4131" s="74"/>
      <c r="I4131" s="74"/>
      <c r="J4131" s="74"/>
      <c r="K4131" s="74"/>
    </row>
    <row r="4132" spans="1:11">
      <c r="A4132" s="11">
        <v>42473</v>
      </c>
      <c r="B4132" s="9" t="s">
        <v>174</v>
      </c>
      <c r="C4132" s="9" t="s">
        <v>39</v>
      </c>
      <c r="D4132" s="12">
        <v>79</v>
      </c>
      <c r="E4132" s="11">
        <v>39162</v>
      </c>
      <c r="F4132" s="13" t="s">
        <v>35</v>
      </c>
      <c r="G4132" s="11">
        <v>2958101</v>
      </c>
      <c r="H4132" s="74"/>
      <c r="I4132" s="74"/>
      <c r="J4132" s="74"/>
      <c r="K4132" s="74"/>
    </row>
    <row r="4133" spans="1:11">
      <c r="A4133" s="11">
        <v>42474</v>
      </c>
      <c r="B4133" s="9" t="s">
        <v>174</v>
      </c>
      <c r="C4133" s="9" t="s">
        <v>39</v>
      </c>
      <c r="D4133" s="12">
        <v>79</v>
      </c>
      <c r="E4133" s="11">
        <v>39162</v>
      </c>
      <c r="F4133" s="13" t="s">
        <v>35</v>
      </c>
      <c r="G4133" s="11">
        <v>2958101</v>
      </c>
      <c r="H4133" s="74"/>
      <c r="I4133" s="74"/>
      <c r="J4133" s="74"/>
      <c r="K4133" s="74"/>
    </row>
    <row r="4134" spans="1:11">
      <c r="A4134" s="11">
        <v>42475</v>
      </c>
      <c r="B4134" s="9" t="s">
        <v>174</v>
      </c>
      <c r="C4134" s="9" t="s">
        <v>39</v>
      </c>
      <c r="D4134" s="12">
        <v>79</v>
      </c>
      <c r="E4134" s="11">
        <v>39162</v>
      </c>
      <c r="F4134" s="13" t="s">
        <v>35</v>
      </c>
      <c r="G4134" s="11">
        <v>2958101</v>
      </c>
      <c r="H4134" s="74"/>
      <c r="I4134" s="74"/>
      <c r="J4134" s="74"/>
      <c r="K4134" s="74"/>
    </row>
    <row r="4135" spans="1:11">
      <c r="A4135" s="11">
        <v>42476</v>
      </c>
      <c r="B4135" s="9" t="s">
        <v>174</v>
      </c>
      <c r="C4135" s="9" t="s">
        <v>39</v>
      </c>
      <c r="D4135" s="12">
        <v>79</v>
      </c>
      <c r="E4135" s="11">
        <v>39162</v>
      </c>
      <c r="F4135" s="13" t="s">
        <v>35</v>
      </c>
      <c r="G4135" s="11">
        <v>2958101</v>
      </c>
      <c r="H4135" s="74"/>
      <c r="I4135" s="74"/>
      <c r="J4135" s="74"/>
      <c r="K4135" s="74"/>
    </row>
    <row r="4136" spans="1:11">
      <c r="A4136" s="11">
        <v>42477</v>
      </c>
      <c r="B4136" s="9" t="s">
        <v>174</v>
      </c>
      <c r="C4136" s="9" t="s">
        <v>39</v>
      </c>
      <c r="D4136" s="12">
        <v>79</v>
      </c>
      <c r="E4136" s="11">
        <v>39162</v>
      </c>
      <c r="F4136" s="13" t="s">
        <v>35</v>
      </c>
      <c r="G4136" s="11">
        <v>2958101</v>
      </c>
      <c r="H4136" s="74"/>
      <c r="I4136" s="74"/>
      <c r="J4136" s="74"/>
      <c r="K4136" s="74"/>
    </row>
    <row r="4137" spans="1:11">
      <c r="A4137" s="11">
        <v>42478</v>
      </c>
      <c r="B4137" s="9" t="s">
        <v>174</v>
      </c>
      <c r="C4137" s="9" t="s">
        <v>39</v>
      </c>
      <c r="D4137" s="12">
        <v>79</v>
      </c>
      <c r="E4137" s="11">
        <v>39162</v>
      </c>
      <c r="F4137" s="13" t="s">
        <v>35</v>
      </c>
      <c r="G4137" s="11">
        <v>2958101</v>
      </c>
      <c r="H4137" s="74"/>
      <c r="I4137" s="74"/>
      <c r="J4137" s="74"/>
      <c r="K4137" s="74"/>
    </row>
    <row r="4138" spans="1:11">
      <c r="A4138" s="11">
        <v>42479</v>
      </c>
      <c r="B4138" s="9" t="s">
        <v>174</v>
      </c>
      <c r="C4138" s="9" t="s">
        <v>39</v>
      </c>
      <c r="D4138" s="12">
        <v>79</v>
      </c>
      <c r="E4138" s="11">
        <v>39162</v>
      </c>
      <c r="F4138" s="13" t="s">
        <v>35</v>
      </c>
      <c r="G4138" s="11">
        <v>2958101</v>
      </c>
      <c r="H4138" s="74"/>
      <c r="I4138" s="74"/>
      <c r="J4138" s="74"/>
      <c r="K4138" s="74"/>
    </row>
    <row r="4139" spans="1:11">
      <c r="A4139" s="11">
        <v>42480</v>
      </c>
      <c r="B4139" s="9" t="s">
        <v>174</v>
      </c>
      <c r="C4139" s="9" t="s">
        <v>39</v>
      </c>
      <c r="D4139" s="12">
        <v>79</v>
      </c>
      <c r="E4139" s="11">
        <v>39162</v>
      </c>
      <c r="F4139" s="13" t="s">
        <v>35</v>
      </c>
      <c r="G4139" s="11">
        <v>2958101</v>
      </c>
      <c r="H4139" s="74"/>
      <c r="I4139" s="74"/>
      <c r="J4139" s="74"/>
      <c r="K4139" s="74"/>
    </row>
    <row r="4140" spans="1:11">
      <c r="A4140" s="11">
        <v>42481</v>
      </c>
      <c r="B4140" s="9" t="s">
        <v>174</v>
      </c>
      <c r="C4140" s="9" t="s">
        <v>39</v>
      </c>
      <c r="D4140" s="12">
        <v>79</v>
      </c>
      <c r="E4140" s="11">
        <v>39162</v>
      </c>
      <c r="F4140" s="13" t="s">
        <v>35</v>
      </c>
      <c r="G4140" s="11">
        <v>2958101</v>
      </c>
      <c r="H4140" s="74"/>
      <c r="I4140" s="74"/>
      <c r="J4140" s="74"/>
      <c r="K4140" s="74"/>
    </row>
    <row r="4141" spans="1:11">
      <c r="A4141" s="11">
        <v>42482</v>
      </c>
      <c r="B4141" s="9" t="s">
        <v>174</v>
      </c>
      <c r="C4141" s="9" t="s">
        <v>39</v>
      </c>
      <c r="D4141" s="12">
        <v>79</v>
      </c>
      <c r="E4141" s="11">
        <v>39162</v>
      </c>
      <c r="F4141" s="13" t="s">
        <v>35</v>
      </c>
      <c r="G4141" s="11">
        <v>2958101</v>
      </c>
      <c r="H4141" s="74"/>
      <c r="I4141" s="74"/>
      <c r="J4141" s="74"/>
      <c r="K4141" s="74"/>
    </row>
    <row r="4142" spans="1:11">
      <c r="A4142" s="11">
        <v>42483</v>
      </c>
      <c r="B4142" s="9" t="s">
        <v>174</v>
      </c>
      <c r="C4142" s="9" t="s">
        <v>39</v>
      </c>
      <c r="D4142" s="12">
        <v>79</v>
      </c>
      <c r="E4142" s="11">
        <v>39162</v>
      </c>
      <c r="F4142" s="13" t="s">
        <v>35</v>
      </c>
      <c r="G4142" s="11">
        <v>2958101</v>
      </c>
      <c r="H4142" s="74"/>
      <c r="I4142" s="74"/>
      <c r="J4142" s="74"/>
      <c r="K4142" s="74"/>
    </row>
    <row r="4143" spans="1:11">
      <c r="A4143" s="11">
        <v>42484</v>
      </c>
      <c r="B4143" s="9" t="s">
        <v>174</v>
      </c>
      <c r="C4143" s="9" t="s">
        <v>39</v>
      </c>
      <c r="D4143" s="12">
        <v>79</v>
      </c>
      <c r="E4143" s="11">
        <v>39162</v>
      </c>
      <c r="F4143" s="13" t="s">
        <v>35</v>
      </c>
      <c r="G4143" s="11">
        <v>2958101</v>
      </c>
      <c r="H4143" s="74"/>
      <c r="I4143" s="74"/>
      <c r="J4143" s="74"/>
      <c r="K4143" s="74"/>
    </row>
    <row r="4144" spans="1:11">
      <c r="A4144" s="11">
        <v>42485</v>
      </c>
      <c r="B4144" s="9" t="s">
        <v>174</v>
      </c>
      <c r="C4144" s="9" t="s">
        <v>39</v>
      </c>
      <c r="D4144" s="12">
        <v>79</v>
      </c>
      <c r="E4144" s="11">
        <v>39162</v>
      </c>
      <c r="F4144" s="13" t="s">
        <v>35</v>
      </c>
      <c r="G4144" s="11">
        <v>2958101</v>
      </c>
      <c r="H4144" s="74"/>
      <c r="I4144" s="74"/>
      <c r="J4144" s="74"/>
      <c r="K4144" s="74"/>
    </row>
    <row r="4145" spans="1:11">
      <c r="A4145" s="11">
        <v>42486</v>
      </c>
      <c r="B4145" s="9" t="s">
        <v>174</v>
      </c>
      <c r="C4145" s="9" t="s">
        <v>39</v>
      </c>
      <c r="D4145" s="12">
        <v>79</v>
      </c>
      <c r="E4145" s="11">
        <v>39162</v>
      </c>
      <c r="F4145" s="13" t="s">
        <v>35</v>
      </c>
      <c r="G4145" s="11">
        <v>2958101</v>
      </c>
      <c r="H4145" s="74"/>
      <c r="I4145" s="74"/>
      <c r="J4145" s="74"/>
      <c r="K4145" s="74"/>
    </row>
    <row r="4146" spans="1:11">
      <c r="A4146" s="11">
        <v>42487</v>
      </c>
      <c r="B4146" s="9" t="s">
        <v>174</v>
      </c>
      <c r="C4146" s="9" t="s">
        <v>39</v>
      </c>
      <c r="D4146" s="12">
        <v>79</v>
      </c>
      <c r="E4146" s="11">
        <v>39162</v>
      </c>
      <c r="F4146" s="13" t="s">
        <v>35</v>
      </c>
      <c r="G4146" s="11">
        <v>2958101</v>
      </c>
      <c r="H4146" s="74"/>
      <c r="I4146" s="74"/>
      <c r="J4146" s="74"/>
      <c r="K4146" s="74"/>
    </row>
    <row r="4147" spans="1:11">
      <c r="A4147" s="11">
        <v>42488</v>
      </c>
      <c r="B4147" s="9" t="s">
        <v>174</v>
      </c>
      <c r="C4147" s="9" t="s">
        <v>39</v>
      </c>
      <c r="D4147" s="12">
        <v>79</v>
      </c>
      <c r="E4147" s="11">
        <v>39162</v>
      </c>
      <c r="F4147" s="13" t="s">
        <v>35</v>
      </c>
      <c r="G4147" s="11">
        <v>2958101</v>
      </c>
      <c r="H4147" s="74"/>
      <c r="I4147" s="74"/>
      <c r="J4147" s="74"/>
      <c r="K4147" s="74"/>
    </row>
    <row r="4148" spans="1:11">
      <c r="A4148" s="11">
        <v>42489</v>
      </c>
      <c r="B4148" s="9" t="s">
        <v>174</v>
      </c>
      <c r="C4148" s="9" t="s">
        <v>39</v>
      </c>
      <c r="D4148" s="12">
        <v>79</v>
      </c>
      <c r="E4148" s="11">
        <v>39162</v>
      </c>
      <c r="F4148" s="13" t="s">
        <v>35</v>
      </c>
      <c r="G4148" s="11">
        <v>2958101</v>
      </c>
      <c r="H4148" s="74"/>
      <c r="I4148" s="74"/>
      <c r="J4148" s="74"/>
      <c r="K4148" s="74"/>
    </row>
    <row r="4149" spans="1:11">
      <c r="A4149" s="11">
        <v>42490</v>
      </c>
      <c r="B4149" s="9" t="s">
        <v>174</v>
      </c>
      <c r="C4149" s="9" t="s">
        <v>39</v>
      </c>
      <c r="D4149" s="12">
        <v>79</v>
      </c>
      <c r="E4149" s="11">
        <v>39162</v>
      </c>
      <c r="F4149" s="13" t="s">
        <v>35</v>
      </c>
      <c r="G4149" s="11">
        <v>2958101</v>
      </c>
      <c r="H4149" s="74"/>
      <c r="I4149" s="74"/>
      <c r="J4149" s="74"/>
      <c r="K4149" s="74"/>
    </row>
    <row r="4150" spans="1:11">
      <c r="A4150" s="11">
        <v>42461</v>
      </c>
      <c r="B4150" s="9" t="s">
        <v>175</v>
      </c>
      <c r="C4150" s="9" t="s">
        <v>39</v>
      </c>
      <c r="D4150" s="12">
        <v>37</v>
      </c>
      <c r="E4150" s="11">
        <v>37945</v>
      </c>
      <c r="F4150" s="13" t="s">
        <v>35</v>
      </c>
      <c r="G4150" s="11">
        <v>2958101</v>
      </c>
      <c r="H4150" s="74"/>
      <c r="I4150" s="74"/>
      <c r="J4150" s="74"/>
      <c r="K4150" s="74"/>
    </row>
    <row r="4151" spans="1:11">
      <c r="A4151" s="11">
        <v>42462</v>
      </c>
      <c r="B4151" s="9" t="s">
        <v>175</v>
      </c>
      <c r="C4151" s="9" t="s">
        <v>39</v>
      </c>
      <c r="D4151" s="12">
        <v>37</v>
      </c>
      <c r="E4151" s="11">
        <v>37945</v>
      </c>
      <c r="F4151" s="13" t="s">
        <v>35</v>
      </c>
      <c r="G4151" s="11">
        <v>2958101</v>
      </c>
      <c r="H4151" s="74"/>
      <c r="I4151" s="74"/>
      <c r="J4151" s="74"/>
      <c r="K4151" s="74"/>
    </row>
    <row r="4152" spans="1:11">
      <c r="A4152" s="11">
        <v>42463</v>
      </c>
      <c r="B4152" s="9" t="s">
        <v>175</v>
      </c>
      <c r="C4152" s="9" t="s">
        <v>39</v>
      </c>
      <c r="D4152" s="12">
        <v>37</v>
      </c>
      <c r="E4152" s="11">
        <v>37945</v>
      </c>
      <c r="F4152" s="13" t="s">
        <v>35</v>
      </c>
      <c r="G4152" s="11">
        <v>2958101</v>
      </c>
      <c r="H4152" s="74"/>
      <c r="I4152" s="74"/>
      <c r="J4152" s="74"/>
      <c r="K4152" s="74"/>
    </row>
    <row r="4153" spans="1:11">
      <c r="A4153" s="11">
        <v>42464</v>
      </c>
      <c r="B4153" s="9" t="s">
        <v>175</v>
      </c>
      <c r="C4153" s="9" t="s">
        <v>39</v>
      </c>
      <c r="D4153" s="12">
        <v>37</v>
      </c>
      <c r="E4153" s="11">
        <v>37945</v>
      </c>
      <c r="F4153" s="13" t="s">
        <v>35</v>
      </c>
      <c r="G4153" s="11">
        <v>2958101</v>
      </c>
      <c r="H4153" s="74"/>
      <c r="I4153" s="74"/>
      <c r="J4153" s="74"/>
      <c r="K4153" s="74"/>
    </row>
    <row r="4154" spans="1:11">
      <c r="A4154" s="11">
        <v>42465</v>
      </c>
      <c r="B4154" s="9" t="s">
        <v>175</v>
      </c>
      <c r="C4154" s="9" t="s">
        <v>39</v>
      </c>
      <c r="D4154" s="12">
        <v>37</v>
      </c>
      <c r="E4154" s="11">
        <v>37945</v>
      </c>
      <c r="F4154" s="13" t="s">
        <v>35</v>
      </c>
      <c r="G4154" s="11">
        <v>2958101</v>
      </c>
      <c r="H4154" s="74"/>
      <c r="I4154" s="74"/>
      <c r="J4154" s="74"/>
      <c r="K4154" s="74"/>
    </row>
    <row r="4155" spans="1:11">
      <c r="A4155" s="11">
        <v>42466</v>
      </c>
      <c r="B4155" s="9" t="s">
        <v>175</v>
      </c>
      <c r="C4155" s="9" t="s">
        <v>39</v>
      </c>
      <c r="D4155" s="12">
        <v>37</v>
      </c>
      <c r="E4155" s="11">
        <v>37945</v>
      </c>
      <c r="F4155" s="13" t="s">
        <v>35</v>
      </c>
      <c r="G4155" s="11">
        <v>2958101</v>
      </c>
      <c r="H4155" s="74"/>
      <c r="I4155" s="74"/>
      <c r="J4155" s="74"/>
      <c r="K4155" s="74"/>
    </row>
    <row r="4156" spans="1:11">
      <c r="A4156" s="11">
        <v>42467</v>
      </c>
      <c r="B4156" s="9" t="s">
        <v>175</v>
      </c>
      <c r="C4156" s="9" t="s">
        <v>39</v>
      </c>
      <c r="D4156" s="12">
        <v>37</v>
      </c>
      <c r="E4156" s="11">
        <v>37945</v>
      </c>
      <c r="F4156" s="13" t="s">
        <v>35</v>
      </c>
      <c r="G4156" s="11">
        <v>2958101</v>
      </c>
      <c r="H4156" s="74"/>
      <c r="I4156" s="74"/>
      <c r="J4156" s="74"/>
      <c r="K4156" s="74"/>
    </row>
    <row r="4157" spans="1:11">
      <c r="A4157" s="11">
        <v>42468</v>
      </c>
      <c r="B4157" s="9" t="s">
        <v>175</v>
      </c>
      <c r="C4157" s="9" t="s">
        <v>39</v>
      </c>
      <c r="D4157" s="12">
        <v>37</v>
      </c>
      <c r="E4157" s="11">
        <v>37945</v>
      </c>
      <c r="F4157" s="13" t="s">
        <v>35</v>
      </c>
      <c r="G4157" s="11">
        <v>2958101</v>
      </c>
      <c r="H4157" s="74"/>
      <c r="I4157" s="74"/>
      <c r="J4157" s="74"/>
      <c r="K4157" s="74"/>
    </row>
    <row r="4158" spans="1:11">
      <c r="A4158" s="11">
        <v>42469</v>
      </c>
      <c r="B4158" s="9" t="s">
        <v>175</v>
      </c>
      <c r="C4158" s="9" t="s">
        <v>39</v>
      </c>
      <c r="D4158" s="12">
        <v>37</v>
      </c>
      <c r="E4158" s="11">
        <v>37945</v>
      </c>
      <c r="F4158" s="13" t="s">
        <v>35</v>
      </c>
      <c r="G4158" s="11">
        <v>2958101</v>
      </c>
      <c r="H4158" s="74"/>
      <c r="I4158" s="74"/>
      <c r="J4158" s="74"/>
      <c r="K4158" s="74"/>
    </row>
    <row r="4159" spans="1:11">
      <c r="A4159" s="11">
        <v>42470</v>
      </c>
      <c r="B4159" s="9" t="s">
        <v>175</v>
      </c>
      <c r="C4159" s="9" t="s">
        <v>39</v>
      </c>
      <c r="D4159" s="12">
        <v>37</v>
      </c>
      <c r="E4159" s="11">
        <v>37945</v>
      </c>
      <c r="F4159" s="13" t="s">
        <v>35</v>
      </c>
      <c r="G4159" s="11">
        <v>2958101</v>
      </c>
      <c r="H4159" s="74"/>
      <c r="I4159" s="74"/>
      <c r="J4159" s="74"/>
      <c r="K4159" s="74"/>
    </row>
    <row r="4160" spans="1:11">
      <c r="A4160" s="11">
        <v>42471</v>
      </c>
      <c r="B4160" s="9" t="s">
        <v>175</v>
      </c>
      <c r="C4160" s="9" t="s">
        <v>39</v>
      </c>
      <c r="D4160" s="12">
        <v>37</v>
      </c>
      <c r="E4160" s="11">
        <v>37945</v>
      </c>
      <c r="F4160" s="13" t="s">
        <v>35</v>
      </c>
      <c r="G4160" s="11">
        <v>2958101</v>
      </c>
      <c r="H4160" s="74"/>
      <c r="I4160" s="74"/>
      <c r="J4160" s="74"/>
      <c r="K4160" s="74"/>
    </row>
    <row r="4161" spans="1:11">
      <c r="A4161" s="11">
        <v>42472</v>
      </c>
      <c r="B4161" s="9" t="s">
        <v>175</v>
      </c>
      <c r="C4161" s="9" t="s">
        <v>39</v>
      </c>
      <c r="D4161" s="12">
        <v>37</v>
      </c>
      <c r="E4161" s="11">
        <v>37945</v>
      </c>
      <c r="F4161" s="13" t="s">
        <v>35</v>
      </c>
      <c r="G4161" s="11">
        <v>2958101</v>
      </c>
      <c r="H4161" s="74"/>
      <c r="I4161" s="74"/>
      <c r="J4161" s="74"/>
      <c r="K4161" s="74"/>
    </row>
    <row r="4162" spans="1:11">
      <c r="A4162" s="11">
        <v>42473</v>
      </c>
      <c r="B4162" s="9" t="s">
        <v>175</v>
      </c>
      <c r="C4162" s="9" t="s">
        <v>39</v>
      </c>
      <c r="D4162" s="12">
        <v>37</v>
      </c>
      <c r="E4162" s="11">
        <v>37945</v>
      </c>
      <c r="F4162" s="13" t="s">
        <v>35</v>
      </c>
      <c r="G4162" s="11">
        <v>2958101</v>
      </c>
      <c r="H4162" s="74"/>
      <c r="I4162" s="74"/>
      <c r="J4162" s="74"/>
      <c r="K4162" s="74"/>
    </row>
    <row r="4163" spans="1:11">
      <c r="A4163" s="11">
        <v>42474</v>
      </c>
      <c r="B4163" s="9" t="s">
        <v>175</v>
      </c>
      <c r="C4163" s="9" t="s">
        <v>39</v>
      </c>
      <c r="D4163" s="12">
        <v>37</v>
      </c>
      <c r="E4163" s="11">
        <v>37945</v>
      </c>
      <c r="F4163" s="13" t="s">
        <v>35</v>
      </c>
      <c r="G4163" s="11">
        <v>2958101</v>
      </c>
      <c r="H4163" s="74"/>
      <c r="I4163" s="74"/>
      <c r="J4163" s="74"/>
      <c r="K4163" s="74"/>
    </row>
    <row r="4164" spans="1:11">
      <c r="A4164" s="11">
        <v>42475</v>
      </c>
      <c r="B4164" s="9" t="s">
        <v>175</v>
      </c>
      <c r="C4164" s="9" t="s">
        <v>39</v>
      </c>
      <c r="D4164" s="12">
        <v>37</v>
      </c>
      <c r="E4164" s="11">
        <v>37945</v>
      </c>
      <c r="F4164" s="13" t="s">
        <v>35</v>
      </c>
      <c r="G4164" s="11">
        <v>2958101</v>
      </c>
      <c r="H4164" s="74"/>
      <c r="I4164" s="74"/>
      <c r="J4164" s="74"/>
      <c r="K4164" s="74"/>
    </row>
    <row r="4165" spans="1:11">
      <c r="A4165" s="11">
        <v>42476</v>
      </c>
      <c r="B4165" s="9" t="s">
        <v>175</v>
      </c>
      <c r="C4165" s="9" t="s">
        <v>39</v>
      </c>
      <c r="D4165" s="12">
        <v>37</v>
      </c>
      <c r="E4165" s="11">
        <v>37945</v>
      </c>
      <c r="F4165" s="13" t="s">
        <v>35</v>
      </c>
      <c r="G4165" s="11">
        <v>2958101</v>
      </c>
      <c r="H4165" s="74"/>
      <c r="I4165" s="74"/>
      <c r="J4165" s="74"/>
      <c r="K4165" s="74"/>
    </row>
    <row r="4166" spans="1:11">
      <c r="A4166" s="11">
        <v>42477</v>
      </c>
      <c r="B4166" s="9" t="s">
        <v>175</v>
      </c>
      <c r="C4166" s="9" t="s">
        <v>39</v>
      </c>
      <c r="D4166" s="12">
        <v>37</v>
      </c>
      <c r="E4166" s="11">
        <v>37945</v>
      </c>
      <c r="F4166" s="13" t="s">
        <v>35</v>
      </c>
      <c r="G4166" s="11">
        <v>2958101</v>
      </c>
      <c r="H4166" s="74"/>
      <c r="I4166" s="74"/>
      <c r="J4166" s="74"/>
      <c r="K4166" s="74"/>
    </row>
    <row r="4167" spans="1:11">
      <c r="A4167" s="11">
        <v>42478</v>
      </c>
      <c r="B4167" s="9" t="s">
        <v>175</v>
      </c>
      <c r="C4167" s="9" t="s">
        <v>39</v>
      </c>
      <c r="D4167" s="12">
        <v>37</v>
      </c>
      <c r="E4167" s="11">
        <v>37945</v>
      </c>
      <c r="F4167" s="13" t="s">
        <v>35</v>
      </c>
      <c r="G4167" s="11">
        <v>2958101</v>
      </c>
      <c r="H4167" s="74"/>
      <c r="I4167" s="74"/>
      <c r="J4167" s="74"/>
      <c r="K4167" s="74"/>
    </row>
    <row r="4168" spans="1:11">
      <c r="A4168" s="11">
        <v>42479</v>
      </c>
      <c r="B4168" s="9" t="s">
        <v>175</v>
      </c>
      <c r="C4168" s="9" t="s">
        <v>39</v>
      </c>
      <c r="D4168" s="12">
        <v>37</v>
      </c>
      <c r="E4168" s="11">
        <v>37945</v>
      </c>
      <c r="F4168" s="13" t="s">
        <v>35</v>
      </c>
      <c r="G4168" s="11">
        <v>2958101</v>
      </c>
      <c r="H4168" s="74"/>
      <c r="I4168" s="74"/>
      <c r="J4168" s="74"/>
      <c r="K4168" s="74"/>
    </row>
    <row r="4169" spans="1:11">
      <c r="A4169" s="11">
        <v>42480</v>
      </c>
      <c r="B4169" s="9" t="s">
        <v>175</v>
      </c>
      <c r="C4169" s="9" t="s">
        <v>39</v>
      </c>
      <c r="D4169" s="12">
        <v>37</v>
      </c>
      <c r="E4169" s="11">
        <v>37945</v>
      </c>
      <c r="F4169" s="13" t="s">
        <v>35</v>
      </c>
      <c r="G4169" s="11">
        <v>2958101</v>
      </c>
      <c r="H4169" s="74"/>
      <c r="I4169" s="74"/>
      <c r="J4169" s="74"/>
      <c r="K4169" s="74"/>
    </row>
    <row r="4170" spans="1:11">
      <c r="A4170" s="11">
        <v>42481</v>
      </c>
      <c r="B4170" s="9" t="s">
        <v>175</v>
      </c>
      <c r="C4170" s="9" t="s">
        <v>39</v>
      </c>
      <c r="D4170" s="12">
        <v>37</v>
      </c>
      <c r="E4170" s="11">
        <v>37945</v>
      </c>
      <c r="F4170" s="13" t="s">
        <v>35</v>
      </c>
      <c r="G4170" s="11">
        <v>2958101</v>
      </c>
      <c r="H4170" s="74"/>
      <c r="I4170" s="74"/>
      <c r="J4170" s="74"/>
      <c r="K4170" s="74"/>
    </row>
    <row r="4171" spans="1:11">
      <c r="A4171" s="11">
        <v>42482</v>
      </c>
      <c r="B4171" s="9" t="s">
        <v>175</v>
      </c>
      <c r="C4171" s="9" t="s">
        <v>39</v>
      </c>
      <c r="D4171" s="12">
        <v>37</v>
      </c>
      <c r="E4171" s="11">
        <v>37945</v>
      </c>
      <c r="F4171" s="13" t="s">
        <v>35</v>
      </c>
      <c r="G4171" s="11">
        <v>2958101</v>
      </c>
      <c r="H4171" s="74"/>
      <c r="I4171" s="74"/>
      <c r="J4171" s="74"/>
      <c r="K4171" s="74"/>
    </row>
    <row r="4172" spans="1:11">
      <c r="A4172" s="11">
        <v>42483</v>
      </c>
      <c r="B4172" s="9" t="s">
        <v>175</v>
      </c>
      <c r="C4172" s="9" t="s">
        <v>39</v>
      </c>
      <c r="D4172" s="12">
        <v>37</v>
      </c>
      <c r="E4172" s="11">
        <v>37945</v>
      </c>
      <c r="F4172" s="13" t="s">
        <v>35</v>
      </c>
      <c r="G4172" s="11">
        <v>2958101</v>
      </c>
      <c r="H4172" s="74"/>
      <c r="I4172" s="74"/>
      <c r="J4172" s="74"/>
      <c r="K4172" s="74"/>
    </row>
    <row r="4173" spans="1:11">
      <c r="A4173" s="11">
        <v>42484</v>
      </c>
      <c r="B4173" s="9" t="s">
        <v>175</v>
      </c>
      <c r="C4173" s="9" t="s">
        <v>39</v>
      </c>
      <c r="D4173" s="12">
        <v>37</v>
      </c>
      <c r="E4173" s="11">
        <v>37945</v>
      </c>
      <c r="F4173" s="13" t="s">
        <v>35</v>
      </c>
      <c r="G4173" s="11">
        <v>2958101</v>
      </c>
      <c r="H4173" s="74"/>
      <c r="I4173" s="74"/>
      <c r="J4173" s="74"/>
      <c r="K4173" s="74"/>
    </row>
    <row r="4174" spans="1:11">
      <c r="A4174" s="11">
        <v>42485</v>
      </c>
      <c r="B4174" s="9" t="s">
        <v>175</v>
      </c>
      <c r="C4174" s="9" t="s">
        <v>39</v>
      </c>
      <c r="D4174" s="12">
        <v>37</v>
      </c>
      <c r="E4174" s="11">
        <v>37945</v>
      </c>
      <c r="F4174" s="13" t="s">
        <v>35</v>
      </c>
      <c r="G4174" s="11">
        <v>2958101</v>
      </c>
      <c r="H4174" s="74"/>
      <c r="I4174" s="74"/>
      <c r="J4174" s="74"/>
      <c r="K4174" s="74"/>
    </row>
    <row r="4175" spans="1:11">
      <c r="A4175" s="11">
        <v>42486</v>
      </c>
      <c r="B4175" s="9" t="s">
        <v>175</v>
      </c>
      <c r="C4175" s="9" t="s">
        <v>39</v>
      </c>
      <c r="D4175" s="12">
        <v>37</v>
      </c>
      <c r="E4175" s="11">
        <v>37945</v>
      </c>
      <c r="F4175" s="13" t="s">
        <v>35</v>
      </c>
      <c r="G4175" s="11">
        <v>2958101</v>
      </c>
      <c r="H4175" s="74"/>
      <c r="I4175" s="74"/>
      <c r="J4175" s="74"/>
      <c r="K4175" s="74"/>
    </row>
    <row r="4176" spans="1:11">
      <c r="A4176" s="11">
        <v>42487</v>
      </c>
      <c r="B4176" s="9" t="s">
        <v>175</v>
      </c>
      <c r="C4176" s="9" t="s">
        <v>39</v>
      </c>
      <c r="D4176" s="12">
        <v>37</v>
      </c>
      <c r="E4176" s="11">
        <v>37945</v>
      </c>
      <c r="F4176" s="13" t="s">
        <v>35</v>
      </c>
      <c r="G4176" s="11">
        <v>2958101</v>
      </c>
      <c r="H4176" s="74"/>
      <c r="I4176" s="74"/>
      <c r="J4176" s="74"/>
      <c r="K4176" s="74"/>
    </row>
    <row r="4177" spans="1:11">
      <c r="A4177" s="11">
        <v>42488</v>
      </c>
      <c r="B4177" s="9" t="s">
        <v>175</v>
      </c>
      <c r="C4177" s="9" t="s">
        <v>39</v>
      </c>
      <c r="D4177" s="12">
        <v>37</v>
      </c>
      <c r="E4177" s="11">
        <v>37945</v>
      </c>
      <c r="F4177" s="13" t="s">
        <v>35</v>
      </c>
      <c r="G4177" s="11">
        <v>2958101</v>
      </c>
      <c r="H4177" s="74"/>
      <c r="I4177" s="74"/>
      <c r="J4177" s="74"/>
      <c r="K4177" s="74"/>
    </row>
    <row r="4178" spans="1:11">
      <c r="A4178" s="11">
        <v>42489</v>
      </c>
      <c r="B4178" s="9" t="s">
        <v>175</v>
      </c>
      <c r="C4178" s="9" t="s">
        <v>39</v>
      </c>
      <c r="D4178" s="12">
        <v>37</v>
      </c>
      <c r="E4178" s="11">
        <v>37945</v>
      </c>
      <c r="F4178" s="13" t="s">
        <v>35</v>
      </c>
      <c r="G4178" s="11">
        <v>2958101</v>
      </c>
      <c r="H4178" s="74"/>
      <c r="I4178" s="74"/>
      <c r="J4178" s="74"/>
      <c r="K4178" s="74"/>
    </row>
    <row r="4179" spans="1:11">
      <c r="A4179" s="11">
        <v>42490</v>
      </c>
      <c r="B4179" s="9" t="s">
        <v>175</v>
      </c>
      <c r="C4179" s="9" t="s">
        <v>39</v>
      </c>
      <c r="D4179" s="12">
        <v>37</v>
      </c>
      <c r="E4179" s="11">
        <v>37945</v>
      </c>
      <c r="F4179" s="13" t="s">
        <v>35</v>
      </c>
      <c r="G4179" s="11">
        <v>2958101</v>
      </c>
      <c r="H4179" s="74"/>
      <c r="I4179" s="74"/>
      <c r="J4179" s="74"/>
      <c r="K4179" s="74"/>
    </row>
    <row r="4180" spans="1:11">
      <c r="A4180" s="11">
        <v>42461</v>
      </c>
      <c r="B4180" s="9" t="s">
        <v>176</v>
      </c>
      <c r="C4180" s="9" t="s">
        <v>39</v>
      </c>
      <c r="D4180" s="12">
        <v>80</v>
      </c>
      <c r="E4180" s="11">
        <v>36312</v>
      </c>
      <c r="F4180" s="13" t="s">
        <v>35</v>
      </c>
      <c r="G4180" s="11">
        <v>2958101</v>
      </c>
      <c r="H4180" s="74"/>
      <c r="I4180" s="74"/>
      <c r="J4180" s="74"/>
      <c r="K4180" s="74"/>
    </row>
    <row r="4181" spans="1:11">
      <c r="A4181" s="11">
        <v>42462</v>
      </c>
      <c r="B4181" s="9" t="s">
        <v>176</v>
      </c>
      <c r="C4181" s="9" t="s">
        <v>39</v>
      </c>
      <c r="D4181" s="12">
        <v>80</v>
      </c>
      <c r="E4181" s="11">
        <v>36312</v>
      </c>
      <c r="F4181" s="13" t="s">
        <v>35</v>
      </c>
      <c r="G4181" s="11">
        <v>2958101</v>
      </c>
      <c r="H4181" s="74"/>
      <c r="I4181" s="74"/>
      <c r="J4181" s="74"/>
      <c r="K4181" s="74"/>
    </row>
    <row r="4182" spans="1:11">
      <c r="A4182" s="11">
        <v>42463</v>
      </c>
      <c r="B4182" s="9" t="s">
        <v>176</v>
      </c>
      <c r="C4182" s="9" t="s">
        <v>39</v>
      </c>
      <c r="D4182" s="12">
        <v>80</v>
      </c>
      <c r="E4182" s="11">
        <v>36312</v>
      </c>
      <c r="F4182" s="13" t="s">
        <v>35</v>
      </c>
      <c r="G4182" s="11">
        <v>2958101</v>
      </c>
      <c r="H4182" s="74"/>
      <c r="I4182" s="74"/>
      <c r="J4182" s="74"/>
      <c r="K4182" s="74"/>
    </row>
    <row r="4183" spans="1:11">
      <c r="A4183" s="11">
        <v>42464</v>
      </c>
      <c r="B4183" s="9" t="s">
        <v>176</v>
      </c>
      <c r="C4183" s="9" t="s">
        <v>39</v>
      </c>
      <c r="D4183" s="12">
        <v>80</v>
      </c>
      <c r="E4183" s="11">
        <v>36312</v>
      </c>
      <c r="F4183" s="13" t="s">
        <v>35</v>
      </c>
      <c r="G4183" s="11">
        <v>2958101</v>
      </c>
      <c r="H4183" s="74"/>
      <c r="I4183" s="74"/>
      <c r="J4183" s="74"/>
      <c r="K4183" s="74"/>
    </row>
    <row r="4184" spans="1:11">
      <c r="A4184" s="11">
        <v>42465</v>
      </c>
      <c r="B4184" s="9" t="s">
        <v>176</v>
      </c>
      <c r="C4184" s="9" t="s">
        <v>39</v>
      </c>
      <c r="D4184" s="12">
        <v>80</v>
      </c>
      <c r="E4184" s="11">
        <v>36312</v>
      </c>
      <c r="F4184" s="13" t="s">
        <v>35</v>
      </c>
      <c r="G4184" s="11">
        <v>2958101</v>
      </c>
      <c r="H4184" s="74"/>
      <c r="I4184" s="74"/>
      <c r="J4184" s="74"/>
      <c r="K4184" s="74"/>
    </row>
    <row r="4185" spans="1:11">
      <c r="A4185" s="11">
        <v>42466</v>
      </c>
      <c r="B4185" s="9" t="s">
        <v>176</v>
      </c>
      <c r="C4185" s="9" t="s">
        <v>39</v>
      </c>
      <c r="D4185" s="12">
        <v>80</v>
      </c>
      <c r="E4185" s="11">
        <v>36312</v>
      </c>
      <c r="F4185" s="13" t="s">
        <v>35</v>
      </c>
      <c r="G4185" s="11">
        <v>2958101</v>
      </c>
      <c r="H4185" s="74"/>
      <c r="I4185" s="74"/>
      <c r="J4185" s="74"/>
      <c r="K4185" s="74"/>
    </row>
    <row r="4186" spans="1:11">
      <c r="A4186" s="11">
        <v>42467</v>
      </c>
      <c r="B4186" s="9" t="s">
        <v>176</v>
      </c>
      <c r="C4186" s="9" t="s">
        <v>39</v>
      </c>
      <c r="D4186" s="12">
        <v>80</v>
      </c>
      <c r="E4186" s="11">
        <v>36312</v>
      </c>
      <c r="F4186" s="13" t="s">
        <v>35</v>
      </c>
      <c r="G4186" s="11">
        <v>2958101</v>
      </c>
      <c r="H4186" s="74"/>
      <c r="I4186" s="74"/>
      <c r="J4186" s="74"/>
      <c r="K4186" s="74"/>
    </row>
    <row r="4187" spans="1:11">
      <c r="A4187" s="11">
        <v>42468</v>
      </c>
      <c r="B4187" s="9" t="s">
        <v>176</v>
      </c>
      <c r="C4187" s="9" t="s">
        <v>39</v>
      </c>
      <c r="D4187" s="12">
        <v>80</v>
      </c>
      <c r="E4187" s="11">
        <v>36312</v>
      </c>
      <c r="F4187" s="13" t="s">
        <v>35</v>
      </c>
      <c r="G4187" s="11">
        <v>2958101</v>
      </c>
      <c r="H4187" s="74"/>
      <c r="I4187" s="74"/>
      <c r="J4187" s="74"/>
      <c r="K4187" s="74"/>
    </row>
    <row r="4188" spans="1:11">
      <c r="A4188" s="11">
        <v>42469</v>
      </c>
      <c r="B4188" s="9" t="s">
        <v>176</v>
      </c>
      <c r="C4188" s="9" t="s">
        <v>39</v>
      </c>
      <c r="D4188" s="12">
        <v>80</v>
      </c>
      <c r="E4188" s="11">
        <v>36312</v>
      </c>
      <c r="F4188" s="13" t="s">
        <v>35</v>
      </c>
      <c r="G4188" s="11">
        <v>2958101</v>
      </c>
      <c r="H4188" s="74"/>
      <c r="I4188" s="74"/>
      <c r="J4188" s="74"/>
      <c r="K4188" s="74"/>
    </row>
    <row r="4189" spans="1:11">
      <c r="A4189" s="11">
        <v>42470</v>
      </c>
      <c r="B4189" s="9" t="s">
        <v>176</v>
      </c>
      <c r="C4189" s="9" t="s">
        <v>39</v>
      </c>
      <c r="D4189" s="12">
        <v>80</v>
      </c>
      <c r="E4189" s="11">
        <v>36312</v>
      </c>
      <c r="F4189" s="13" t="s">
        <v>35</v>
      </c>
      <c r="G4189" s="11">
        <v>2958101</v>
      </c>
      <c r="H4189" s="74"/>
      <c r="I4189" s="74"/>
      <c r="J4189" s="74"/>
      <c r="K4189" s="74"/>
    </row>
    <row r="4190" spans="1:11">
      <c r="A4190" s="11">
        <v>42471</v>
      </c>
      <c r="B4190" s="9" t="s">
        <v>176</v>
      </c>
      <c r="C4190" s="9" t="s">
        <v>39</v>
      </c>
      <c r="D4190" s="12">
        <v>80</v>
      </c>
      <c r="E4190" s="11">
        <v>36312</v>
      </c>
      <c r="F4190" s="13" t="s">
        <v>35</v>
      </c>
      <c r="G4190" s="11">
        <v>2958101</v>
      </c>
      <c r="H4190" s="74"/>
      <c r="I4190" s="74"/>
      <c r="J4190" s="74"/>
      <c r="K4190" s="74"/>
    </row>
    <row r="4191" spans="1:11">
      <c r="A4191" s="11">
        <v>42472</v>
      </c>
      <c r="B4191" s="9" t="s">
        <v>176</v>
      </c>
      <c r="C4191" s="9" t="s">
        <v>39</v>
      </c>
      <c r="D4191" s="12">
        <v>80</v>
      </c>
      <c r="E4191" s="11">
        <v>36312</v>
      </c>
      <c r="F4191" s="13" t="s">
        <v>35</v>
      </c>
      <c r="G4191" s="11">
        <v>2958101</v>
      </c>
      <c r="H4191" s="74"/>
      <c r="I4191" s="74"/>
      <c r="J4191" s="74"/>
      <c r="K4191" s="74"/>
    </row>
    <row r="4192" spans="1:11">
      <c r="A4192" s="11">
        <v>42473</v>
      </c>
      <c r="B4192" s="9" t="s">
        <v>176</v>
      </c>
      <c r="C4192" s="9" t="s">
        <v>39</v>
      </c>
      <c r="D4192" s="12">
        <v>80</v>
      </c>
      <c r="E4192" s="11">
        <v>36312</v>
      </c>
      <c r="F4192" s="13" t="s">
        <v>35</v>
      </c>
      <c r="G4192" s="11">
        <v>2958101</v>
      </c>
      <c r="H4192" s="74"/>
      <c r="I4192" s="74"/>
      <c r="J4192" s="74"/>
      <c r="K4192" s="74"/>
    </row>
    <row r="4193" spans="1:11">
      <c r="A4193" s="11">
        <v>42474</v>
      </c>
      <c r="B4193" s="9" t="s">
        <v>176</v>
      </c>
      <c r="C4193" s="9" t="s">
        <v>39</v>
      </c>
      <c r="D4193" s="12">
        <v>80</v>
      </c>
      <c r="E4193" s="11">
        <v>36312</v>
      </c>
      <c r="F4193" s="13" t="s">
        <v>35</v>
      </c>
      <c r="G4193" s="11">
        <v>2958101</v>
      </c>
      <c r="H4193" s="74"/>
      <c r="I4193" s="74"/>
      <c r="J4193" s="74"/>
      <c r="K4193" s="74"/>
    </row>
    <row r="4194" spans="1:11">
      <c r="A4194" s="11">
        <v>42475</v>
      </c>
      <c r="B4194" s="9" t="s">
        <v>176</v>
      </c>
      <c r="C4194" s="9" t="s">
        <v>39</v>
      </c>
      <c r="D4194" s="12">
        <v>80</v>
      </c>
      <c r="E4194" s="11">
        <v>36312</v>
      </c>
      <c r="F4194" s="13" t="s">
        <v>35</v>
      </c>
      <c r="G4194" s="11">
        <v>2958101</v>
      </c>
      <c r="H4194" s="74"/>
      <c r="I4194" s="74"/>
      <c r="J4194" s="74"/>
      <c r="K4194" s="74"/>
    </row>
    <row r="4195" spans="1:11">
      <c r="A4195" s="11">
        <v>42476</v>
      </c>
      <c r="B4195" s="9" t="s">
        <v>176</v>
      </c>
      <c r="C4195" s="9" t="s">
        <v>39</v>
      </c>
      <c r="D4195" s="12">
        <v>80</v>
      </c>
      <c r="E4195" s="11">
        <v>36312</v>
      </c>
      <c r="F4195" s="13" t="s">
        <v>35</v>
      </c>
      <c r="G4195" s="11">
        <v>2958101</v>
      </c>
      <c r="H4195" s="74"/>
      <c r="I4195" s="74"/>
      <c r="J4195" s="74"/>
      <c r="K4195" s="74"/>
    </row>
    <row r="4196" spans="1:11">
      <c r="A4196" s="11">
        <v>42477</v>
      </c>
      <c r="B4196" s="9" t="s">
        <v>176</v>
      </c>
      <c r="C4196" s="9" t="s">
        <v>39</v>
      </c>
      <c r="D4196" s="12">
        <v>80</v>
      </c>
      <c r="E4196" s="11">
        <v>36312</v>
      </c>
      <c r="F4196" s="13" t="s">
        <v>35</v>
      </c>
      <c r="G4196" s="11">
        <v>2958101</v>
      </c>
      <c r="H4196" s="74"/>
      <c r="I4196" s="74"/>
      <c r="J4196" s="74"/>
      <c r="K4196" s="74"/>
    </row>
    <row r="4197" spans="1:11">
      <c r="A4197" s="11">
        <v>42478</v>
      </c>
      <c r="B4197" s="9" t="s">
        <v>176</v>
      </c>
      <c r="C4197" s="9" t="s">
        <v>39</v>
      </c>
      <c r="D4197" s="12">
        <v>80</v>
      </c>
      <c r="E4197" s="11">
        <v>36312</v>
      </c>
      <c r="F4197" s="13" t="s">
        <v>35</v>
      </c>
      <c r="G4197" s="11">
        <v>2958101</v>
      </c>
      <c r="H4197" s="74"/>
      <c r="I4197" s="74"/>
      <c r="J4197" s="74"/>
      <c r="K4197" s="74"/>
    </row>
    <row r="4198" spans="1:11">
      <c r="A4198" s="11">
        <v>42479</v>
      </c>
      <c r="B4198" s="9" t="s">
        <v>176</v>
      </c>
      <c r="C4198" s="9" t="s">
        <v>39</v>
      </c>
      <c r="D4198" s="12">
        <v>80</v>
      </c>
      <c r="E4198" s="11">
        <v>36312</v>
      </c>
      <c r="F4198" s="13" t="s">
        <v>35</v>
      </c>
      <c r="G4198" s="11">
        <v>2958101</v>
      </c>
      <c r="H4198" s="74"/>
      <c r="I4198" s="74"/>
      <c r="J4198" s="74"/>
      <c r="K4198" s="74"/>
    </row>
    <row r="4199" spans="1:11">
      <c r="A4199" s="11">
        <v>42480</v>
      </c>
      <c r="B4199" s="9" t="s">
        <v>176</v>
      </c>
      <c r="C4199" s="9" t="s">
        <v>39</v>
      </c>
      <c r="D4199" s="12">
        <v>80</v>
      </c>
      <c r="E4199" s="11">
        <v>36312</v>
      </c>
      <c r="F4199" s="13" t="s">
        <v>35</v>
      </c>
      <c r="G4199" s="11">
        <v>2958101</v>
      </c>
      <c r="H4199" s="74"/>
      <c r="I4199" s="74"/>
      <c r="J4199" s="74"/>
      <c r="K4199" s="74"/>
    </row>
    <row r="4200" spans="1:11">
      <c r="A4200" s="11">
        <v>42481</v>
      </c>
      <c r="B4200" s="9" t="s">
        <v>176</v>
      </c>
      <c r="C4200" s="9" t="s">
        <v>39</v>
      </c>
      <c r="D4200" s="12">
        <v>80</v>
      </c>
      <c r="E4200" s="11">
        <v>36312</v>
      </c>
      <c r="F4200" s="13" t="s">
        <v>35</v>
      </c>
      <c r="G4200" s="11">
        <v>2958101</v>
      </c>
      <c r="H4200" s="74"/>
      <c r="I4200" s="74"/>
      <c r="J4200" s="74"/>
      <c r="K4200" s="74"/>
    </row>
    <row r="4201" spans="1:11">
      <c r="A4201" s="11">
        <v>42482</v>
      </c>
      <c r="B4201" s="9" t="s">
        <v>176</v>
      </c>
      <c r="C4201" s="9" t="s">
        <v>39</v>
      </c>
      <c r="D4201" s="12">
        <v>80</v>
      </c>
      <c r="E4201" s="11">
        <v>36312</v>
      </c>
      <c r="F4201" s="13" t="s">
        <v>35</v>
      </c>
      <c r="G4201" s="11">
        <v>2958101</v>
      </c>
      <c r="H4201" s="74"/>
      <c r="I4201" s="74"/>
      <c r="J4201" s="74"/>
      <c r="K4201" s="74"/>
    </row>
    <row r="4202" spans="1:11">
      <c r="A4202" s="11">
        <v>42483</v>
      </c>
      <c r="B4202" s="9" t="s">
        <v>176</v>
      </c>
      <c r="C4202" s="9" t="s">
        <v>39</v>
      </c>
      <c r="D4202" s="12">
        <v>80</v>
      </c>
      <c r="E4202" s="11">
        <v>36312</v>
      </c>
      <c r="F4202" s="13" t="s">
        <v>35</v>
      </c>
      <c r="G4202" s="11">
        <v>2958101</v>
      </c>
      <c r="H4202" s="74"/>
      <c r="I4202" s="74"/>
      <c r="J4202" s="74"/>
      <c r="K4202" s="74"/>
    </row>
    <row r="4203" spans="1:11">
      <c r="A4203" s="11">
        <v>42484</v>
      </c>
      <c r="B4203" s="9" t="s">
        <v>176</v>
      </c>
      <c r="C4203" s="9" t="s">
        <v>39</v>
      </c>
      <c r="D4203" s="12">
        <v>80</v>
      </c>
      <c r="E4203" s="11">
        <v>36312</v>
      </c>
      <c r="F4203" s="13" t="s">
        <v>35</v>
      </c>
      <c r="G4203" s="11">
        <v>2958101</v>
      </c>
      <c r="H4203" s="74"/>
      <c r="I4203" s="74"/>
      <c r="J4203" s="74"/>
      <c r="K4203" s="74"/>
    </row>
    <row r="4204" spans="1:11">
      <c r="A4204" s="11">
        <v>42485</v>
      </c>
      <c r="B4204" s="9" t="s">
        <v>176</v>
      </c>
      <c r="C4204" s="9" t="s">
        <v>39</v>
      </c>
      <c r="D4204" s="12">
        <v>80</v>
      </c>
      <c r="E4204" s="11">
        <v>36312</v>
      </c>
      <c r="F4204" s="13" t="s">
        <v>35</v>
      </c>
      <c r="G4204" s="11">
        <v>2958101</v>
      </c>
      <c r="H4204" s="74"/>
      <c r="I4204" s="74"/>
      <c r="J4204" s="74"/>
      <c r="K4204" s="74"/>
    </row>
    <row r="4205" spans="1:11">
      <c r="A4205" s="11">
        <v>42486</v>
      </c>
      <c r="B4205" s="9" t="s">
        <v>176</v>
      </c>
      <c r="C4205" s="9" t="s">
        <v>39</v>
      </c>
      <c r="D4205" s="12">
        <v>80</v>
      </c>
      <c r="E4205" s="11">
        <v>36312</v>
      </c>
      <c r="F4205" s="13" t="s">
        <v>35</v>
      </c>
      <c r="G4205" s="11">
        <v>2958101</v>
      </c>
      <c r="H4205" s="74"/>
      <c r="I4205" s="74"/>
      <c r="J4205" s="74"/>
      <c r="K4205" s="74"/>
    </row>
    <row r="4206" spans="1:11">
      <c r="A4206" s="11">
        <v>42487</v>
      </c>
      <c r="B4206" s="9" t="s">
        <v>176</v>
      </c>
      <c r="C4206" s="9" t="s">
        <v>39</v>
      </c>
      <c r="D4206" s="12">
        <v>80</v>
      </c>
      <c r="E4206" s="11">
        <v>36312</v>
      </c>
      <c r="F4206" s="13" t="s">
        <v>35</v>
      </c>
      <c r="G4206" s="11">
        <v>2958101</v>
      </c>
      <c r="H4206" s="74"/>
      <c r="I4206" s="74"/>
      <c r="J4206" s="74"/>
      <c r="K4206" s="74"/>
    </row>
    <row r="4207" spans="1:11">
      <c r="A4207" s="11">
        <v>42488</v>
      </c>
      <c r="B4207" s="9" t="s">
        <v>176</v>
      </c>
      <c r="C4207" s="9" t="s">
        <v>39</v>
      </c>
      <c r="D4207" s="12">
        <v>80</v>
      </c>
      <c r="E4207" s="11">
        <v>36312</v>
      </c>
      <c r="F4207" s="13" t="s">
        <v>35</v>
      </c>
      <c r="G4207" s="11">
        <v>2958101</v>
      </c>
      <c r="H4207" s="74"/>
      <c r="I4207" s="74"/>
      <c r="J4207" s="74"/>
      <c r="K4207" s="74"/>
    </row>
    <row r="4208" spans="1:11">
      <c r="A4208" s="11">
        <v>42489</v>
      </c>
      <c r="B4208" s="9" t="s">
        <v>176</v>
      </c>
      <c r="C4208" s="9" t="s">
        <v>39</v>
      </c>
      <c r="D4208" s="12">
        <v>80</v>
      </c>
      <c r="E4208" s="11">
        <v>36312</v>
      </c>
      <c r="F4208" s="13" t="s">
        <v>35</v>
      </c>
      <c r="G4208" s="11">
        <v>2958101</v>
      </c>
      <c r="H4208" s="74"/>
      <c r="I4208" s="74"/>
      <c r="J4208" s="74"/>
      <c r="K4208" s="74"/>
    </row>
    <row r="4209" spans="1:11">
      <c r="A4209" s="11">
        <v>42490</v>
      </c>
      <c r="B4209" s="9" t="s">
        <v>176</v>
      </c>
      <c r="C4209" s="9" t="s">
        <v>39</v>
      </c>
      <c r="D4209" s="12">
        <v>80</v>
      </c>
      <c r="E4209" s="11">
        <v>36312</v>
      </c>
      <c r="F4209" s="13" t="s">
        <v>35</v>
      </c>
      <c r="G4209" s="11">
        <v>2958101</v>
      </c>
      <c r="H4209" s="74"/>
      <c r="I4209" s="74"/>
      <c r="J4209" s="74"/>
      <c r="K4209" s="74"/>
    </row>
    <row r="4210" spans="1:11">
      <c r="A4210" s="11">
        <v>42461</v>
      </c>
      <c r="B4210" s="9" t="s">
        <v>177</v>
      </c>
      <c r="C4210" s="9" t="s">
        <v>34</v>
      </c>
      <c r="D4210" s="12">
        <v>142</v>
      </c>
      <c r="E4210" s="11">
        <v>39776</v>
      </c>
      <c r="F4210" s="13" t="s">
        <v>35</v>
      </c>
      <c r="G4210" s="11">
        <v>2958101</v>
      </c>
      <c r="H4210" s="74"/>
      <c r="I4210" s="74"/>
      <c r="J4210" s="74"/>
      <c r="K4210" s="74"/>
    </row>
    <row r="4211" spans="1:11">
      <c r="A4211" s="11">
        <v>42462</v>
      </c>
      <c r="B4211" s="9" t="s">
        <v>177</v>
      </c>
      <c r="C4211" s="9" t="s">
        <v>34</v>
      </c>
      <c r="D4211" s="12">
        <v>142</v>
      </c>
      <c r="E4211" s="11">
        <v>39776</v>
      </c>
      <c r="F4211" s="13" t="s">
        <v>35</v>
      </c>
      <c r="G4211" s="11">
        <v>2958101</v>
      </c>
      <c r="H4211" s="74"/>
      <c r="I4211" s="74"/>
      <c r="J4211" s="74"/>
      <c r="K4211" s="74"/>
    </row>
    <row r="4212" spans="1:11">
      <c r="A4212" s="11">
        <v>42463</v>
      </c>
      <c r="B4212" s="9" t="s">
        <v>177</v>
      </c>
      <c r="C4212" s="9" t="s">
        <v>34</v>
      </c>
      <c r="D4212" s="12">
        <v>142</v>
      </c>
      <c r="E4212" s="11">
        <v>39776</v>
      </c>
      <c r="F4212" s="13" t="s">
        <v>35</v>
      </c>
      <c r="G4212" s="11">
        <v>2958101</v>
      </c>
      <c r="H4212" s="74"/>
      <c r="I4212" s="74"/>
      <c r="J4212" s="74"/>
      <c r="K4212" s="74"/>
    </row>
    <row r="4213" spans="1:11">
      <c r="A4213" s="11">
        <v>42464</v>
      </c>
      <c r="B4213" s="9" t="s">
        <v>177</v>
      </c>
      <c r="C4213" s="9" t="s">
        <v>34</v>
      </c>
      <c r="D4213" s="12">
        <v>142</v>
      </c>
      <c r="E4213" s="11">
        <v>39776</v>
      </c>
      <c r="F4213" s="13" t="s">
        <v>35</v>
      </c>
      <c r="G4213" s="11">
        <v>2958101</v>
      </c>
      <c r="H4213" s="74"/>
      <c r="I4213" s="74"/>
      <c r="J4213" s="74"/>
      <c r="K4213" s="74"/>
    </row>
    <row r="4214" spans="1:11">
      <c r="A4214" s="11">
        <v>42465</v>
      </c>
      <c r="B4214" s="9" t="s">
        <v>177</v>
      </c>
      <c r="C4214" s="9" t="s">
        <v>34</v>
      </c>
      <c r="D4214" s="12">
        <v>142</v>
      </c>
      <c r="E4214" s="11">
        <v>39776</v>
      </c>
      <c r="F4214" s="13" t="s">
        <v>35</v>
      </c>
      <c r="G4214" s="11">
        <v>2958101</v>
      </c>
      <c r="H4214" s="74"/>
      <c r="I4214" s="74"/>
      <c r="J4214" s="74"/>
      <c r="K4214" s="74"/>
    </row>
    <row r="4215" spans="1:11">
      <c r="A4215" s="11">
        <v>42466</v>
      </c>
      <c r="B4215" s="9" t="s">
        <v>177</v>
      </c>
      <c r="C4215" s="9" t="s">
        <v>34</v>
      </c>
      <c r="D4215" s="12">
        <v>142</v>
      </c>
      <c r="E4215" s="11">
        <v>39776</v>
      </c>
      <c r="F4215" s="13" t="s">
        <v>35</v>
      </c>
      <c r="G4215" s="11">
        <v>2958101</v>
      </c>
      <c r="H4215" s="74"/>
      <c r="I4215" s="74"/>
      <c r="J4215" s="74"/>
      <c r="K4215" s="74"/>
    </row>
    <row r="4216" spans="1:11">
      <c r="A4216" s="11">
        <v>42467</v>
      </c>
      <c r="B4216" s="9" t="s">
        <v>177</v>
      </c>
      <c r="C4216" s="9" t="s">
        <v>34</v>
      </c>
      <c r="D4216" s="12">
        <v>142</v>
      </c>
      <c r="E4216" s="11">
        <v>39776</v>
      </c>
      <c r="F4216" s="13" t="s">
        <v>35</v>
      </c>
      <c r="G4216" s="11">
        <v>2958101</v>
      </c>
      <c r="H4216" s="74"/>
      <c r="I4216" s="74"/>
      <c r="J4216" s="74"/>
      <c r="K4216" s="74"/>
    </row>
    <row r="4217" spans="1:11">
      <c r="A4217" s="11">
        <v>42468</v>
      </c>
      <c r="B4217" s="9" t="s">
        <v>177</v>
      </c>
      <c r="C4217" s="9" t="s">
        <v>34</v>
      </c>
      <c r="D4217" s="12">
        <v>142</v>
      </c>
      <c r="E4217" s="11">
        <v>39776</v>
      </c>
      <c r="F4217" s="13" t="s">
        <v>35</v>
      </c>
      <c r="G4217" s="11">
        <v>2958101</v>
      </c>
      <c r="H4217" s="74"/>
      <c r="I4217" s="74"/>
      <c r="J4217" s="74"/>
      <c r="K4217" s="74"/>
    </row>
    <row r="4218" spans="1:11">
      <c r="A4218" s="11">
        <v>42469</v>
      </c>
      <c r="B4218" s="9" t="s">
        <v>177</v>
      </c>
      <c r="C4218" s="9" t="s">
        <v>34</v>
      </c>
      <c r="D4218" s="12">
        <v>142</v>
      </c>
      <c r="E4218" s="11">
        <v>39776</v>
      </c>
      <c r="F4218" s="13" t="s">
        <v>35</v>
      </c>
      <c r="G4218" s="11">
        <v>2958101</v>
      </c>
      <c r="H4218" s="74"/>
      <c r="I4218" s="74"/>
      <c r="J4218" s="74"/>
      <c r="K4218" s="74"/>
    </row>
    <row r="4219" spans="1:11">
      <c r="A4219" s="11">
        <v>42470</v>
      </c>
      <c r="B4219" s="9" t="s">
        <v>177</v>
      </c>
      <c r="C4219" s="9" t="s">
        <v>34</v>
      </c>
      <c r="D4219" s="12">
        <v>142</v>
      </c>
      <c r="E4219" s="11">
        <v>39776</v>
      </c>
      <c r="F4219" s="13" t="s">
        <v>35</v>
      </c>
      <c r="G4219" s="11">
        <v>2958101</v>
      </c>
      <c r="H4219" s="74"/>
      <c r="I4219" s="74"/>
      <c r="J4219" s="74"/>
      <c r="K4219" s="74"/>
    </row>
    <row r="4220" spans="1:11">
      <c r="A4220" s="11">
        <v>42471</v>
      </c>
      <c r="B4220" s="9" t="s">
        <v>177</v>
      </c>
      <c r="C4220" s="9" t="s">
        <v>34</v>
      </c>
      <c r="D4220" s="12">
        <v>142</v>
      </c>
      <c r="E4220" s="11">
        <v>39776</v>
      </c>
      <c r="F4220" s="13" t="s">
        <v>35</v>
      </c>
      <c r="G4220" s="11">
        <v>2958101</v>
      </c>
      <c r="H4220" s="74"/>
      <c r="I4220" s="74"/>
      <c r="J4220" s="74"/>
      <c r="K4220" s="74"/>
    </row>
    <row r="4221" spans="1:11">
      <c r="A4221" s="11">
        <v>42472</v>
      </c>
      <c r="B4221" s="9" t="s">
        <v>177</v>
      </c>
      <c r="C4221" s="9" t="s">
        <v>34</v>
      </c>
      <c r="D4221" s="12">
        <v>142</v>
      </c>
      <c r="E4221" s="11">
        <v>39776</v>
      </c>
      <c r="F4221" s="13" t="s">
        <v>35</v>
      </c>
      <c r="G4221" s="11">
        <v>2958101</v>
      </c>
      <c r="H4221" s="74"/>
      <c r="I4221" s="74"/>
      <c r="J4221" s="74"/>
      <c r="K4221" s="74"/>
    </row>
    <row r="4222" spans="1:11">
      <c r="A4222" s="11">
        <v>42473</v>
      </c>
      <c r="B4222" s="9" t="s">
        <v>177</v>
      </c>
      <c r="C4222" s="9" t="s">
        <v>34</v>
      </c>
      <c r="D4222" s="12">
        <v>142</v>
      </c>
      <c r="E4222" s="11">
        <v>39776</v>
      </c>
      <c r="F4222" s="13" t="s">
        <v>35</v>
      </c>
      <c r="G4222" s="11">
        <v>2958101</v>
      </c>
      <c r="H4222" s="74"/>
      <c r="I4222" s="74"/>
      <c r="J4222" s="74"/>
      <c r="K4222" s="74"/>
    </row>
    <row r="4223" spans="1:11">
      <c r="A4223" s="11">
        <v>42474</v>
      </c>
      <c r="B4223" s="9" t="s">
        <v>177</v>
      </c>
      <c r="C4223" s="9" t="s">
        <v>34</v>
      </c>
      <c r="D4223" s="12">
        <v>142</v>
      </c>
      <c r="E4223" s="11">
        <v>39776</v>
      </c>
      <c r="F4223" s="13" t="s">
        <v>35</v>
      </c>
      <c r="G4223" s="11">
        <v>2958101</v>
      </c>
      <c r="H4223" s="74"/>
      <c r="I4223" s="74"/>
      <c r="J4223" s="74"/>
      <c r="K4223" s="74"/>
    </row>
    <row r="4224" spans="1:11">
      <c r="A4224" s="11">
        <v>42475</v>
      </c>
      <c r="B4224" s="9" t="s">
        <v>177</v>
      </c>
      <c r="C4224" s="9" t="s">
        <v>34</v>
      </c>
      <c r="D4224" s="12">
        <v>142</v>
      </c>
      <c r="E4224" s="11">
        <v>39776</v>
      </c>
      <c r="F4224" s="13" t="s">
        <v>35</v>
      </c>
      <c r="G4224" s="11">
        <v>2958101</v>
      </c>
      <c r="H4224" s="74"/>
      <c r="I4224" s="74"/>
      <c r="J4224" s="74"/>
      <c r="K4224" s="74"/>
    </row>
    <row r="4225" spans="1:11">
      <c r="A4225" s="11">
        <v>42476</v>
      </c>
      <c r="B4225" s="9" t="s">
        <v>177</v>
      </c>
      <c r="C4225" s="9" t="s">
        <v>34</v>
      </c>
      <c r="D4225" s="12">
        <v>142</v>
      </c>
      <c r="E4225" s="11">
        <v>39776</v>
      </c>
      <c r="F4225" s="13" t="s">
        <v>35</v>
      </c>
      <c r="G4225" s="11">
        <v>2958101</v>
      </c>
      <c r="H4225" s="74"/>
      <c r="I4225" s="74"/>
      <c r="J4225" s="74"/>
      <c r="K4225" s="74"/>
    </row>
    <row r="4226" spans="1:11">
      <c r="A4226" s="11">
        <v>42477</v>
      </c>
      <c r="B4226" s="9" t="s">
        <v>177</v>
      </c>
      <c r="C4226" s="9" t="s">
        <v>34</v>
      </c>
      <c r="D4226" s="12">
        <v>142</v>
      </c>
      <c r="E4226" s="11">
        <v>39776</v>
      </c>
      <c r="F4226" s="13" t="s">
        <v>35</v>
      </c>
      <c r="G4226" s="11">
        <v>2958101</v>
      </c>
      <c r="H4226" s="74"/>
      <c r="I4226" s="74"/>
      <c r="J4226" s="74"/>
      <c r="K4226" s="74"/>
    </row>
    <row r="4227" spans="1:11">
      <c r="A4227" s="11">
        <v>42478</v>
      </c>
      <c r="B4227" s="9" t="s">
        <v>177</v>
      </c>
      <c r="C4227" s="9" t="s">
        <v>34</v>
      </c>
      <c r="D4227" s="12">
        <v>142</v>
      </c>
      <c r="E4227" s="11">
        <v>39776</v>
      </c>
      <c r="F4227" s="13" t="s">
        <v>35</v>
      </c>
      <c r="G4227" s="11">
        <v>2958101</v>
      </c>
      <c r="H4227" s="74"/>
      <c r="I4227" s="74"/>
      <c r="J4227" s="74"/>
      <c r="K4227" s="74"/>
    </row>
    <row r="4228" spans="1:11">
      <c r="A4228" s="11">
        <v>42479</v>
      </c>
      <c r="B4228" s="9" t="s">
        <v>177</v>
      </c>
      <c r="C4228" s="9" t="s">
        <v>34</v>
      </c>
      <c r="D4228" s="12">
        <v>142</v>
      </c>
      <c r="E4228" s="11">
        <v>39776</v>
      </c>
      <c r="F4228" s="13" t="s">
        <v>35</v>
      </c>
      <c r="G4228" s="11">
        <v>2958101</v>
      </c>
      <c r="H4228" s="74"/>
      <c r="I4228" s="74"/>
      <c r="J4228" s="74"/>
      <c r="K4228" s="74"/>
    </row>
    <row r="4229" spans="1:11">
      <c r="A4229" s="11">
        <v>42480</v>
      </c>
      <c r="B4229" s="9" t="s">
        <v>177</v>
      </c>
      <c r="C4229" s="9" t="s">
        <v>34</v>
      </c>
      <c r="D4229" s="12">
        <v>142</v>
      </c>
      <c r="E4229" s="11">
        <v>39776</v>
      </c>
      <c r="F4229" s="13" t="s">
        <v>35</v>
      </c>
      <c r="G4229" s="11">
        <v>2958101</v>
      </c>
      <c r="H4229" s="74"/>
      <c r="I4229" s="74"/>
      <c r="J4229" s="74"/>
      <c r="K4229" s="74"/>
    </row>
    <row r="4230" spans="1:11">
      <c r="A4230" s="11">
        <v>42481</v>
      </c>
      <c r="B4230" s="9" t="s">
        <v>177</v>
      </c>
      <c r="C4230" s="9" t="s">
        <v>34</v>
      </c>
      <c r="D4230" s="12">
        <v>142</v>
      </c>
      <c r="E4230" s="11">
        <v>39776</v>
      </c>
      <c r="F4230" s="13" t="s">
        <v>35</v>
      </c>
      <c r="G4230" s="11">
        <v>2958101</v>
      </c>
      <c r="H4230" s="74"/>
      <c r="I4230" s="74"/>
      <c r="J4230" s="74"/>
      <c r="K4230" s="74"/>
    </row>
    <row r="4231" spans="1:11">
      <c r="A4231" s="11">
        <v>42482</v>
      </c>
      <c r="B4231" s="9" t="s">
        <v>177</v>
      </c>
      <c r="C4231" s="9" t="s">
        <v>34</v>
      </c>
      <c r="D4231" s="12">
        <v>142</v>
      </c>
      <c r="E4231" s="11">
        <v>39776</v>
      </c>
      <c r="F4231" s="13" t="s">
        <v>35</v>
      </c>
      <c r="G4231" s="11">
        <v>2958101</v>
      </c>
      <c r="H4231" s="74"/>
      <c r="I4231" s="74"/>
      <c r="J4231" s="74"/>
      <c r="K4231" s="74"/>
    </row>
    <row r="4232" spans="1:11">
      <c r="A4232" s="11">
        <v>42483</v>
      </c>
      <c r="B4232" s="9" t="s">
        <v>177</v>
      </c>
      <c r="C4232" s="9" t="s">
        <v>34</v>
      </c>
      <c r="D4232" s="12">
        <v>142</v>
      </c>
      <c r="E4232" s="11">
        <v>39776</v>
      </c>
      <c r="F4232" s="13" t="s">
        <v>35</v>
      </c>
      <c r="G4232" s="11">
        <v>2958101</v>
      </c>
      <c r="H4232" s="74"/>
      <c r="I4232" s="74"/>
      <c r="J4232" s="74"/>
      <c r="K4232" s="74"/>
    </row>
    <row r="4233" spans="1:11">
      <c r="A4233" s="11">
        <v>42484</v>
      </c>
      <c r="B4233" s="9" t="s">
        <v>177</v>
      </c>
      <c r="C4233" s="9" t="s">
        <v>34</v>
      </c>
      <c r="D4233" s="12">
        <v>142</v>
      </c>
      <c r="E4233" s="11">
        <v>39776</v>
      </c>
      <c r="F4233" s="13" t="s">
        <v>35</v>
      </c>
      <c r="G4233" s="11">
        <v>2958101</v>
      </c>
      <c r="H4233" s="74"/>
      <c r="I4233" s="74"/>
      <c r="J4233" s="74"/>
      <c r="K4233" s="74"/>
    </row>
    <row r="4234" spans="1:11">
      <c r="A4234" s="11">
        <v>42485</v>
      </c>
      <c r="B4234" s="9" t="s">
        <v>177</v>
      </c>
      <c r="C4234" s="9" t="s">
        <v>34</v>
      </c>
      <c r="D4234" s="12">
        <v>142</v>
      </c>
      <c r="E4234" s="11">
        <v>39776</v>
      </c>
      <c r="F4234" s="13" t="s">
        <v>35</v>
      </c>
      <c r="G4234" s="11">
        <v>2958101</v>
      </c>
      <c r="H4234" s="74"/>
      <c r="I4234" s="74"/>
      <c r="J4234" s="74"/>
      <c r="K4234" s="74"/>
    </row>
    <row r="4235" spans="1:11">
      <c r="A4235" s="11">
        <v>42486</v>
      </c>
      <c r="B4235" s="9" t="s">
        <v>177</v>
      </c>
      <c r="C4235" s="9" t="s">
        <v>34</v>
      </c>
      <c r="D4235" s="12">
        <v>142</v>
      </c>
      <c r="E4235" s="11">
        <v>39776</v>
      </c>
      <c r="F4235" s="13" t="s">
        <v>35</v>
      </c>
      <c r="G4235" s="11">
        <v>2958101</v>
      </c>
      <c r="H4235" s="74"/>
      <c r="I4235" s="74"/>
      <c r="J4235" s="74"/>
      <c r="K4235" s="74"/>
    </row>
    <row r="4236" spans="1:11">
      <c r="A4236" s="11">
        <v>42487</v>
      </c>
      <c r="B4236" s="9" t="s">
        <v>177</v>
      </c>
      <c r="C4236" s="9" t="s">
        <v>34</v>
      </c>
      <c r="D4236" s="12">
        <v>142</v>
      </c>
      <c r="E4236" s="11">
        <v>39776</v>
      </c>
      <c r="F4236" s="13" t="s">
        <v>35</v>
      </c>
      <c r="G4236" s="11">
        <v>2958101</v>
      </c>
      <c r="H4236" s="74"/>
      <c r="I4236" s="74"/>
      <c r="J4236" s="74"/>
      <c r="K4236" s="74"/>
    </row>
    <row r="4237" spans="1:11">
      <c r="A4237" s="11">
        <v>42488</v>
      </c>
      <c r="B4237" s="9" t="s">
        <v>177</v>
      </c>
      <c r="C4237" s="9" t="s">
        <v>34</v>
      </c>
      <c r="D4237" s="12">
        <v>142</v>
      </c>
      <c r="E4237" s="11">
        <v>39776</v>
      </c>
      <c r="F4237" s="13" t="s">
        <v>35</v>
      </c>
      <c r="G4237" s="11">
        <v>2958101</v>
      </c>
      <c r="H4237" s="74"/>
      <c r="I4237" s="74"/>
      <c r="J4237" s="74"/>
      <c r="K4237" s="74"/>
    </row>
    <row r="4238" spans="1:11">
      <c r="A4238" s="11">
        <v>42489</v>
      </c>
      <c r="B4238" s="9" t="s">
        <v>177</v>
      </c>
      <c r="C4238" s="9" t="s">
        <v>34</v>
      </c>
      <c r="D4238" s="12">
        <v>142</v>
      </c>
      <c r="E4238" s="11">
        <v>39776</v>
      </c>
      <c r="F4238" s="13" t="s">
        <v>35</v>
      </c>
      <c r="G4238" s="11">
        <v>2958101</v>
      </c>
      <c r="H4238" s="74"/>
      <c r="I4238" s="74"/>
      <c r="J4238" s="74"/>
      <c r="K4238" s="74"/>
    </row>
    <row r="4239" spans="1:11">
      <c r="A4239" s="11">
        <v>42490</v>
      </c>
      <c r="B4239" s="9" t="s">
        <v>177</v>
      </c>
      <c r="C4239" s="9" t="s">
        <v>34</v>
      </c>
      <c r="D4239" s="12">
        <v>142</v>
      </c>
      <c r="E4239" s="11">
        <v>39776</v>
      </c>
      <c r="F4239" s="13" t="s">
        <v>35</v>
      </c>
      <c r="G4239" s="11">
        <v>2958101</v>
      </c>
      <c r="H4239" s="74"/>
      <c r="I4239" s="74"/>
      <c r="J4239" s="74"/>
      <c r="K4239" s="74"/>
    </row>
    <row r="4240" spans="1:11">
      <c r="A4240" s="11">
        <v>42461</v>
      </c>
      <c r="B4240" s="9" t="s">
        <v>178</v>
      </c>
      <c r="C4240" s="9" t="s">
        <v>34</v>
      </c>
      <c r="D4240" s="12">
        <v>142</v>
      </c>
      <c r="E4240" s="11">
        <v>39776</v>
      </c>
      <c r="F4240" s="13" t="s">
        <v>35</v>
      </c>
      <c r="G4240" s="11">
        <v>2958101</v>
      </c>
      <c r="H4240" s="74"/>
      <c r="I4240" s="74"/>
      <c r="J4240" s="74"/>
      <c r="K4240" s="74"/>
    </row>
    <row r="4241" spans="1:11">
      <c r="A4241" s="11">
        <v>42462</v>
      </c>
      <c r="B4241" s="9" t="s">
        <v>178</v>
      </c>
      <c r="C4241" s="9" t="s">
        <v>34</v>
      </c>
      <c r="D4241" s="12">
        <v>142</v>
      </c>
      <c r="E4241" s="11">
        <v>39776</v>
      </c>
      <c r="F4241" s="13" t="s">
        <v>35</v>
      </c>
      <c r="G4241" s="11">
        <v>2958101</v>
      </c>
      <c r="H4241" s="74"/>
      <c r="I4241" s="74"/>
      <c r="J4241" s="74"/>
      <c r="K4241" s="74"/>
    </row>
    <row r="4242" spans="1:11">
      <c r="A4242" s="11">
        <v>42463</v>
      </c>
      <c r="B4242" s="9" t="s">
        <v>178</v>
      </c>
      <c r="C4242" s="9" t="s">
        <v>34</v>
      </c>
      <c r="D4242" s="12">
        <v>142</v>
      </c>
      <c r="E4242" s="11">
        <v>39776</v>
      </c>
      <c r="F4242" s="13" t="s">
        <v>35</v>
      </c>
      <c r="G4242" s="11">
        <v>2958101</v>
      </c>
      <c r="H4242" s="74"/>
      <c r="I4242" s="74"/>
      <c r="J4242" s="74"/>
      <c r="K4242" s="74"/>
    </row>
    <row r="4243" spans="1:11">
      <c r="A4243" s="11">
        <v>42464</v>
      </c>
      <c r="B4243" s="9" t="s">
        <v>178</v>
      </c>
      <c r="C4243" s="9" t="s">
        <v>34</v>
      </c>
      <c r="D4243" s="12">
        <v>142</v>
      </c>
      <c r="E4243" s="11">
        <v>39776</v>
      </c>
      <c r="F4243" s="13" t="s">
        <v>35</v>
      </c>
      <c r="G4243" s="11">
        <v>2958101</v>
      </c>
      <c r="H4243" s="74"/>
      <c r="I4243" s="74"/>
      <c r="J4243" s="74"/>
      <c r="K4243" s="74"/>
    </row>
    <row r="4244" spans="1:11">
      <c r="A4244" s="11">
        <v>42465</v>
      </c>
      <c r="B4244" s="9" t="s">
        <v>178</v>
      </c>
      <c r="C4244" s="9" t="s">
        <v>34</v>
      </c>
      <c r="D4244" s="12">
        <v>142</v>
      </c>
      <c r="E4244" s="11">
        <v>39776</v>
      </c>
      <c r="F4244" s="13" t="s">
        <v>35</v>
      </c>
      <c r="G4244" s="11">
        <v>2958101</v>
      </c>
      <c r="H4244" s="74"/>
      <c r="I4244" s="74"/>
      <c r="J4244" s="74"/>
      <c r="K4244" s="74"/>
    </row>
    <row r="4245" spans="1:11">
      <c r="A4245" s="11">
        <v>42466</v>
      </c>
      <c r="B4245" s="9" t="s">
        <v>178</v>
      </c>
      <c r="C4245" s="9" t="s">
        <v>34</v>
      </c>
      <c r="D4245" s="12">
        <v>142</v>
      </c>
      <c r="E4245" s="11">
        <v>39776</v>
      </c>
      <c r="F4245" s="13" t="s">
        <v>35</v>
      </c>
      <c r="G4245" s="11">
        <v>2958101</v>
      </c>
      <c r="H4245" s="74"/>
      <c r="I4245" s="74"/>
      <c r="J4245" s="74"/>
      <c r="K4245" s="74"/>
    </row>
    <row r="4246" spans="1:11">
      <c r="A4246" s="11">
        <v>42467</v>
      </c>
      <c r="B4246" s="9" t="s">
        <v>178</v>
      </c>
      <c r="C4246" s="9" t="s">
        <v>34</v>
      </c>
      <c r="D4246" s="12">
        <v>142</v>
      </c>
      <c r="E4246" s="11">
        <v>39776</v>
      </c>
      <c r="F4246" s="13" t="s">
        <v>35</v>
      </c>
      <c r="G4246" s="11">
        <v>2958101</v>
      </c>
      <c r="H4246" s="74"/>
      <c r="I4246" s="74"/>
      <c r="J4246" s="74"/>
      <c r="K4246" s="74"/>
    </row>
    <row r="4247" spans="1:11">
      <c r="A4247" s="11">
        <v>42468</v>
      </c>
      <c r="B4247" s="9" t="s">
        <v>178</v>
      </c>
      <c r="C4247" s="9" t="s">
        <v>34</v>
      </c>
      <c r="D4247" s="12">
        <v>142</v>
      </c>
      <c r="E4247" s="11">
        <v>39776</v>
      </c>
      <c r="F4247" s="13" t="s">
        <v>35</v>
      </c>
      <c r="G4247" s="11">
        <v>2958101</v>
      </c>
      <c r="H4247" s="74"/>
      <c r="I4247" s="74"/>
      <c r="J4247" s="74"/>
      <c r="K4247" s="74"/>
    </row>
    <row r="4248" spans="1:11">
      <c r="A4248" s="11">
        <v>42469</v>
      </c>
      <c r="B4248" s="9" t="s">
        <v>178</v>
      </c>
      <c r="C4248" s="9" t="s">
        <v>34</v>
      </c>
      <c r="D4248" s="12">
        <v>142</v>
      </c>
      <c r="E4248" s="11">
        <v>39776</v>
      </c>
      <c r="F4248" s="13" t="s">
        <v>35</v>
      </c>
      <c r="G4248" s="11">
        <v>2958101</v>
      </c>
      <c r="H4248" s="74"/>
      <c r="I4248" s="74"/>
      <c r="J4248" s="74"/>
      <c r="K4248" s="74"/>
    </row>
    <row r="4249" spans="1:11">
      <c r="A4249" s="11">
        <v>42470</v>
      </c>
      <c r="B4249" s="9" t="s">
        <v>178</v>
      </c>
      <c r="C4249" s="9" t="s">
        <v>34</v>
      </c>
      <c r="D4249" s="12">
        <v>142</v>
      </c>
      <c r="E4249" s="11">
        <v>39776</v>
      </c>
      <c r="F4249" s="13" t="s">
        <v>35</v>
      </c>
      <c r="G4249" s="11">
        <v>2958101</v>
      </c>
      <c r="H4249" s="74"/>
      <c r="I4249" s="74"/>
      <c r="J4249" s="74"/>
      <c r="K4249" s="74"/>
    </row>
    <row r="4250" spans="1:11">
      <c r="A4250" s="11">
        <v>42471</v>
      </c>
      <c r="B4250" s="9" t="s">
        <v>178</v>
      </c>
      <c r="C4250" s="9" t="s">
        <v>34</v>
      </c>
      <c r="D4250" s="12">
        <v>142</v>
      </c>
      <c r="E4250" s="11">
        <v>39776</v>
      </c>
      <c r="F4250" s="13" t="s">
        <v>35</v>
      </c>
      <c r="G4250" s="11">
        <v>2958101</v>
      </c>
      <c r="H4250" s="74"/>
      <c r="I4250" s="74"/>
      <c r="J4250" s="74"/>
      <c r="K4250" s="74"/>
    </row>
    <row r="4251" spans="1:11">
      <c r="A4251" s="11">
        <v>42472</v>
      </c>
      <c r="B4251" s="9" t="s">
        <v>178</v>
      </c>
      <c r="C4251" s="9" t="s">
        <v>34</v>
      </c>
      <c r="D4251" s="12">
        <v>142</v>
      </c>
      <c r="E4251" s="11">
        <v>39776</v>
      </c>
      <c r="F4251" s="13" t="s">
        <v>35</v>
      </c>
      <c r="G4251" s="11">
        <v>2958101</v>
      </c>
      <c r="H4251" s="74"/>
      <c r="I4251" s="74"/>
      <c r="J4251" s="74"/>
      <c r="K4251" s="74"/>
    </row>
    <row r="4252" spans="1:11">
      <c r="A4252" s="11">
        <v>42473</v>
      </c>
      <c r="B4252" s="9" t="s">
        <v>178</v>
      </c>
      <c r="C4252" s="9" t="s">
        <v>34</v>
      </c>
      <c r="D4252" s="12">
        <v>142</v>
      </c>
      <c r="E4252" s="11">
        <v>39776</v>
      </c>
      <c r="F4252" s="13" t="s">
        <v>35</v>
      </c>
      <c r="G4252" s="11">
        <v>2958101</v>
      </c>
      <c r="H4252" s="74"/>
      <c r="I4252" s="74"/>
      <c r="J4252" s="74"/>
      <c r="K4252" s="74"/>
    </row>
    <row r="4253" spans="1:11">
      <c r="A4253" s="11">
        <v>42474</v>
      </c>
      <c r="B4253" s="9" t="s">
        <v>178</v>
      </c>
      <c r="C4253" s="9" t="s">
        <v>34</v>
      </c>
      <c r="D4253" s="12">
        <v>142</v>
      </c>
      <c r="E4253" s="11">
        <v>39776</v>
      </c>
      <c r="F4253" s="13" t="s">
        <v>35</v>
      </c>
      <c r="G4253" s="11">
        <v>2958101</v>
      </c>
      <c r="H4253" s="74"/>
      <c r="I4253" s="74"/>
      <c r="J4253" s="74"/>
      <c r="K4253" s="74"/>
    </row>
    <row r="4254" spans="1:11">
      <c r="A4254" s="11">
        <v>42475</v>
      </c>
      <c r="B4254" s="9" t="s">
        <v>178</v>
      </c>
      <c r="C4254" s="9" t="s">
        <v>34</v>
      </c>
      <c r="D4254" s="12">
        <v>142</v>
      </c>
      <c r="E4254" s="11">
        <v>39776</v>
      </c>
      <c r="F4254" s="13" t="s">
        <v>35</v>
      </c>
      <c r="G4254" s="11">
        <v>2958101</v>
      </c>
      <c r="H4254" s="74"/>
      <c r="I4254" s="74"/>
      <c r="J4254" s="74"/>
      <c r="K4254" s="74"/>
    </row>
    <row r="4255" spans="1:11">
      <c r="A4255" s="11">
        <v>42476</v>
      </c>
      <c r="B4255" s="9" t="s">
        <v>178</v>
      </c>
      <c r="C4255" s="9" t="s">
        <v>34</v>
      </c>
      <c r="D4255" s="12">
        <v>142</v>
      </c>
      <c r="E4255" s="11">
        <v>39776</v>
      </c>
      <c r="F4255" s="13" t="s">
        <v>35</v>
      </c>
      <c r="G4255" s="11">
        <v>2958101</v>
      </c>
      <c r="H4255" s="74"/>
      <c r="I4255" s="74"/>
      <c r="J4255" s="74"/>
      <c r="K4255" s="74"/>
    </row>
    <row r="4256" spans="1:11">
      <c r="A4256" s="11">
        <v>42477</v>
      </c>
      <c r="B4256" s="9" t="s">
        <v>178</v>
      </c>
      <c r="C4256" s="9" t="s">
        <v>34</v>
      </c>
      <c r="D4256" s="12">
        <v>142</v>
      </c>
      <c r="E4256" s="11">
        <v>39776</v>
      </c>
      <c r="F4256" s="13" t="s">
        <v>35</v>
      </c>
      <c r="G4256" s="11">
        <v>2958101</v>
      </c>
      <c r="H4256" s="74"/>
      <c r="I4256" s="74"/>
      <c r="J4256" s="74"/>
      <c r="K4256" s="74"/>
    </row>
    <row r="4257" spans="1:11">
      <c r="A4257" s="11">
        <v>42478</v>
      </c>
      <c r="B4257" s="9" t="s">
        <v>178</v>
      </c>
      <c r="C4257" s="9" t="s">
        <v>34</v>
      </c>
      <c r="D4257" s="12">
        <v>142</v>
      </c>
      <c r="E4257" s="11">
        <v>39776</v>
      </c>
      <c r="F4257" s="13" t="s">
        <v>35</v>
      </c>
      <c r="G4257" s="11">
        <v>2958101</v>
      </c>
      <c r="H4257" s="74"/>
      <c r="I4257" s="74"/>
      <c r="J4257" s="74"/>
      <c r="K4257" s="74"/>
    </row>
    <row r="4258" spans="1:11">
      <c r="A4258" s="11">
        <v>42479</v>
      </c>
      <c r="B4258" s="9" t="s">
        <v>178</v>
      </c>
      <c r="C4258" s="9" t="s">
        <v>34</v>
      </c>
      <c r="D4258" s="12">
        <v>142</v>
      </c>
      <c r="E4258" s="11">
        <v>39776</v>
      </c>
      <c r="F4258" s="13" t="s">
        <v>35</v>
      </c>
      <c r="G4258" s="11">
        <v>2958101</v>
      </c>
      <c r="H4258" s="74"/>
      <c r="I4258" s="74"/>
      <c r="J4258" s="74"/>
      <c r="K4258" s="74"/>
    </row>
    <row r="4259" spans="1:11">
      <c r="A4259" s="11">
        <v>42480</v>
      </c>
      <c r="B4259" s="9" t="s">
        <v>178</v>
      </c>
      <c r="C4259" s="9" t="s">
        <v>34</v>
      </c>
      <c r="D4259" s="12">
        <v>142</v>
      </c>
      <c r="E4259" s="11">
        <v>39776</v>
      </c>
      <c r="F4259" s="13" t="s">
        <v>35</v>
      </c>
      <c r="G4259" s="11">
        <v>2958101</v>
      </c>
      <c r="H4259" s="74"/>
      <c r="I4259" s="74"/>
      <c r="J4259" s="74"/>
      <c r="K4259" s="74"/>
    </row>
    <row r="4260" spans="1:11">
      <c r="A4260" s="11">
        <v>42481</v>
      </c>
      <c r="B4260" s="9" t="s">
        <v>178</v>
      </c>
      <c r="C4260" s="9" t="s">
        <v>34</v>
      </c>
      <c r="D4260" s="12">
        <v>142</v>
      </c>
      <c r="E4260" s="11">
        <v>39776</v>
      </c>
      <c r="F4260" s="13" t="s">
        <v>35</v>
      </c>
      <c r="G4260" s="11">
        <v>2958101</v>
      </c>
      <c r="H4260" s="74"/>
      <c r="I4260" s="74"/>
      <c r="J4260" s="74"/>
      <c r="K4260" s="74"/>
    </row>
    <row r="4261" spans="1:11">
      <c r="A4261" s="11">
        <v>42482</v>
      </c>
      <c r="B4261" s="9" t="s">
        <v>178</v>
      </c>
      <c r="C4261" s="9" t="s">
        <v>34</v>
      </c>
      <c r="D4261" s="12">
        <v>142</v>
      </c>
      <c r="E4261" s="11">
        <v>39776</v>
      </c>
      <c r="F4261" s="13" t="s">
        <v>35</v>
      </c>
      <c r="G4261" s="11">
        <v>2958101</v>
      </c>
      <c r="H4261" s="74"/>
      <c r="I4261" s="74"/>
      <c r="J4261" s="74"/>
      <c r="K4261" s="74"/>
    </row>
    <row r="4262" spans="1:11">
      <c r="A4262" s="11">
        <v>42483</v>
      </c>
      <c r="B4262" s="9" t="s">
        <v>178</v>
      </c>
      <c r="C4262" s="9" t="s">
        <v>34</v>
      </c>
      <c r="D4262" s="12">
        <v>142</v>
      </c>
      <c r="E4262" s="11">
        <v>39776</v>
      </c>
      <c r="F4262" s="13" t="s">
        <v>35</v>
      </c>
      <c r="G4262" s="11">
        <v>2958101</v>
      </c>
      <c r="H4262" s="74"/>
      <c r="I4262" s="74"/>
      <c r="J4262" s="74"/>
      <c r="K4262" s="74"/>
    </row>
    <row r="4263" spans="1:11">
      <c r="A4263" s="11">
        <v>42484</v>
      </c>
      <c r="B4263" s="9" t="s">
        <v>178</v>
      </c>
      <c r="C4263" s="9" t="s">
        <v>34</v>
      </c>
      <c r="D4263" s="12">
        <v>142</v>
      </c>
      <c r="E4263" s="11">
        <v>39776</v>
      </c>
      <c r="F4263" s="13" t="s">
        <v>35</v>
      </c>
      <c r="G4263" s="11">
        <v>2958101</v>
      </c>
      <c r="H4263" s="74"/>
      <c r="I4263" s="74"/>
      <c r="J4263" s="74"/>
      <c r="K4263" s="74"/>
    </row>
    <row r="4264" spans="1:11">
      <c r="A4264" s="11">
        <v>42485</v>
      </c>
      <c r="B4264" s="9" t="s">
        <v>178</v>
      </c>
      <c r="C4264" s="9" t="s">
        <v>34</v>
      </c>
      <c r="D4264" s="12">
        <v>142</v>
      </c>
      <c r="E4264" s="11">
        <v>39776</v>
      </c>
      <c r="F4264" s="13" t="s">
        <v>35</v>
      </c>
      <c r="G4264" s="11">
        <v>2958101</v>
      </c>
      <c r="H4264" s="74"/>
      <c r="I4264" s="74"/>
      <c r="J4264" s="74"/>
      <c r="K4264" s="74"/>
    </row>
    <row r="4265" spans="1:11">
      <c r="A4265" s="11">
        <v>42486</v>
      </c>
      <c r="B4265" s="9" t="s">
        <v>178</v>
      </c>
      <c r="C4265" s="9" t="s">
        <v>34</v>
      </c>
      <c r="D4265" s="12">
        <v>142</v>
      </c>
      <c r="E4265" s="11">
        <v>39776</v>
      </c>
      <c r="F4265" s="13" t="s">
        <v>35</v>
      </c>
      <c r="G4265" s="11">
        <v>2958101</v>
      </c>
      <c r="H4265" s="74"/>
      <c r="I4265" s="74"/>
      <c r="J4265" s="74"/>
      <c r="K4265" s="74"/>
    </row>
    <row r="4266" spans="1:11">
      <c r="A4266" s="11">
        <v>42487</v>
      </c>
      <c r="B4266" s="9" t="s">
        <v>178</v>
      </c>
      <c r="C4266" s="9" t="s">
        <v>34</v>
      </c>
      <c r="D4266" s="12">
        <v>142</v>
      </c>
      <c r="E4266" s="11">
        <v>39776</v>
      </c>
      <c r="F4266" s="13" t="s">
        <v>35</v>
      </c>
      <c r="G4266" s="11">
        <v>2958101</v>
      </c>
      <c r="H4266" s="74"/>
      <c r="I4266" s="74"/>
      <c r="J4266" s="74"/>
      <c r="K4266" s="74"/>
    </row>
    <row r="4267" spans="1:11">
      <c r="A4267" s="11">
        <v>42488</v>
      </c>
      <c r="B4267" s="9" t="s">
        <v>178</v>
      </c>
      <c r="C4267" s="9" t="s">
        <v>34</v>
      </c>
      <c r="D4267" s="12">
        <v>142</v>
      </c>
      <c r="E4267" s="11">
        <v>39776</v>
      </c>
      <c r="F4267" s="13" t="s">
        <v>35</v>
      </c>
      <c r="G4267" s="11">
        <v>2958101</v>
      </c>
      <c r="H4267" s="74"/>
      <c r="I4267" s="74"/>
      <c r="J4267" s="74"/>
      <c r="K4267" s="74"/>
    </row>
    <row r="4268" spans="1:11">
      <c r="A4268" s="11">
        <v>42489</v>
      </c>
      <c r="B4268" s="9" t="s">
        <v>178</v>
      </c>
      <c r="C4268" s="9" t="s">
        <v>34</v>
      </c>
      <c r="D4268" s="12">
        <v>142</v>
      </c>
      <c r="E4268" s="11">
        <v>39776</v>
      </c>
      <c r="F4268" s="13" t="s">
        <v>35</v>
      </c>
      <c r="G4268" s="11">
        <v>2958101</v>
      </c>
      <c r="H4268" s="74"/>
      <c r="I4268" s="74"/>
      <c r="J4268" s="74"/>
      <c r="K4268" s="74"/>
    </row>
    <row r="4269" spans="1:11">
      <c r="A4269" s="11">
        <v>42490</v>
      </c>
      <c r="B4269" s="9" t="s">
        <v>178</v>
      </c>
      <c r="C4269" s="9" t="s">
        <v>34</v>
      </c>
      <c r="D4269" s="12">
        <v>142</v>
      </c>
      <c r="E4269" s="11">
        <v>39776</v>
      </c>
      <c r="F4269" s="13" t="s">
        <v>35</v>
      </c>
      <c r="G4269" s="11">
        <v>2958101</v>
      </c>
      <c r="H4269" s="74"/>
      <c r="I4269" s="74"/>
      <c r="J4269" s="74"/>
      <c r="K4269" s="74"/>
    </row>
    <row r="4270" spans="1:11">
      <c r="A4270" s="11">
        <v>42461</v>
      </c>
      <c r="B4270" s="9" t="s">
        <v>179</v>
      </c>
      <c r="C4270" s="9" t="s">
        <v>39</v>
      </c>
      <c r="D4270" s="12">
        <v>209</v>
      </c>
      <c r="E4270" s="11">
        <v>39469</v>
      </c>
      <c r="F4270" s="13" t="s">
        <v>35</v>
      </c>
      <c r="G4270" s="11">
        <v>2958101</v>
      </c>
      <c r="H4270" s="74"/>
      <c r="I4270" s="74"/>
      <c r="J4270" s="74"/>
      <c r="K4270" s="74"/>
    </row>
    <row r="4271" spans="1:11">
      <c r="A4271" s="11">
        <v>42462</v>
      </c>
      <c r="B4271" s="9" t="s">
        <v>179</v>
      </c>
      <c r="C4271" s="9" t="s">
        <v>39</v>
      </c>
      <c r="D4271" s="12">
        <v>209</v>
      </c>
      <c r="E4271" s="11">
        <v>39469</v>
      </c>
      <c r="F4271" s="13" t="s">
        <v>35</v>
      </c>
      <c r="G4271" s="11">
        <v>2958101</v>
      </c>
      <c r="H4271" s="74"/>
      <c r="I4271" s="74"/>
      <c r="J4271" s="74"/>
      <c r="K4271" s="74"/>
    </row>
    <row r="4272" spans="1:11">
      <c r="A4272" s="11">
        <v>42463</v>
      </c>
      <c r="B4272" s="9" t="s">
        <v>179</v>
      </c>
      <c r="C4272" s="9" t="s">
        <v>39</v>
      </c>
      <c r="D4272" s="12">
        <v>209</v>
      </c>
      <c r="E4272" s="11">
        <v>39469</v>
      </c>
      <c r="F4272" s="13" t="s">
        <v>35</v>
      </c>
      <c r="G4272" s="11">
        <v>2958101</v>
      </c>
      <c r="H4272" s="74"/>
      <c r="I4272" s="74"/>
      <c r="J4272" s="74"/>
      <c r="K4272" s="74"/>
    </row>
    <row r="4273" spans="1:11">
      <c r="A4273" s="11">
        <v>42464</v>
      </c>
      <c r="B4273" s="9" t="s">
        <v>179</v>
      </c>
      <c r="C4273" s="9" t="s">
        <v>39</v>
      </c>
      <c r="D4273" s="12">
        <v>209</v>
      </c>
      <c r="E4273" s="11">
        <v>39469</v>
      </c>
      <c r="F4273" s="13" t="s">
        <v>35</v>
      </c>
      <c r="G4273" s="11">
        <v>2958101</v>
      </c>
      <c r="H4273" s="74"/>
      <c r="I4273" s="74"/>
      <c r="J4273" s="74"/>
      <c r="K4273" s="74"/>
    </row>
    <row r="4274" spans="1:11">
      <c r="A4274" s="11">
        <v>42465</v>
      </c>
      <c r="B4274" s="9" t="s">
        <v>179</v>
      </c>
      <c r="C4274" s="9" t="s">
        <v>39</v>
      </c>
      <c r="D4274" s="12">
        <v>209</v>
      </c>
      <c r="E4274" s="11">
        <v>39469</v>
      </c>
      <c r="F4274" s="13" t="s">
        <v>35</v>
      </c>
      <c r="G4274" s="11">
        <v>2958101</v>
      </c>
      <c r="H4274" s="74"/>
      <c r="I4274" s="74"/>
      <c r="J4274" s="74"/>
      <c r="K4274" s="74"/>
    </row>
    <row r="4275" spans="1:11">
      <c r="A4275" s="11">
        <v>42466</v>
      </c>
      <c r="B4275" s="9" t="s">
        <v>179</v>
      </c>
      <c r="C4275" s="9" t="s">
        <v>39</v>
      </c>
      <c r="D4275" s="12">
        <v>209</v>
      </c>
      <c r="E4275" s="11">
        <v>39469</v>
      </c>
      <c r="F4275" s="13" t="s">
        <v>35</v>
      </c>
      <c r="G4275" s="11">
        <v>2958101</v>
      </c>
      <c r="H4275" s="74"/>
      <c r="I4275" s="74"/>
      <c r="J4275" s="74"/>
      <c r="K4275" s="74"/>
    </row>
    <row r="4276" spans="1:11">
      <c r="A4276" s="11">
        <v>42467</v>
      </c>
      <c r="B4276" s="9" t="s">
        <v>179</v>
      </c>
      <c r="C4276" s="9" t="s">
        <v>39</v>
      </c>
      <c r="D4276" s="12">
        <v>209</v>
      </c>
      <c r="E4276" s="11">
        <v>39469</v>
      </c>
      <c r="F4276" s="13" t="s">
        <v>35</v>
      </c>
      <c r="G4276" s="11">
        <v>2958101</v>
      </c>
      <c r="H4276" s="74"/>
      <c r="I4276" s="74"/>
      <c r="J4276" s="74"/>
      <c r="K4276" s="74"/>
    </row>
    <row r="4277" spans="1:11">
      <c r="A4277" s="11">
        <v>42468</v>
      </c>
      <c r="B4277" s="9" t="s">
        <v>179</v>
      </c>
      <c r="C4277" s="9" t="s">
        <v>39</v>
      </c>
      <c r="D4277" s="12">
        <v>209</v>
      </c>
      <c r="E4277" s="11">
        <v>39469</v>
      </c>
      <c r="F4277" s="13" t="s">
        <v>35</v>
      </c>
      <c r="G4277" s="11">
        <v>2958101</v>
      </c>
      <c r="H4277" s="74"/>
      <c r="I4277" s="74"/>
      <c r="J4277" s="74"/>
      <c r="K4277" s="74"/>
    </row>
    <row r="4278" spans="1:11">
      <c r="A4278" s="11">
        <v>42469</v>
      </c>
      <c r="B4278" s="9" t="s">
        <v>179</v>
      </c>
      <c r="C4278" s="9" t="s">
        <v>39</v>
      </c>
      <c r="D4278" s="12">
        <v>209</v>
      </c>
      <c r="E4278" s="11">
        <v>39469</v>
      </c>
      <c r="F4278" s="13" t="s">
        <v>35</v>
      </c>
      <c r="G4278" s="11">
        <v>2958101</v>
      </c>
      <c r="H4278" s="74"/>
      <c r="I4278" s="74"/>
      <c r="J4278" s="74"/>
      <c r="K4278" s="74"/>
    </row>
    <row r="4279" spans="1:11">
      <c r="A4279" s="11">
        <v>42470</v>
      </c>
      <c r="B4279" s="9" t="s">
        <v>179</v>
      </c>
      <c r="C4279" s="9" t="s">
        <v>39</v>
      </c>
      <c r="D4279" s="12">
        <v>209</v>
      </c>
      <c r="E4279" s="11">
        <v>39469</v>
      </c>
      <c r="F4279" s="13" t="s">
        <v>35</v>
      </c>
      <c r="G4279" s="11">
        <v>2958101</v>
      </c>
      <c r="H4279" s="74"/>
      <c r="I4279" s="74"/>
      <c r="J4279" s="74"/>
      <c r="K4279" s="74"/>
    </row>
    <row r="4280" spans="1:11">
      <c r="A4280" s="11">
        <v>42471</v>
      </c>
      <c r="B4280" s="9" t="s">
        <v>179</v>
      </c>
      <c r="C4280" s="9" t="s">
        <v>39</v>
      </c>
      <c r="D4280" s="12">
        <v>209</v>
      </c>
      <c r="E4280" s="11">
        <v>39469</v>
      </c>
      <c r="F4280" s="13" t="s">
        <v>35</v>
      </c>
      <c r="G4280" s="11">
        <v>2958101</v>
      </c>
      <c r="H4280" s="74"/>
      <c r="I4280" s="74"/>
      <c r="J4280" s="74"/>
      <c r="K4280" s="74"/>
    </row>
    <row r="4281" spans="1:11">
      <c r="A4281" s="11">
        <v>42472</v>
      </c>
      <c r="B4281" s="9" t="s">
        <v>179</v>
      </c>
      <c r="C4281" s="9" t="s">
        <v>39</v>
      </c>
      <c r="D4281" s="12">
        <v>209</v>
      </c>
      <c r="E4281" s="11">
        <v>39469</v>
      </c>
      <c r="F4281" s="13" t="s">
        <v>35</v>
      </c>
      <c r="G4281" s="11">
        <v>2958101</v>
      </c>
      <c r="H4281" s="74"/>
      <c r="I4281" s="74"/>
      <c r="J4281" s="74"/>
      <c r="K4281" s="74"/>
    </row>
    <row r="4282" spans="1:11">
      <c r="A4282" s="11">
        <v>42473</v>
      </c>
      <c r="B4282" s="9" t="s">
        <v>179</v>
      </c>
      <c r="C4282" s="9" t="s">
        <v>39</v>
      </c>
      <c r="D4282" s="12">
        <v>209</v>
      </c>
      <c r="E4282" s="11">
        <v>39469</v>
      </c>
      <c r="F4282" s="13" t="s">
        <v>35</v>
      </c>
      <c r="G4282" s="11">
        <v>2958101</v>
      </c>
      <c r="H4282" s="74"/>
      <c r="I4282" s="74"/>
      <c r="J4282" s="74"/>
      <c r="K4282" s="74"/>
    </row>
    <row r="4283" spans="1:11">
      <c r="A4283" s="11">
        <v>42474</v>
      </c>
      <c r="B4283" s="9" t="s">
        <v>179</v>
      </c>
      <c r="C4283" s="9" t="s">
        <v>39</v>
      </c>
      <c r="D4283" s="12">
        <v>209</v>
      </c>
      <c r="E4283" s="11">
        <v>39469</v>
      </c>
      <c r="F4283" s="13" t="s">
        <v>35</v>
      </c>
      <c r="G4283" s="11">
        <v>2958101</v>
      </c>
      <c r="H4283" s="74"/>
      <c r="I4283" s="74"/>
      <c r="J4283" s="74"/>
      <c r="K4283" s="74"/>
    </row>
    <row r="4284" spans="1:11">
      <c r="A4284" s="11">
        <v>42475</v>
      </c>
      <c r="B4284" s="9" t="s">
        <v>179</v>
      </c>
      <c r="C4284" s="9" t="s">
        <v>39</v>
      </c>
      <c r="D4284" s="12">
        <v>209</v>
      </c>
      <c r="E4284" s="11">
        <v>39469</v>
      </c>
      <c r="F4284" s="13" t="s">
        <v>35</v>
      </c>
      <c r="G4284" s="11">
        <v>2958101</v>
      </c>
      <c r="H4284" s="74"/>
      <c r="I4284" s="74"/>
      <c r="J4284" s="74"/>
      <c r="K4284" s="74"/>
    </row>
    <row r="4285" spans="1:11">
      <c r="A4285" s="11">
        <v>42476</v>
      </c>
      <c r="B4285" s="9" t="s">
        <v>179</v>
      </c>
      <c r="C4285" s="9" t="s">
        <v>39</v>
      </c>
      <c r="D4285" s="12">
        <v>209</v>
      </c>
      <c r="E4285" s="11">
        <v>39469</v>
      </c>
      <c r="F4285" s="13" t="s">
        <v>35</v>
      </c>
      <c r="G4285" s="11">
        <v>2958101</v>
      </c>
      <c r="H4285" s="74"/>
      <c r="I4285" s="74"/>
      <c r="J4285" s="74"/>
      <c r="K4285" s="74"/>
    </row>
    <row r="4286" spans="1:11">
      <c r="A4286" s="11">
        <v>42477</v>
      </c>
      <c r="B4286" s="9" t="s">
        <v>179</v>
      </c>
      <c r="C4286" s="9" t="s">
        <v>39</v>
      </c>
      <c r="D4286" s="12">
        <v>209</v>
      </c>
      <c r="E4286" s="11">
        <v>39469</v>
      </c>
      <c r="F4286" s="13" t="s">
        <v>35</v>
      </c>
      <c r="G4286" s="11">
        <v>2958101</v>
      </c>
      <c r="H4286" s="74"/>
      <c r="I4286" s="74"/>
      <c r="J4286" s="74"/>
      <c r="K4286" s="74"/>
    </row>
    <row r="4287" spans="1:11">
      <c r="A4287" s="11">
        <v>42478</v>
      </c>
      <c r="B4287" s="9" t="s">
        <v>179</v>
      </c>
      <c r="C4287" s="9" t="s">
        <v>39</v>
      </c>
      <c r="D4287" s="12">
        <v>209</v>
      </c>
      <c r="E4287" s="11">
        <v>39469</v>
      </c>
      <c r="F4287" s="13" t="s">
        <v>35</v>
      </c>
      <c r="G4287" s="11">
        <v>2958101</v>
      </c>
      <c r="H4287" s="74"/>
      <c r="I4287" s="74"/>
      <c r="J4287" s="74"/>
      <c r="K4287" s="74"/>
    </row>
    <row r="4288" spans="1:11">
      <c r="A4288" s="11">
        <v>42479</v>
      </c>
      <c r="B4288" s="9" t="s">
        <v>179</v>
      </c>
      <c r="C4288" s="9" t="s">
        <v>39</v>
      </c>
      <c r="D4288" s="12">
        <v>209</v>
      </c>
      <c r="E4288" s="11">
        <v>39469</v>
      </c>
      <c r="F4288" s="13" t="s">
        <v>35</v>
      </c>
      <c r="G4288" s="11">
        <v>2958101</v>
      </c>
      <c r="H4288" s="74"/>
      <c r="I4288" s="74"/>
      <c r="J4288" s="74"/>
      <c r="K4288" s="74"/>
    </row>
    <row r="4289" spans="1:11">
      <c r="A4289" s="11">
        <v>42480</v>
      </c>
      <c r="B4289" s="9" t="s">
        <v>179</v>
      </c>
      <c r="C4289" s="9" t="s">
        <v>39</v>
      </c>
      <c r="D4289" s="12">
        <v>209</v>
      </c>
      <c r="E4289" s="11">
        <v>39469</v>
      </c>
      <c r="F4289" s="13" t="s">
        <v>35</v>
      </c>
      <c r="G4289" s="11">
        <v>2958101</v>
      </c>
      <c r="H4289" s="74"/>
      <c r="I4289" s="74"/>
      <c r="J4289" s="74"/>
      <c r="K4289" s="74"/>
    </row>
    <row r="4290" spans="1:11">
      <c r="A4290" s="11">
        <v>42481</v>
      </c>
      <c r="B4290" s="9" t="s">
        <v>179</v>
      </c>
      <c r="C4290" s="9" t="s">
        <v>39</v>
      </c>
      <c r="D4290" s="12">
        <v>209</v>
      </c>
      <c r="E4290" s="11">
        <v>39469</v>
      </c>
      <c r="F4290" s="13" t="s">
        <v>35</v>
      </c>
      <c r="G4290" s="11">
        <v>2958101</v>
      </c>
      <c r="H4290" s="74"/>
      <c r="I4290" s="74"/>
      <c r="J4290" s="74"/>
      <c r="K4290" s="74"/>
    </row>
    <row r="4291" spans="1:11">
      <c r="A4291" s="11">
        <v>42482</v>
      </c>
      <c r="B4291" s="9" t="s">
        <v>179</v>
      </c>
      <c r="C4291" s="9" t="s">
        <v>39</v>
      </c>
      <c r="D4291" s="12">
        <v>209</v>
      </c>
      <c r="E4291" s="11">
        <v>39469</v>
      </c>
      <c r="F4291" s="13" t="s">
        <v>35</v>
      </c>
      <c r="G4291" s="11">
        <v>2958101</v>
      </c>
      <c r="H4291" s="74"/>
      <c r="I4291" s="74"/>
      <c r="J4291" s="74"/>
      <c r="K4291" s="74"/>
    </row>
    <row r="4292" spans="1:11">
      <c r="A4292" s="11">
        <v>42483</v>
      </c>
      <c r="B4292" s="9" t="s">
        <v>179</v>
      </c>
      <c r="C4292" s="9" t="s">
        <v>39</v>
      </c>
      <c r="D4292" s="12">
        <v>209</v>
      </c>
      <c r="E4292" s="11">
        <v>39469</v>
      </c>
      <c r="F4292" s="13" t="s">
        <v>35</v>
      </c>
      <c r="G4292" s="11">
        <v>2958101</v>
      </c>
      <c r="H4292" s="74"/>
      <c r="I4292" s="74"/>
      <c r="J4292" s="74"/>
      <c r="K4292" s="74"/>
    </row>
    <row r="4293" spans="1:11">
      <c r="A4293" s="11">
        <v>42484</v>
      </c>
      <c r="B4293" s="9" t="s">
        <v>179</v>
      </c>
      <c r="C4293" s="9" t="s">
        <v>39</v>
      </c>
      <c r="D4293" s="12">
        <v>209</v>
      </c>
      <c r="E4293" s="11">
        <v>39469</v>
      </c>
      <c r="F4293" s="13" t="s">
        <v>35</v>
      </c>
      <c r="G4293" s="11">
        <v>2958101</v>
      </c>
      <c r="H4293" s="74"/>
      <c r="I4293" s="74"/>
      <c r="J4293" s="74"/>
      <c r="K4293" s="74"/>
    </row>
    <row r="4294" spans="1:11">
      <c r="A4294" s="11">
        <v>42485</v>
      </c>
      <c r="B4294" s="9" t="s">
        <v>179</v>
      </c>
      <c r="C4294" s="9" t="s">
        <v>39</v>
      </c>
      <c r="D4294" s="12">
        <v>209</v>
      </c>
      <c r="E4294" s="11">
        <v>39469</v>
      </c>
      <c r="F4294" s="13" t="s">
        <v>35</v>
      </c>
      <c r="G4294" s="11">
        <v>2958101</v>
      </c>
      <c r="H4294" s="74"/>
      <c r="I4294" s="74"/>
      <c r="J4294" s="74"/>
      <c r="K4294" s="74"/>
    </row>
    <row r="4295" spans="1:11">
      <c r="A4295" s="11">
        <v>42486</v>
      </c>
      <c r="B4295" s="9" t="s">
        <v>179</v>
      </c>
      <c r="C4295" s="9" t="s">
        <v>39</v>
      </c>
      <c r="D4295" s="12">
        <v>209</v>
      </c>
      <c r="E4295" s="11">
        <v>39469</v>
      </c>
      <c r="F4295" s="13" t="s">
        <v>35</v>
      </c>
      <c r="G4295" s="11">
        <v>2958101</v>
      </c>
      <c r="H4295" s="74"/>
      <c r="I4295" s="74"/>
      <c r="J4295" s="74"/>
      <c r="K4295" s="74"/>
    </row>
    <row r="4296" spans="1:11">
      <c r="A4296" s="11">
        <v>42487</v>
      </c>
      <c r="B4296" s="9" t="s">
        <v>179</v>
      </c>
      <c r="C4296" s="9" t="s">
        <v>39</v>
      </c>
      <c r="D4296" s="12">
        <v>209</v>
      </c>
      <c r="E4296" s="11">
        <v>39469</v>
      </c>
      <c r="F4296" s="13" t="s">
        <v>35</v>
      </c>
      <c r="G4296" s="11">
        <v>2958101</v>
      </c>
      <c r="H4296" s="74"/>
      <c r="I4296" s="74"/>
      <c r="J4296" s="74"/>
      <c r="K4296" s="74"/>
    </row>
    <row r="4297" spans="1:11">
      <c r="A4297" s="11">
        <v>42488</v>
      </c>
      <c r="B4297" s="9" t="s">
        <v>179</v>
      </c>
      <c r="C4297" s="9" t="s">
        <v>39</v>
      </c>
      <c r="D4297" s="12">
        <v>209</v>
      </c>
      <c r="E4297" s="11">
        <v>39469</v>
      </c>
      <c r="F4297" s="13" t="s">
        <v>35</v>
      </c>
      <c r="G4297" s="11">
        <v>2958101</v>
      </c>
      <c r="H4297" s="74"/>
      <c r="I4297" s="74"/>
      <c r="J4297" s="74"/>
      <c r="K4297" s="74"/>
    </row>
    <row r="4298" spans="1:11">
      <c r="A4298" s="11">
        <v>42489</v>
      </c>
      <c r="B4298" s="9" t="s">
        <v>179</v>
      </c>
      <c r="C4298" s="9" t="s">
        <v>39</v>
      </c>
      <c r="D4298" s="12">
        <v>209</v>
      </c>
      <c r="E4298" s="11">
        <v>39469</v>
      </c>
      <c r="F4298" s="13" t="s">
        <v>35</v>
      </c>
      <c r="G4298" s="11">
        <v>2958101</v>
      </c>
      <c r="H4298" s="74"/>
      <c r="I4298" s="74"/>
      <c r="J4298" s="74"/>
      <c r="K4298" s="74"/>
    </row>
    <row r="4299" spans="1:11">
      <c r="A4299" s="11">
        <v>42490</v>
      </c>
      <c r="B4299" s="9" t="s">
        <v>179</v>
      </c>
      <c r="C4299" s="9" t="s">
        <v>39</v>
      </c>
      <c r="D4299" s="12">
        <v>209</v>
      </c>
      <c r="E4299" s="11">
        <v>39469</v>
      </c>
      <c r="F4299" s="13" t="s">
        <v>35</v>
      </c>
      <c r="G4299" s="11">
        <v>2958101</v>
      </c>
      <c r="H4299" s="74"/>
      <c r="I4299" s="74"/>
      <c r="J4299" s="74"/>
      <c r="K4299" s="74"/>
    </row>
    <row r="4300" spans="1:11">
      <c r="A4300" s="11">
        <v>42461</v>
      </c>
      <c r="B4300" s="9" t="s">
        <v>180</v>
      </c>
      <c r="C4300" s="9" t="s">
        <v>39</v>
      </c>
      <c r="D4300" s="12">
        <v>150</v>
      </c>
      <c r="E4300" s="11">
        <v>37081</v>
      </c>
      <c r="F4300" s="13" t="s">
        <v>35</v>
      </c>
      <c r="G4300" s="11">
        <v>2958101</v>
      </c>
      <c r="H4300" s="74"/>
      <c r="I4300" s="74"/>
      <c r="J4300" s="74"/>
      <c r="K4300" s="74"/>
    </row>
    <row r="4301" spans="1:11">
      <c r="A4301" s="11">
        <v>42462</v>
      </c>
      <c r="B4301" s="9" t="s">
        <v>180</v>
      </c>
      <c r="C4301" s="9" t="s">
        <v>39</v>
      </c>
      <c r="D4301" s="12">
        <v>150</v>
      </c>
      <c r="E4301" s="11">
        <v>37081</v>
      </c>
      <c r="F4301" s="13" t="s">
        <v>35</v>
      </c>
      <c r="G4301" s="11">
        <v>2958101</v>
      </c>
      <c r="H4301" s="74"/>
      <c r="I4301" s="74"/>
      <c r="J4301" s="74"/>
      <c r="K4301" s="74"/>
    </row>
    <row r="4302" spans="1:11">
      <c r="A4302" s="11">
        <v>42463</v>
      </c>
      <c r="B4302" s="9" t="s">
        <v>180</v>
      </c>
      <c r="C4302" s="9" t="s">
        <v>39</v>
      </c>
      <c r="D4302" s="12">
        <v>150</v>
      </c>
      <c r="E4302" s="11">
        <v>37081</v>
      </c>
      <c r="F4302" s="13" t="s">
        <v>35</v>
      </c>
      <c r="G4302" s="11">
        <v>2958101</v>
      </c>
      <c r="H4302" s="74"/>
      <c r="I4302" s="74"/>
      <c r="J4302" s="74"/>
      <c r="K4302" s="74"/>
    </row>
    <row r="4303" spans="1:11">
      <c r="A4303" s="11">
        <v>42464</v>
      </c>
      <c r="B4303" s="9" t="s">
        <v>180</v>
      </c>
      <c r="C4303" s="9" t="s">
        <v>39</v>
      </c>
      <c r="D4303" s="12">
        <v>150</v>
      </c>
      <c r="E4303" s="11">
        <v>37081</v>
      </c>
      <c r="F4303" s="13" t="s">
        <v>35</v>
      </c>
      <c r="G4303" s="11">
        <v>2958101</v>
      </c>
      <c r="H4303" s="74"/>
      <c r="I4303" s="74"/>
      <c r="J4303" s="74"/>
      <c r="K4303" s="74"/>
    </row>
    <row r="4304" spans="1:11">
      <c r="A4304" s="11">
        <v>42465</v>
      </c>
      <c r="B4304" s="9" t="s">
        <v>180</v>
      </c>
      <c r="C4304" s="9" t="s">
        <v>39</v>
      </c>
      <c r="D4304" s="12">
        <v>150</v>
      </c>
      <c r="E4304" s="11">
        <v>37081</v>
      </c>
      <c r="F4304" s="13" t="s">
        <v>35</v>
      </c>
      <c r="G4304" s="11">
        <v>2958101</v>
      </c>
      <c r="H4304" s="74"/>
      <c r="I4304" s="74"/>
      <c r="J4304" s="74"/>
      <c r="K4304" s="74"/>
    </row>
    <row r="4305" spans="1:11">
      <c r="A4305" s="11">
        <v>42466</v>
      </c>
      <c r="B4305" s="9" t="s">
        <v>180</v>
      </c>
      <c r="C4305" s="9" t="s">
        <v>39</v>
      </c>
      <c r="D4305" s="12">
        <v>150</v>
      </c>
      <c r="E4305" s="11">
        <v>37081</v>
      </c>
      <c r="F4305" s="13" t="s">
        <v>35</v>
      </c>
      <c r="G4305" s="11">
        <v>2958101</v>
      </c>
      <c r="H4305" s="74"/>
      <c r="I4305" s="74"/>
      <c r="J4305" s="74"/>
      <c r="K4305" s="74"/>
    </row>
    <row r="4306" spans="1:11">
      <c r="A4306" s="11">
        <v>42467</v>
      </c>
      <c r="B4306" s="9" t="s">
        <v>180</v>
      </c>
      <c r="C4306" s="9" t="s">
        <v>39</v>
      </c>
      <c r="D4306" s="12">
        <v>150</v>
      </c>
      <c r="E4306" s="11">
        <v>37081</v>
      </c>
      <c r="F4306" s="13" t="s">
        <v>35</v>
      </c>
      <c r="G4306" s="11">
        <v>2958101</v>
      </c>
      <c r="H4306" s="74"/>
      <c r="I4306" s="74"/>
      <c r="J4306" s="74"/>
      <c r="K4306" s="74"/>
    </row>
    <row r="4307" spans="1:11">
      <c r="A4307" s="11">
        <v>42468</v>
      </c>
      <c r="B4307" s="9" t="s">
        <v>180</v>
      </c>
      <c r="C4307" s="9" t="s">
        <v>39</v>
      </c>
      <c r="D4307" s="12">
        <v>150</v>
      </c>
      <c r="E4307" s="11">
        <v>37081</v>
      </c>
      <c r="F4307" s="13" t="s">
        <v>35</v>
      </c>
      <c r="G4307" s="11">
        <v>2958101</v>
      </c>
      <c r="H4307" s="74"/>
      <c r="I4307" s="74"/>
      <c r="J4307" s="74"/>
      <c r="K4307" s="74"/>
    </row>
    <row r="4308" spans="1:11">
      <c r="A4308" s="11">
        <v>42469</v>
      </c>
      <c r="B4308" s="9" t="s">
        <v>180</v>
      </c>
      <c r="C4308" s="9" t="s">
        <v>39</v>
      </c>
      <c r="D4308" s="12">
        <v>150</v>
      </c>
      <c r="E4308" s="11">
        <v>37081</v>
      </c>
      <c r="F4308" s="13" t="s">
        <v>35</v>
      </c>
      <c r="G4308" s="11">
        <v>2958101</v>
      </c>
      <c r="H4308" s="74"/>
      <c r="I4308" s="74"/>
      <c r="J4308" s="74"/>
      <c r="K4308" s="74"/>
    </row>
    <row r="4309" spans="1:11">
      <c r="A4309" s="11">
        <v>42470</v>
      </c>
      <c r="B4309" s="9" t="s">
        <v>180</v>
      </c>
      <c r="C4309" s="9" t="s">
        <v>39</v>
      </c>
      <c r="D4309" s="12">
        <v>150</v>
      </c>
      <c r="E4309" s="11">
        <v>37081</v>
      </c>
      <c r="F4309" s="13" t="s">
        <v>35</v>
      </c>
      <c r="G4309" s="11">
        <v>2958101</v>
      </c>
      <c r="H4309" s="74"/>
      <c r="I4309" s="74"/>
      <c r="J4309" s="74"/>
      <c r="K4309" s="74"/>
    </row>
    <row r="4310" spans="1:11">
      <c r="A4310" s="11">
        <v>42471</v>
      </c>
      <c r="B4310" s="9" t="s">
        <v>180</v>
      </c>
      <c r="C4310" s="9" t="s">
        <v>39</v>
      </c>
      <c r="D4310" s="12">
        <v>150</v>
      </c>
      <c r="E4310" s="11">
        <v>37081</v>
      </c>
      <c r="F4310" s="13" t="s">
        <v>35</v>
      </c>
      <c r="G4310" s="11">
        <v>2958101</v>
      </c>
      <c r="H4310" s="74"/>
      <c r="I4310" s="74"/>
      <c r="J4310" s="74"/>
      <c r="K4310" s="74"/>
    </row>
    <row r="4311" spans="1:11">
      <c r="A4311" s="11">
        <v>42472</v>
      </c>
      <c r="B4311" s="9" t="s">
        <v>180</v>
      </c>
      <c r="C4311" s="9" t="s">
        <v>39</v>
      </c>
      <c r="D4311" s="12">
        <v>150</v>
      </c>
      <c r="E4311" s="11">
        <v>37081</v>
      </c>
      <c r="F4311" s="13" t="s">
        <v>35</v>
      </c>
      <c r="G4311" s="11">
        <v>2958101</v>
      </c>
      <c r="H4311" s="74"/>
      <c r="I4311" s="74"/>
      <c r="J4311" s="74"/>
      <c r="K4311" s="74"/>
    </row>
    <row r="4312" spans="1:11">
      <c r="A4312" s="11">
        <v>42473</v>
      </c>
      <c r="B4312" s="9" t="s">
        <v>180</v>
      </c>
      <c r="C4312" s="9" t="s">
        <v>39</v>
      </c>
      <c r="D4312" s="12">
        <v>150</v>
      </c>
      <c r="E4312" s="11">
        <v>37081</v>
      </c>
      <c r="F4312" s="13" t="s">
        <v>35</v>
      </c>
      <c r="G4312" s="11">
        <v>2958101</v>
      </c>
      <c r="H4312" s="74"/>
      <c r="I4312" s="74"/>
      <c r="J4312" s="74"/>
      <c r="K4312" s="74"/>
    </row>
    <row r="4313" spans="1:11">
      <c r="A4313" s="11">
        <v>42474</v>
      </c>
      <c r="B4313" s="9" t="s">
        <v>180</v>
      </c>
      <c r="C4313" s="9" t="s">
        <v>39</v>
      </c>
      <c r="D4313" s="12">
        <v>150</v>
      </c>
      <c r="E4313" s="11">
        <v>37081</v>
      </c>
      <c r="F4313" s="13" t="s">
        <v>35</v>
      </c>
      <c r="G4313" s="11">
        <v>2958101</v>
      </c>
      <c r="H4313" s="74"/>
      <c r="I4313" s="74"/>
      <c r="J4313" s="74"/>
      <c r="K4313" s="74"/>
    </row>
    <row r="4314" spans="1:11">
      <c r="A4314" s="11">
        <v>42475</v>
      </c>
      <c r="B4314" s="9" t="s">
        <v>180</v>
      </c>
      <c r="C4314" s="9" t="s">
        <v>39</v>
      </c>
      <c r="D4314" s="12">
        <v>150</v>
      </c>
      <c r="E4314" s="11">
        <v>37081</v>
      </c>
      <c r="F4314" s="13" t="s">
        <v>35</v>
      </c>
      <c r="G4314" s="11">
        <v>2958101</v>
      </c>
      <c r="H4314" s="74"/>
      <c r="I4314" s="74"/>
      <c r="J4314" s="74"/>
      <c r="K4314" s="74"/>
    </row>
    <row r="4315" spans="1:11">
      <c r="A4315" s="11">
        <v>42476</v>
      </c>
      <c r="B4315" s="9" t="s">
        <v>180</v>
      </c>
      <c r="C4315" s="9" t="s">
        <v>39</v>
      </c>
      <c r="D4315" s="12">
        <v>150</v>
      </c>
      <c r="E4315" s="11">
        <v>37081</v>
      </c>
      <c r="F4315" s="13" t="s">
        <v>35</v>
      </c>
      <c r="G4315" s="11">
        <v>2958101</v>
      </c>
      <c r="H4315" s="74"/>
      <c r="I4315" s="74"/>
      <c r="J4315" s="74"/>
      <c r="K4315" s="74"/>
    </row>
    <row r="4316" spans="1:11">
      <c r="A4316" s="11">
        <v>42477</v>
      </c>
      <c r="B4316" s="9" t="s">
        <v>180</v>
      </c>
      <c r="C4316" s="9" t="s">
        <v>39</v>
      </c>
      <c r="D4316" s="12">
        <v>150</v>
      </c>
      <c r="E4316" s="11">
        <v>37081</v>
      </c>
      <c r="F4316" s="13" t="s">
        <v>35</v>
      </c>
      <c r="G4316" s="11">
        <v>2958101</v>
      </c>
      <c r="H4316" s="74"/>
      <c r="I4316" s="74"/>
      <c r="J4316" s="74"/>
      <c r="K4316" s="74"/>
    </row>
    <row r="4317" spans="1:11">
      <c r="A4317" s="11">
        <v>42478</v>
      </c>
      <c r="B4317" s="9" t="s">
        <v>180</v>
      </c>
      <c r="C4317" s="9" t="s">
        <v>39</v>
      </c>
      <c r="D4317" s="12">
        <v>150</v>
      </c>
      <c r="E4317" s="11">
        <v>37081</v>
      </c>
      <c r="F4317" s="13" t="s">
        <v>35</v>
      </c>
      <c r="G4317" s="11">
        <v>2958101</v>
      </c>
      <c r="H4317" s="74"/>
      <c r="I4317" s="74"/>
      <c r="J4317" s="74"/>
      <c r="K4317" s="74"/>
    </row>
    <row r="4318" spans="1:11">
      <c r="A4318" s="11">
        <v>42479</v>
      </c>
      <c r="B4318" s="9" t="s">
        <v>180</v>
      </c>
      <c r="C4318" s="9" t="s">
        <v>39</v>
      </c>
      <c r="D4318" s="12">
        <v>150</v>
      </c>
      <c r="E4318" s="11">
        <v>37081</v>
      </c>
      <c r="F4318" s="13" t="s">
        <v>35</v>
      </c>
      <c r="G4318" s="11">
        <v>2958101</v>
      </c>
      <c r="H4318" s="74"/>
      <c r="I4318" s="74"/>
      <c r="J4318" s="74"/>
      <c r="K4318" s="74"/>
    </row>
    <row r="4319" spans="1:11">
      <c r="A4319" s="11">
        <v>42480</v>
      </c>
      <c r="B4319" s="9" t="s">
        <v>180</v>
      </c>
      <c r="C4319" s="9" t="s">
        <v>39</v>
      </c>
      <c r="D4319" s="12">
        <v>150</v>
      </c>
      <c r="E4319" s="11">
        <v>37081</v>
      </c>
      <c r="F4319" s="13" t="s">
        <v>35</v>
      </c>
      <c r="G4319" s="11">
        <v>2958101</v>
      </c>
      <c r="H4319" s="74"/>
      <c r="I4319" s="74"/>
      <c r="J4319" s="74"/>
      <c r="K4319" s="74"/>
    </row>
    <row r="4320" spans="1:11">
      <c r="A4320" s="11">
        <v>42481</v>
      </c>
      <c r="B4320" s="9" t="s">
        <v>180</v>
      </c>
      <c r="C4320" s="9" t="s">
        <v>39</v>
      </c>
      <c r="D4320" s="12">
        <v>150</v>
      </c>
      <c r="E4320" s="11">
        <v>37081</v>
      </c>
      <c r="F4320" s="13" t="s">
        <v>35</v>
      </c>
      <c r="G4320" s="11">
        <v>2958101</v>
      </c>
      <c r="H4320" s="74"/>
      <c r="I4320" s="74"/>
      <c r="J4320" s="74"/>
      <c r="K4320" s="74"/>
    </row>
    <row r="4321" spans="1:11">
      <c r="A4321" s="11">
        <v>42482</v>
      </c>
      <c r="B4321" s="9" t="s">
        <v>180</v>
      </c>
      <c r="C4321" s="9" t="s">
        <v>39</v>
      </c>
      <c r="D4321" s="12">
        <v>150</v>
      </c>
      <c r="E4321" s="11">
        <v>37081</v>
      </c>
      <c r="F4321" s="13" t="s">
        <v>35</v>
      </c>
      <c r="G4321" s="11">
        <v>2958101</v>
      </c>
      <c r="H4321" s="74"/>
      <c r="I4321" s="74"/>
      <c r="J4321" s="74"/>
      <c r="K4321" s="74"/>
    </row>
    <row r="4322" spans="1:11">
      <c r="A4322" s="11">
        <v>42483</v>
      </c>
      <c r="B4322" s="9" t="s">
        <v>180</v>
      </c>
      <c r="C4322" s="9" t="s">
        <v>39</v>
      </c>
      <c r="D4322" s="12">
        <v>150</v>
      </c>
      <c r="E4322" s="11">
        <v>37081</v>
      </c>
      <c r="F4322" s="13" t="s">
        <v>35</v>
      </c>
      <c r="G4322" s="11">
        <v>2958101</v>
      </c>
      <c r="H4322" s="74"/>
      <c r="I4322" s="74"/>
      <c r="J4322" s="74"/>
      <c r="K4322" s="74"/>
    </row>
    <row r="4323" spans="1:11">
      <c r="A4323" s="11">
        <v>42484</v>
      </c>
      <c r="B4323" s="9" t="s">
        <v>180</v>
      </c>
      <c r="C4323" s="9" t="s">
        <v>39</v>
      </c>
      <c r="D4323" s="12">
        <v>150</v>
      </c>
      <c r="E4323" s="11">
        <v>37081</v>
      </c>
      <c r="F4323" s="13" t="s">
        <v>35</v>
      </c>
      <c r="G4323" s="11">
        <v>2958101</v>
      </c>
      <c r="H4323" s="74"/>
      <c r="I4323" s="74"/>
      <c r="J4323" s="74"/>
      <c r="K4323" s="74"/>
    </row>
    <row r="4324" spans="1:11">
      <c r="A4324" s="11">
        <v>42485</v>
      </c>
      <c r="B4324" s="9" t="s">
        <v>180</v>
      </c>
      <c r="C4324" s="9" t="s">
        <v>39</v>
      </c>
      <c r="D4324" s="12">
        <v>150</v>
      </c>
      <c r="E4324" s="11">
        <v>37081</v>
      </c>
      <c r="F4324" s="13" t="s">
        <v>35</v>
      </c>
      <c r="G4324" s="11">
        <v>2958101</v>
      </c>
      <c r="H4324" s="74"/>
      <c r="I4324" s="74"/>
      <c r="J4324" s="74"/>
      <c r="K4324" s="74"/>
    </row>
    <row r="4325" spans="1:11">
      <c r="A4325" s="11">
        <v>42486</v>
      </c>
      <c r="B4325" s="9" t="s">
        <v>180</v>
      </c>
      <c r="C4325" s="9" t="s">
        <v>39</v>
      </c>
      <c r="D4325" s="12">
        <v>150</v>
      </c>
      <c r="E4325" s="11">
        <v>37081</v>
      </c>
      <c r="F4325" s="13" t="s">
        <v>35</v>
      </c>
      <c r="G4325" s="11">
        <v>2958101</v>
      </c>
      <c r="H4325" s="74"/>
      <c r="I4325" s="74"/>
      <c r="J4325" s="74"/>
      <c r="K4325" s="74"/>
    </row>
    <row r="4326" spans="1:11">
      <c r="A4326" s="11">
        <v>42487</v>
      </c>
      <c r="B4326" s="9" t="s">
        <v>180</v>
      </c>
      <c r="C4326" s="9" t="s">
        <v>39</v>
      </c>
      <c r="D4326" s="12">
        <v>150</v>
      </c>
      <c r="E4326" s="11">
        <v>37081</v>
      </c>
      <c r="F4326" s="13" t="s">
        <v>35</v>
      </c>
      <c r="G4326" s="11">
        <v>2958101</v>
      </c>
      <c r="H4326" s="74"/>
      <c r="I4326" s="74"/>
      <c r="J4326" s="74"/>
      <c r="K4326" s="74"/>
    </row>
    <row r="4327" spans="1:11">
      <c r="A4327" s="11">
        <v>42488</v>
      </c>
      <c r="B4327" s="9" t="s">
        <v>180</v>
      </c>
      <c r="C4327" s="9" t="s">
        <v>39</v>
      </c>
      <c r="D4327" s="12">
        <v>150</v>
      </c>
      <c r="E4327" s="11">
        <v>37081</v>
      </c>
      <c r="F4327" s="13" t="s">
        <v>35</v>
      </c>
      <c r="G4327" s="11">
        <v>2958101</v>
      </c>
      <c r="H4327" s="74"/>
      <c r="I4327" s="74"/>
      <c r="J4327" s="74"/>
      <c r="K4327" s="74"/>
    </row>
    <row r="4328" spans="1:11">
      <c r="A4328" s="11">
        <v>42489</v>
      </c>
      <c r="B4328" s="9" t="s">
        <v>180</v>
      </c>
      <c r="C4328" s="9" t="s">
        <v>39</v>
      </c>
      <c r="D4328" s="12">
        <v>150</v>
      </c>
      <c r="E4328" s="11">
        <v>37081</v>
      </c>
      <c r="F4328" s="13" t="s">
        <v>35</v>
      </c>
      <c r="G4328" s="11">
        <v>2958101</v>
      </c>
      <c r="H4328" s="74"/>
      <c r="I4328" s="74"/>
      <c r="J4328" s="74"/>
      <c r="K4328" s="74"/>
    </row>
    <row r="4329" spans="1:11">
      <c r="A4329" s="11">
        <v>42490</v>
      </c>
      <c r="B4329" s="9" t="s">
        <v>180</v>
      </c>
      <c r="C4329" s="9" t="s">
        <v>39</v>
      </c>
      <c r="D4329" s="12">
        <v>150</v>
      </c>
      <c r="E4329" s="11">
        <v>37081</v>
      </c>
      <c r="F4329" s="13" t="s">
        <v>35</v>
      </c>
      <c r="G4329" s="11">
        <v>2958101</v>
      </c>
      <c r="H4329" s="74"/>
      <c r="I4329" s="74"/>
      <c r="J4329" s="74"/>
      <c r="K4329" s="74"/>
    </row>
    <row r="4330" spans="1:11">
      <c r="A4330" s="11">
        <v>42461</v>
      </c>
      <c r="B4330" s="9" t="s">
        <v>181</v>
      </c>
      <c r="C4330" s="9" t="s">
        <v>39</v>
      </c>
      <c r="D4330" s="12">
        <v>118</v>
      </c>
      <c r="E4330" s="11">
        <v>40878</v>
      </c>
      <c r="F4330" s="13" t="s">
        <v>35</v>
      </c>
      <c r="G4330" s="11">
        <v>2958101</v>
      </c>
      <c r="H4330" s="74"/>
      <c r="I4330" s="74"/>
      <c r="J4330" s="74"/>
      <c r="K4330" s="74"/>
    </row>
    <row r="4331" spans="1:11">
      <c r="A4331" s="11">
        <v>42462</v>
      </c>
      <c r="B4331" s="9" t="s">
        <v>181</v>
      </c>
      <c r="C4331" s="9" t="s">
        <v>39</v>
      </c>
      <c r="D4331" s="12">
        <v>118</v>
      </c>
      <c r="E4331" s="11">
        <v>40878</v>
      </c>
      <c r="F4331" s="13" t="s">
        <v>35</v>
      </c>
      <c r="G4331" s="11">
        <v>2958101</v>
      </c>
      <c r="H4331" s="74"/>
      <c r="I4331" s="74"/>
      <c r="J4331" s="74"/>
      <c r="K4331" s="74"/>
    </row>
    <row r="4332" spans="1:11">
      <c r="A4332" s="11">
        <v>42463</v>
      </c>
      <c r="B4332" s="9" t="s">
        <v>181</v>
      </c>
      <c r="C4332" s="9" t="s">
        <v>39</v>
      </c>
      <c r="D4332" s="12">
        <v>118</v>
      </c>
      <c r="E4332" s="11">
        <v>40878</v>
      </c>
      <c r="F4332" s="13" t="s">
        <v>35</v>
      </c>
      <c r="G4332" s="11">
        <v>2958101</v>
      </c>
      <c r="H4332" s="74"/>
      <c r="I4332" s="74"/>
      <c r="J4332" s="74"/>
      <c r="K4332" s="74"/>
    </row>
    <row r="4333" spans="1:11">
      <c r="A4333" s="11">
        <v>42464</v>
      </c>
      <c r="B4333" s="9" t="s">
        <v>181</v>
      </c>
      <c r="C4333" s="9" t="s">
        <v>39</v>
      </c>
      <c r="D4333" s="12">
        <v>118</v>
      </c>
      <c r="E4333" s="11">
        <v>40878</v>
      </c>
      <c r="F4333" s="13" t="s">
        <v>35</v>
      </c>
      <c r="G4333" s="11">
        <v>2958101</v>
      </c>
      <c r="H4333" s="74"/>
      <c r="I4333" s="74"/>
      <c r="J4333" s="74"/>
      <c r="K4333" s="74"/>
    </row>
    <row r="4334" spans="1:11">
      <c r="A4334" s="11">
        <v>42465</v>
      </c>
      <c r="B4334" s="9" t="s">
        <v>181</v>
      </c>
      <c r="C4334" s="9" t="s">
        <v>39</v>
      </c>
      <c r="D4334" s="12">
        <v>118</v>
      </c>
      <c r="E4334" s="11">
        <v>40878</v>
      </c>
      <c r="F4334" s="13" t="s">
        <v>35</v>
      </c>
      <c r="G4334" s="11">
        <v>2958101</v>
      </c>
      <c r="H4334" s="74"/>
      <c r="I4334" s="74"/>
      <c r="J4334" s="74"/>
      <c r="K4334" s="74"/>
    </row>
    <row r="4335" spans="1:11">
      <c r="A4335" s="11">
        <v>42466</v>
      </c>
      <c r="B4335" s="9" t="s">
        <v>181</v>
      </c>
      <c r="C4335" s="9" t="s">
        <v>39</v>
      </c>
      <c r="D4335" s="12">
        <v>118</v>
      </c>
      <c r="E4335" s="11">
        <v>40878</v>
      </c>
      <c r="F4335" s="13" t="s">
        <v>35</v>
      </c>
      <c r="G4335" s="11">
        <v>2958101</v>
      </c>
      <c r="H4335" s="74"/>
      <c r="I4335" s="74"/>
      <c r="J4335" s="74"/>
      <c r="K4335" s="74"/>
    </row>
    <row r="4336" spans="1:11">
      <c r="A4336" s="11">
        <v>42467</v>
      </c>
      <c r="B4336" s="9" t="s">
        <v>181</v>
      </c>
      <c r="C4336" s="9" t="s">
        <v>39</v>
      </c>
      <c r="D4336" s="12">
        <v>118</v>
      </c>
      <c r="E4336" s="11">
        <v>40878</v>
      </c>
      <c r="F4336" s="13" t="s">
        <v>35</v>
      </c>
      <c r="G4336" s="11">
        <v>2958101</v>
      </c>
      <c r="H4336" s="74"/>
      <c r="I4336" s="74"/>
      <c r="J4336" s="74"/>
      <c r="K4336" s="74"/>
    </row>
    <row r="4337" spans="1:11">
      <c r="A4337" s="11">
        <v>42468</v>
      </c>
      <c r="B4337" s="9" t="s">
        <v>181</v>
      </c>
      <c r="C4337" s="9" t="s">
        <v>39</v>
      </c>
      <c r="D4337" s="12">
        <v>118</v>
      </c>
      <c r="E4337" s="11">
        <v>40878</v>
      </c>
      <c r="F4337" s="13" t="s">
        <v>35</v>
      </c>
      <c r="G4337" s="11">
        <v>2958101</v>
      </c>
      <c r="H4337" s="74"/>
      <c r="I4337" s="74"/>
      <c r="J4337" s="74"/>
      <c r="K4337" s="74"/>
    </row>
    <row r="4338" spans="1:11">
      <c r="A4338" s="11">
        <v>42469</v>
      </c>
      <c r="B4338" s="9" t="s">
        <v>181</v>
      </c>
      <c r="C4338" s="9" t="s">
        <v>39</v>
      </c>
      <c r="D4338" s="12">
        <v>118</v>
      </c>
      <c r="E4338" s="11">
        <v>40878</v>
      </c>
      <c r="F4338" s="13" t="s">
        <v>35</v>
      </c>
      <c r="G4338" s="11">
        <v>2958101</v>
      </c>
      <c r="H4338" s="74"/>
      <c r="I4338" s="74"/>
      <c r="J4338" s="74"/>
      <c r="K4338" s="74"/>
    </row>
    <row r="4339" spans="1:11">
      <c r="A4339" s="11">
        <v>42470</v>
      </c>
      <c r="B4339" s="9" t="s">
        <v>181</v>
      </c>
      <c r="C4339" s="9" t="s">
        <v>39</v>
      </c>
      <c r="D4339" s="12">
        <v>118</v>
      </c>
      <c r="E4339" s="11">
        <v>40878</v>
      </c>
      <c r="F4339" s="13" t="s">
        <v>35</v>
      </c>
      <c r="G4339" s="11">
        <v>2958101</v>
      </c>
      <c r="H4339" s="74"/>
      <c r="I4339" s="74"/>
      <c r="J4339" s="74"/>
      <c r="K4339" s="74"/>
    </row>
    <row r="4340" spans="1:11">
      <c r="A4340" s="11">
        <v>42471</v>
      </c>
      <c r="B4340" s="9" t="s">
        <v>181</v>
      </c>
      <c r="C4340" s="9" t="s">
        <v>39</v>
      </c>
      <c r="D4340" s="12">
        <v>118</v>
      </c>
      <c r="E4340" s="11">
        <v>40878</v>
      </c>
      <c r="F4340" s="13" t="s">
        <v>35</v>
      </c>
      <c r="G4340" s="11">
        <v>2958101</v>
      </c>
      <c r="H4340" s="74"/>
      <c r="I4340" s="74"/>
      <c r="J4340" s="74"/>
      <c r="K4340" s="74"/>
    </row>
    <row r="4341" spans="1:11">
      <c r="A4341" s="11">
        <v>42472</v>
      </c>
      <c r="B4341" s="9" t="s">
        <v>181</v>
      </c>
      <c r="C4341" s="9" t="s">
        <v>39</v>
      </c>
      <c r="D4341" s="12">
        <v>118</v>
      </c>
      <c r="E4341" s="11">
        <v>40878</v>
      </c>
      <c r="F4341" s="13" t="s">
        <v>35</v>
      </c>
      <c r="G4341" s="11">
        <v>2958101</v>
      </c>
      <c r="H4341" s="74"/>
      <c r="I4341" s="74"/>
      <c r="J4341" s="74"/>
      <c r="K4341" s="74"/>
    </row>
    <row r="4342" spans="1:11">
      <c r="A4342" s="11">
        <v>42473</v>
      </c>
      <c r="B4342" s="9" t="s">
        <v>181</v>
      </c>
      <c r="C4342" s="9" t="s">
        <v>39</v>
      </c>
      <c r="D4342" s="12">
        <v>118</v>
      </c>
      <c r="E4342" s="11">
        <v>40878</v>
      </c>
      <c r="F4342" s="13" t="s">
        <v>35</v>
      </c>
      <c r="G4342" s="11">
        <v>2958101</v>
      </c>
      <c r="H4342" s="74"/>
      <c r="I4342" s="74"/>
      <c r="J4342" s="74"/>
      <c r="K4342" s="74"/>
    </row>
    <row r="4343" spans="1:11">
      <c r="A4343" s="11">
        <v>42474</v>
      </c>
      <c r="B4343" s="9" t="s">
        <v>181</v>
      </c>
      <c r="C4343" s="9" t="s">
        <v>39</v>
      </c>
      <c r="D4343" s="12">
        <v>118</v>
      </c>
      <c r="E4343" s="11">
        <v>40878</v>
      </c>
      <c r="F4343" s="13" t="s">
        <v>35</v>
      </c>
      <c r="G4343" s="11">
        <v>2958101</v>
      </c>
      <c r="H4343" s="74"/>
      <c r="I4343" s="74"/>
      <c r="J4343" s="74"/>
      <c r="K4343" s="74"/>
    </row>
    <row r="4344" spans="1:11">
      <c r="A4344" s="11">
        <v>42475</v>
      </c>
      <c r="B4344" s="9" t="s">
        <v>181</v>
      </c>
      <c r="C4344" s="9" t="s">
        <v>39</v>
      </c>
      <c r="D4344" s="12">
        <v>118</v>
      </c>
      <c r="E4344" s="11">
        <v>40878</v>
      </c>
      <c r="F4344" s="13" t="s">
        <v>35</v>
      </c>
      <c r="G4344" s="11">
        <v>2958101</v>
      </c>
      <c r="H4344" s="74"/>
      <c r="I4344" s="74"/>
      <c r="J4344" s="74"/>
      <c r="K4344" s="74"/>
    </row>
    <row r="4345" spans="1:11">
      <c r="A4345" s="11">
        <v>42476</v>
      </c>
      <c r="B4345" s="9" t="s">
        <v>181</v>
      </c>
      <c r="C4345" s="9" t="s">
        <v>39</v>
      </c>
      <c r="D4345" s="12">
        <v>118</v>
      </c>
      <c r="E4345" s="11">
        <v>40878</v>
      </c>
      <c r="F4345" s="13" t="s">
        <v>35</v>
      </c>
      <c r="G4345" s="11">
        <v>2958101</v>
      </c>
      <c r="H4345" s="74"/>
      <c r="I4345" s="74"/>
      <c r="J4345" s="74"/>
      <c r="K4345" s="74"/>
    </row>
    <row r="4346" spans="1:11">
      <c r="A4346" s="11">
        <v>42477</v>
      </c>
      <c r="B4346" s="9" t="s">
        <v>181</v>
      </c>
      <c r="C4346" s="9" t="s">
        <v>39</v>
      </c>
      <c r="D4346" s="12">
        <v>118</v>
      </c>
      <c r="E4346" s="11">
        <v>40878</v>
      </c>
      <c r="F4346" s="13" t="s">
        <v>35</v>
      </c>
      <c r="G4346" s="11">
        <v>2958101</v>
      </c>
      <c r="H4346" s="74"/>
      <c r="I4346" s="74"/>
      <c r="J4346" s="74"/>
      <c r="K4346" s="74"/>
    </row>
    <row r="4347" spans="1:11">
      <c r="A4347" s="11">
        <v>42478</v>
      </c>
      <c r="B4347" s="9" t="s">
        <v>181</v>
      </c>
      <c r="C4347" s="9" t="s">
        <v>39</v>
      </c>
      <c r="D4347" s="12">
        <v>118</v>
      </c>
      <c r="E4347" s="11">
        <v>40878</v>
      </c>
      <c r="F4347" s="13" t="s">
        <v>35</v>
      </c>
      <c r="G4347" s="11">
        <v>2958101</v>
      </c>
      <c r="H4347" s="74"/>
      <c r="I4347" s="74"/>
      <c r="J4347" s="74"/>
      <c r="K4347" s="74"/>
    </row>
    <row r="4348" spans="1:11">
      <c r="A4348" s="11">
        <v>42479</v>
      </c>
      <c r="B4348" s="9" t="s">
        <v>181</v>
      </c>
      <c r="C4348" s="9" t="s">
        <v>39</v>
      </c>
      <c r="D4348" s="12">
        <v>118</v>
      </c>
      <c r="E4348" s="11">
        <v>40878</v>
      </c>
      <c r="F4348" s="13" t="s">
        <v>35</v>
      </c>
      <c r="G4348" s="11">
        <v>2958101</v>
      </c>
      <c r="H4348" s="74"/>
      <c r="I4348" s="74"/>
      <c r="J4348" s="74"/>
      <c r="K4348" s="74"/>
    </row>
    <row r="4349" spans="1:11">
      <c r="A4349" s="11">
        <v>42480</v>
      </c>
      <c r="B4349" s="9" t="s">
        <v>181</v>
      </c>
      <c r="C4349" s="9" t="s">
        <v>39</v>
      </c>
      <c r="D4349" s="12">
        <v>118</v>
      </c>
      <c r="E4349" s="11">
        <v>40878</v>
      </c>
      <c r="F4349" s="13" t="s">
        <v>35</v>
      </c>
      <c r="G4349" s="11">
        <v>2958101</v>
      </c>
      <c r="H4349" s="74"/>
      <c r="I4349" s="74"/>
      <c r="J4349" s="74"/>
      <c r="K4349" s="74"/>
    </row>
    <row r="4350" spans="1:11">
      <c r="A4350" s="11">
        <v>42481</v>
      </c>
      <c r="B4350" s="9" t="s">
        <v>181</v>
      </c>
      <c r="C4350" s="9" t="s">
        <v>39</v>
      </c>
      <c r="D4350" s="12">
        <v>118</v>
      </c>
      <c r="E4350" s="11">
        <v>40878</v>
      </c>
      <c r="F4350" s="13" t="s">
        <v>35</v>
      </c>
      <c r="G4350" s="11">
        <v>2958101</v>
      </c>
      <c r="H4350" s="74"/>
      <c r="I4350" s="74"/>
      <c r="J4350" s="74"/>
      <c r="K4350" s="74"/>
    </row>
    <row r="4351" spans="1:11">
      <c r="A4351" s="11">
        <v>42482</v>
      </c>
      <c r="B4351" s="9" t="s">
        <v>181</v>
      </c>
      <c r="C4351" s="9" t="s">
        <v>39</v>
      </c>
      <c r="D4351" s="12">
        <v>118</v>
      </c>
      <c r="E4351" s="11">
        <v>40878</v>
      </c>
      <c r="F4351" s="13" t="s">
        <v>35</v>
      </c>
      <c r="G4351" s="11">
        <v>2958101</v>
      </c>
      <c r="H4351" s="74"/>
      <c r="I4351" s="74"/>
      <c r="J4351" s="74"/>
      <c r="K4351" s="74"/>
    </row>
    <row r="4352" spans="1:11">
      <c r="A4352" s="11">
        <v>42483</v>
      </c>
      <c r="B4352" s="9" t="s">
        <v>181</v>
      </c>
      <c r="C4352" s="9" t="s">
        <v>39</v>
      </c>
      <c r="D4352" s="12">
        <v>118</v>
      </c>
      <c r="E4352" s="11">
        <v>40878</v>
      </c>
      <c r="F4352" s="13" t="s">
        <v>35</v>
      </c>
      <c r="G4352" s="11">
        <v>2958101</v>
      </c>
      <c r="H4352" s="74"/>
      <c r="I4352" s="74"/>
      <c r="J4352" s="74"/>
      <c r="K4352" s="74"/>
    </row>
    <row r="4353" spans="1:11">
      <c r="A4353" s="11">
        <v>42484</v>
      </c>
      <c r="B4353" s="9" t="s">
        <v>181</v>
      </c>
      <c r="C4353" s="9" t="s">
        <v>39</v>
      </c>
      <c r="D4353" s="12">
        <v>118</v>
      </c>
      <c r="E4353" s="11">
        <v>40878</v>
      </c>
      <c r="F4353" s="13" t="s">
        <v>35</v>
      </c>
      <c r="G4353" s="11">
        <v>2958101</v>
      </c>
      <c r="H4353" s="74"/>
      <c r="I4353" s="74"/>
      <c r="J4353" s="74"/>
      <c r="K4353" s="74"/>
    </row>
    <row r="4354" spans="1:11">
      <c r="A4354" s="11">
        <v>42485</v>
      </c>
      <c r="B4354" s="9" t="s">
        <v>181</v>
      </c>
      <c r="C4354" s="9" t="s">
        <v>39</v>
      </c>
      <c r="D4354" s="12">
        <v>118</v>
      </c>
      <c r="E4354" s="11">
        <v>40878</v>
      </c>
      <c r="F4354" s="13" t="s">
        <v>35</v>
      </c>
      <c r="G4354" s="11">
        <v>2958101</v>
      </c>
      <c r="H4354" s="74"/>
      <c r="I4354" s="74"/>
      <c r="J4354" s="74"/>
      <c r="K4354" s="74"/>
    </row>
    <row r="4355" spans="1:11">
      <c r="A4355" s="11">
        <v>42486</v>
      </c>
      <c r="B4355" s="9" t="s">
        <v>181</v>
      </c>
      <c r="C4355" s="9" t="s">
        <v>39</v>
      </c>
      <c r="D4355" s="12">
        <v>118</v>
      </c>
      <c r="E4355" s="11">
        <v>40878</v>
      </c>
      <c r="F4355" s="13" t="s">
        <v>35</v>
      </c>
      <c r="G4355" s="11">
        <v>2958101</v>
      </c>
      <c r="H4355" s="74"/>
      <c r="I4355" s="74"/>
      <c r="J4355" s="74"/>
      <c r="K4355" s="74"/>
    </row>
    <row r="4356" spans="1:11">
      <c r="A4356" s="11">
        <v>42487</v>
      </c>
      <c r="B4356" s="9" t="s">
        <v>181</v>
      </c>
      <c r="C4356" s="9" t="s">
        <v>39</v>
      </c>
      <c r="D4356" s="12">
        <v>118</v>
      </c>
      <c r="E4356" s="11">
        <v>40878</v>
      </c>
      <c r="F4356" s="13" t="s">
        <v>35</v>
      </c>
      <c r="G4356" s="11">
        <v>2958101</v>
      </c>
      <c r="H4356" s="74"/>
      <c r="I4356" s="74"/>
      <c r="J4356" s="74"/>
      <c r="K4356" s="74"/>
    </row>
    <row r="4357" spans="1:11">
      <c r="A4357" s="11">
        <v>42488</v>
      </c>
      <c r="B4357" s="9" t="s">
        <v>181</v>
      </c>
      <c r="C4357" s="9" t="s">
        <v>39</v>
      </c>
      <c r="D4357" s="12">
        <v>118</v>
      </c>
      <c r="E4357" s="11">
        <v>40878</v>
      </c>
      <c r="F4357" s="13" t="s">
        <v>35</v>
      </c>
      <c r="G4357" s="11">
        <v>2958101</v>
      </c>
      <c r="H4357" s="74"/>
      <c r="I4357" s="74"/>
      <c r="J4357" s="74"/>
      <c r="K4357" s="74"/>
    </row>
    <row r="4358" spans="1:11">
      <c r="A4358" s="11">
        <v>42489</v>
      </c>
      <c r="B4358" s="9" t="s">
        <v>181</v>
      </c>
      <c r="C4358" s="9" t="s">
        <v>39</v>
      </c>
      <c r="D4358" s="12">
        <v>118</v>
      </c>
      <c r="E4358" s="11">
        <v>40878</v>
      </c>
      <c r="F4358" s="13" t="s">
        <v>35</v>
      </c>
      <c r="G4358" s="11">
        <v>2958101</v>
      </c>
      <c r="H4358" s="74"/>
      <c r="I4358" s="74"/>
      <c r="J4358" s="74"/>
      <c r="K4358" s="74"/>
    </row>
    <row r="4359" spans="1:11">
      <c r="A4359" s="11">
        <v>42490</v>
      </c>
      <c r="B4359" s="9" t="s">
        <v>181</v>
      </c>
      <c r="C4359" s="9" t="s">
        <v>39</v>
      </c>
      <c r="D4359" s="12">
        <v>118</v>
      </c>
      <c r="E4359" s="11">
        <v>40878</v>
      </c>
      <c r="F4359" s="13" t="s">
        <v>35</v>
      </c>
      <c r="G4359" s="11">
        <v>2958101</v>
      </c>
      <c r="H4359" s="74"/>
      <c r="I4359" s="74"/>
      <c r="J4359" s="74"/>
      <c r="K4359" s="74"/>
    </row>
    <row r="4360" spans="1:11">
      <c r="A4360" s="11">
        <v>42461</v>
      </c>
      <c r="B4360" s="9" t="s">
        <v>182</v>
      </c>
      <c r="C4360" s="9" t="s">
        <v>39</v>
      </c>
      <c r="D4360" s="12">
        <v>108</v>
      </c>
      <c r="E4360" s="11">
        <v>40878</v>
      </c>
      <c r="F4360" s="13" t="s">
        <v>35</v>
      </c>
      <c r="G4360" s="11">
        <v>2958101</v>
      </c>
      <c r="H4360" s="74"/>
      <c r="I4360" s="74"/>
      <c r="J4360" s="74"/>
      <c r="K4360" s="74"/>
    </row>
    <row r="4361" spans="1:11">
      <c r="A4361" s="11">
        <v>42462</v>
      </c>
      <c r="B4361" s="9" t="s">
        <v>182</v>
      </c>
      <c r="C4361" s="9" t="s">
        <v>39</v>
      </c>
      <c r="D4361" s="12">
        <v>108</v>
      </c>
      <c r="E4361" s="11">
        <v>40878</v>
      </c>
      <c r="F4361" s="13" t="s">
        <v>35</v>
      </c>
      <c r="G4361" s="11">
        <v>2958101</v>
      </c>
      <c r="H4361" s="74"/>
      <c r="I4361" s="74"/>
      <c r="J4361" s="74"/>
      <c r="K4361" s="74"/>
    </row>
    <row r="4362" spans="1:11">
      <c r="A4362" s="11">
        <v>42463</v>
      </c>
      <c r="B4362" s="9" t="s">
        <v>182</v>
      </c>
      <c r="C4362" s="9" t="s">
        <v>39</v>
      </c>
      <c r="D4362" s="12">
        <v>108</v>
      </c>
      <c r="E4362" s="11">
        <v>40878</v>
      </c>
      <c r="F4362" s="13" t="s">
        <v>35</v>
      </c>
      <c r="G4362" s="11">
        <v>2958101</v>
      </c>
      <c r="H4362" s="74"/>
      <c r="I4362" s="74"/>
      <c r="J4362" s="74"/>
      <c r="K4362" s="74"/>
    </row>
    <row r="4363" spans="1:11">
      <c r="A4363" s="11">
        <v>42464</v>
      </c>
      <c r="B4363" s="9" t="s">
        <v>182</v>
      </c>
      <c r="C4363" s="9" t="s">
        <v>39</v>
      </c>
      <c r="D4363" s="12">
        <v>108</v>
      </c>
      <c r="E4363" s="11">
        <v>40878</v>
      </c>
      <c r="F4363" s="13" t="s">
        <v>35</v>
      </c>
      <c r="G4363" s="11">
        <v>2958101</v>
      </c>
      <c r="H4363" s="74"/>
      <c r="I4363" s="74"/>
      <c r="J4363" s="74"/>
      <c r="K4363" s="74"/>
    </row>
    <row r="4364" spans="1:11">
      <c r="A4364" s="11">
        <v>42465</v>
      </c>
      <c r="B4364" s="9" t="s">
        <v>182</v>
      </c>
      <c r="C4364" s="9" t="s">
        <v>39</v>
      </c>
      <c r="D4364" s="12">
        <v>108</v>
      </c>
      <c r="E4364" s="11">
        <v>40878</v>
      </c>
      <c r="F4364" s="13" t="s">
        <v>35</v>
      </c>
      <c r="G4364" s="11">
        <v>2958101</v>
      </c>
      <c r="H4364" s="74"/>
      <c r="I4364" s="74"/>
      <c r="J4364" s="74"/>
      <c r="K4364" s="74"/>
    </row>
    <row r="4365" spans="1:11">
      <c r="A4365" s="11">
        <v>42466</v>
      </c>
      <c r="B4365" s="9" t="s">
        <v>182</v>
      </c>
      <c r="C4365" s="9" t="s">
        <v>39</v>
      </c>
      <c r="D4365" s="12">
        <v>108</v>
      </c>
      <c r="E4365" s="11">
        <v>40878</v>
      </c>
      <c r="F4365" s="13" t="s">
        <v>35</v>
      </c>
      <c r="G4365" s="11">
        <v>2958101</v>
      </c>
      <c r="H4365" s="74"/>
      <c r="I4365" s="74"/>
      <c r="J4365" s="74"/>
      <c r="K4365" s="74"/>
    </row>
    <row r="4366" spans="1:11">
      <c r="A4366" s="11">
        <v>42467</v>
      </c>
      <c r="B4366" s="9" t="s">
        <v>182</v>
      </c>
      <c r="C4366" s="9" t="s">
        <v>39</v>
      </c>
      <c r="D4366" s="12">
        <v>108</v>
      </c>
      <c r="E4366" s="11">
        <v>40878</v>
      </c>
      <c r="F4366" s="13" t="s">
        <v>35</v>
      </c>
      <c r="G4366" s="11">
        <v>2958101</v>
      </c>
      <c r="H4366" s="74"/>
      <c r="I4366" s="74"/>
      <c r="J4366" s="74"/>
      <c r="K4366" s="74"/>
    </row>
    <row r="4367" spans="1:11">
      <c r="A4367" s="11">
        <v>42468</v>
      </c>
      <c r="B4367" s="9" t="s">
        <v>182</v>
      </c>
      <c r="C4367" s="9" t="s">
        <v>39</v>
      </c>
      <c r="D4367" s="12">
        <v>108</v>
      </c>
      <c r="E4367" s="11">
        <v>40878</v>
      </c>
      <c r="F4367" s="13" t="s">
        <v>35</v>
      </c>
      <c r="G4367" s="11">
        <v>2958101</v>
      </c>
      <c r="H4367" s="74"/>
      <c r="I4367" s="74"/>
      <c r="J4367" s="74"/>
      <c r="K4367" s="74"/>
    </row>
    <row r="4368" spans="1:11">
      <c r="A4368" s="11">
        <v>42469</v>
      </c>
      <c r="B4368" s="9" t="s">
        <v>182</v>
      </c>
      <c r="C4368" s="9" t="s">
        <v>39</v>
      </c>
      <c r="D4368" s="12">
        <v>108</v>
      </c>
      <c r="E4368" s="11">
        <v>40878</v>
      </c>
      <c r="F4368" s="13" t="s">
        <v>35</v>
      </c>
      <c r="G4368" s="11">
        <v>2958101</v>
      </c>
      <c r="H4368" s="74"/>
      <c r="I4368" s="74"/>
      <c r="J4368" s="74"/>
      <c r="K4368" s="74"/>
    </row>
    <row r="4369" spans="1:11">
      <c r="A4369" s="11">
        <v>42470</v>
      </c>
      <c r="B4369" s="9" t="s">
        <v>182</v>
      </c>
      <c r="C4369" s="9" t="s">
        <v>39</v>
      </c>
      <c r="D4369" s="12">
        <v>108</v>
      </c>
      <c r="E4369" s="11">
        <v>40878</v>
      </c>
      <c r="F4369" s="13" t="s">
        <v>35</v>
      </c>
      <c r="G4369" s="11">
        <v>2958101</v>
      </c>
      <c r="H4369" s="74"/>
      <c r="I4369" s="74"/>
      <c r="J4369" s="74"/>
      <c r="K4369" s="74"/>
    </row>
    <row r="4370" spans="1:11">
      <c r="A4370" s="11">
        <v>42471</v>
      </c>
      <c r="B4370" s="9" t="s">
        <v>182</v>
      </c>
      <c r="C4370" s="9" t="s">
        <v>39</v>
      </c>
      <c r="D4370" s="12">
        <v>108</v>
      </c>
      <c r="E4370" s="11">
        <v>40878</v>
      </c>
      <c r="F4370" s="13" t="s">
        <v>35</v>
      </c>
      <c r="G4370" s="11">
        <v>2958101</v>
      </c>
      <c r="H4370" s="74"/>
      <c r="I4370" s="74"/>
      <c r="J4370" s="74"/>
      <c r="K4370" s="74"/>
    </row>
    <row r="4371" spans="1:11">
      <c r="A4371" s="11">
        <v>42472</v>
      </c>
      <c r="B4371" s="9" t="s">
        <v>182</v>
      </c>
      <c r="C4371" s="9" t="s">
        <v>39</v>
      </c>
      <c r="D4371" s="12">
        <v>108</v>
      </c>
      <c r="E4371" s="11">
        <v>40878</v>
      </c>
      <c r="F4371" s="13" t="s">
        <v>35</v>
      </c>
      <c r="G4371" s="11">
        <v>2958101</v>
      </c>
      <c r="H4371" s="74"/>
      <c r="I4371" s="74"/>
      <c r="J4371" s="74"/>
      <c r="K4371" s="74"/>
    </row>
    <row r="4372" spans="1:11">
      <c r="A4372" s="11">
        <v>42473</v>
      </c>
      <c r="B4372" s="9" t="s">
        <v>182</v>
      </c>
      <c r="C4372" s="9" t="s">
        <v>39</v>
      </c>
      <c r="D4372" s="12">
        <v>108</v>
      </c>
      <c r="E4372" s="11">
        <v>40878</v>
      </c>
      <c r="F4372" s="13" t="s">
        <v>35</v>
      </c>
      <c r="G4372" s="11">
        <v>2958101</v>
      </c>
      <c r="H4372" s="74"/>
      <c r="I4372" s="74"/>
      <c r="J4372" s="74"/>
      <c r="K4372" s="74"/>
    </row>
    <row r="4373" spans="1:11">
      <c r="A4373" s="11">
        <v>42474</v>
      </c>
      <c r="B4373" s="9" t="s">
        <v>182</v>
      </c>
      <c r="C4373" s="9" t="s">
        <v>39</v>
      </c>
      <c r="D4373" s="12">
        <v>108</v>
      </c>
      <c r="E4373" s="11">
        <v>40878</v>
      </c>
      <c r="F4373" s="13" t="s">
        <v>35</v>
      </c>
      <c r="G4373" s="11">
        <v>2958101</v>
      </c>
      <c r="H4373" s="74"/>
      <c r="I4373" s="74"/>
      <c r="J4373" s="74"/>
      <c r="K4373" s="74"/>
    </row>
    <row r="4374" spans="1:11">
      <c r="A4374" s="11">
        <v>42475</v>
      </c>
      <c r="B4374" s="9" t="s">
        <v>182</v>
      </c>
      <c r="C4374" s="9" t="s">
        <v>39</v>
      </c>
      <c r="D4374" s="12">
        <v>108</v>
      </c>
      <c r="E4374" s="11">
        <v>40878</v>
      </c>
      <c r="F4374" s="13" t="s">
        <v>35</v>
      </c>
      <c r="G4374" s="11">
        <v>2958101</v>
      </c>
      <c r="H4374" s="74"/>
      <c r="I4374" s="74"/>
      <c r="J4374" s="74"/>
      <c r="K4374" s="74"/>
    </row>
    <row r="4375" spans="1:11">
      <c r="A4375" s="11">
        <v>42476</v>
      </c>
      <c r="B4375" s="9" t="s">
        <v>182</v>
      </c>
      <c r="C4375" s="9" t="s">
        <v>39</v>
      </c>
      <c r="D4375" s="12">
        <v>108</v>
      </c>
      <c r="E4375" s="11">
        <v>40878</v>
      </c>
      <c r="F4375" s="13" t="s">
        <v>35</v>
      </c>
      <c r="G4375" s="11">
        <v>2958101</v>
      </c>
      <c r="H4375" s="74"/>
      <c r="I4375" s="74"/>
      <c r="J4375" s="74"/>
      <c r="K4375" s="74"/>
    </row>
    <row r="4376" spans="1:11">
      <c r="A4376" s="11">
        <v>42477</v>
      </c>
      <c r="B4376" s="9" t="s">
        <v>182</v>
      </c>
      <c r="C4376" s="9" t="s">
        <v>39</v>
      </c>
      <c r="D4376" s="12">
        <v>108</v>
      </c>
      <c r="E4376" s="11">
        <v>40878</v>
      </c>
      <c r="F4376" s="13" t="s">
        <v>35</v>
      </c>
      <c r="G4376" s="11">
        <v>2958101</v>
      </c>
      <c r="H4376" s="74"/>
      <c r="I4376" s="74"/>
      <c r="J4376" s="74"/>
      <c r="K4376" s="74"/>
    </row>
    <row r="4377" spans="1:11">
      <c r="A4377" s="11">
        <v>42478</v>
      </c>
      <c r="B4377" s="9" t="s">
        <v>182</v>
      </c>
      <c r="C4377" s="9" t="s">
        <v>39</v>
      </c>
      <c r="D4377" s="12">
        <v>108</v>
      </c>
      <c r="E4377" s="11">
        <v>40878</v>
      </c>
      <c r="F4377" s="13" t="s">
        <v>35</v>
      </c>
      <c r="G4377" s="11">
        <v>2958101</v>
      </c>
      <c r="H4377" s="74"/>
      <c r="I4377" s="74"/>
      <c r="J4377" s="74"/>
      <c r="K4377" s="74"/>
    </row>
    <row r="4378" spans="1:11">
      <c r="A4378" s="11">
        <v>42479</v>
      </c>
      <c r="B4378" s="9" t="s">
        <v>182</v>
      </c>
      <c r="C4378" s="9" t="s">
        <v>39</v>
      </c>
      <c r="D4378" s="12">
        <v>108</v>
      </c>
      <c r="E4378" s="11">
        <v>40878</v>
      </c>
      <c r="F4378" s="13" t="s">
        <v>35</v>
      </c>
      <c r="G4378" s="11">
        <v>2958101</v>
      </c>
      <c r="H4378" s="74"/>
      <c r="I4378" s="74"/>
      <c r="J4378" s="74"/>
      <c r="K4378" s="74"/>
    </row>
    <row r="4379" spans="1:11">
      <c r="A4379" s="11">
        <v>42480</v>
      </c>
      <c r="B4379" s="9" t="s">
        <v>182</v>
      </c>
      <c r="C4379" s="9" t="s">
        <v>39</v>
      </c>
      <c r="D4379" s="12">
        <v>108</v>
      </c>
      <c r="E4379" s="11">
        <v>40878</v>
      </c>
      <c r="F4379" s="13" t="s">
        <v>35</v>
      </c>
      <c r="G4379" s="11">
        <v>2958101</v>
      </c>
      <c r="H4379" s="74"/>
      <c r="I4379" s="74"/>
      <c r="J4379" s="74"/>
      <c r="K4379" s="74"/>
    </row>
    <row r="4380" spans="1:11">
      <c r="A4380" s="11">
        <v>42481</v>
      </c>
      <c r="B4380" s="9" t="s">
        <v>182</v>
      </c>
      <c r="C4380" s="9" t="s">
        <v>39</v>
      </c>
      <c r="D4380" s="12">
        <v>108</v>
      </c>
      <c r="E4380" s="11">
        <v>40878</v>
      </c>
      <c r="F4380" s="13" t="s">
        <v>35</v>
      </c>
      <c r="G4380" s="11">
        <v>2958101</v>
      </c>
      <c r="H4380" s="74"/>
      <c r="I4380" s="74"/>
      <c r="J4380" s="74"/>
      <c r="K4380" s="74"/>
    </row>
    <row r="4381" spans="1:11">
      <c r="A4381" s="11">
        <v>42482</v>
      </c>
      <c r="B4381" s="9" t="s">
        <v>182</v>
      </c>
      <c r="C4381" s="9" t="s">
        <v>39</v>
      </c>
      <c r="D4381" s="12">
        <v>108</v>
      </c>
      <c r="E4381" s="11">
        <v>40878</v>
      </c>
      <c r="F4381" s="13" t="s">
        <v>35</v>
      </c>
      <c r="G4381" s="11">
        <v>2958101</v>
      </c>
      <c r="H4381" s="74"/>
      <c r="I4381" s="74"/>
      <c r="J4381" s="74"/>
      <c r="K4381" s="74"/>
    </row>
    <row r="4382" spans="1:11">
      <c r="A4382" s="11">
        <v>42483</v>
      </c>
      <c r="B4382" s="9" t="s">
        <v>182</v>
      </c>
      <c r="C4382" s="9" t="s">
        <v>39</v>
      </c>
      <c r="D4382" s="12">
        <v>108</v>
      </c>
      <c r="E4382" s="11">
        <v>40878</v>
      </c>
      <c r="F4382" s="13" t="s">
        <v>35</v>
      </c>
      <c r="G4382" s="11">
        <v>2958101</v>
      </c>
      <c r="H4382" s="74"/>
      <c r="I4382" s="74"/>
      <c r="J4382" s="74"/>
      <c r="K4382" s="74"/>
    </row>
    <row r="4383" spans="1:11">
      <c r="A4383" s="11">
        <v>42484</v>
      </c>
      <c r="B4383" s="9" t="s">
        <v>182</v>
      </c>
      <c r="C4383" s="9" t="s">
        <v>39</v>
      </c>
      <c r="D4383" s="12">
        <v>108</v>
      </c>
      <c r="E4383" s="11">
        <v>40878</v>
      </c>
      <c r="F4383" s="13" t="s">
        <v>35</v>
      </c>
      <c r="G4383" s="11">
        <v>2958101</v>
      </c>
      <c r="H4383" s="74"/>
      <c r="I4383" s="74"/>
      <c r="J4383" s="74"/>
      <c r="K4383" s="74"/>
    </row>
    <row r="4384" spans="1:11">
      <c r="A4384" s="11">
        <v>42485</v>
      </c>
      <c r="B4384" s="9" t="s">
        <v>182</v>
      </c>
      <c r="C4384" s="9" t="s">
        <v>39</v>
      </c>
      <c r="D4384" s="12">
        <v>108</v>
      </c>
      <c r="E4384" s="11">
        <v>40878</v>
      </c>
      <c r="F4384" s="13" t="s">
        <v>35</v>
      </c>
      <c r="G4384" s="11">
        <v>2958101</v>
      </c>
      <c r="H4384" s="74"/>
      <c r="I4384" s="74"/>
      <c r="J4384" s="74"/>
      <c r="K4384" s="74"/>
    </row>
    <row r="4385" spans="1:11">
      <c r="A4385" s="11">
        <v>42486</v>
      </c>
      <c r="B4385" s="9" t="s">
        <v>182</v>
      </c>
      <c r="C4385" s="9" t="s">
        <v>39</v>
      </c>
      <c r="D4385" s="12">
        <v>108</v>
      </c>
      <c r="E4385" s="11">
        <v>40878</v>
      </c>
      <c r="F4385" s="13" t="s">
        <v>35</v>
      </c>
      <c r="G4385" s="11">
        <v>2958101</v>
      </c>
      <c r="H4385" s="74"/>
      <c r="I4385" s="74"/>
      <c r="J4385" s="74"/>
      <c r="K4385" s="74"/>
    </row>
    <row r="4386" spans="1:11">
      <c r="A4386" s="11">
        <v>42487</v>
      </c>
      <c r="B4386" s="9" t="s">
        <v>182</v>
      </c>
      <c r="C4386" s="9" t="s">
        <v>39</v>
      </c>
      <c r="D4386" s="12">
        <v>108</v>
      </c>
      <c r="E4386" s="11">
        <v>40878</v>
      </c>
      <c r="F4386" s="13" t="s">
        <v>35</v>
      </c>
      <c r="G4386" s="11">
        <v>2958101</v>
      </c>
      <c r="H4386" s="74"/>
      <c r="I4386" s="74"/>
      <c r="J4386" s="74"/>
      <c r="K4386" s="74"/>
    </row>
    <row r="4387" spans="1:11">
      <c r="A4387" s="11">
        <v>42488</v>
      </c>
      <c r="B4387" s="9" t="s">
        <v>182</v>
      </c>
      <c r="C4387" s="9" t="s">
        <v>39</v>
      </c>
      <c r="D4387" s="12">
        <v>108</v>
      </c>
      <c r="E4387" s="11">
        <v>40878</v>
      </c>
      <c r="F4387" s="13" t="s">
        <v>35</v>
      </c>
      <c r="G4387" s="11">
        <v>2958101</v>
      </c>
      <c r="H4387" s="74"/>
      <c r="I4387" s="74"/>
      <c r="J4387" s="74"/>
      <c r="K4387" s="74"/>
    </row>
    <row r="4388" spans="1:11">
      <c r="A4388" s="11">
        <v>42489</v>
      </c>
      <c r="B4388" s="9" t="s">
        <v>182</v>
      </c>
      <c r="C4388" s="9" t="s">
        <v>39</v>
      </c>
      <c r="D4388" s="12">
        <v>108</v>
      </c>
      <c r="E4388" s="11">
        <v>40878</v>
      </c>
      <c r="F4388" s="13" t="s">
        <v>35</v>
      </c>
      <c r="G4388" s="11">
        <v>2958101</v>
      </c>
      <c r="H4388" s="74"/>
      <c r="I4388" s="74"/>
      <c r="J4388" s="74"/>
      <c r="K4388" s="74"/>
    </row>
    <row r="4389" spans="1:11">
      <c r="A4389" s="11">
        <v>42490</v>
      </c>
      <c r="B4389" s="9" t="s">
        <v>182</v>
      </c>
      <c r="C4389" s="9" t="s">
        <v>39</v>
      </c>
      <c r="D4389" s="12">
        <v>108</v>
      </c>
      <c r="E4389" s="11">
        <v>40878</v>
      </c>
      <c r="F4389" s="13" t="s">
        <v>35</v>
      </c>
      <c r="G4389" s="11">
        <v>2958101</v>
      </c>
      <c r="H4389" s="74"/>
      <c r="I4389" s="74"/>
      <c r="J4389" s="74"/>
      <c r="K4389" s="74"/>
    </row>
    <row r="4390" spans="1:11">
      <c r="A4390" s="11">
        <v>42461</v>
      </c>
      <c r="B4390" s="9" t="s">
        <v>183</v>
      </c>
      <c r="C4390" s="9" t="s">
        <v>39</v>
      </c>
      <c r="D4390" s="12">
        <v>170</v>
      </c>
      <c r="E4390" s="11">
        <v>39757</v>
      </c>
      <c r="F4390" s="13" t="s">
        <v>35</v>
      </c>
      <c r="G4390" s="11">
        <v>2958101</v>
      </c>
      <c r="H4390" s="74"/>
      <c r="I4390" s="74"/>
      <c r="J4390" s="74"/>
      <c r="K4390" s="74"/>
    </row>
    <row r="4391" spans="1:11">
      <c r="A4391" s="11">
        <v>42462</v>
      </c>
      <c r="B4391" s="9" t="s">
        <v>183</v>
      </c>
      <c r="C4391" s="9" t="s">
        <v>39</v>
      </c>
      <c r="D4391" s="12">
        <v>170</v>
      </c>
      <c r="E4391" s="11">
        <v>39757</v>
      </c>
      <c r="F4391" s="13" t="s">
        <v>35</v>
      </c>
      <c r="G4391" s="11">
        <v>2958101</v>
      </c>
      <c r="H4391" s="74"/>
      <c r="I4391" s="74"/>
      <c r="J4391" s="74"/>
      <c r="K4391" s="74"/>
    </row>
    <row r="4392" spans="1:11">
      <c r="A4392" s="11">
        <v>42463</v>
      </c>
      <c r="B4392" s="9" t="s">
        <v>183</v>
      </c>
      <c r="C4392" s="9" t="s">
        <v>39</v>
      </c>
      <c r="D4392" s="12">
        <v>170</v>
      </c>
      <c r="E4392" s="11">
        <v>39757</v>
      </c>
      <c r="F4392" s="13" t="s">
        <v>35</v>
      </c>
      <c r="G4392" s="11">
        <v>2958101</v>
      </c>
      <c r="H4392" s="74"/>
      <c r="I4392" s="74"/>
      <c r="J4392" s="74"/>
      <c r="K4392" s="74"/>
    </row>
    <row r="4393" spans="1:11">
      <c r="A4393" s="11">
        <v>42464</v>
      </c>
      <c r="B4393" s="9" t="s">
        <v>183</v>
      </c>
      <c r="C4393" s="9" t="s">
        <v>39</v>
      </c>
      <c r="D4393" s="12">
        <v>170</v>
      </c>
      <c r="E4393" s="11">
        <v>39757</v>
      </c>
      <c r="F4393" s="13" t="s">
        <v>35</v>
      </c>
      <c r="G4393" s="11">
        <v>2958101</v>
      </c>
      <c r="H4393" s="74"/>
      <c r="I4393" s="74"/>
      <c r="J4393" s="74"/>
      <c r="K4393" s="74"/>
    </row>
    <row r="4394" spans="1:11">
      <c r="A4394" s="11">
        <v>42465</v>
      </c>
      <c r="B4394" s="9" t="s">
        <v>183</v>
      </c>
      <c r="C4394" s="9" t="s">
        <v>39</v>
      </c>
      <c r="D4394" s="12">
        <v>170</v>
      </c>
      <c r="E4394" s="11">
        <v>39757</v>
      </c>
      <c r="F4394" s="13" t="s">
        <v>35</v>
      </c>
      <c r="G4394" s="11">
        <v>2958101</v>
      </c>
      <c r="H4394" s="74"/>
      <c r="I4394" s="74"/>
      <c r="J4394" s="74"/>
      <c r="K4394" s="74"/>
    </row>
    <row r="4395" spans="1:11">
      <c r="A4395" s="11">
        <v>42466</v>
      </c>
      <c r="B4395" s="9" t="s">
        <v>183</v>
      </c>
      <c r="C4395" s="9" t="s">
        <v>39</v>
      </c>
      <c r="D4395" s="12">
        <v>170</v>
      </c>
      <c r="E4395" s="11">
        <v>39757</v>
      </c>
      <c r="F4395" s="13" t="s">
        <v>35</v>
      </c>
      <c r="G4395" s="11">
        <v>2958101</v>
      </c>
      <c r="H4395" s="74"/>
      <c r="I4395" s="74"/>
      <c r="J4395" s="74"/>
      <c r="K4395" s="74"/>
    </row>
    <row r="4396" spans="1:11">
      <c r="A4396" s="11">
        <v>42467</v>
      </c>
      <c r="B4396" s="9" t="s">
        <v>183</v>
      </c>
      <c r="C4396" s="9" t="s">
        <v>39</v>
      </c>
      <c r="D4396" s="12">
        <v>170</v>
      </c>
      <c r="E4396" s="11">
        <v>39757</v>
      </c>
      <c r="F4396" s="13" t="s">
        <v>35</v>
      </c>
      <c r="G4396" s="11">
        <v>2958101</v>
      </c>
      <c r="H4396" s="74"/>
      <c r="I4396" s="74"/>
      <c r="J4396" s="74"/>
      <c r="K4396" s="74"/>
    </row>
    <row r="4397" spans="1:11">
      <c r="A4397" s="11">
        <v>42468</v>
      </c>
      <c r="B4397" s="9" t="s">
        <v>183</v>
      </c>
      <c r="C4397" s="9" t="s">
        <v>39</v>
      </c>
      <c r="D4397" s="12">
        <v>170</v>
      </c>
      <c r="E4397" s="11">
        <v>39757</v>
      </c>
      <c r="F4397" s="13" t="s">
        <v>35</v>
      </c>
      <c r="G4397" s="11">
        <v>2958101</v>
      </c>
      <c r="H4397" s="74"/>
      <c r="I4397" s="74"/>
      <c r="J4397" s="74"/>
      <c r="K4397" s="74"/>
    </row>
    <row r="4398" spans="1:11">
      <c r="A4398" s="11">
        <v>42469</v>
      </c>
      <c r="B4398" s="9" t="s">
        <v>183</v>
      </c>
      <c r="C4398" s="9" t="s">
        <v>39</v>
      </c>
      <c r="D4398" s="12">
        <v>170</v>
      </c>
      <c r="E4398" s="11">
        <v>39757</v>
      </c>
      <c r="F4398" s="13" t="s">
        <v>35</v>
      </c>
      <c r="G4398" s="11">
        <v>2958101</v>
      </c>
      <c r="H4398" s="74"/>
      <c r="I4398" s="74"/>
      <c r="J4398" s="74"/>
      <c r="K4398" s="74"/>
    </row>
    <row r="4399" spans="1:11">
      <c r="A4399" s="11">
        <v>42470</v>
      </c>
      <c r="B4399" s="9" t="s">
        <v>183</v>
      </c>
      <c r="C4399" s="9" t="s">
        <v>39</v>
      </c>
      <c r="D4399" s="12">
        <v>170</v>
      </c>
      <c r="E4399" s="11">
        <v>39757</v>
      </c>
      <c r="F4399" s="13" t="s">
        <v>35</v>
      </c>
      <c r="G4399" s="11">
        <v>2958101</v>
      </c>
      <c r="H4399" s="74"/>
      <c r="I4399" s="74"/>
      <c r="J4399" s="74"/>
      <c r="K4399" s="74"/>
    </row>
    <row r="4400" spans="1:11">
      <c r="A4400" s="11">
        <v>42471</v>
      </c>
      <c r="B4400" s="9" t="s">
        <v>183</v>
      </c>
      <c r="C4400" s="9" t="s">
        <v>39</v>
      </c>
      <c r="D4400" s="12">
        <v>170</v>
      </c>
      <c r="E4400" s="11">
        <v>39757</v>
      </c>
      <c r="F4400" s="13" t="s">
        <v>35</v>
      </c>
      <c r="G4400" s="11">
        <v>2958101</v>
      </c>
      <c r="H4400" s="74"/>
      <c r="I4400" s="74"/>
      <c r="J4400" s="74"/>
      <c r="K4400" s="74"/>
    </row>
    <row r="4401" spans="1:11">
      <c r="A4401" s="11">
        <v>42472</v>
      </c>
      <c r="B4401" s="9" t="s">
        <v>183</v>
      </c>
      <c r="C4401" s="9" t="s">
        <v>39</v>
      </c>
      <c r="D4401" s="12">
        <v>170</v>
      </c>
      <c r="E4401" s="11">
        <v>39757</v>
      </c>
      <c r="F4401" s="13" t="s">
        <v>35</v>
      </c>
      <c r="G4401" s="11">
        <v>2958101</v>
      </c>
      <c r="H4401" s="74"/>
      <c r="I4401" s="74"/>
      <c r="J4401" s="74"/>
      <c r="K4401" s="74"/>
    </row>
    <row r="4402" spans="1:11">
      <c r="A4402" s="11">
        <v>42473</v>
      </c>
      <c r="B4402" s="9" t="s">
        <v>183</v>
      </c>
      <c r="C4402" s="9" t="s">
        <v>39</v>
      </c>
      <c r="D4402" s="12">
        <v>170</v>
      </c>
      <c r="E4402" s="11">
        <v>39757</v>
      </c>
      <c r="F4402" s="13" t="s">
        <v>35</v>
      </c>
      <c r="G4402" s="11">
        <v>2958101</v>
      </c>
      <c r="H4402" s="74"/>
      <c r="I4402" s="74"/>
      <c r="J4402" s="74"/>
      <c r="K4402" s="74"/>
    </row>
    <row r="4403" spans="1:11">
      <c r="A4403" s="11">
        <v>42474</v>
      </c>
      <c r="B4403" s="9" t="s">
        <v>183</v>
      </c>
      <c r="C4403" s="9" t="s">
        <v>39</v>
      </c>
      <c r="D4403" s="12">
        <v>170</v>
      </c>
      <c r="E4403" s="11">
        <v>39757</v>
      </c>
      <c r="F4403" s="13" t="s">
        <v>35</v>
      </c>
      <c r="G4403" s="11">
        <v>2958101</v>
      </c>
      <c r="H4403" s="74"/>
      <c r="I4403" s="74"/>
      <c r="J4403" s="74"/>
      <c r="K4403" s="74"/>
    </row>
    <row r="4404" spans="1:11">
      <c r="A4404" s="11">
        <v>42475</v>
      </c>
      <c r="B4404" s="9" t="s">
        <v>183</v>
      </c>
      <c r="C4404" s="9" t="s">
        <v>39</v>
      </c>
      <c r="D4404" s="12">
        <v>170</v>
      </c>
      <c r="E4404" s="11">
        <v>39757</v>
      </c>
      <c r="F4404" s="13" t="s">
        <v>35</v>
      </c>
      <c r="G4404" s="11">
        <v>2958101</v>
      </c>
      <c r="H4404" s="74"/>
      <c r="I4404" s="74"/>
      <c r="J4404" s="74"/>
      <c r="K4404" s="74"/>
    </row>
    <row r="4405" spans="1:11">
      <c r="A4405" s="11">
        <v>42476</v>
      </c>
      <c r="B4405" s="9" t="s">
        <v>183</v>
      </c>
      <c r="C4405" s="9" t="s">
        <v>39</v>
      </c>
      <c r="D4405" s="12">
        <v>170</v>
      </c>
      <c r="E4405" s="11">
        <v>39757</v>
      </c>
      <c r="F4405" s="13" t="s">
        <v>35</v>
      </c>
      <c r="G4405" s="11">
        <v>2958101</v>
      </c>
      <c r="H4405" s="74"/>
      <c r="I4405" s="74"/>
      <c r="J4405" s="74"/>
      <c r="K4405" s="74"/>
    </row>
    <row r="4406" spans="1:11">
      <c r="A4406" s="11">
        <v>42477</v>
      </c>
      <c r="B4406" s="9" t="s">
        <v>183</v>
      </c>
      <c r="C4406" s="9" t="s">
        <v>39</v>
      </c>
      <c r="D4406" s="12">
        <v>170</v>
      </c>
      <c r="E4406" s="11">
        <v>39757</v>
      </c>
      <c r="F4406" s="13" t="s">
        <v>35</v>
      </c>
      <c r="G4406" s="11">
        <v>2958101</v>
      </c>
      <c r="H4406" s="74"/>
      <c r="I4406" s="74"/>
      <c r="J4406" s="74"/>
      <c r="K4406" s="74"/>
    </row>
    <row r="4407" spans="1:11">
      <c r="A4407" s="11">
        <v>42478</v>
      </c>
      <c r="B4407" s="9" t="s">
        <v>183</v>
      </c>
      <c r="C4407" s="9" t="s">
        <v>39</v>
      </c>
      <c r="D4407" s="12">
        <v>170</v>
      </c>
      <c r="E4407" s="11">
        <v>39757</v>
      </c>
      <c r="F4407" s="13" t="s">
        <v>35</v>
      </c>
      <c r="G4407" s="11">
        <v>2958101</v>
      </c>
      <c r="H4407" s="74"/>
      <c r="I4407" s="74"/>
      <c r="J4407" s="74"/>
      <c r="K4407" s="74"/>
    </row>
    <row r="4408" spans="1:11">
      <c r="A4408" s="11">
        <v>42479</v>
      </c>
      <c r="B4408" s="9" t="s">
        <v>183</v>
      </c>
      <c r="C4408" s="9" t="s">
        <v>39</v>
      </c>
      <c r="D4408" s="12">
        <v>170</v>
      </c>
      <c r="E4408" s="11">
        <v>39757</v>
      </c>
      <c r="F4408" s="13" t="s">
        <v>35</v>
      </c>
      <c r="G4408" s="11">
        <v>2958101</v>
      </c>
      <c r="H4408" s="74"/>
      <c r="I4408" s="74"/>
      <c r="J4408" s="74"/>
      <c r="K4408" s="74"/>
    </row>
    <row r="4409" spans="1:11">
      <c r="A4409" s="11">
        <v>42480</v>
      </c>
      <c r="B4409" s="9" t="s">
        <v>183</v>
      </c>
      <c r="C4409" s="9" t="s">
        <v>39</v>
      </c>
      <c r="D4409" s="12">
        <v>170</v>
      </c>
      <c r="E4409" s="11">
        <v>39757</v>
      </c>
      <c r="F4409" s="13" t="s">
        <v>35</v>
      </c>
      <c r="G4409" s="11">
        <v>2958101</v>
      </c>
      <c r="H4409" s="74"/>
      <c r="I4409" s="74"/>
      <c r="J4409" s="74"/>
      <c r="K4409" s="74"/>
    </row>
    <row r="4410" spans="1:11">
      <c r="A4410" s="11">
        <v>42481</v>
      </c>
      <c r="B4410" s="9" t="s">
        <v>183</v>
      </c>
      <c r="C4410" s="9" t="s">
        <v>39</v>
      </c>
      <c r="D4410" s="12">
        <v>170</v>
      </c>
      <c r="E4410" s="11">
        <v>39757</v>
      </c>
      <c r="F4410" s="13" t="s">
        <v>35</v>
      </c>
      <c r="G4410" s="11">
        <v>2958101</v>
      </c>
      <c r="H4410" s="74"/>
      <c r="I4410" s="74"/>
      <c r="J4410" s="74"/>
      <c r="K4410" s="74"/>
    </row>
    <row r="4411" spans="1:11">
      <c r="A4411" s="11">
        <v>42482</v>
      </c>
      <c r="B4411" s="9" t="s">
        <v>183</v>
      </c>
      <c r="C4411" s="9" t="s">
        <v>39</v>
      </c>
      <c r="D4411" s="12">
        <v>170</v>
      </c>
      <c r="E4411" s="11">
        <v>39757</v>
      </c>
      <c r="F4411" s="13" t="s">
        <v>35</v>
      </c>
      <c r="G4411" s="11">
        <v>2958101</v>
      </c>
      <c r="H4411" s="74"/>
      <c r="I4411" s="74"/>
      <c r="J4411" s="74"/>
      <c r="K4411" s="74"/>
    </row>
    <row r="4412" spans="1:11">
      <c r="A4412" s="11">
        <v>42483</v>
      </c>
      <c r="B4412" s="9" t="s">
        <v>183</v>
      </c>
      <c r="C4412" s="9" t="s">
        <v>39</v>
      </c>
      <c r="D4412" s="12">
        <v>170</v>
      </c>
      <c r="E4412" s="11">
        <v>39757</v>
      </c>
      <c r="F4412" s="13" t="s">
        <v>35</v>
      </c>
      <c r="G4412" s="11">
        <v>2958101</v>
      </c>
      <c r="H4412" s="74"/>
      <c r="I4412" s="74"/>
      <c r="J4412" s="74"/>
      <c r="K4412" s="74"/>
    </row>
    <row r="4413" spans="1:11">
      <c r="A4413" s="11">
        <v>42484</v>
      </c>
      <c r="B4413" s="9" t="s">
        <v>183</v>
      </c>
      <c r="C4413" s="9" t="s">
        <v>39</v>
      </c>
      <c r="D4413" s="12">
        <v>170</v>
      </c>
      <c r="E4413" s="11">
        <v>39757</v>
      </c>
      <c r="F4413" s="13" t="s">
        <v>35</v>
      </c>
      <c r="G4413" s="11">
        <v>2958101</v>
      </c>
      <c r="H4413" s="74"/>
      <c r="I4413" s="74"/>
      <c r="J4413" s="74"/>
      <c r="K4413" s="74"/>
    </row>
    <row r="4414" spans="1:11">
      <c r="A4414" s="11">
        <v>42485</v>
      </c>
      <c r="B4414" s="9" t="s">
        <v>183</v>
      </c>
      <c r="C4414" s="9" t="s">
        <v>39</v>
      </c>
      <c r="D4414" s="12">
        <v>170</v>
      </c>
      <c r="E4414" s="11">
        <v>39757</v>
      </c>
      <c r="F4414" s="13" t="s">
        <v>35</v>
      </c>
      <c r="G4414" s="11">
        <v>2958101</v>
      </c>
      <c r="H4414" s="74"/>
      <c r="I4414" s="74"/>
      <c r="J4414" s="74"/>
      <c r="K4414" s="74"/>
    </row>
    <row r="4415" spans="1:11">
      <c r="A4415" s="11">
        <v>42486</v>
      </c>
      <c r="B4415" s="9" t="s">
        <v>183</v>
      </c>
      <c r="C4415" s="9" t="s">
        <v>39</v>
      </c>
      <c r="D4415" s="12">
        <v>170</v>
      </c>
      <c r="E4415" s="11">
        <v>39757</v>
      </c>
      <c r="F4415" s="13" t="s">
        <v>35</v>
      </c>
      <c r="G4415" s="11">
        <v>2958101</v>
      </c>
      <c r="H4415" s="74"/>
      <c r="I4415" s="74"/>
      <c r="J4415" s="74"/>
      <c r="K4415" s="74"/>
    </row>
    <row r="4416" spans="1:11">
      <c r="A4416" s="11">
        <v>42487</v>
      </c>
      <c r="B4416" s="9" t="s">
        <v>183</v>
      </c>
      <c r="C4416" s="9" t="s">
        <v>39</v>
      </c>
      <c r="D4416" s="12">
        <v>170</v>
      </c>
      <c r="E4416" s="11">
        <v>39757</v>
      </c>
      <c r="F4416" s="13" t="s">
        <v>35</v>
      </c>
      <c r="G4416" s="11">
        <v>2958101</v>
      </c>
      <c r="H4416" s="74"/>
      <c r="I4416" s="74"/>
      <c r="J4416" s="74"/>
      <c r="K4416" s="74"/>
    </row>
    <row r="4417" spans="1:11">
      <c r="A4417" s="11">
        <v>42488</v>
      </c>
      <c r="B4417" s="9" t="s">
        <v>183</v>
      </c>
      <c r="C4417" s="9" t="s">
        <v>39</v>
      </c>
      <c r="D4417" s="12">
        <v>170</v>
      </c>
      <c r="E4417" s="11">
        <v>39757</v>
      </c>
      <c r="F4417" s="13" t="s">
        <v>35</v>
      </c>
      <c r="G4417" s="11">
        <v>2958101</v>
      </c>
      <c r="H4417" s="74"/>
      <c r="I4417" s="74"/>
      <c r="J4417" s="74"/>
      <c r="K4417" s="74"/>
    </row>
    <row r="4418" spans="1:11">
      <c r="A4418" s="11">
        <v>42489</v>
      </c>
      <c r="B4418" s="9" t="s">
        <v>183</v>
      </c>
      <c r="C4418" s="9" t="s">
        <v>39</v>
      </c>
      <c r="D4418" s="12">
        <v>170</v>
      </c>
      <c r="E4418" s="11">
        <v>39757</v>
      </c>
      <c r="F4418" s="13" t="s">
        <v>35</v>
      </c>
      <c r="G4418" s="11">
        <v>2958101</v>
      </c>
      <c r="H4418" s="74"/>
      <c r="I4418" s="74"/>
      <c r="J4418" s="74"/>
      <c r="K4418" s="74"/>
    </row>
    <row r="4419" spans="1:11">
      <c r="A4419" s="11">
        <v>42490</v>
      </c>
      <c r="B4419" s="9" t="s">
        <v>183</v>
      </c>
      <c r="C4419" s="9" t="s">
        <v>39</v>
      </c>
      <c r="D4419" s="12">
        <v>170</v>
      </c>
      <c r="E4419" s="11">
        <v>39757</v>
      </c>
      <c r="F4419" s="13" t="s">
        <v>35</v>
      </c>
      <c r="G4419" s="11">
        <v>2958101</v>
      </c>
      <c r="H4419" s="74"/>
      <c r="I4419" s="74"/>
      <c r="J4419" s="74"/>
      <c r="K4419" s="74"/>
    </row>
    <row r="4420" spans="1:11">
      <c r="A4420" s="11">
        <v>42461</v>
      </c>
      <c r="B4420" s="9" t="s">
        <v>184</v>
      </c>
      <c r="C4420" s="9" t="s">
        <v>39</v>
      </c>
      <c r="D4420" s="12">
        <v>150</v>
      </c>
      <c r="E4420" s="11">
        <v>42430</v>
      </c>
      <c r="F4420" s="13" t="s">
        <v>35</v>
      </c>
      <c r="G4420" s="11">
        <v>2958101</v>
      </c>
      <c r="H4420" s="74"/>
      <c r="I4420" s="74"/>
      <c r="J4420" s="74"/>
      <c r="K4420" s="74"/>
    </row>
    <row r="4421" spans="1:11">
      <c r="A4421" s="11">
        <v>42462</v>
      </c>
      <c r="B4421" s="9" t="s">
        <v>184</v>
      </c>
      <c r="C4421" s="9" t="s">
        <v>39</v>
      </c>
      <c r="D4421" s="12">
        <v>150</v>
      </c>
      <c r="E4421" s="11">
        <v>42430</v>
      </c>
      <c r="F4421" s="13" t="s">
        <v>35</v>
      </c>
      <c r="G4421" s="11">
        <v>2958101</v>
      </c>
      <c r="H4421" s="74"/>
      <c r="I4421" s="74"/>
      <c r="J4421" s="74"/>
      <c r="K4421" s="74"/>
    </row>
    <row r="4422" spans="1:11">
      <c r="A4422" s="11">
        <v>42463</v>
      </c>
      <c r="B4422" s="9" t="s">
        <v>184</v>
      </c>
      <c r="C4422" s="9" t="s">
        <v>39</v>
      </c>
      <c r="D4422" s="12">
        <v>150</v>
      </c>
      <c r="E4422" s="11">
        <v>42430</v>
      </c>
      <c r="F4422" s="13" t="s">
        <v>35</v>
      </c>
      <c r="G4422" s="11">
        <v>2958101</v>
      </c>
      <c r="H4422" s="74"/>
      <c r="I4422" s="74"/>
      <c r="J4422" s="74"/>
      <c r="K4422" s="74"/>
    </row>
    <row r="4423" spans="1:11">
      <c r="A4423" s="11">
        <v>42464</v>
      </c>
      <c r="B4423" s="9" t="s">
        <v>184</v>
      </c>
      <c r="C4423" s="9" t="s">
        <v>39</v>
      </c>
      <c r="D4423" s="12">
        <v>150</v>
      </c>
      <c r="E4423" s="11">
        <v>42430</v>
      </c>
      <c r="F4423" s="13" t="s">
        <v>35</v>
      </c>
      <c r="G4423" s="11">
        <v>2958101</v>
      </c>
      <c r="H4423" s="74"/>
      <c r="I4423" s="74"/>
      <c r="J4423" s="74"/>
      <c r="K4423" s="74"/>
    </row>
    <row r="4424" spans="1:11">
      <c r="A4424" s="11">
        <v>42465</v>
      </c>
      <c r="B4424" s="9" t="s">
        <v>184</v>
      </c>
      <c r="C4424" s="9" t="s">
        <v>39</v>
      </c>
      <c r="D4424" s="12">
        <v>150</v>
      </c>
      <c r="E4424" s="11">
        <v>42430</v>
      </c>
      <c r="F4424" s="13" t="s">
        <v>35</v>
      </c>
      <c r="G4424" s="11">
        <v>2958101</v>
      </c>
      <c r="H4424" s="74"/>
      <c r="I4424" s="74"/>
      <c r="J4424" s="74"/>
      <c r="K4424" s="74"/>
    </row>
    <row r="4425" spans="1:11">
      <c r="A4425" s="11">
        <v>42466</v>
      </c>
      <c r="B4425" s="9" t="s">
        <v>184</v>
      </c>
      <c r="C4425" s="9" t="s">
        <v>39</v>
      </c>
      <c r="D4425" s="12">
        <v>150</v>
      </c>
      <c r="E4425" s="11">
        <v>42430</v>
      </c>
      <c r="F4425" s="13" t="s">
        <v>35</v>
      </c>
      <c r="G4425" s="11">
        <v>2958101</v>
      </c>
      <c r="H4425" s="74"/>
      <c r="I4425" s="74"/>
      <c r="J4425" s="74"/>
      <c r="K4425" s="74"/>
    </row>
    <row r="4426" spans="1:11">
      <c r="A4426" s="11">
        <v>42467</v>
      </c>
      <c r="B4426" s="9" t="s">
        <v>184</v>
      </c>
      <c r="C4426" s="9" t="s">
        <v>39</v>
      </c>
      <c r="D4426" s="12">
        <v>150</v>
      </c>
      <c r="E4426" s="11">
        <v>42430</v>
      </c>
      <c r="F4426" s="13" t="s">
        <v>35</v>
      </c>
      <c r="G4426" s="11">
        <v>2958101</v>
      </c>
      <c r="H4426" s="74"/>
      <c r="I4426" s="74"/>
      <c r="J4426" s="74"/>
      <c r="K4426" s="74"/>
    </row>
    <row r="4427" spans="1:11">
      <c r="A4427" s="11">
        <v>42468</v>
      </c>
      <c r="B4427" s="9" t="s">
        <v>184</v>
      </c>
      <c r="C4427" s="9" t="s">
        <v>39</v>
      </c>
      <c r="D4427" s="12">
        <v>150</v>
      </c>
      <c r="E4427" s="11">
        <v>42430</v>
      </c>
      <c r="F4427" s="13" t="s">
        <v>35</v>
      </c>
      <c r="G4427" s="11">
        <v>2958101</v>
      </c>
      <c r="H4427" s="74"/>
      <c r="I4427" s="74"/>
      <c r="J4427" s="74"/>
      <c r="K4427" s="74"/>
    </row>
    <row r="4428" spans="1:11">
      <c r="A4428" s="11">
        <v>42469</v>
      </c>
      <c r="B4428" s="9" t="s">
        <v>184</v>
      </c>
      <c r="C4428" s="9" t="s">
        <v>39</v>
      </c>
      <c r="D4428" s="12">
        <v>150</v>
      </c>
      <c r="E4428" s="11">
        <v>42430</v>
      </c>
      <c r="F4428" s="13" t="s">
        <v>35</v>
      </c>
      <c r="G4428" s="11">
        <v>2958101</v>
      </c>
      <c r="H4428" s="74"/>
      <c r="I4428" s="74"/>
      <c r="J4428" s="74"/>
      <c r="K4428" s="74"/>
    </row>
    <row r="4429" spans="1:11">
      <c r="A4429" s="11">
        <v>42470</v>
      </c>
      <c r="B4429" s="9" t="s">
        <v>184</v>
      </c>
      <c r="C4429" s="9" t="s">
        <v>39</v>
      </c>
      <c r="D4429" s="12">
        <v>150</v>
      </c>
      <c r="E4429" s="11">
        <v>42430</v>
      </c>
      <c r="F4429" s="13" t="s">
        <v>35</v>
      </c>
      <c r="G4429" s="11">
        <v>2958101</v>
      </c>
      <c r="H4429" s="74"/>
      <c r="I4429" s="74"/>
      <c r="J4429" s="74"/>
      <c r="K4429" s="74"/>
    </row>
    <row r="4430" spans="1:11">
      <c r="A4430" s="11">
        <v>42471</v>
      </c>
      <c r="B4430" s="9" t="s">
        <v>184</v>
      </c>
      <c r="C4430" s="9" t="s">
        <v>39</v>
      </c>
      <c r="D4430" s="12">
        <v>150</v>
      </c>
      <c r="E4430" s="11">
        <v>42430</v>
      </c>
      <c r="F4430" s="13" t="s">
        <v>35</v>
      </c>
      <c r="G4430" s="11">
        <v>2958101</v>
      </c>
      <c r="H4430" s="74"/>
      <c r="I4430" s="74"/>
      <c r="J4430" s="74"/>
      <c r="K4430" s="74"/>
    </row>
    <row r="4431" spans="1:11">
      <c r="A4431" s="11">
        <v>42472</v>
      </c>
      <c r="B4431" s="9" t="s">
        <v>184</v>
      </c>
      <c r="C4431" s="9" t="s">
        <v>39</v>
      </c>
      <c r="D4431" s="12">
        <v>150</v>
      </c>
      <c r="E4431" s="11">
        <v>42430</v>
      </c>
      <c r="F4431" s="13" t="s">
        <v>35</v>
      </c>
      <c r="G4431" s="11">
        <v>2958101</v>
      </c>
      <c r="H4431" s="74"/>
      <c r="I4431" s="74"/>
      <c r="J4431" s="74"/>
      <c r="K4431" s="74"/>
    </row>
    <row r="4432" spans="1:11">
      <c r="A4432" s="11">
        <v>42473</v>
      </c>
      <c r="B4432" s="9" t="s">
        <v>184</v>
      </c>
      <c r="C4432" s="9" t="s">
        <v>39</v>
      </c>
      <c r="D4432" s="12">
        <v>150</v>
      </c>
      <c r="E4432" s="11">
        <v>42430</v>
      </c>
      <c r="F4432" s="13" t="s">
        <v>35</v>
      </c>
      <c r="G4432" s="11">
        <v>2958101</v>
      </c>
      <c r="H4432" s="74"/>
      <c r="I4432" s="74"/>
      <c r="J4432" s="74"/>
      <c r="K4432" s="74"/>
    </row>
    <row r="4433" spans="1:11">
      <c r="A4433" s="11">
        <v>42474</v>
      </c>
      <c r="B4433" s="9" t="s">
        <v>184</v>
      </c>
      <c r="C4433" s="9" t="s">
        <v>39</v>
      </c>
      <c r="D4433" s="12">
        <v>150</v>
      </c>
      <c r="E4433" s="11">
        <v>42430</v>
      </c>
      <c r="F4433" s="13" t="s">
        <v>35</v>
      </c>
      <c r="G4433" s="11">
        <v>2958101</v>
      </c>
      <c r="H4433" s="74"/>
      <c r="I4433" s="74"/>
      <c r="J4433" s="74"/>
      <c r="K4433" s="74"/>
    </row>
    <row r="4434" spans="1:11">
      <c r="A4434" s="11">
        <v>42475</v>
      </c>
      <c r="B4434" s="9" t="s">
        <v>184</v>
      </c>
      <c r="C4434" s="9" t="s">
        <v>39</v>
      </c>
      <c r="D4434" s="12">
        <v>150</v>
      </c>
      <c r="E4434" s="11">
        <v>42430</v>
      </c>
      <c r="F4434" s="13" t="s">
        <v>35</v>
      </c>
      <c r="G4434" s="11">
        <v>2958101</v>
      </c>
      <c r="H4434" s="74"/>
      <c r="I4434" s="74"/>
      <c r="J4434" s="74"/>
      <c r="K4434" s="74"/>
    </row>
    <row r="4435" spans="1:11">
      <c r="A4435" s="11">
        <v>42476</v>
      </c>
      <c r="B4435" s="9" t="s">
        <v>184</v>
      </c>
      <c r="C4435" s="9" t="s">
        <v>39</v>
      </c>
      <c r="D4435" s="12">
        <v>150</v>
      </c>
      <c r="E4435" s="11">
        <v>42430</v>
      </c>
      <c r="F4435" s="13" t="s">
        <v>35</v>
      </c>
      <c r="G4435" s="11">
        <v>2958101</v>
      </c>
      <c r="H4435" s="74"/>
      <c r="I4435" s="74"/>
      <c r="J4435" s="74"/>
      <c r="K4435" s="74"/>
    </row>
    <row r="4436" spans="1:11">
      <c r="A4436" s="11">
        <v>42477</v>
      </c>
      <c r="B4436" s="9" t="s">
        <v>184</v>
      </c>
      <c r="C4436" s="9" t="s">
        <v>39</v>
      </c>
      <c r="D4436" s="12">
        <v>150</v>
      </c>
      <c r="E4436" s="11">
        <v>42430</v>
      </c>
      <c r="F4436" s="13" t="s">
        <v>35</v>
      </c>
      <c r="G4436" s="11">
        <v>2958101</v>
      </c>
      <c r="H4436" s="74"/>
      <c r="I4436" s="74"/>
      <c r="J4436" s="74"/>
      <c r="K4436" s="74"/>
    </row>
    <row r="4437" spans="1:11">
      <c r="A4437" s="11">
        <v>42478</v>
      </c>
      <c r="B4437" s="9" t="s">
        <v>184</v>
      </c>
      <c r="C4437" s="9" t="s">
        <v>39</v>
      </c>
      <c r="D4437" s="12">
        <v>150</v>
      </c>
      <c r="E4437" s="11">
        <v>42430</v>
      </c>
      <c r="F4437" s="13" t="s">
        <v>35</v>
      </c>
      <c r="G4437" s="11">
        <v>2958101</v>
      </c>
      <c r="H4437" s="74"/>
      <c r="I4437" s="74"/>
      <c r="J4437" s="74"/>
      <c r="K4437" s="74"/>
    </row>
    <row r="4438" spans="1:11">
      <c r="A4438" s="11">
        <v>42479</v>
      </c>
      <c r="B4438" s="9" t="s">
        <v>184</v>
      </c>
      <c r="C4438" s="9" t="s">
        <v>39</v>
      </c>
      <c r="D4438" s="12">
        <v>150</v>
      </c>
      <c r="E4438" s="11">
        <v>42430</v>
      </c>
      <c r="F4438" s="13" t="s">
        <v>35</v>
      </c>
      <c r="G4438" s="11">
        <v>2958101</v>
      </c>
      <c r="H4438" s="74"/>
      <c r="I4438" s="74"/>
      <c r="J4438" s="74"/>
      <c r="K4438" s="74"/>
    </row>
    <row r="4439" spans="1:11">
      <c r="A4439" s="11">
        <v>42480</v>
      </c>
      <c r="B4439" s="9" t="s">
        <v>184</v>
      </c>
      <c r="C4439" s="9" t="s">
        <v>39</v>
      </c>
      <c r="D4439" s="12">
        <v>150</v>
      </c>
      <c r="E4439" s="11">
        <v>42430</v>
      </c>
      <c r="F4439" s="13" t="s">
        <v>35</v>
      </c>
      <c r="G4439" s="11">
        <v>2958101</v>
      </c>
      <c r="H4439" s="74"/>
      <c r="I4439" s="74"/>
      <c r="J4439" s="74"/>
      <c r="K4439" s="74"/>
    </row>
    <row r="4440" spans="1:11">
      <c r="A4440" s="11">
        <v>42481</v>
      </c>
      <c r="B4440" s="9" t="s">
        <v>184</v>
      </c>
      <c r="C4440" s="9" t="s">
        <v>39</v>
      </c>
      <c r="D4440" s="12">
        <v>150</v>
      </c>
      <c r="E4440" s="11">
        <v>42430</v>
      </c>
      <c r="F4440" s="13" t="s">
        <v>35</v>
      </c>
      <c r="G4440" s="11">
        <v>2958101</v>
      </c>
      <c r="H4440" s="74"/>
      <c r="I4440" s="74"/>
      <c r="J4440" s="74"/>
      <c r="K4440" s="74"/>
    </row>
    <row r="4441" spans="1:11">
      <c r="A4441" s="11">
        <v>42482</v>
      </c>
      <c r="B4441" s="9" t="s">
        <v>184</v>
      </c>
      <c r="C4441" s="9" t="s">
        <v>39</v>
      </c>
      <c r="D4441" s="12">
        <v>150</v>
      </c>
      <c r="E4441" s="11">
        <v>42430</v>
      </c>
      <c r="F4441" s="13" t="s">
        <v>35</v>
      </c>
      <c r="G4441" s="11">
        <v>2958101</v>
      </c>
      <c r="H4441" s="74"/>
      <c r="I4441" s="74"/>
      <c r="J4441" s="74"/>
      <c r="K4441" s="74"/>
    </row>
    <row r="4442" spans="1:11">
      <c r="A4442" s="11">
        <v>42483</v>
      </c>
      <c r="B4442" s="9" t="s">
        <v>184</v>
      </c>
      <c r="C4442" s="9" t="s">
        <v>39</v>
      </c>
      <c r="D4442" s="12">
        <v>150</v>
      </c>
      <c r="E4442" s="11">
        <v>42430</v>
      </c>
      <c r="F4442" s="13" t="s">
        <v>35</v>
      </c>
      <c r="G4442" s="11">
        <v>2958101</v>
      </c>
      <c r="H4442" s="74"/>
      <c r="I4442" s="74"/>
      <c r="J4442" s="74"/>
      <c r="K4442" s="74"/>
    </row>
    <row r="4443" spans="1:11">
      <c r="A4443" s="11">
        <v>42484</v>
      </c>
      <c r="B4443" s="9" t="s">
        <v>184</v>
      </c>
      <c r="C4443" s="9" t="s">
        <v>39</v>
      </c>
      <c r="D4443" s="12">
        <v>150</v>
      </c>
      <c r="E4443" s="11">
        <v>42430</v>
      </c>
      <c r="F4443" s="13" t="s">
        <v>35</v>
      </c>
      <c r="G4443" s="11">
        <v>2958101</v>
      </c>
      <c r="H4443" s="74"/>
      <c r="I4443" s="74"/>
      <c r="J4443" s="74"/>
      <c r="K4443" s="74"/>
    </row>
    <row r="4444" spans="1:11">
      <c r="A4444" s="11">
        <v>42485</v>
      </c>
      <c r="B4444" s="9" t="s">
        <v>184</v>
      </c>
      <c r="C4444" s="9" t="s">
        <v>39</v>
      </c>
      <c r="D4444" s="12">
        <v>150</v>
      </c>
      <c r="E4444" s="11">
        <v>42430</v>
      </c>
      <c r="F4444" s="13" t="s">
        <v>35</v>
      </c>
      <c r="G4444" s="11">
        <v>2958101</v>
      </c>
      <c r="H4444" s="74"/>
      <c r="I4444" s="74"/>
      <c r="J4444" s="74"/>
      <c r="K4444" s="74"/>
    </row>
    <row r="4445" spans="1:11">
      <c r="A4445" s="11">
        <v>42486</v>
      </c>
      <c r="B4445" s="9" t="s">
        <v>184</v>
      </c>
      <c r="C4445" s="9" t="s">
        <v>39</v>
      </c>
      <c r="D4445" s="12">
        <v>150</v>
      </c>
      <c r="E4445" s="11">
        <v>42430</v>
      </c>
      <c r="F4445" s="13" t="s">
        <v>35</v>
      </c>
      <c r="G4445" s="11">
        <v>2958101</v>
      </c>
      <c r="H4445" s="74"/>
      <c r="I4445" s="74"/>
      <c r="J4445" s="74"/>
      <c r="K4445" s="74"/>
    </row>
    <row r="4446" spans="1:11">
      <c r="A4446" s="11">
        <v>42487</v>
      </c>
      <c r="B4446" s="9" t="s">
        <v>184</v>
      </c>
      <c r="C4446" s="9" t="s">
        <v>39</v>
      </c>
      <c r="D4446" s="12">
        <v>150</v>
      </c>
      <c r="E4446" s="11">
        <v>42430</v>
      </c>
      <c r="F4446" s="13" t="s">
        <v>35</v>
      </c>
      <c r="G4446" s="11">
        <v>2958101</v>
      </c>
      <c r="H4446" s="74"/>
      <c r="I4446" s="74"/>
      <c r="J4446" s="74"/>
      <c r="K4446" s="74"/>
    </row>
    <row r="4447" spans="1:11">
      <c r="A4447" s="11">
        <v>42488</v>
      </c>
      <c r="B4447" s="9" t="s">
        <v>184</v>
      </c>
      <c r="C4447" s="9" t="s">
        <v>39</v>
      </c>
      <c r="D4447" s="12">
        <v>150</v>
      </c>
      <c r="E4447" s="11">
        <v>42430</v>
      </c>
      <c r="F4447" s="13" t="s">
        <v>35</v>
      </c>
      <c r="G4447" s="11">
        <v>2958101</v>
      </c>
      <c r="H4447" s="74"/>
      <c r="I4447" s="74"/>
      <c r="J4447" s="74"/>
      <c r="K4447" s="74"/>
    </row>
    <row r="4448" spans="1:11">
      <c r="A4448" s="11">
        <v>42489</v>
      </c>
      <c r="B4448" s="9" t="s">
        <v>184</v>
      </c>
      <c r="C4448" s="9" t="s">
        <v>39</v>
      </c>
      <c r="D4448" s="12">
        <v>150</v>
      </c>
      <c r="E4448" s="11">
        <v>42430</v>
      </c>
      <c r="F4448" s="13" t="s">
        <v>35</v>
      </c>
      <c r="G4448" s="11">
        <v>2958101</v>
      </c>
      <c r="H4448" s="74"/>
      <c r="I4448" s="74"/>
      <c r="J4448" s="74"/>
      <c r="K4448" s="74"/>
    </row>
    <row r="4449" spans="1:11">
      <c r="A4449" s="11">
        <v>42490</v>
      </c>
      <c r="B4449" s="9" t="s">
        <v>184</v>
      </c>
      <c r="C4449" s="9" t="s">
        <v>39</v>
      </c>
      <c r="D4449" s="12">
        <v>150</v>
      </c>
      <c r="E4449" s="11">
        <v>42430</v>
      </c>
      <c r="F4449" s="13" t="s">
        <v>35</v>
      </c>
      <c r="G4449" s="11">
        <v>2958101</v>
      </c>
      <c r="H4449" s="74"/>
      <c r="I4449" s="74"/>
      <c r="J4449" s="74"/>
      <c r="K4449" s="74"/>
    </row>
    <row r="4450" spans="1:11">
      <c r="A4450" s="11">
        <v>42461</v>
      </c>
      <c r="B4450" s="9" t="s">
        <v>185</v>
      </c>
      <c r="C4450" s="9" t="s">
        <v>47</v>
      </c>
      <c r="D4450" s="12">
        <v>57</v>
      </c>
      <c r="E4450" s="11">
        <v>39395</v>
      </c>
      <c r="F4450" s="13" t="s">
        <v>35</v>
      </c>
      <c r="G4450" s="11">
        <v>2958101</v>
      </c>
      <c r="H4450" s="74"/>
      <c r="I4450" s="74"/>
      <c r="J4450" s="74"/>
      <c r="K4450" s="74"/>
    </row>
    <row r="4451" spans="1:11">
      <c r="A4451" s="11">
        <v>42462</v>
      </c>
      <c r="B4451" s="9" t="s">
        <v>185</v>
      </c>
      <c r="C4451" s="9" t="s">
        <v>47</v>
      </c>
      <c r="D4451" s="12">
        <v>57</v>
      </c>
      <c r="E4451" s="11">
        <v>39395</v>
      </c>
      <c r="F4451" s="13" t="s">
        <v>35</v>
      </c>
      <c r="G4451" s="11">
        <v>2958101</v>
      </c>
      <c r="H4451" s="74"/>
      <c r="I4451" s="74"/>
      <c r="J4451" s="74"/>
      <c r="K4451" s="74"/>
    </row>
    <row r="4452" spans="1:11">
      <c r="A4452" s="11">
        <v>42463</v>
      </c>
      <c r="B4452" s="9" t="s">
        <v>185</v>
      </c>
      <c r="C4452" s="9" t="s">
        <v>47</v>
      </c>
      <c r="D4452" s="12">
        <v>57</v>
      </c>
      <c r="E4452" s="11">
        <v>39395</v>
      </c>
      <c r="F4452" s="13" t="s">
        <v>35</v>
      </c>
      <c r="G4452" s="11">
        <v>2958101</v>
      </c>
      <c r="H4452" s="74"/>
      <c r="I4452" s="74"/>
      <c r="J4452" s="74"/>
      <c r="K4452" s="74"/>
    </row>
    <row r="4453" spans="1:11">
      <c r="A4453" s="11">
        <v>42464</v>
      </c>
      <c r="B4453" s="9" t="s">
        <v>185</v>
      </c>
      <c r="C4453" s="9" t="s">
        <v>47</v>
      </c>
      <c r="D4453" s="12">
        <v>57</v>
      </c>
      <c r="E4453" s="11">
        <v>39395</v>
      </c>
      <c r="F4453" s="13" t="s">
        <v>35</v>
      </c>
      <c r="G4453" s="11">
        <v>2958101</v>
      </c>
      <c r="H4453" s="74"/>
      <c r="I4453" s="74"/>
      <c r="J4453" s="74"/>
      <c r="K4453" s="74"/>
    </row>
    <row r="4454" spans="1:11">
      <c r="A4454" s="11">
        <v>42465</v>
      </c>
      <c r="B4454" s="9" t="s">
        <v>185</v>
      </c>
      <c r="C4454" s="9" t="s">
        <v>47</v>
      </c>
      <c r="D4454" s="12">
        <v>57</v>
      </c>
      <c r="E4454" s="11">
        <v>39395</v>
      </c>
      <c r="F4454" s="13" t="s">
        <v>35</v>
      </c>
      <c r="G4454" s="11">
        <v>2958101</v>
      </c>
      <c r="H4454" s="74"/>
      <c r="I4454" s="74"/>
      <c r="J4454" s="74"/>
      <c r="K4454" s="74"/>
    </row>
    <row r="4455" spans="1:11">
      <c r="A4455" s="11">
        <v>42466</v>
      </c>
      <c r="B4455" s="9" t="s">
        <v>185</v>
      </c>
      <c r="C4455" s="9" t="s">
        <v>47</v>
      </c>
      <c r="D4455" s="12">
        <v>57</v>
      </c>
      <c r="E4455" s="11">
        <v>39395</v>
      </c>
      <c r="F4455" s="13" t="s">
        <v>35</v>
      </c>
      <c r="G4455" s="11">
        <v>2958101</v>
      </c>
      <c r="H4455" s="74"/>
      <c r="I4455" s="74"/>
      <c r="J4455" s="74"/>
      <c r="K4455" s="74"/>
    </row>
    <row r="4456" spans="1:11">
      <c r="A4456" s="11">
        <v>42467</v>
      </c>
      <c r="B4456" s="9" t="s">
        <v>185</v>
      </c>
      <c r="C4456" s="9" t="s">
        <v>47</v>
      </c>
      <c r="D4456" s="12">
        <v>57</v>
      </c>
      <c r="E4456" s="11">
        <v>39395</v>
      </c>
      <c r="F4456" s="13" t="s">
        <v>35</v>
      </c>
      <c r="G4456" s="11">
        <v>2958101</v>
      </c>
      <c r="H4456" s="74"/>
      <c r="I4456" s="74"/>
      <c r="J4456" s="74"/>
      <c r="K4456" s="74"/>
    </row>
    <row r="4457" spans="1:11">
      <c r="A4457" s="11">
        <v>42468</v>
      </c>
      <c r="B4457" s="9" t="s">
        <v>185</v>
      </c>
      <c r="C4457" s="9" t="s">
        <v>47</v>
      </c>
      <c r="D4457" s="12">
        <v>57</v>
      </c>
      <c r="E4457" s="11">
        <v>39395</v>
      </c>
      <c r="F4457" s="13" t="s">
        <v>35</v>
      </c>
      <c r="G4457" s="11">
        <v>2958101</v>
      </c>
      <c r="H4457" s="74"/>
      <c r="I4457" s="74"/>
      <c r="J4457" s="74"/>
      <c r="K4457" s="74"/>
    </row>
    <row r="4458" spans="1:11">
      <c r="A4458" s="11">
        <v>42469</v>
      </c>
      <c r="B4458" s="9" t="s">
        <v>185</v>
      </c>
      <c r="C4458" s="9" t="s">
        <v>47</v>
      </c>
      <c r="D4458" s="12">
        <v>57</v>
      </c>
      <c r="E4458" s="11">
        <v>39395</v>
      </c>
      <c r="F4458" s="13" t="s">
        <v>35</v>
      </c>
      <c r="G4458" s="11">
        <v>2958101</v>
      </c>
      <c r="H4458" s="74"/>
      <c r="I4458" s="74"/>
      <c r="J4458" s="74"/>
      <c r="K4458" s="74"/>
    </row>
    <row r="4459" spans="1:11">
      <c r="A4459" s="11">
        <v>42470</v>
      </c>
      <c r="B4459" s="9" t="s">
        <v>185</v>
      </c>
      <c r="C4459" s="9" t="s">
        <v>47</v>
      </c>
      <c r="D4459" s="12">
        <v>57</v>
      </c>
      <c r="E4459" s="11">
        <v>39395</v>
      </c>
      <c r="F4459" s="13" t="s">
        <v>35</v>
      </c>
      <c r="G4459" s="11">
        <v>2958101</v>
      </c>
      <c r="H4459" s="74"/>
      <c r="I4459" s="74"/>
      <c r="J4459" s="74"/>
      <c r="K4459" s="74"/>
    </row>
    <row r="4460" spans="1:11">
      <c r="A4460" s="11">
        <v>42471</v>
      </c>
      <c r="B4460" s="9" t="s">
        <v>185</v>
      </c>
      <c r="C4460" s="9" t="s">
        <v>47</v>
      </c>
      <c r="D4460" s="12">
        <v>57</v>
      </c>
      <c r="E4460" s="11">
        <v>39395</v>
      </c>
      <c r="F4460" s="13" t="s">
        <v>35</v>
      </c>
      <c r="G4460" s="11">
        <v>2958101</v>
      </c>
      <c r="H4460" s="74"/>
      <c r="I4460" s="74"/>
      <c r="J4460" s="74"/>
      <c r="K4460" s="74"/>
    </row>
    <row r="4461" spans="1:11">
      <c r="A4461" s="11">
        <v>42472</v>
      </c>
      <c r="B4461" s="9" t="s">
        <v>185</v>
      </c>
      <c r="C4461" s="9" t="s">
        <v>47</v>
      </c>
      <c r="D4461" s="12">
        <v>57</v>
      </c>
      <c r="E4461" s="11">
        <v>39395</v>
      </c>
      <c r="F4461" s="13" t="s">
        <v>35</v>
      </c>
      <c r="G4461" s="11">
        <v>2958101</v>
      </c>
      <c r="H4461" s="74"/>
      <c r="I4461" s="74"/>
      <c r="J4461" s="74"/>
      <c r="K4461" s="74"/>
    </row>
    <row r="4462" spans="1:11">
      <c r="A4462" s="11">
        <v>42473</v>
      </c>
      <c r="B4462" s="9" t="s">
        <v>185</v>
      </c>
      <c r="C4462" s="9" t="s">
        <v>47</v>
      </c>
      <c r="D4462" s="12">
        <v>57</v>
      </c>
      <c r="E4462" s="11">
        <v>39395</v>
      </c>
      <c r="F4462" s="13" t="s">
        <v>35</v>
      </c>
      <c r="G4462" s="11">
        <v>2958101</v>
      </c>
      <c r="H4462" s="74"/>
      <c r="I4462" s="74"/>
      <c r="J4462" s="74"/>
      <c r="K4462" s="74"/>
    </row>
    <row r="4463" spans="1:11">
      <c r="A4463" s="11">
        <v>42474</v>
      </c>
      <c r="B4463" s="9" t="s">
        <v>185</v>
      </c>
      <c r="C4463" s="9" t="s">
        <v>47</v>
      </c>
      <c r="D4463" s="12">
        <v>57</v>
      </c>
      <c r="E4463" s="11">
        <v>39395</v>
      </c>
      <c r="F4463" s="13" t="s">
        <v>35</v>
      </c>
      <c r="G4463" s="11">
        <v>2958101</v>
      </c>
      <c r="H4463" s="74"/>
      <c r="I4463" s="74"/>
      <c r="J4463" s="74"/>
      <c r="K4463" s="74"/>
    </row>
    <row r="4464" spans="1:11">
      <c r="A4464" s="11">
        <v>42475</v>
      </c>
      <c r="B4464" s="9" t="s">
        <v>185</v>
      </c>
      <c r="C4464" s="9" t="s">
        <v>47</v>
      </c>
      <c r="D4464" s="12">
        <v>57</v>
      </c>
      <c r="E4464" s="11">
        <v>39395</v>
      </c>
      <c r="F4464" s="13" t="s">
        <v>35</v>
      </c>
      <c r="G4464" s="11">
        <v>2958101</v>
      </c>
      <c r="H4464" s="74"/>
      <c r="I4464" s="74"/>
      <c r="J4464" s="74"/>
      <c r="K4464" s="74"/>
    </row>
    <row r="4465" spans="1:11">
      <c r="A4465" s="11">
        <v>42476</v>
      </c>
      <c r="B4465" s="9" t="s">
        <v>185</v>
      </c>
      <c r="C4465" s="9" t="s">
        <v>47</v>
      </c>
      <c r="D4465" s="12">
        <v>57</v>
      </c>
      <c r="E4465" s="11">
        <v>39395</v>
      </c>
      <c r="F4465" s="13" t="s">
        <v>35</v>
      </c>
      <c r="G4465" s="11">
        <v>2958101</v>
      </c>
      <c r="H4465" s="74"/>
      <c r="I4465" s="74"/>
      <c r="J4465" s="74"/>
      <c r="K4465" s="74"/>
    </row>
    <row r="4466" spans="1:11">
      <c r="A4466" s="11">
        <v>42477</v>
      </c>
      <c r="B4466" s="9" t="s">
        <v>185</v>
      </c>
      <c r="C4466" s="9" t="s">
        <v>47</v>
      </c>
      <c r="D4466" s="12">
        <v>57</v>
      </c>
      <c r="E4466" s="11">
        <v>39395</v>
      </c>
      <c r="F4466" s="13" t="s">
        <v>35</v>
      </c>
      <c r="G4466" s="11">
        <v>2958101</v>
      </c>
      <c r="H4466" s="74"/>
      <c r="I4466" s="74"/>
      <c r="J4466" s="74"/>
      <c r="K4466" s="74"/>
    </row>
    <row r="4467" spans="1:11">
      <c r="A4467" s="11">
        <v>42478</v>
      </c>
      <c r="B4467" s="9" t="s">
        <v>185</v>
      </c>
      <c r="C4467" s="9" t="s">
        <v>47</v>
      </c>
      <c r="D4467" s="12">
        <v>57</v>
      </c>
      <c r="E4467" s="11">
        <v>39395</v>
      </c>
      <c r="F4467" s="13" t="s">
        <v>35</v>
      </c>
      <c r="G4467" s="11">
        <v>2958101</v>
      </c>
      <c r="H4467" s="74"/>
      <c r="I4467" s="74"/>
      <c r="J4467" s="74"/>
      <c r="K4467" s="74"/>
    </row>
    <row r="4468" spans="1:11">
      <c r="A4468" s="11">
        <v>42479</v>
      </c>
      <c r="B4468" s="9" t="s">
        <v>185</v>
      </c>
      <c r="C4468" s="9" t="s">
        <v>47</v>
      </c>
      <c r="D4468" s="12">
        <v>57</v>
      </c>
      <c r="E4468" s="11">
        <v>39395</v>
      </c>
      <c r="F4468" s="13" t="s">
        <v>35</v>
      </c>
      <c r="G4468" s="11">
        <v>2958101</v>
      </c>
      <c r="H4468" s="74"/>
      <c r="I4468" s="74"/>
      <c r="J4468" s="74"/>
      <c r="K4468" s="74"/>
    </row>
    <row r="4469" spans="1:11">
      <c r="A4469" s="11">
        <v>42480</v>
      </c>
      <c r="B4469" s="9" t="s">
        <v>185</v>
      </c>
      <c r="C4469" s="9" t="s">
        <v>47</v>
      </c>
      <c r="D4469" s="12">
        <v>57</v>
      </c>
      <c r="E4469" s="11">
        <v>39395</v>
      </c>
      <c r="F4469" s="13" t="s">
        <v>35</v>
      </c>
      <c r="G4469" s="11">
        <v>2958101</v>
      </c>
      <c r="H4469" s="74"/>
      <c r="I4469" s="74"/>
      <c r="J4469" s="74"/>
      <c r="K4469" s="74"/>
    </row>
    <row r="4470" spans="1:11">
      <c r="A4470" s="11">
        <v>42481</v>
      </c>
      <c r="B4470" s="9" t="s">
        <v>185</v>
      </c>
      <c r="C4470" s="9" t="s">
        <v>47</v>
      </c>
      <c r="D4470" s="12">
        <v>57</v>
      </c>
      <c r="E4470" s="11">
        <v>39395</v>
      </c>
      <c r="F4470" s="13" t="s">
        <v>35</v>
      </c>
      <c r="G4470" s="11">
        <v>2958101</v>
      </c>
      <c r="H4470" s="74"/>
      <c r="I4470" s="74"/>
      <c r="J4470" s="74"/>
      <c r="K4470" s="74"/>
    </row>
    <row r="4471" spans="1:11">
      <c r="A4471" s="11">
        <v>42482</v>
      </c>
      <c r="B4471" s="9" t="s">
        <v>185</v>
      </c>
      <c r="C4471" s="9" t="s">
        <v>47</v>
      </c>
      <c r="D4471" s="12">
        <v>57</v>
      </c>
      <c r="E4471" s="11">
        <v>39395</v>
      </c>
      <c r="F4471" s="13" t="s">
        <v>35</v>
      </c>
      <c r="G4471" s="11">
        <v>2958101</v>
      </c>
      <c r="H4471" s="74"/>
      <c r="I4471" s="74"/>
      <c r="J4471" s="74"/>
      <c r="K4471" s="74"/>
    </row>
    <row r="4472" spans="1:11">
      <c r="A4472" s="11">
        <v>42483</v>
      </c>
      <c r="B4472" s="9" t="s">
        <v>185</v>
      </c>
      <c r="C4472" s="9" t="s">
        <v>47</v>
      </c>
      <c r="D4472" s="12">
        <v>57</v>
      </c>
      <c r="E4472" s="11">
        <v>39395</v>
      </c>
      <c r="F4472" s="13" t="s">
        <v>35</v>
      </c>
      <c r="G4472" s="11">
        <v>2958101</v>
      </c>
      <c r="H4472" s="74"/>
      <c r="I4472" s="74"/>
      <c r="J4472" s="74"/>
      <c r="K4472" s="74"/>
    </row>
    <row r="4473" spans="1:11">
      <c r="A4473" s="11">
        <v>42484</v>
      </c>
      <c r="B4473" s="9" t="s">
        <v>185</v>
      </c>
      <c r="C4473" s="9" t="s">
        <v>47</v>
      </c>
      <c r="D4473" s="12">
        <v>57</v>
      </c>
      <c r="E4473" s="11">
        <v>39395</v>
      </c>
      <c r="F4473" s="13" t="s">
        <v>35</v>
      </c>
      <c r="G4473" s="11">
        <v>2958101</v>
      </c>
      <c r="H4473" s="74"/>
      <c r="I4473" s="74"/>
      <c r="J4473" s="74"/>
      <c r="K4473" s="74"/>
    </row>
    <row r="4474" spans="1:11">
      <c r="A4474" s="11">
        <v>42485</v>
      </c>
      <c r="B4474" s="9" t="s">
        <v>185</v>
      </c>
      <c r="C4474" s="9" t="s">
        <v>47</v>
      </c>
      <c r="D4474" s="12">
        <v>57</v>
      </c>
      <c r="E4474" s="11">
        <v>39395</v>
      </c>
      <c r="F4474" s="13" t="s">
        <v>35</v>
      </c>
      <c r="G4474" s="11">
        <v>2958101</v>
      </c>
      <c r="H4474" s="74"/>
      <c r="I4474" s="74"/>
      <c r="J4474" s="74"/>
      <c r="K4474" s="74"/>
    </row>
    <row r="4475" spans="1:11">
      <c r="A4475" s="11">
        <v>42486</v>
      </c>
      <c r="B4475" s="9" t="s">
        <v>185</v>
      </c>
      <c r="C4475" s="9" t="s">
        <v>47</v>
      </c>
      <c r="D4475" s="12">
        <v>57</v>
      </c>
      <c r="E4475" s="11">
        <v>39395</v>
      </c>
      <c r="F4475" s="13" t="s">
        <v>35</v>
      </c>
      <c r="G4475" s="11">
        <v>2958101</v>
      </c>
      <c r="H4475" s="74"/>
      <c r="I4475" s="74"/>
      <c r="J4475" s="74"/>
      <c r="K4475" s="74"/>
    </row>
    <row r="4476" spans="1:11">
      <c r="A4476" s="11">
        <v>42487</v>
      </c>
      <c r="B4476" s="9" t="s">
        <v>185</v>
      </c>
      <c r="C4476" s="9" t="s">
        <v>47</v>
      </c>
      <c r="D4476" s="12">
        <v>57</v>
      </c>
      <c r="E4476" s="11">
        <v>39395</v>
      </c>
      <c r="F4476" s="13" t="s">
        <v>35</v>
      </c>
      <c r="G4476" s="11">
        <v>2958101</v>
      </c>
      <c r="H4476" s="74"/>
      <c r="I4476" s="74"/>
      <c r="J4476" s="74"/>
      <c r="K4476" s="74"/>
    </row>
    <row r="4477" spans="1:11">
      <c r="A4477" s="11">
        <v>42488</v>
      </c>
      <c r="B4477" s="9" t="s">
        <v>185</v>
      </c>
      <c r="C4477" s="9" t="s">
        <v>47</v>
      </c>
      <c r="D4477" s="12">
        <v>57</v>
      </c>
      <c r="E4477" s="11">
        <v>39395</v>
      </c>
      <c r="F4477" s="13" t="s">
        <v>35</v>
      </c>
      <c r="G4477" s="11">
        <v>2958101</v>
      </c>
      <c r="H4477" s="74"/>
      <c r="I4477" s="74"/>
      <c r="J4477" s="74"/>
      <c r="K4477" s="74"/>
    </row>
    <row r="4478" spans="1:11">
      <c r="A4478" s="11">
        <v>42489</v>
      </c>
      <c r="B4478" s="9" t="s">
        <v>185</v>
      </c>
      <c r="C4478" s="9" t="s">
        <v>47</v>
      </c>
      <c r="D4478" s="12">
        <v>57</v>
      </c>
      <c r="E4478" s="11">
        <v>39395</v>
      </c>
      <c r="F4478" s="13" t="s">
        <v>35</v>
      </c>
      <c r="G4478" s="11">
        <v>2958101</v>
      </c>
      <c r="H4478" s="74"/>
      <c r="I4478" s="74"/>
      <c r="J4478" s="74"/>
      <c r="K4478" s="74"/>
    </row>
    <row r="4479" spans="1:11">
      <c r="A4479" s="11">
        <v>42490</v>
      </c>
      <c r="B4479" s="9" t="s">
        <v>185</v>
      </c>
      <c r="C4479" s="9" t="s">
        <v>47</v>
      </c>
      <c r="D4479" s="12">
        <v>57</v>
      </c>
      <c r="E4479" s="11">
        <v>39395</v>
      </c>
      <c r="F4479" s="13" t="s">
        <v>35</v>
      </c>
      <c r="G4479" s="11">
        <v>2958101</v>
      </c>
      <c r="H4479" s="74"/>
      <c r="I4479" s="74"/>
      <c r="J4479" s="74"/>
      <c r="K4479" s="74"/>
    </row>
    <row r="4480" spans="1:11">
      <c r="A4480" s="11">
        <v>42461</v>
      </c>
      <c r="B4480" s="9" t="s">
        <v>186</v>
      </c>
      <c r="C4480" s="9" t="s">
        <v>39</v>
      </c>
      <c r="D4480" s="12">
        <v>113</v>
      </c>
      <c r="E4480" s="11">
        <v>39723</v>
      </c>
      <c r="F4480" s="13" t="s">
        <v>35</v>
      </c>
      <c r="G4480" s="11">
        <v>2958101</v>
      </c>
      <c r="H4480" s="74"/>
      <c r="I4480" s="74"/>
      <c r="J4480" s="74"/>
      <c r="K4480" s="74"/>
    </row>
    <row r="4481" spans="1:11">
      <c r="A4481" s="11">
        <v>42462</v>
      </c>
      <c r="B4481" s="9" t="s">
        <v>186</v>
      </c>
      <c r="C4481" s="9" t="s">
        <v>39</v>
      </c>
      <c r="D4481" s="12">
        <v>113</v>
      </c>
      <c r="E4481" s="11">
        <v>39723</v>
      </c>
      <c r="F4481" s="13" t="s">
        <v>35</v>
      </c>
      <c r="G4481" s="11">
        <v>2958101</v>
      </c>
      <c r="H4481" s="74"/>
      <c r="I4481" s="74"/>
      <c r="J4481" s="74"/>
      <c r="K4481" s="74"/>
    </row>
    <row r="4482" spans="1:11">
      <c r="A4482" s="11">
        <v>42463</v>
      </c>
      <c r="B4482" s="9" t="s">
        <v>186</v>
      </c>
      <c r="C4482" s="9" t="s">
        <v>39</v>
      </c>
      <c r="D4482" s="12">
        <v>113</v>
      </c>
      <c r="E4482" s="11">
        <v>39723</v>
      </c>
      <c r="F4482" s="13" t="s">
        <v>35</v>
      </c>
      <c r="G4482" s="11">
        <v>2958101</v>
      </c>
      <c r="H4482" s="74"/>
      <c r="I4482" s="74"/>
      <c r="J4482" s="74"/>
      <c r="K4482" s="74"/>
    </row>
    <row r="4483" spans="1:11">
      <c r="A4483" s="11">
        <v>42464</v>
      </c>
      <c r="B4483" s="9" t="s">
        <v>186</v>
      </c>
      <c r="C4483" s="9" t="s">
        <v>39</v>
      </c>
      <c r="D4483" s="12">
        <v>113</v>
      </c>
      <c r="E4483" s="11">
        <v>39723</v>
      </c>
      <c r="F4483" s="13" t="s">
        <v>35</v>
      </c>
      <c r="G4483" s="11">
        <v>2958101</v>
      </c>
      <c r="H4483" s="74"/>
      <c r="I4483" s="74"/>
      <c r="J4483" s="74"/>
      <c r="K4483" s="74"/>
    </row>
    <row r="4484" spans="1:11">
      <c r="A4484" s="11">
        <v>42465</v>
      </c>
      <c r="B4484" s="9" t="s">
        <v>186</v>
      </c>
      <c r="C4484" s="9" t="s">
        <v>39</v>
      </c>
      <c r="D4484" s="12">
        <v>113</v>
      </c>
      <c r="E4484" s="11">
        <v>39723</v>
      </c>
      <c r="F4484" s="13" t="s">
        <v>35</v>
      </c>
      <c r="G4484" s="11">
        <v>2958101</v>
      </c>
      <c r="H4484" s="74"/>
      <c r="I4484" s="74"/>
      <c r="J4484" s="74"/>
      <c r="K4484" s="74"/>
    </row>
    <row r="4485" spans="1:11">
      <c r="A4485" s="11">
        <v>42466</v>
      </c>
      <c r="B4485" s="9" t="s">
        <v>186</v>
      </c>
      <c r="C4485" s="9" t="s">
        <v>39</v>
      </c>
      <c r="D4485" s="12">
        <v>113</v>
      </c>
      <c r="E4485" s="11">
        <v>39723</v>
      </c>
      <c r="F4485" s="13" t="s">
        <v>35</v>
      </c>
      <c r="G4485" s="11">
        <v>2958101</v>
      </c>
      <c r="H4485" s="74"/>
      <c r="I4485" s="74"/>
      <c r="J4485" s="74"/>
      <c r="K4485" s="74"/>
    </row>
    <row r="4486" spans="1:11">
      <c r="A4486" s="11">
        <v>42467</v>
      </c>
      <c r="B4486" s="9" t="s">
        <v>186</v>
      </c>
      <c r="C4486" s="9" t="s">
        <v>39</v>
      </c>
      <c r="D4486" s="12">
        <v>113</v>
      </c>
      <c r="E4486" s="11">
        <v>39723</v>
      </c>
      <c r="F4486" s="13" t="s">
        <v>35</v>
      </c>
      <c r="G4486" s="11">
        <v>2958101</v>
      </c>
      <c r="H4486" s="74"/>
      <c r="I4486" s="74"/>
      <c r="J4486" s="74"/>
      <c r="K4486" s="74"/>
    </row>
    <row r="4487" spans="1:11">
      <c r="A4487" s="11">
        <v>42468</v>
      </c>
      <c r="B4487" s="9" t="s">
        <v>186</v>
      </c>
      <c r="C4487" s="9" t="s">
        <v>39</v>
      </c>
      <c r="D4487" s="12">
        <v>113</v>
      </c>
      <c r="E4487" s="11">
        <v>39723</v>
      </c>
      <c r="F4487" s="13" t="s">
        <v>35</v>
      </c>
      <c r="G4487" s="11">
        <v>2958101</v>
      </c>
      <c r="H4487" s="74"/>
      <c r="I4487" s="74"/>
      <c r="J4487" s="74"/>
      <c r="K4487" s="74"/>
    </row>
    <row r="4488" spans="1:11">
      <c r="A4488" s="11">
        <v>42469</v>
      </c>
      <c r="B4488" s="9" t="s">
        <v>186</v>
      </c>
      <c r="C4488" s="9" t="s">
        <v>39</v>
      </c>
      <c r="D4488" s="12">
        <v>113</v>
      </c>
      <c r="E4488" s="11">
        <v>39723</v>
      </c>
      <c r="F4488" s="13" t="s">
        <v>35</v>
      </c>
      <c r="G4488" s="11">
        <v>2958101</v>
      </c>
      <c r="H4488" s="74"/>
      <c r="I4488" s="74"/>
      <c r="J4488" s="74"/>
      <c r="K4488" s="74"/>
    </row>
    <row r="4489" spans="1:11">
      <c r="A4489" s="11">
        <v>42470</v>
      </c>
      <c r="B4489" s="9" t="s">
        <v>186</v>
      </c>
      <c r="C4489" s="9" t="s">
        <v>39</v>
      </c>
      <c r="D4489" s="12">
        <v>113</v>
      </c>
      <c r="E4489" s="11">
        <v>39723</v>
      </c>
      <c r="F4489" s="13" t="s">
        <v>35</v>
      </c>
      <c r="G4489" s="11">
        <v>2958101</v>
      </c>
      <c r="H4489" s="74"/>
      <c r="I4489" s="74"/>
      <c r="J4489" s="74"/>
      <c r="K4489" s="74"/>
    </row>
    <row r="4490" spans="1:11">
      <c r="A4490" s="11">
        <v>42471</v>
      </c>
      <c r="B4490" s="9" t="s">
        <v>186</v>
      </c>
      <c r="C4490" s="9" t="s">
        <v>39</v>
      </c>
      <c r="D4490" s="12">
        <v>113</v>
      </c>
      <c r="E4490" s="11">
        <v>39723</v>
      </c>
      <c r="F4490" s="13" t="s">
        <v>35</v>
      </c>
      <c r="G4490" s="11">
        <v>2958101</v>
      </c>
      <c r="H4490" s="74"/>
      <c r="I4490" s="74"/>
      <c r="J4490" s="74"/>
      <c r="K4490" s="74"/>
    </row>
    <row r="4491" spans="1:11">
      <c r="A4491" s="11">
        <v>42472</v>
      </c>
      <c r="B4491" s="9" t="s">
        <v>186</v>
      </c>
      <c r="C4491" s="9" t="s">
        <v>39</v>
      </c>
      <c r="D4491" s="12">
        <v>113</v>
      </c>
      <c r="E4491" s="11">
        <v>39723</v>
      </c>
      <c r="F4491" s="13" t="s">
        <v>35</v>
      </c>
      <c r="G4491" s="11">
        <v>2958101</v>
      </c>
      <c r="H4491" s="74"/>
      <c r="I4491" s="74"/>
      <c r="J4491" s="74"/>
      <c r="K4491" s="74"/>
    </row>
    <row r="4492" spans="1:11">
      <c r="A4492" s="11">
        <v>42473</v>
      </c>
      <c r="B4492" s="9" t="s">
        <v>186</v>
      </c>
      <c r="C4492" s="9" t="s">
        <v>39</v>
      </c>
      <c r="D4492" s="12">
        <v>113</v>
      </c>
      <c r="E4492" s="11">
        <v>39723</v>
      </c>
      <c r="F4492" s="13" t="s">
        <v>35</v>
      </c>
      <c r="G4492" s="11">
        <v>2958101</v>
      </c>
      <c r="H4492" s="74"/>
      <c r="I4492" s="74"/>
      <c r="J4492" s="74"/>
      <c r="K4492" s="74"/>
    </row>
    <row r="4493" spans="1:11">
      <c r="A4493" s="11">
        <v>42474</v>
      </c>
      <c r="B4493" s="9" t="s">
        <v>186</v>
      </c>
      <c r="C4493" s="9" t="s">
        <v>39</v>
      </c>
      <c r="D4493" s="12">
        <v>113</v>
      </c>
      <c r="E4493" s="11">
        <v>39723</v>
      </c>
      <c r="F4493" s="13" t="s">
        <v>35</v>
      </c>
      <c r="G4493" s="11">
        <v>2958101</v>
      </c>
      <c r="H4493" s="74"/>
      <c r="I4493" s="74"/>
      <c r="J4493" s="74"/>
      <c r="K4493" s="74"/>
    </row>
    <row r="4494" spans="1:11">
      <c r="A4494" s="11">
        <v>42475</v>
      </c>
      <c r="B4494" s="9" t="s">
        <v>186</v>
      </c>
      <c r="C4494" s="9" t="s">
        <v>39</v>
      </c>
      <c r="D4494" s="12">
        <v>113</v>
      </c>
      <c r="E4494" s="11">
        <v>39723</v>
      </c>
      <c r="F4494" s="13" t="s">
        <v>35</v>
      </c>
      <c r="G4494" s="11">
        <v>2958101</v>
      </c>
      <c r="H4494" s="74"/>
      <c r="I4494" s="74"/>
      <c r="J4494" s="74"/>
      <c r="K4494" s="74"/>
    </row>
    <row r="4495" spans="1:11">
      <c r="A4495" s="11">
        <v>42476</v>
      </c>
      <c r="B4495" s="9" t="s">
        <v>186</v>
      </c>
      <c r="C4495" s="9" t="s">
        <v>39</v>
      </c>
      <c r="D4495" s="12">
        <v>113</v>
      </c>
      <c r="E4495" s="11">
        <v>39723</v>
      </c>
      <c r="F4495" s="13" t="s">
        <v>35</v>
      </c>
      <c r="G4495" s="11">
        <v>2958101</v>
      </c>
      <c r="H4495" s="74"/>
      <c r="I4495" s="74"/>
      <c r="J4495" s="74"/>
      <c r="K4495" s="74"/>
    </row>
    <row r="4496" spans="1:11">
      <c r="A4496" s="11">
        <v>42477</v>
      </c>
      <c r="B4496" s="9" t="s">
        <v>186</v>
      </c>
      <c r="C4496" s="9" t="s">
        <v>39</v>
      </c>
      <c r="D4496" s="12">
        <v>113</v>
      </c>
      <c r="E4496" s="11">
        <v>39723</v>
      </c>
      <c r="F4496" s="13" t="s">
        <v>35</v>
      </c>
      <c r="G4496" s="11">
        <v>2958101</v>
      </c>
      <c r="H4496" s="74"/>
      <c r="I4496" s="74"/>
      <c r="J4496" s="74"/>
      <c r="K4496" s="74"/>
    </row>
    <row r="4497" spans="1:11">
      <c r="A4497" s="11">
        <v>42478</v>
      </c>
      <c r="B4497" s="9" t="s">
        <v>186</v>
      </c>
      <c r="C4497" s="9" t="s">
        <v>39</v>
      </c>
      <c r="D4497" s="12">
        <v>113</v>
      </c>
      <c r="E4497" s="11">
        <v>39723</v>
      </c>
      <c r="F4497" s="13" t="s">
        <v>35</v>
      </c>
      <c r="G4497" s="11">
        <v>2958101</v>
      </c>
      <c r="H4497" s="74"/>
      <c r="I4497" s="74"/>
      <c r="J4497" s="74"/>
      <c r="K4497" s="74"/>
    </row>
    <row r="4498" spans="1:11">
      <c r="A4498" s="11">
        <v>42479</v>
      </c>
      <c r="B4498" s="9" t="s">
        <v>186</v>
      </c>
      <c r="C4498" s="9" t="s">
        <v>39</v>
      </c>
      <c r="D4498" s="12">
        <v>113</v>
      </c>
      <c r="E4498" s="11">
        <v>39723</v>
      </c>
      <c r="F4498" s="13" t="s">
        <v>35</v>
      </c>
      <c r="G4498" s="11">
        <v>2958101</v>
      </c>
      <c r="H4498" s="74"/>
      <c r="I4498" s="74"/>
      <c r="J4498" s="74"/>
      <c r="K4498" s="74"/>
    </row>
    <row r="4499" spans="1:11">
      <c r="A4499" s="11">
        <v>42480</v>
      </c>
      <c r="B4499" s="9" t="s">
        <v>186</v>
      </c>
      <c r="C4499" s="9" t="s">
        <v>39</v>
      </c>
      <c r="D4499" s="12">
        <v>113</v>
      </c>
      <c r="E4499" s="11">
        <v>39723</v>
      </c>
      <c r="F4499" s="13" t="s">
        <v>35</v>
      </c>
      <c r="G4499" s="11">
        <v>2958101</v>
      </c>
      <c r="H4499" s="74"/>
      <c r="I4499" s="74"/>
      <c r="J4499" s="74"/>
      <c r="K4499" s="74"/>
    </row>
    <row r="4500" spans="1:11">
      <c r="A4500" s="11">
        <v>42481</v>
      </c>
      <c r="B4500" s="9" t="s">
        <v>186</v>
      </c>
      <c r="C4500" s="9" t="s">
        <v>39</v>
      </c>
      <c r="D4500" s="12">
        <v>113</v>
      </c>
      <c r="E4500" s="11">
        <v>39723</v>
      </c>
      <c r="F4500" s="13" t="s">
        <v>35</v>
      </c>
      <c r="G4500" s="11">
        <v>2958101</v>
      </c>
      <c r="H4500" s="74"/>
      <c r="I4500" s="74"/>
      <c r="J4500" s="74"/>
      <c r="K4500" s="74"/>
    </row>
    <row r="4501" spans="1:11">
      <c r="A4501" s="11">
        <v>42482</v>
      </c>
      <c r="B4501" s="9" t="s">
        <v>186</v>
      </c>
      <c r="C4501" s="9" t="s">
        <v>39</v>
      </c>
      <c r="D4501" s="12">
        <v>113</v>
      </c>
      <c r="E4501" s="11">
        <v>39723</v>
      </c>
      <c r="F4501" s="13" t="s">
        <v>35</v>
      </c>
      <c r="G4501" s="11">
        <v>2958101</v>
      </c>
      <c r="H4501" s="74"/>
      <c r="I4501" s="74"/>
      <c r="J4501" s="74"/>
      <c r="K4501" s="74"/>
    </row>
    <row r="4502" spans="1:11">
      <c r="A4502" s="11">
        <v>42483</v>
      </c>
      <c r="B4502" s="9" t="s">
        <v>186</v>
      </c>
      <c r="C4502" s="9" t="s">
        <v>39</v>
      </c>
      <c r="D4502" s="12">
        <v>113</v>
      </c>
      <c r="E4502" s="11">
        <v>39723</v>
      </c>
      <c r="F4502" s="13" t="s">
        <v>35</v>
      </c>
      <c r="G4502" s="11">
        <v>2958101</v>
      </c>
      <c r="H4502" s="74"/>
      <c r="I4502" s="74"/>
      <c r="J4502" s="74"/>
      <c r="K4502" s="74"/>
    </row>
    <row r="4503" spans="1:11">
      <c r="A4503" s="11">
        <v>42484</v>
      </c>
      <c r="B4503" s="9" t="s">
        <v>186</v>
      </c>
      <c r="C4503" s="9" t="s">
        <v>39</v>
      </c>
      <c r="D4503" s="12">
        <v>113</v>
      </c>
      <c r="E4503" s="11">
        <v>39723</v>
      </c>
      <c r="F4503" s="13" t="s">
        <v>35</v>
      </c>
      <c r="G4503" s="11">
        <v>2958101</v>
      </c>
      <c r="H4503" s="74"/>
      <c r="I4503" s="74"/>
      <c r="J4503" s="74"/>
      <c r="K4503" s="74"/>
    </row>
    <row r="4504" spans="1:11">
      <c r="A4504" s="11">
        <v>42485</v>
      </c>
      <c r="B4504" s="9" t="s">
        <v>186</v>
      </c>
      <c r="C4504" s="9" t="s">
        <v>39</v>
      </c>
      <c r="D4504" s="12">
        <v>113</v>
      </c>
      <c r="E4504" s="11">
        <v>39723</v>
      </c>
      <c r="F4504" s="13" t="s">
        <v>35</v>
      </c>
      <c r="G4504" s="11">
        <v>2958101</v>
      </c>
      <c r="H4504" s="74"/>
      <c r="I4504" s="74"/>
      <c r="J4504" s="74"/>
      <c r="K4504" s="74"/>
    </row>
    <row r="4505" spans="1:11">
      <c r="A4505" s="11">
        <v>42486</v>
      </c>
      <c r="B4505" s="9" t="s">
        <v>186</v>
      </c>
      <c r="C4505" s="9" t="s">
        <v>39</v>
      </c>
      <c r="D4505" s="12">
        <v>113</v>
      </c>
      <c r="E4505" s="11">
        <v>39723</v>
      </c>
      <c r="F4505" s="13" t="s">
        <v>35</v>
      </c>
      <c r="G4505" s="11">
        <v>2958101</v>
      </c>
      <c r="H4505" s="74"/>
      <c r="I4505" s="74"/>
      <c r="J4505" s="74"/>
      <c r="K4505" s="74"/>
    </row>
    <row r="4506" spans="1:11">
      <c r="A4506" s="11">
        <v>42487</v>
      </c>
      <c r="B4506" s="9" t="s">
        <v>186</v>
      </c>
      <c r="C4506" s="9" t="s">
        <v>39</v>
      </c>
      <c r="D4506" s="12">
        <v>113</v>
      </c>
      <c r="E4506" s="11">
        <v>39723</v>
      </c>
      <c r="F4506" s="13" t="s">
        <v>35</v>
      </c>
      <c r="G4506" s="11">
        <v>2958101</v>
      </c>
      <c r="H4506" s="74"/>
      <c r="I4506" s="74"/>
      <c r="J4506" s="74"/>
      <c r="K4506" s="74"/>
    </row>
    <row r="4507" spans="1:11">
      <c r="A4507" s="11">
        <v>42488</v>
      </c>
      <c r="B4507" s="9" t="s">
        <v>186</v>
      </c>
      <c r="C4507" s="9" t="s">
        <v>39</v>
      </c>
      <c r="D4507" s="12">
        <v>113</v>
      </c>
      <c r="E4507" s="11">
        <v>39723</v>
      </c>
      <c r="F4507" s="13" t="s">
        <v>35</v>
      </c>
      <c r="G4507" s="11">
        <v>2958101</v>
      </c>
      <c r="H4507" s="74"/>
      <c r="I4507" s="74"/>
      <c r="J4507" s="74"/>
      <c r="K4507" s="74"/>
    </row>
    <row r="4508" spans="1:11">
      <c r="A4508" s="11">
        <v>42489</v>
      </c>
      <c r="B4508" s="9" t="s">
        <v>186</v>
      </c>
      <c r="C4508" s="9" t="s">
        <v>39</v>
      </c>
      <c r="D4508" s="12">
        <v>113</v>
      </c>
      <c r="E4508" s="11">
        <v>39723</v>
      </c>
      <c r="F4508" s="13" t="s">
        <v>35</v>
      </c>
      <c r="G4508" s="11">
        <v>2958101</v>
      </c>
      <c r="H4508" s="74"/>
      <c r="I4508" s="74"/>
      <c r="J4508" s="74"/>
      <c r="K4508" s="74"/>
    </row>
    <row r="4509" spans="1:11">
      <c r="A4509" s="11">
        <v>42490</v>
      </c>
      <c r="B4509" s="9" t="s">
        <v>186</v>
      </c>
      <c r="C4509" s="9" t="s">
        <v>39</v>
      </c>
      <c r="D4509" s="12">
        <v>113</v>
      </c>
      <c r="E4509" s="11">
        <v>39723</v>
      </c>
      <c r="F4509" s="13" t="s">
        <v>35</v>
      </c>
      <c r="G4509" s="11">
        <v>2958101</v>
      </c>
      <c r="H4509" s="74"/>
      <c r="I4509" s="74"/>
      <c r="J4509" s="74"/>
      <c r="K4509" s="74"/>
    </row>
    <row r="4510" spans="1:11">
      <c r="A4510" s="11">
        <v>42461</v>
      </c>
      <c r="B4510" s="9" t="s">
        <v>187</v>
      </c>
      <c r="C4510" s="9" t="s">
        <v>39</v>
      </c>
      <c r="D4510" s="12">
        <v>68</v>
      </c>
      <c r="E4510" s="11">
        <v>41919</v>
      </c>
      <c r="F4510" s="13" t="s">
        <v>35</v>
      </c>
      <c r="G4510" s="11">
        <v>2958101</v>
      </c>
      <c r="H4510" s="74"/>
      <c r="I4510" s="74"/>
      <c r="J4510" s="74"/>
      <c r="K4510" s="74"/>
    </row>
    <row r="4511" spans="1:11">
      <c r="A4511" s="11">
        <v>42462</v>
      </c>
      <c r="B4511" s="9" t="s">
        <v>187</v>
      </c>
      <c r="C4511" s="9" t="s">
        <v>39</v>
      </c>
      <c r="D4511" s="12">
        <v>68</v>
      </c>
      <c r="E4511" s="11">
        <v>41919</v>
      </c>
      <c r="F4511" s="13" t="s">
        <v>35</v>
      </c>
      <c r="G4511" s="11">
        <v>2958101</v>
      </c>
      <c r="H4511" s="74"/>
      <c r="I4511" s="74"/>
      <c r="J4511" s="74"/>
      <c r="K4511" s="74"/>
    </row>
    <row r="4512" spans="1:11">
      <c r="A4512" s="11">
        <v>42463</v>
      </c>
      <c r="B4512" s="9" t="s">
        <v>187</v>
      </c>
      <c r="C4512" s="9" t="s">
        <v>39</v>
      </c>
      <c r="D4512" s="12">
        <v>68</v>
      </c>
      <c r="E4512" s="11">
        <v>41919</v>
      </c>
      <c r="F4512" s="13" t="s">
        <v>35</v>
      </c>
      <c r="G4512" s="11">
        <v>2958101</v>
      </c>
      <c r="H4512" s="74"/>
      <c r="I4512" s="74"/>
      <c r="J4512" s="74"/>
      <c r="K4512" s="74"/>
    </row>
    <row r="4513" spans="1:11">
      <c r="A4513" s="11">
        <v>42464</v>
      </c>
      <c r="B4513" s="9" t="s">
        <v>187</v>
      </c>
      <c r="C4513" s="9" t="s">
        <v>39</v>
      </c>
      <c r="D4513" s="12">
        <v>68</v>
      </c>
      <c r="E4513" s="11">
        <v>41919</v>
      </c>
      <c r="F4513" s="13" t="s">
        <v>35</v>
      </c>
      <c r="G4513" s="11">
        <v>2958101</v>
      </c>
      <c r="H4513" s="74"/>
      <c r="I4513" s="74"/>
      <c r="J4513" s="74"/>
      <c r="K4513" s="74"/>
    </row>
    <row r="4514" spans="1:11">
      <c r="A4514" s="11">
        <v>42465</v>
      </c>
      <c r="B4514" s="9" t="s">
        <v>187</v>
      </c>
      <c r="C4514" s="9" t="s">
        <v>39</v>
      </c>
      <c r="D4514" s="12">
        <v>68</v>
      </c>
      <c r="E4514" s="11">
        <v>41919</v>
      </c>
      <c r="F4514" s="13" t="s">
        <v>35</v>
      </c>
      <c r="G4514" s="11">
        <v>2958101</v>
      </c>
      <c r="H4514" s="74"/>
      <c r="I4514" s="74"/>
      <c r="J4514" s="74"/>
      <c r="K4514" s="74"/>
    </row>
    <row r="4515" spans="1:11">
      <c r="A4515" s="11">
        <v>42466</v>
      </c>
      <c r="B4515" s="9" t="s">
        <v>187</v>
      </c>
      <c r="C4515" s="9" t="s">
        <v>39</v>
      </c>
      <c r="D4515" s="12">
        <v>68</v>
      </c>
      <c r="E4515" s="11">
        <v>41919</v>
      </c>
      <c r="F4515" s="13" t="s">
        <v>35</v>
      </c>
      <c r="G4515" s="11">
        <v>2958101</v>
      </c>
      <c r="H4515" s="74"/>
      <c r="I4515" s="74"/>
      <c r="J4515" s="74"/>
      <c r="K4515" s="74"/>
    </row>
    <row r="4516" spans="1:11">
      <c r="A4516" s="11">
        <v>42467</v>
      </c>
      <c r="B4516" s="9" t="s">
        <v>187</v>
      </c>
      <c r="C4516" s="9" t="s">
        <v>39</v>
      </c>
      <c r="D4516" s="12">
        <v>68</v>
      </c>
      <c r="E4516" s="11">
        <v>41919</v>
      </c>
      <c r="F4516" s="13" t="s">
        <v>35</v>
      </c>
      <c r="G4516" s="11">
        <v>2958101</v>
      </c>
      <c r="H4516" s="74"/>
      <c r="I4516" s="74"/>
      <c r="J4516" s="74"/>
      <c r="K4516" s="74"/>
    </row>
    <row r="4517" spans="1:11">
      <c r="A4517" s="11">
        <v>42468</v>
      </c>
      <c r="B4517" s="9" t="s">
        <v>187</v>
      </c>
      <c r="C4517" s="9" t="s">
        <v>39</v>
      </c>
      <c r="D4517" s="12">
        <v>68</v>
      </c>
      <c r="E4517" s="11">
        <v>41919</v>
      </c>
      <c r="F4517" s="13" t="s">
        <v>35</v>
      </c>
      <c r="G4517" s="11">
        <v>2958101</v>
      </c>
      <c r="H4517" s="74"/>
      <c r="I4517" s="74"/>
      <c r="J4517" s="74"/>
      <c r="K4517" s="74"/>
    </row>
    <row r="4518" spans="1:11">
      <c r="A4518" s="11">
        <v>42469</v>
      </c>
      <c r="B4518" s="9" t="s">
        <v>187</v>
      </c>
      <c r="C4518" s="9" t="s">
        <v>39</v>
      </c>
      <c r="D4518" s="12">
        <v>68</v>
      </c>
      <c r="E4518" s="11">
        <v>41919</v>
      </c>
      <c r="F4518" s="13" t="s">
        <v>35</v>
      </c>
      <c r="G4518" s="11">
        <v>2958101</v>
      </c>
      <c r="H4518" s="74"/>
      <c r="I4518" s="74"/>
      <c r="J4518" s="74"/>
      <c r="K4518" s="74"/>
    </row>
    <row r="4519" spans="1:11">
      <c r="A4519" s="11">
        <v>42470</v>
      </c>
      <c r="B4519" s="9" t="s">
        <v>187</v>
      </c>
      <c r="C4519" s="9" t="s">
        <v>39</v>
      </c>
      <c r="D4519" s="12">
        <v>68</v>
      </c>
      <c r="E4519" s="11">
        <v>41919</v>
      </c>
      <c r="F4519" s="13" t="s">
        <v>35</v>
      </c>
      <c r="G4519" s="11">
        <v>2958101</v>
      </c>
      <c r="H4519" s="74"/>
      <c r="I4519" s="74"/>
      <c r="J4519" s="74"/>
      <c r="K4519" s="74"/>
    </row>
    <row r="4520" spans="1:11">
      <c r="A4520" s="11">
        <v>42471</v>
      </c>
      <c r="B4520" s="9" t="s">
        <v>187</v>
      </c>
      <c r="C4520" s="9" t="s">
        <v>39</v>
      </c>
      <c r="D4520" s="12">
        <v>68</v>
      </c>
      <c r="E4520" s="11">
        <v>41919</v>
      </c>
      <c r="F4520" s="13" t="s">
        <v>35</v>
      </c>
      <c r="G4520" s="11">
        <v>2958101</v>
      </c>
      <c r="H4520" s="74"/>
      <c r="I4520" s="74"/>
      <c r="J4520" s="74"/>
      <c r="K4520" s="74"/>
    </row>
    <row r="4521" spans="1:11">
      <c r="A4521" s="11">
        <v>42472</v>
      </c>
      <c r="B4521" s="9" t="s">
        <v>187</v>
      </c>
      <c r="C4521" s="9" t="s">
        <v>39</v>
      </c>
      <c r="D4521" s="12">
        <v>68</v>
      </c>
      <c r="E4521" s="11">
        <v>41919</v>
      </c>
      <c r="F4521" s="13" t="s">
        <v>35</v>
      </c>
      <c r="G4521" s="11">
        <v>2958101</v>
      </c>
      <c r="H4521" s="74"/>
      <c r="I4521" s="74"/>
      <c r="J4521" s="74"/>
      <c r="K4521" s="74"/>
    </row>
    <row r="4522" spans="1:11">
      <c r="A4522" s="11">
        <v>42473</v>
      </c>
      <c r="B4522" s="9" t="s">
        <v>187</v>
      </c>
      <c r="C4522" s="9" t="s">
        <v>39</v>
      </c>
      <c r="D4522" s="12">
        <v>68</v>
      </c>
      <c r="E4522" s="11">
        <v>41919</v>
      </c>
      <c r="F4522" s="13" t="s">
        <v>35</v>
      </c>
      <c r="G4522" s="11">
        <v>2958101</v>
      </c>
      <c r="H4522" s="74"/>
      <c r="I4522" s="74"/>
      <c r="J4522" s="74"/>
      <c r="K4522" s="74"/>
    </row>
    <row r="4523" spans="1:11">
      <c r="A4523" s="11">
        <v>42474</v>
      </c>
      <c r="B4523" s="9" t="s">
        <v>187</v>
      </c>
      <c r="C4523" s="9" t="s">
        <v>39</v>
      </c>
      <c r="D4523" s="12">
        <v>68</v>
      </c>
      <c r="E4523" s="11">
        <v>41919</v>
      </c>
      <c r="F4523" s="13" t="s">
        <v>35</v>
      </c>
      <c r="G4523" s="11">
        <v>2958101</v>
      </c>
      <c r="H4523" s="74"/>
      <c r="I4523" s="74"/>
      <c r="J4523" s="74"/>
      <c r="K4523" s="74"/>
    </row>
    <row r="4524" spans="1:11">
      <c r="A4524" s="11">
        <v>42475</v>
      </c>
      <c r="B4524" s="9" t="s">
        <v>187</v>
      </c>
      <c r="C4524" s="9" t="s">
        <v>39</v>
      </c>
      <c r="D4524" s="12">
        <v>68</v>
      </c>
      <c r="E4524" s="11">
        <v>41919</v>
      </c>
      <c r="F4524" s="13" t="s">
        <v>35</v>
      </c>
      <c r="G4524" s="11">
        <v>2958101</v>
      </c>
      <c r="H4524" s="74"/>
      <c r="I4524" s="74"/>
      <c r="J4524" s="74"/>
      <c r="K4524" s="74"/>
    </row>
    <row r="4525" spans="1:11">
      <c r="A4525" s="11">
        <v>42476</v>
      </c>
      <c r="B4525" s="9" t="s">
        <v>187</v>
      </c>
      <c r="C4525" s="9" t="s">
        <v>39</v>
      </c>
      <c r="D4525" s="12">
        <v>68</v>
      </c>
      <c r="E4525" s="11">
        <v>41919</v>
      </c>
      <c r="F4525" s="13" t="s">
        <v>35</v>
      </c>
      <c r="G4525" s="11">
        <v>2958101</v>
      </c>
      <c r="H4525" s="74"/>
      <c r="I4525" s="74"/>
      <c r="J4525" s="74"/>
      <c r="K4525" s="74"/>
    </row>
    <row r="4526" spans="1:11">
      <c r="A4526" s="11">
        <v>42477</v>
      </c>
      <c r="B4526" s="9" t="s">
        <v>187</v>
      </c>
      <c r="C4526" s="9" t="s">
        <v>39</v>
      </c>
      <c r="D4526" s="12">
        <v>68</v>
      </c>
      <c r="E4526" s="11">
        <v>41919</v>
      </c>
      <c r="F4526" s="13" t="s">
        <v>35</v>
      </c>
      <c r="G4526" s="11">
        <v>2958101</v>
      </c>
      <c r="H4526" s="74"/>
      <c r="I4526" s="74"/>
      <c r="J4526" s="74"/>
      <c r="K4526" s="74"/>
    </row>
    <row r="4527" spans="1:11">
      <c r="A4527" s="11">
        <v>42478</v>
      </c>
      <c r="B4527" s="9" t="s">
        <v>187</v>
      </c>
      <c r="C4527" s="9" t="s">
        <v>39</v>
      </c>
      <c r="D4527" s="12">
        <v>68</v>
      </c>
      <c r="E4527" s="11">
        <v>41919</v>
      </c>
      <c r="F4527" s="13" t="s">
        <v>35</v>
      </c>
      <c r="G4527" s="11">
        <v>2958101</v>
      </c>
      <c r="H4527" s="74"/>
      <c r="I4527" s="74"/>
      <c r="J4527" s="74"/>
      <c r="K4527" s="74"/>
    </row>
    <row r="4528" spans="1:11">
      <c r="A4528" s="11">
        <v>42479</v>
      </c>
      <c r="B4528" s="9" t="s">
        <v>187</v>
      </c>
      <c r="C4528" s="9" t="s">
        <v>39</v>
      </c>
      <c r="D4528" s="12">
        <v>68</v>
      </c>
      <c r="E4528" s="11">
        <v>41919</v>
      </c>
      <c r="F4528" s="13" t="s">
        <v>35</v>
      </c>
      <c r="G4528" s="11">
        <v>2958101</v>
      </c>
      <c r="H4528" s="74"/>
      <c r="I4528" s="74"/>
      <c r="J4528" s="74"/>
      <c r="K4528" s="74"/>
    </row>
    <row r="4529" spans="1:11">
      <c r="A4529" s="11">
        <v>42480</v>
      </c>
      <c r="B4529" s="9" t="s">
        <v>187</v>
      </c>
      <c r="C4529" s="9" t="s">
        <v>39</v>
      </c>
      <c r="D4529" s="12">
        <v>68</v>
      </c>
      <c r="E4529" s="11">
        <v>41919</v>
      </c>
      <c r="F4529" s="13" t="s">
        <v>35</v>
      </c>
      <c r="G4529" s="11">
        <v>2958101</v>
      </c>
      <c r="H4529" s="74"/>
      <c r="I4529" s="74"/>
      <c r="J4529" s="74"/>
      <c r="K4529" s="74"/>
    </row>
    <row r="4530" spans="1:11">
      <c r="A4530" s="11">
        <v>42481</v>
      </c>
      <c r="B4530" s="9" t="s">
        <v>187</v>
      </c>
      <c r="C4530" s="9" t="s">
        <v>39</v>
      </c>
      <c r="D4530" s="12">
        <v>68</v>
      </c>
      <c r="E4530" s="11">
        <v>41919</v>
      </c>
      <c r="F4530" s="13" t="s">
        <v>35</v>
      </c>
      <c r="G4530" s="11">
        <v>2958101</v>
      </c>
      <c r="H4530" s="74"/>
      <c r="I4530" s="74"/>
      <c r="J4530" s="74"/>
      <c r="K4530" s="74"/>
    </row>
    <row r="4531" spans="1:11">
      <c r="A4531" s="11">
        <v>42482</v>
      </c>
      <c r="B4531" s="9" t="s">
        <v>187</v>
      </c>
      <c r="C4531" s="9" t="s">
        <v>39</v>
      </c>
      <c r="D4531" s="12">
        <v>68</v>
      </c>
      <c r="E4531" s="11">
        <v>41919</v>
      </c>
      <c r="F4531" s="13" t="s">
        <v>35</v>
      </c>
      <c r="G4531" s="11">
        <v>2958101</v>
      </c>
      <c r="H4531" s="74"/>
      <c r="I4531" s="74"/>
      <c r="J4531" s="74"/>
      <c r="K4531" s="74"/>
    </row>
    <row r="4532" spans="1:11">
      <c r="A4532" s="11">
        <v>42483</v>
      </c>
      <c r="B4532" s="9" t="s">
        <v>187</v>
      </c>
      <c r="C4532" s="9" t="s">
        <v>39</v>
      </c>
      <c r="D4532" s="12">
        <v>68</v>
      </c>
      <c r="E4532" s="11">
        <v>41919</v>
      </c>
      <c r="F4532" s="13" t="s">
        <v>35</v>
      </c>
      <c r="G4532" s="11">
        <v>2958101</v>
      </c>
      <c r="H4532" s="74"/>
      <c r="I4532" s="74"/>
      <c r="J4532" s="74"/>
      <c r="K4532" s="74"/>
    </row>
    <row r="4533" spans="1:11">
      <c r="A4533" s="11">
        <v>42484</v>
      </c>
      <c r="B4533" s="9" t="s">
        <v>187</v>
      </c>
      <c r="C4533" s="9" t="s">
        <v>39</v>
      </c>
      <c r="D4533" s="12">
        <v>68</v>
      </c>
      <c r="E4533" s="11">
        <v>41919</v>
      </c>
      <c r="F4533" s="13" t="s">
        <v>35</v>
      </c>
      <c r="G4533" s="11">
        <v>2958101</v>
      </c>
      <c r="H4533" s="74"/>
      <c r="I4533" s="74"/>
      <c r="J4533" s="74"/>
      <c r="K4533" s="74"/>
    </row>
    <row r="4534" spans="1:11">
      <c r="A4534" s="11">
        <v>42485</v>
      </c>
      <c r="B4534" s="9" t="s">
        <v>187</v>
      </c>
      <c r="C4534" s="9" t="s">
        <v>39</v>
      </c>
      <c r="D4534" s="12">
        <v>68</v>
      </c>
      <c r="E4534" s="11">
        <v>41919</v>
      </c>
      <c r="F4534" s="13" t="s">
        <v>35</v>
      </c>
      <c r="G4534" s="11">
        <v>2958101</v>
      </c>
      <c r="H4534" s="74"/>
      <c r="I4534" s="74"/>
      <c r="J4534" s="74"/>
      <c r="K4534" s="74"/>
    </row>
    <row r="4535" spans="1:11">
      <c r="A4535" s="11">
        <v>42486</v>
      </c>
      <c r="B4535" s="9" t="s">
        <v>187</v>
      </c>
      <c r="C4535" s="9" t="s">
        <v>39</v>
      </c>
      <c r="D4535" s="12">
        <v>68</v>
      </c>
      <c r="E4535" s="11">
        <v>41919</v>
      </c>
      <c r="F4535" s="13" t="s">
        <v>35</v>
      </c>
      <c r="G4535" s="11">
        <v>2958101</v>
      </c>
      <c r="H4535" s="74"/>
      <c r="I4535" s="74"/>
      <c r="J4535" s="74"/>
      <c r="K4535" s="74"/>
    </row>
    <row r="4536" spans="1:11">
      <c r="A4536" s="11">
        <v>42487</v>
      </c>
      <c r="B4536" s="9" t="s">
        <v>187</v>
      </c>
      <c r="C4536" s="9" t="s">
        <v>39</v>
      </c>
      <c r="D4536" s="12">
        <v>68</v>
      </c>
      <c r="E4536" s="11">
        <v>41919</v>
      </c>
      <c r="F4536" s="13" t="s">
        <v>35</v>
      </c>
      <c r="G4536" s="11">
        <v>2958101</v>
      </c>
      <c r="H4536" s="74"/>
      <c r="I4536" s="74"/>
      <c r="J4536" s="74"/>
      <c r="K4536" s="74"/>
    </row>
    <row r="4537" spans="1:11">
      <c r="A4537" s="11">
        <v>42488</v>
      </c>
      <c r="B4537" s="9" t="s">
        <v>187</v>
      </c>
      <c r="C4537" s="9" t="s">
        <v>39</v>
      </c>
      <c r="D4537" s="12">
        <v>68</v>
      </c>
      <c r="E4537" s="11">
        <v>41919</v>
      </c>
      <c r="F4537" s="13" t="s">
        <v>35</v>
      </c>
      <c r="G4537" s="11">
        <v>2958101</v>
      </c>
      <c r="H4537" s="74"/>
      <c r="I4537" s="74"/>
      <c r="J4537" s="74"/>
      <c r="K4537" s="74"/>
    </row>
    <row r="4538" spans="1:11">
      <c r="A4538" s="11">
        <v>42489</v>
      </c>
      <c r="B4538" s="9" t="s">
        <v>187</v>
      </c>
      <c r="C4538" s="9" t="s">
        <v>39</v>
      </c>
      <c r="D4538" s="12">
        <v>68</v>
      </c>
      <c r="E4538" s="11">
        <v>41919</v>
      </c>
      <c r="F4538" s="13" t="s">
        <v>35</v>
      </c>
      <c r="G4538" s="11">
        <v>2958101</v>
      </c>
      <c r="H4538" s="74"/>
      <c r="I4538" s="74"/>
      <c r="J4538" s="74"/>
      <c r="K4538" s="74"/>
    </row>
    <row r="4539" spans="1:11">
      <c r="A4539" s="11">
        <v>42490</v>
      </c>
      <c r="B4539" s="9" t="s">
        <v>187</v>
      </c>
      <c r="C4539" s="9" t="s">
        <v>39</v>
      </c>
      <c r="D4539" s="12">
        <v>68</v>
      </c>
      <c r="E4539" s="11">
        <v>41919</v>
      </c>
      <c r="F4539" s="13" t="s">
        <v>35</v>
      </c>
      <c r="G4539" s="11">
        <v>2958101</v>
      </c>
      <c r="H4539" s="74"/>
      <c r="I4539" s="74"/>
      <c r="J4539" s="74"/>
      <c r="K4539" s="74"/>
    </row>
    <row r="4540" spans="1:11">
      <c r="A4540" s="11">
        <v>42461</v>
      </c>
      <c r="B4540" s="9" t="s">
        <v>188</v>
      </c>
      <c r="C4540" s="9" t="s">
        <v>39</v>
      </c>
      <c r="D4540" s="12">
        <v>83</v>
      </c>
      <c r="E4540" s="11">
        <v>37103</v>
      </c>
      <c r="F4540" s="13" t="s">
        <v>35</v>
      </c>
      <c r="G4540" s="11">
        <v>2958101</v>
      </c>
      <c r="H4540" s="74"/>
      <c r="I4540" s="74"/>
      <c r="J4540" s="74"/>
      <c r="K4540" s="74"/>
    </row>
    <row r="4541" spans="1:11">
      <c r="A4541" s="11">
        <v>42462</v>
      </c>
      <c r="B4541" s="9" t="s">
        <v>188</v>
      </c>
      <c r="C4541" s="9" t="s">
        <v>39</v>
      </c>
      <c r="D4541" s="12">
        <v>83</v>
      </c>
      <c r="E4541" s="11">
        <v>37103</v>
      </c>
      <c r="F4541" s="13" t="s">
        <v>35</v>
      </c>
      <c r="G4541" s="11">
        <v>2958101</v>
      </c>
      <c r="H4541" s="74"/>
      <c r="I4541" s="74"/>
      <c r="J4541" s="74"/>
      <c r="K4541" s="74"/>
    </row>
    <row r="4542" spans="1:11">
      <c r="A4542" s="11">
        <v>42463</v>
      </c>
      <c r="B4542" s="9" t="s">
        <v>188</v>
      </c>
      <c r="C4542" s="9" t="s">
        <v>39</v>
      </c>
      <c r="D4542" s="12">
        <v>83</v>
      </c>
      <c r="E4542" s="11">
        <v>37103</v>
      </c>
      <c r="F4542" s="13" t="s">
        <v>35</v>
      </c>
      <c r="G4542" s="11">
        <v>2958101</v>
      </c>
      <c r="H4542" s="74"/>
      <c r="I4542" s="74"/>
      <c r="J4542" s="74"/>
      <c r="K4542" s="74"/>
    </row>
    <row r="4543" spans="1:11">
      <c r="A4543" s="11">
        <v>42464</v>
      </c>
      <c r="B4543" s="9" t="s">
        <v>188</v>
      </c>
      <c r="C4543" s="9" t="s">
        <v>39</v>
      </c>
      <c r="D4543" s="12">
        <v>83</v>
      </c>
      <c r="E4543" s="11">
        <v>37103</v>
      </c>
      <c r="F4543" s="13" t="s">
        <v>35</v>
      </c>
      <c r="G4543" s="11">
        <v>2958101</v>
      </c>
      <c r="H4543" s="74"/>
      <c r="I4543" s="74"/>
      <c r="J4543" s="74"/>
      <c r="K4543" s="74"/>
    </row>
    <row r="4544" spans="1:11">
      <c r="A4544" s="11">
        <v>42465</v>
      </c>
      <c r="B4544" s="9" t="s">
        <v>188</v>
      </c>
      <c r="C4544" s="9" t="s">
        <v>39</v>
      </c>
      <c r="D4544" s="12">
        <v>83</v>
      </c>
      <c r="E4544" s="11">
        <v>37103</v>
      </c>
      <c r="F4544" s="13" t="s">
        <v>35</v>
      </c>
      <c r="G4544" s="11">
        <v>2958101</v>
      </c>
      <c r="H4544" s="74"/>
      <c r="I4544" s="74"/>
      <c r="J4544" s="74"/>
      <c r="K4544" s="74"/>
    </row>
    <row r="4545" spans="1:11">
      <c r="A4545" s="11">
        <v>42466</v>
      </c>
      <c r="B4545" s="9" t="s">
        <v>188</v>
      </c>
      <c r="C4545" s="9" t="s">
        <v>39</v>
      </c>
      <c r="D4545" s="12">
        <v>83</v>
      </c>
      <c r="E4545" s="11">
        <v>37103</v>
      </c>
      <c r="F4545" s="13" t="s">
        <v>35</v>
      </c>
      <c r="G4545" s="11">
        <v>2958101</v>
      </c>
      <c r="H4545" s="74"/>
      <c r="I4545" s="74"/>
      <c r="J4545" s="74"/>
      <c r="K4545" s="74"/>
    </row>
    <row r="4546" spans="1:11">
      <c r="A4546" s="11">
        <v>42467</v>
      </c>
      <c r="B4546" s="9" t="s">
        <v>188</v>
      </c>
      <c r="C4546" s="9" t="s">
        <v>39</v>
      </c>
      <c r="D4546" s="12">
        <v>83</v>
      </c>
      <c r="E4546" s="11">
        <v>37103</v>
      </c>
      <c r="F4546" s="13" t="s">
        <v>35</v>
      </c>
      <c r="G4546" s="11">
        <v>2958101</v>
      </c>
      <c r="H4546" s="74"/>
      <c r="I4546" s="74"/>
      <c r="J4546" s="74"/>
      <c r="K4546" s="74"/>
    </row>
    <row r="4547" spans="1:11">
      <c r="A4547" s="11">
        <v>42468</v>
      </c>
      <c r="B4547" s="9" t="s">
        <v>188</v>
      </c>
      <c r="C4547" s="9" t="s">
        <v>39</v>
      </c>
      <c r="D4547" s="12">
        <v>83</v>
      </c>
      <c r="E4547" s="11">
        <v>37103</v>
      </c>
      <c r="F4547" s="13" t="s">
        <v>35</v>
      </c>
      <c r="G4547" s="11">
        <v>2958101</v>
      </c>
      <c r="H4547" s="74"/>
      <c r="I4547" s="74"/>
      <c r="J4547" s="74"/>
      <c r="K4547" s="74"/>
    </row>
    <row r="4548" spans="1:11">
      <c r="A4548" s="11">
        <v>42469</v>
      </c>
      <c r="B4548" s="9" t="s">
        <v>188</v>
      </c>
      <c r="C4548" s="9" t="s">
        <v>39</v>
      </c>
      <c r="D4548" s="12">
        <v>83</v>
      </c>
      <c r="E4548" s="11">
        <v>37103</v>
      </c>
      <c r="F4548" s="13" t="s">
        <v>35</v>
      </c>
      <c r="G4548" s="11">
        <v>2958101</v>
      </c>
      <c r="H4548" s="74"/>
      <c r="I4548" s="74"/>
      <c r="J4548" s="74"/>
      <c r="K4548" s="74"/>
    </row>
    <row r="4549" spans="1:11">
      <c r="A4549" s="11">
        <v>42470</v>
      </c>
      <c r="B4549" s="9" t="s">
        <v>188</v>
      </c>
      <c r="C4549" s="9" t="s">
        <v>39</v>
      </c>
      <c r="D4549" s="12">
        <v>83</v>
      </c>
      <c r="E4549" s="11">
        <v>37103</v>
      </c>
      <c r="F4549" s="13" t="s">
        <v>35</v>
      </c>
      <c r="G4549" s="11">
        <v>2958101</v>
      </c>
      <c r="H4549" s="74"/>
      <c r="I4549" s="74"/>
      <c r="J4549" s="74"/>
      <c r="K4549" s="74"/>
    </row>
    <row r="4550" spans="1:11">
      <c r="A4550" s="11">
        <v>42471</v>
      </c>
      <c r="B4550" s="9" t="s">
        <v>188</v>
      </c>
      <c r="C4550" s="9" t="s">
        <v>39</v>
      </c>
      <c r="D4550" s="12">
        <v>83</v>
      </c>
      <c r="E4550" s="11">
        <v>37103</v>
      </c>
      <c r="F4550" s="13" t="s">
        <v>35</v>
      </c>
      <c r="G4550" s="11">
        <v>2958101</v>
      </c>
      <c r="H4550" s="74"/>
      <c r="I4550" s="74"/>
      <c r="J4550" s="74"/>
      <c r="K4550" s="74"/>
    </row>
    <row r="4551" spans="1:11">
      <c r="A4551" s="11">
        <v>42472</v>
      </c>
      <c r="B4551" s="9" t="s">
        <v>188</v>
      </c>
      <c r="C4551" s="9" t="s">
        <v>39</v>
      </c>
      <c r="D4551" s="12">
        <v>83</v>
      </c>
      <c r="E4551" s="11">
        <v>37103</v>
      </c>
      <c r="F4551" s="13" t="s">
        <v>35</v>
      </c>
      <c r="G4551" s="11">
        <v>2958101</v>
      </c>
      <c r="H4551" s="74"/>
      <c r="I4551" s="74"/>
      <c r="J4551" s="74"/>
      <c r="K4551" s="74"/>
    </row>
    <row r="4552" spans="1:11">
      <c r="A4552" s="11">
        <v>42473</v>
      </c>
      <c r="B4552" s="9" t="s">
        <v>188</v>
      </c>
      <c r="C4552" s="9" t="s">
        <v>39</v>
      </c>
      <c r="D4552" s="12">
        <v>83</v>
      </c>
      <c r="E4552" s="11">
        <v>37103</v>
      </c>
      <c r="F4552" s="13" t="s">
        <v>35</v>
      </c>
      <c r="G4552" s="11">
        <v>2958101</v>
      </c>
      <c r="H4552" s="74"/>
      <c r="I4552" s="74"/>
      <c r="J4552" s="74"/>
      <c r="K4552" s="74"/>
    </row>
    <row r="4553" spans="1:11">
      <c r="A4553" s="11">
        <v>42474</v>
      </c>
      <c r="B4553" s="9" t="s">
        <v>188</v>
      </c>
      <c r="C4553" s="9" t="s">
        <v>39</v>
      </c>
      <c r="D4553" s="12">
        <v>83</v>
      </c>
      <c r="E4553" s="11">
        <v>37103</v>
      </c>
      <c r="F4553" s="13" t="s">
        <v>35</v>
      </c>
      <c r="G4553" s="11">
        <v>2958101</v>
      </c>
      <c r="H4553" s="74"/>
      <c r="I4553" s="74"/>
      <c r="J4553" s="74"/>
      <c r="K4553" s="74"/>
    </row>
    <row r="4554" spans="1:11">
      <c r="A4554" s="11">
        <v>42475</v>
      </c>
      <c r="B4554" s="9" t="s">
        <v>188</v>
      </c>
      <c r="C4554" s="9" t="s">
        <v>39</v>
      </c>
      <c r="D4554" s="12">
        <v>83</v>
      </c>
      <c r="E4554" s="11">
        <v>37103</v>
      </c>
      <c r="F4554" s="13" t="s">
        <v>35</v>
      </c>
      <c r="G4554" s="11">
        <v>2958101</v>
      </c>
      <c r="H4554" s="74"/>
      <c r="I4554" s="74"/>
      <c r="J4554" s="74"/>
      <c r="K4554" s="74"/>
    </row>
    <row r="4555" spans="1:11">
      <c r="A4555" s="11">
        <v>42476</v>
      </c>
      <c r="B4555" s="9" t="s">
        <v>188</v>
      </c>
      <c r="C4555" s="9" t="s">
        <v>39</v>
      </c>
      <c r="D4555" s="12">
        <v>83</v>
      </c>
      <c r="E4555" s="11">
        <v>37103</v>
      </c>
      <c r="F4555" s="13" t="s">
        <v>35</v>
      </c>
      <c r="G4555" s="11">
        <v>2958101</v>
      </c>
      <c r="H4555" s="74"/>
      <c r="I4555" s="74"/>
      <c r="J4555" s="74"/>
      <c r="K4555" s="74"/>
    </row>
    <row r="4556" spans="1:11">
      <c r="A4556" s="11">
        <v>42477</v>
      </c>
      <c r="B4556" s="9" t="s">
        <v>188</v>
      </c>
      <c r="C4556" s="9" t="s">
        <v>39</v>
      </c>
      <c r="D4556" s="12">
        <v>83</v>
      </c>
      <c r="E4556" s="11">
        <v>37103</v>
      </c>
      <c r="F4556" s="13" t="s">
        <v>35</v>
      </c>
      <c r="G4556" s="11">
        <v>2958101</v>
      </c>
      <c r="H4556" s="74"/>
      <c r="I4556" s="74"/>
      <c r="J4556" s="74"/>
      <c r="K4556" s="74"/>
    </row>
    <row r="4557" spans="1:11">
      <c r="A4557" s="11">
        <v>42478</v>
      </c>
      <c r="B4557" s="9" t="s">
        <v>188</v>
      </c>
      <c r="C4557" s="9" t="s">
        <v>39</v>
      </c>
      <c r="D4557" s="12">
        <v>83</v>
      </c>
      <c r="E4557" s="11">
        <v>37103</v>
      </c>
      <c r="F4557" s="13" t="s">
        <v>35</v>
      </c>
      <c r="G4557" s="11">
        <v>2958101</v>
      </c>
      <c r="H4557" s="74"/>
      <c r="I4557" s="74"/>
      <c r="J4557" s="74"/>
      <c r="K4557" s="74"/>
    </row>
    <row r="4558" spans="1:11">
      <c r="A4558" s="11">
        <v>42479</v>
      </c>
      <c r="B4558" s="9" t="s">
        <v>188</v>
      </c>
      <c r="C4558" s="9" t="s">
        <v>39</v>
      </c>
      <c r="D4558" s="12">
        <v>83</v>
      </c>
      <c r="E4558" s="11">
        <v>37103</v>
      </c>
      <c r="F4558" s="13" t="s">
        <v>35</v>
      </c>
      <c r="G4558" s="11">
        <v>2958101</v>
      </c>
      <c r="H4558" s="74"/>
      <c r="I4558" s="74"/>
      <c r="J4558" s="74"/>
      <c r="K4558" s="74"/>
    </row>
    <row r="4559" spans="1:11">
      <c r="A4559" s="11">
        <v>42480</v>
      </c>
      <c r="B4559" s="9" t="s">
        <v>188</v>
      </c>
      <c r="C4559" s="9" t="s">
        <v>39</v>
      </c>
      <c r="D4559" s="12">
        <v>83</v>
      </c>
      <c r="E4559" s="11">
        <v>37103</v>
      </c>
      <c r="F4559" s="13" t="s">
        <v>35</v>
      </c>
      <c r="G4559" s="11">
        <v>2958101</v>
      </c>
      <c r="H4559" s="74"/>
      <c r="I4559" s="74"/>
      <c r="J4559" s="74"/>
      <c r="K4559" s="74"/>
    </row>
    <row r="4560" spans="1:11">
      <c r="A4560" s="11">
        <v>42481</v>
      </c>
      <c r="B4560" s="9" t="s">
        <v>188</v>
      </c>
      <c r="C4560" s="9" t="s">
        <v>39</v>
      </c>
      <c r="D4560" s="12">
        <v>83</v>
      </c>
      <c r="E4560" s="11">
        <v>37103</v>
      </c>
      <c r="F4560" s="13" t="s">
        <v>35</v>
      </c>
      <c r="G4560" s="11">
        <v>2958101</v>
      </c>
      <c r="H4560" s="74"/>
      <c r="I4560" s="74"/>
      <c r="J4560" s="74"/>
      <c r="K4560" s="74"/>
    </row>
    <row r="4561" spans="1:11">
      <c r="A4561" s="11">
        <v>42482</v>
      </c>
      <c r="B4561" s="9" t="s">
        <v>188</v>
      </c>
      <c r="C4561" s="9" t="s">
        <v>39</v>
      </c>
      <c r="D4561" s="12">
        <v>83</v>
      </c>
      <c r="E4561" s="11">
        <v>37103</v>
      </c>
      <c r="F4561" s="13" t="s">
        <v>35</v>
      </c>
      <c r="G4561" s="11">
        <v>2958101</v>
      </c>
      <c r="H4561" s="74"/>
      <c r="I4561" s="74"/>
      <c r="J4561" s="74"/>
      <c r="K4561" s="74"/>
    </row>
    <row r="4562" spans="1:11">
      <c r="A4562" s="11">
        <v>42483</v>
      </c>
      <c r="B4562" s="9" t="s">
        <v>188</v>
      </c>
      <c r="C4562" s="9" t="s">
        <v>39</v>
      </c>
      <c r="D4562" s="12">
        <v>83</v>
      </c>
      <c r="E4562" s="11">
        <v>37103</v>
      </c>
      <c r="F4562" s="13" t="s">
        <v>35</v>
      </c>
      <c r="G4562" s="11">
        <v>2958101</v>
      </c>
      <c r="H4562" s="74"/>
      <c r="I4562" s="74"/>
      <c r="J4562" s="74"/>
      <c r="K4562" s="74"/>
    </row>
    <row r="4563" spans="1:11">
      <c r="A4563" s="11">
        <v>42484</v>
      </c>
      <c r="B4563" s="9" t="s">
        <v>188</v>
      </c>
      <c r="C4563" s="9" t="s">
        <v>39</v>
      </c>
      <c r="D4563" s="12">
        <v>83</v>
      </c>
      <c r="E4563" s="11">
        <v>37103</v>
      </c>
      <c r="F4563" s="13" t="s">
        <v>35</v>
      </c>
      <c r="G4563" s="11">
        <v>2958101</v>
      </c>
      <c r="H4563" s="74"/>
      <c r="I4563" s="74"/>
      <c r="J4563" s="74"/>
      <c r="K4563" s="74"/>
    </row>
    <row r="4564" spans="1:11">
      <c r="A4564" s="11">
        <v>42485</v>
      </c>
      <c r="B4564" s="9" t="s">
        <v>188</v>
      </c>
      <c r="C4564" s="9" t="s">
        <v>39</v>
      </c>
      <c r="D4564" s="12">
        <v>83</v>
      </c>
      <c r="E4564" s="11">
        <v>37103</v>
      </c>
      <c r="F4564" s="13" t="s">
        <v>35</v>
      </c>
      <c r="G4564" s="11">
        <v>2958101</v>
      </c>
      <c r="H4564" s="74"/>
      <c r="I4564" s="74"/>
      <c r="J4564" s="74"/>
      <c r="K4564" s="74"/>
    </row>
    <row r="4565" spans="1:11">
      <c r="A4565" s="11">
        <v>42486</v>
      </c>
      <c r="B4565" s="9" t="s">
        <v>188</v>
      </c>
      <c r="C4565" s="9" t="s">
        <v>39</v>
      </c>
      <c r="D4565" s="12">
        <v>83</v>
      </c>
      <c r="E4565" s="11">
        <v>37103</v>
      </c>
      <c r="F4565" s="13" t="s">
        <v>35</v>
      </c>
      <c r="G4565" s="11">
        <v>2958101</v>
      </c>
      <c r="H4565" s="74"/>
      <c r="I4565" s="74"/>
      <c r="J4565" s="74"/>
      <c r="K4565" s="74"/>
    </row>
    <row r="4566" spans="1:11">
      <c r="A4566" s="11">
        <v>42487</v>
      </c>
      <c r="B4566" s="9" t="s">
        <v>188</v>
      </c>
      <c r="C4566" s="9" t="s">
        <v>39</v>
      </c>
      <c r="D4566" s="12">
        <v>83</v>
      </c>
      <c r="E4566" s="11">
        <v>37103</v>
      </c>
      <c r="F4566" s="13" t="s">
        <v>35</v>
      </c>
      <c r="G4566" s="11">
        <v>2958101</v>
      </c>
      <c r="H4566" s="74"/>
      <c r="I4566" s="74"/>
      <c r="J4566" s="74"/>
      <c r="K4566" s="74"/>
    </row>
    <row r="4567" spans="1:11">
      <c r="A4567" s="11">
        <v>42488</v>
      </c>
      <c r="B4567" s="9" t="s">
        <v>188</v>
      </c>
      <c r="C4567" s="9" t="s">
        <v>39</v>
      </c>
      <c r="D4567" s="12">
        <v>83</v>
      </c>
      <c r="E4567" s="11">
        <v>37103</v>
      </c>
      <c r="F4567" s="13" t="s">
        <v>35</v>
      </c>
      <c r="G4567" s="11">
        <v>2958101</v>
      </c>
      <c r="H4567" s="74"/>
      <c r="I4567" s="74"/>
      <c r="J4567" s="74"/>
      <c r="K4567" s="74"/>
    </row>
    <row r="4568" spans="1:11">
      <c r="A4568" s="11">
        <v>42489</v>
      </c>
      <c r="B4568" s="9" t="s">
        <v>188</v>
      </c>
      <c r="C4568" s="9" t="s">
        <v>39</v>
      </c>
      <c r="D4568" s="12">
        <v>83</v>
      </c>
      <c r="E4568" s="11">
        <v>37103</v>
      </c>
      <c r="F4568" s="13" t="s">
        <v>35</v>
      </c>
      <c r="G4568" s="11">
        <v>2958101</v>
      </c>
      <c r="H4568" s="74"/>
      <c r="I4568" s="74"/>
      <c r="J4568" s="74"/>
      <c r="K4568" s="74"/>
    </row>
    <row r="4569" spans="1:11">
      <c r="A4569" s="11">
        <v>42490</v>
      </c>
      <c r="B4569" s="9" t="s">
        <v>188</v>
      </c>
      <c r="C4569" s="9" t="s">
        <v>39</v>
      </c>
      <c r="D4569" s="12">
        <v>83</v>
      </c>
      <c r="E4569" s="11">
        <v>37103</v>
      </c>
      <c r="F4569" s="13" t="s">
        <v>35</v>
      </c>
      <c r="G4569" s="11">
        <v>2958101</v>
      </c>
      <c r="H4569" s="74"/>
      <c r="I4569" s="74"/>
      <c r="J4569" s="74"/>
      <c r="K4569" s="74"/>
    </row>
    <row r="4570" spans="1:11">
      <c r="A4570" s="11">
        <v>42461</v>
      </c>
      <c r="B4570" s="9" t="s">
        <v>189</v>
      </c>
      <c r="C4570" s="9" t="s">
        <v>39</v>
      </c>
      <c r="D4570" s="12">
        <v>77</v>
      </c>
      <c r="E4570" s="11">
        <v>37103</v>
      </c>
      <c r="F4570" s="13" t="s">
        <v>35</v>
      </c>
      <c r="G4570" s="11">
        <v>2958101</v>
      </c>
      <c r="H4570" s="74"/>
      <c r="I4570" s="74"/>
      <c r="J4570" s="74"/>
      <c r="K4570" s="74"/>
    </row>
    <row r="4571" spans="1:11">
      <c r="A4571" s="11">
        <v>42462</v>
      </c>
      <c r="B4571" s="9" t="s">
        <v>189</v>
      </c>
      <c r="C4571" s="9" t="s">
        <v>39</v>
      </c>
      <c r="D4571" s="12">
        <v>77</v>
      </c>
      <c r="E4571" s="11">
        <v>37103</v>
      </c>
      <c r="F4571" s="13" t="s">
        <v>35</v>
      </c>
      <c r="G4571" s="11">
        <v>2958101</v>
      </c>
      <c r="H4571" s="74"/>
      <c r="I4571" s="74"/>
      <c r="J4571" s="74"/>
      <c r="K4571" s="74"/>
    </row>
    <row r="4572" spans="1:11">
      <c r="A4572" s="11">
        <v>42463</v>
      </c>
      <c r="B4572" s="9" t="s">
        <v>189</v>
      </c>
      <c r="C4572" s="9" t="s">
        <v>39</v>
      </c>
      <c r="D4572" s="12">
        <v>77</v>
      </c>
      <c r="E4572" s="11">
        <v>37103</v>
      </c>
      <c r="F4572" s="13" t="s">
        <v>35</v>
      </c>
      <c r="G4572" s="11">
        <v>2958101</v>
      </c>
      <c r="H4572" s="74"/>
      <c r="I4572" s="74"/>
      <c r="J4572" s="74"/>
      <c r="K4572" s="74"/>
    </row>
    <row r="4573" spans="1:11">
      <c r="A4573" s="11">
        <v>42464</v>
      </c>
      <c r="B4573" s="9" t="s">
        <v>189</v>
      </c>
      <c r="C4573" s="9" t="s">
        <v>39</v>
      </c>
      <c r="D4573" s="12">
        <v>77</v>
      </c>
      <c r="E4573" s="11">
        <v>37103</v>
      </c>
      <c r="F4573" s="13" t="s">
        <v>35</v>
      </c>
      <c r="G4573" s="11">
        <v>2958101</v>
      </c>
      <c r="H4573" s="74"/>
      <c r="I4573" s="74"/>
      <c r="J4573" s="74"/>
      <c r="K4573" s="74"/>
    </row>
    <row r="4574" spans="1:11">
      <c r="A4574" s="11">
        <v>42465</v>
      </c>
      <c r="B4574" s="9" t="s">
        <v>189</v>
      </c>
      <c r="C4574" s="9" t="s">
        <v>39</v>
      </c>
      <c r="D4574" s="12">
        <v>77</v>
      </c>
      <c r="E4574" s="11">
        <v>37103</v>
      </c>
      <c r="F4574" s="13" t="s">
        <v>35</v>
      </c>
      <c r="G4574" s="11">
        <v>2958101</v>
      </c>
      <c r="H4574" s="74"/>
      <c r="I4574" s="74"/>
      <c r="J4574" s="74"/>
      <c r="K4574" s="74"/>
    </row>
    <row r="4575" spans="1:11">
      <c r="A4575" s="11">
        <v>42466</v>
      </c>
      <c r="B4575" s="9" t="s">
        <v>189</v>
      </c>
      <c r="C4575" s="9" t="s">
        <v>39</v>
      </c>
      <c r="D4575" s="12">
        <v>77</v>
      </c>
      <c r="E4575" s="11">
        <v>37103</v>
      </c>
      <c r="F4575" s="13" t="s">
        <v>35</v>
      </c>
      <c r="G4575" s="11">
        <v>2958101</v>
      </c>
      <c r="H4575" s="74"/>
      <c r="I4575" s="74"/>
      <c r="J4575" s="74"/>
      <c r="K4575" s="74"/>
    </row>
    <row r="4576" spans="1:11">
      <c r="A4576" s="11">
        <v>42467</v>
      </c>
      <c r="B4576" s="9" t="s">
        <v>189</v>
      </c>
      <c r="C4576" s="9" t="s">
        <v>39</v>
      </c>
      <c r="D4576" s="12">
        <v>77</v>
      </c>
      <c r="E4576" s="11">
        <v>37103</v>
      </c>
      <c r="F4576" s="13" t="s">
        <v>35</v>
      </c>
      <c r="G4576" s="11">
        <v>2958101</v>
      </c>
      <c r="H4576" s="74"/>
      <c r="I4576" s="74"/>
      <c r="J4576" s="74"/>
      <c r="K4576" s="74"/>
    </row>
    <row r="4577" spans="1:11">
      <c r="A4577" s="11">
        <v>42468</v>
      </c>
      <c r="B4577" s="9" t="s">
        <v>189</v>
      </c>
      <c r="C4577" s="9" t="s">
        <v>39</v>
      </c>
      <c r="D4577" s="12">
        <v>77</v>
      </c>
      <c r="E4577" s="11">
        <v>37103</v>
      </c>
      <c r="F4577" s="13" t="s">
        <v>35</v>
      </c>
      <c r="G4577" s="11">
        <v>2958101</v>
      </c>
      <c r="H4577" s="74"/>
      <c r="I4577" s="74"/>
      <c r="J4577" s="74"/>
      <c r="K4577" s="74"/>
    </row>
    <row r="4578" spans="1:11">
      <c r="A4578" s="11">
        <v>42469</v>
      </c>
      <c r="B4578" s="9" t="s">
        <v>189</v>
      </c>
      <c r="C4578" s="9" t="s">
        <v>39</v>
      </c>
      <c r="D4578" s="12">
        <v>77</v>
      </c>
      <c r="E4578" s="11">
        <v>37103</v>
      </c>
      <c r="F4578" s="13" t="s">
        <v>35</v>
      </c>
      <c r="G4578" s="11">
        <v>2958101</v>
      </c>
      <c r="H4578" s="74"/>
      <c r="I4578" s="74"/>
      <c r="J4578" s="74"/>
      <c r="K4578" s="74"/>
    </row>
    <row r="4579" spans="1:11">
      <c r="A4579" s="11">
        <v>42470</v>
      </c>
      <c r="B4579" s="9" t="s">
        <v>189</v>
      </c>
      <c r="C4579" s="9" t="s">
        <v>39</v>
      </c>
      <c r="D4579" s="12">
        <v>77</v>
      </c>
      <c r="E4579" s="11">
        <v>37103</v>
      </c>
      <c r="F4579" s="13" t="s">
        <v>35</v>
      </c>
      <c r="G4579" s="11">
        <v>2958101</v>
      </c>
      <c r="H4579" s="74"/>
      <c r="I4579" s="74"/>
      <c r="J4579" s="74"/>
      <c r="K4579" s="74"/>
    </row>
    <row r="4580" spans="1:11">
      <c r="A4580" s="11">
        <v>42471</v>
      </c>
      <c r="B4580" s="9" t="s">
        <v>189</v>
      </c>
      <c r="C4580" s="9" t="s">
        <v>39</v>
      </c>
      <c r="D4580" s="12">
        <v>77</v>
      </c>
      <c r="E4580" s="11">
        <v>37103</v>
      </c>
      <c r="F4580" s="13" t="s">
        <v>35</v>
      </c>
      <c r="G4580" s="11">
        <v>2958101</v>
      </c>
      <c r="H4580" s="74"/>
      <c r="I4580" s="74"/>
      <c r="J4580" s="74"/>
      <c r="K4580" s="74"/>
    </row>
    <row r="4581" spans="1:11">
      <c r="A4581" s="11">
        <v>42472</v>
      </c>
      <c r="B4581" s="9" t="s">
        <v>189</v>
      </c>
      <c r="C4581" s="9" t="s">
        <v>39</v>
      </c>
      <c r="D4581" s="12">
        <v>77</v>
      </c>
      <c r="E4581" s="11">
        <v>37103</v>
      </c>
      <c r="F4581" s="13" t="s">
        <v>35</v>
      </c>
      <c r="G4581" s="11">
        <v>2958101</v>
      </c>
      <c r="H4581" s="74"/>
      <c r="I4581" s="74"/>
      <c r="J4581" s="74"/>
      <c r="K4581" s="74"/>
    </row>
    <row r="4582" spans="1:11">
      <c r="A4582" s="11">
        <v>42473</v>
      </c>
      <c r="B4582" s="9" t="s">
        <v>189</v>
      </c>
      <c r="C4582" s="9" t="s">
        <v>39</v>
      </c>
      <c r="D4582" s="12">
        <v>77</v>
      </c>
      <c r="E4582" s="11">
        <v>37103</v>
      </c>
      <c r="F4582" s="13" t="s">
        <v>35</v>
      </c>
      <c r="G4582" s="11">
        <v>2958101</v>
      </c>
      <c r="H4582" s="74"/>
      <c r="I4582" s="74"/>
      <c r="J4582" s="74"/>
      <c r="K4582" s="74"/>
    </row>
    <row r="4583" spans="1:11">
      <c r="A4583" s="11">
        <v>42474</v>
      </c>
      <c r="B4583" s="9" t="s">
        <v>189</v>
      </c>
      <c r="C4583" s="9" t="s">
        <v>39</v>
      </c>
      <c r="D4583" s="12">
        <v>77</v>
      </c>
      <c r="E4583" s="11">
        <v>37103</v>
      </c>
      <c r="F4583" s="13" t="s">
        <v>35</v>
      </c>
      <c r="G4583" s="11">
        <v>2958101</v>
      </c>
      <c r="H4583" s="74"/>
      <c r="I4583" s="74"/>
      <c r="J4583" s="74"/>
      <c r="K4583" s="74"/>
    </row>
    <row r="4584" spans="1:11">
      <c r="A4584" s="11">
        <v>42475</v>
      </c>
      <c r="B4584" s="9" t="s">
        <v>189</v>
      </c>
      <c r="C4584" s="9" t="s">
        <v>39</v>
      </c>
      <c r="D4584" s="12">
        <v>77</v>
      </c>
      <c r="E4584" s="11">
        <v>37103</v>
      </c>
      <c r="F4584" s="13" t="s">
        <v>35</v>
      </c>
      <c r="G4584" s="11">
        <v>2958101</v>
      </c>
      <c r="H4584" s="74"/>
      <c r="I4584" s="74"/>
      <c r="J4584" s="74"/>
      <c r="K4584" s="74"/>
    </row>
    <row r="4585" spans="1:11">
      <c r="A4585" s="11">
        <v>42476</v>
      </c>
      <c r="B4585" s="9" t="s">
        <v>189</v>
      </c>
      <c r="C4585" s="9" t="s">
        <v>39</v>
      </c>
      <c r="D4585" s="12">
        <v>77</v>
      </c>
      <c r="E4585" s="11">
        <v>37103</v>
      </c>
      <c r="F4585" s="13" t="s">
        <v>35</v>
      </c>
      <c r="G4585" s="11">
        <v>2958101</v>
      </c>
      <c r="H4585" s="74"/>
      <c r="I4585" s="74"/>
      <c r="J4585" s="74"/>
      <c r="K4585" s="74"/>
    </row>
    <row r="4586" spans="1:11">
      <c r="A4586" s="11">
        <v>42477</v>
      </c>
      <c r="B4586" s="9" t="s">
        <v>189</v>
      </c>
      <c r="C4586" s="9" t="s">
        <v>39</v>
      </c>
      <c r="D4586" s="12">
        <v>77</v>
      </c>
      <c r="E4586" s="11">
        <v>37103</v>
      </c>
      <c r="F4586" s="13" t="s">
        <v>35</v>
      </c>
      <c r="G4586" s="11">
        <v>2958101</v>
      </c>
      <c r="H4586" s="74"/>
      <c r="I4586" s="74"/>
      <c r="J4586" s="74"/>
      <c r="K4586" s="74"/>
    </row>
    <row r="4587" spans="1:11">
      <c r="A4587" s="11">
        <v>42478</v>
      </c>
      <c r="B4587" s="9" t="s">
        <v>189</v>
      </c>
      <c r="C4587" s="9" t="s">
        <v>39</v>
      </c>
      <c r="D4587" s="12">
        <v>77</v>
      </c>
      <c r="E4587" s="11">
        <v>37103</v>
      </c>
      <c r="F4587" s="13" t="s">
        <v>35</v>
      </c>
      <c r="G4587" s="11">
        <v>2958101</v>
      </c>
      <c r="H4587" s="74"/>
      <c r="I4587" s="74"/>
      <c r="J4587" s="74"/>
      <c r="K4587" s="74"/>
    </row>
    <row r="4588" spans="1:11">
      <c r="A4588" s="11">
        <v>42479</v>
      </c>
      <c r="B4588" s="9" t="s">
        <v>189</v>
      </c>
      <c r="C4588" s="9" t="s">
        <v>39</v>
      </c>
      <c r="D4588" s="12">
        <v>77</v>
      </c>
      <c r="E4588" s="11">
        <v>37103</v>
      </c>
      <c r="F4588" s="13" t="s">
        <v>35</v>
      </c>
      <c r="G4588" s="11">
        <v>2958101</v>
      </c>
      <c r="H4588" s="74"/>
      <c r="I4588" s="74"/>
      <c r="J4588" s="74"/>
      <c r="K4588" s="74"/>
    </row>
    <row r="4589" spans="1:11">
      <c r="A4589" s="11">
        <v>42480</v>
      </c>
      <c r="B4589" s="9" t="s">
        <v>189</v>
      </c>
      <c r="C4589" s="9" t="s">
        <v>39</v>
      </c>
      <c r="D4589" s="12">
        <v>77</v>
      </c>
      <c r="E4589" s="11">
        <v>37103</v>
      </c>
      <c r="F4589" s="13" t="s">
        <v>35</v>
      </c>
      <c r="G4589" s="11">
        <v>2958101</v>
      </c>
      <c r="H4589" s="74"/>
      <c r="I4589" s="74"/>
      <c r="J4589" s="74"/>
      <c r="K4589" s="74"/>
    </row>
    <row r="4590" spans="1:11">
      <c r="A4590" s="11">
        <v>42481</v>
      </c>
      <c r="B4590" s="9" t="s">
        <v>189</v>
      </c>
      <c r="C4590" s="9" t="s">
        <v>39</v>
      </c>
      <c r="D4590" s="12">
        <v>77</v>
      </c>
      <c r="E4590" s="11">
        <v>37103</v>
      </c>
      <c r="F4590" s="13" t="s">
        <v>35</v>
      </c>
      <c r="G4590" s="11">
        <v>2958101</v>
      </c>
      <c r="H4590" s="74"/>
      <c r="I4590" s="74"/>
      <c r="J4590" s="74"/>
      <c r="K4590" s="74"/>
    </row>
    <row r="4591" spans="1:11">
      <c r="A4591" s="11">
        <v>42482</v>
      </c>
      <c r="B4591" s="9" t="s">
        <v>189</v>
      </c>
      <c r="C4591" s="9" t="s">
        <v>39</v>
      </c>
      <c r="D4591" s="12">
        <v>77</v>
      </c>
      <c r="E4591" s="11">
        <v>37103</v>
      </c>
      <c r="F4591" s="13" t="s">
        <v>35</v>
      </c>
      <c r="G4591" s="11">
        <v>2958101</v>
      </c>
      <c r="H4591" s="74"/>
      <c r="I4591" s="74"/>
      <c r="J4591" s="74"/>
      <c r="K4591" s="74"/>
    </row>
    <row r="4592" spans="1:11">
      <c r="A4592" s="11">
        <v>42483</v>
      </c>
      <c r="B4592" s="9" t="s">
        <v>189</v>
      </c>
      <c r="C4592" s="9" t="s">
        <v>39</v>
      </c>
      <c r="D4592" s="12">
        <v>77</v>
      </c>
      <c r="E4592" s="11">
        <v>37103</v>
      </c>
      <c r="F4592" s="13" t="s">
        <v>35</v>
      </c>
      <c r="G4592" s="11">
        <v>2958101</v>
      </c>
      <c r="H4592" s="74"/>
      <c r="I4592" s="74"/>
      <c r="J4592" s="74"/>
      <c r="K4592" s="74"/>
    </row>
    <row r="4593" spans="1:11">
      <c r="A4593" s="11">
        <v>42484</v>
      </c>
      <c r="B4593" s="9" t="s">
        <v>189</v>
      </c>
      <c r="C4593" s="9" t="s">
        <v>39</v>
      </c>
      <c r="D4593" s="12">
        <v>77</v>
      </c>
      <c r="E4593" s="11">
        <v>37103</v>
      </c>
      <c r="F4593" s="13" t="s">
        <v>35</v>
      </c>
      <c r="G4593" s="11">
        <v>2958101</v>
      </c>
      <c r="H4593" s="74"/>
      <c r="I4593" s="74"/>
      <c r="J4593" s="74"/>
      <c r="K4593" s="74"/>
    </row>
    <row r="4594" spans="1:11">
      <c r="A4594" s="11">
        <v>42485</v>
      </c>
      <c r="B4594" s="9" t="s">
        <v>189</v>
      </c>
      <c r="C4594" s="9" t="s">
        <v>39</v>
      </c>
      <c r="D4594" s="12">
        <v>77</v>
      </c>
      <c r="E4594" s="11">
        <v>37103</v>
      </c>
      <c r="F4594" s="13" t="s">
        <v>35</v>
      </c>
      <c r="G4594" s="11">
        <v>2958101</v>
      </c>
      <c r="H4594" s="74"/>
      <c r="I4594" s="74"/>
      <c r="J4594" s="74"/>
      <c r="K4594" s="74"/>
    </row>
    <row r="4595" spans="1:11">
      <c r="A4595" s="11">
        <v>42486</v>
      </c>
      <c r="B4595" s="9" t="s">
        <v>189</v>
      </c>
      <c r="C4595" s="9" t="s">
        <v>39</v>
      </c>
      <c r="D4595" s="12">
        <v>77</v>
      </c>
      <c r="E4595" s="11">
        <v>37103</v>
      </c>
      <c r="F4595" s="13" t="s">
        <v>35</v>
      </c>
      <c r="G4595" s="11">
        <v>2958101</v>
      </c>
      <c r="H4595" s="74"/>
      <c r="I4595" s="74"/>
      <c r="J4595" s="74"/>
      <c r="K4595" s="74"/>
    </row>
    <row r="4596" spans="1:11">
      <c r="A4596" s="11">
        <v>42487</v>
      </c>
      <c r="B4596" s="9" t="s">
        <v>189</v>
      </c>
      <c r="C4596" s="9" t="s">
        <v>39</v>
      </c>
      <c r="D4596" s="12">
        <v>77</v>
      </c>
      <c r="E4596" s="11">
        <v>37103</v>
      </c>
      <c r="F4596" s="13" t="s">
        <v>35</v>
      </c>
      <c r="G4596" s="11">
        <v>2958101</v>
      </c>
      <c r="H4596" s="74"/>
      <c r="I4596" s="74"/>
      <c r="J4596" s="74"/>
      <c r="K4596" s="74"/>
    </row>
    <row r="4597" spans="1:11">
      <c r="A4597" s="11">
        <v>42488</v>
      </c>
      <c r="B4597" s="9" t="s">
        <v>189</v>
      </c>
      <c r="C4597" s="9" t="s">
        <v>39</v>
      </c>
      <c r="D4597" s="12">
        <v>77</v>
      </c>
      <c r="E4597" s="11">
        <v>37103</v>
      </c>
      <c r="F4597" s="13" t="s">
        <v>35</v>
      </c>
      <c r="G4597" s="11">
        <v>2958101</v>
      </c>
      <c r="H4597" s="74"/>
      <c r="I4597" s="74"/>
      <c r="J4597" s="74"/>
      <c r="K4597" s="74"/>
    </row>
    <row r="4598" spans="1:11">
      <c r="A4598" s="11">
        <v>42489</v>
      </c>
      <c r="B4598" s="9" t="s">
        <v>189</v>
      </c>
      <c r="C4598" s="9" t="s">
        <v>39</v>
      </c>
      <c r="D4598" s="12">
        <v>77</v>
      </c>
      <c r="E4598" s="11">
        <v>37103</v>
      </c>
      <c r="F4598" s="13" t="s">
        <v>35</v>
      </c>
      <c r="G4598" s="11">
        <v>2958101</v>
      </c>
      <c r="H4598" s="74"/>
      <c r="I4598" s="74"/>
      <c r="J4598" s="74"/>
      <c r="K4598" s="74"/>
    </row>
    <row r="4599" spans="1:11">
      <c r="A4599" s="11">
        <v>42490</v>
      </c>
      <c r="B4599" s="9" t="s">
        <v>189</v>
      </c>
      <c r="C4599" s="9" t="s">
        <v>39</v>
      </c>
      <c r="D4599" s="12">
        <v>77</v>
      </c>
      <c r="E4599" s="11">
        <v>37103</v>
      </c>
      <c r="F4599" s="13" t="s">
        <v>35</v>
      </c>
      <c r="G4599" s="11">
        <v>2958101</v>
      </c>
      <c r="H4599" s="74"/>
      <c r="I4599" s="74"/>
      <c r="J4599" s="74"/>
      <c r="K4599" s="74"/>
    </row>
    <row r="4600" spans="1:11">
      <c r="A4600" s="11">
        <v>42476</v>
      </c>
      <c r="B4600" s="9" t="s">
        <v>196</v>
      </c>
      <c r="C4600" s="9" t="s">
        <v>39</v>
      </c>
      <c r="D4600" s="8"/>
      <c r="E4600" s="11">
        <v>40060</v>
      </c>
      <c r="F4600" s="13" t="s">
        <v>82</v>
      </c>
      <c r="G4600" s="8"/>
      <c r="H4600" s="74"/>
      <c r="I4600" s="74"/>
      <c r="J4600" s="74"/>
      <c r="K4600" s="74"/>
    </row>
    <row r="4601" spans="1:11">
      <c r="A4601" s="11">
        <v>42468</v>
      </c>
      <c r="B4601" s="9" t="s">
        <v>195</v>
      </c>
      <c r="C4601" s="9" t="s">
        <v>39</v>
      </c>
      <c r="D4601" s="8"/>
      <c r="E4601" s="11">
        <v>39925</v>
      </c>
      <c r="F4601" s="13" t="s">
        <v>82</v>
      </c>
      <c r="G4601" s="8"/>
      <c r="H4601" s="74"/>
      <c r="I4601" s="74"/>
      <c r="J4601" s="74"/>
      <c r="K4601" s="74"/>
    </row>
    <row r="4602" spans="1:11">
      <c r="A4602" s="11">
        <v>42485</v>
      </c>
      <c r="B4602" s="9" t="s">
        <v>191</v>
      </c>
      <c r="C4602" s="9" t="s">
        <v>39</v>
      </c>
      <c r="D4602" s="8"/>
      <c r="E4602" s="11">
        <v>34943</v>
      </c>
      <c r="F4602" s="13" t="s">
        <v>82</v>
      </c>
      <c r="G4602" s="8"/>
      <c r="H4602" s="74"/>
      <c r="I4602" s="74"/>
      <c r="J4602" s="74"/>
      <c r="K4602" s="74"/>
    </row>
    <row r="4603" spans="1:11">
      <c r="A4603" s="11">
        <v>42486</v>
      </c>
      <c r="B4603" s="9" t="s">
        <v>193</v>
      </c>
      <c r="C4603" s="9" t="s">
        <v>39</v>
      </c>
      <c r="D4603" s="8"/>
      <c r="E4603" s="11">
        <v>39925</v>
      </c>
      <c r="F4603" s="13" t="s">
        <v>82</v>
      </c>
      <c r="G4603" s="8"/>
      <c r="H4603" s="74"/>
      <c r="I4603" s="74"/>
      <c r="J4603" s="74"/>
      <c r="K4603" s="74"/>
    </row>
    <row r="4604" spans="1:11">
      <c r="A4604" s="11">
        <v>42476</v>
      </c>
      <c r="B4604" s="9" t="s">
        <v>191</v>
      </c>
      <c r="C4604" s="9" t="s">
        <v>39</v>
      </c>
      <c r="D4604" s="8"/>
      <c r="E4604" s="11">
        <v>34943</v>
      </c>
      <c r="F4604" s="13" t="s">
        <v>82</v>
      </c>
      <c r="G4604" s="8"/>
      <c r="H4604" s="74"/>
      <c r="I4604" s="74"/>
      <c r="J4604" s="74"/>
      <c r="K4604" s="74"/>
    </row>
    <row r="4605" spans="1:11">
      <c r="A4605" s="11">
        <v>42478</v>
      </c>
      <c r="B4605" s="9" t="s">
        <v>192</v>
      </c>
      <c r="C4605" s="9" t="s">
        <v>39</v>
      </c>
      <c r="D4605" s="8"/>
      <c r="E4605" s="11">
        <v>37043</v>
      </c>
      <c r="F4605" s="13" t="s">
        <v>82</v>
      </c>
      <c r="G4605" s="8"/>
      <c r="H4605" s="74"/>
      <c r="I4605" s="74"/>
      <c r="J4605" s="74"/>
      <c r="K4605" s="74"/>
    </row>
    <row r="4606" spans="1:11">
      <c r="A4606" s="11">
        <v>42487</v>
      </c>
      <c r="B4606" s="9" t="s">
        <v>195</v>
      </c>
      <c r="C4606" s="9" t="s">
        <v>39</v>
      </c>
      <c r="D4606" s="8"/>
      <c r="E4606" s="11">
        <v>39925</v>
      </c>
      <c r="F4606" s="13" t="s">
        <v>82</v>
      </c>
      <c r="G4606" s="8"/>
      <c r="H4606" s="74"/>
      <c r="I4606" s="74"/>
      <c r="J4606" s="74"/>
      <c r="K4606" s="74"/>
    </row>
    <row r="4607" spans="1:11">
      <c r="A4607" s="11">
        <v>42461</v>
      </c>
      <c r="B4607" s="9" t="s">
        <v>192</v>
      </c>
      <c r="C4607" s="9" t="s">
        <v>39</v>
      </c>
      <c r="D4607" s="8"/>
      <c r="E4607" s="11">
        <v>37043</v>
      </c>
      <c r="F4607" s="13" t="s">
        <v>82</v>
      </c>
      <c r="G4607" s="8"/>
      <c r="H4607" s="74"/>
      <c r="I4607" s="74"/>
      <c r="J4607" s="74"/>
      <c r="K4607" s="74"/>
    </row>
    <row r="4608" spans="1:11">
      <c r="A4608" s="11">
        <v>42463</v>
      </c>
      <c r="B4608" s="9" t="s">
        <v>197</v>
      </c>
      <c r="C4608" s="9" t="s">
        <v>39</v>
      </c>
      <c r="D4608" s="8"/>
      <c r="E4608" s="11">
        <v>40060</v>
      </c>
      <c r="F4608" s="13" t="s">
        <v>82</v>
      </c>
      <c r="G4608" s="8"/>
      <c r="H4608" s="74"/>
      <c r="I4608" s="74"/>
      <c r="J4608" s="74"/>
      <c r="K4608" s="74"/>
    </row>
    <row r="4609" spans="1:11">
      <c r="A4609" s="11">
        <v>42466</v>
      </c>
      <c r="B4609" s="9" t="s">
        <v>190</v>
      </c>
      <c r="C4609" s="9" t="s">
        <v>39</v>
      </c>
      <c r="D4609" s="8"/>
      <c r="E4609" s="11">
        <v>37043</v>
      </c>
      <c r="F4609" s="13" t="s">
        <v>82</v>
      </c>
      <c r="G4609" s="8"/>
      <c r="H4609" s="74"/>
      <c r="I4609" s="74"/>
      <c r="J4609" s="74"/>
      <c r="K4609" s="74"/>
    </row>
    <row r="4610" spans="1:11">
      <c r="A4610" s="11">
        <v>42472</v>
      </c>
      <c r="B4610" s="9" t="s">
        <v>194</v>
      </c>
      <c r="C4610" s="9" t="s">
        <v>39</v>
      </c>
      <c r="D4610" s="8"/>
      <c r="E4610" s="11">
        <v>42151</v>
      </c>
      <c r="F4610" s="13" t="s">
        <v>35</v>
      </c>
      <c r="G4610" s="8"/>
      <c r="H4610" s="74"/>
      <c r="I4610" s="74"/>
      <c r="J4610" s="74"/>
      <c r="K4610" s="74"/>
    </row>
    <row r="4611" spans="1:11">
      <c r="A4611" s="11">
        <v>42469</v>
      </c>
      <c r="B4611" s="9" t="s">
        <v>193</v>
      </c>
      <c r="C4611" s="9" t="s">
        <v>39</v>
      </c>
      <c r="D4611" s="8"/>
      <c r="E4611" s="11">
        <v>39925</v>
      </c>
      <c r="F4611" s="13" t="s">
        <v>82</v>
      </c>
      <c r="G4611" s="8"/>
      <c r="H4611" s="74"/>
      <c r="I4611" s="74"/>
      <c r="J4611" s="74"/>
      <c r="K4611" s="74"/>
    </row>
    <row r="4612" spans="1:11">
      <c r="A4612" s="11">
        <v>42474</v>
      </c>
      <c r="B4612" s="9" t="s">
        <v>191</v>
      </c>
      <c r="C4612" s="9" t="s">
        <v>39</v>
      </c>
      <c r="D4612" s="8"/>
      <c r="E4612" s="11">
        <v>34943</v>
      </c>
      <c r="F4612" s="13" t="s">
        <v>82</v>
      </c>
      <c r="G4612" s="8"/>
      <c r="H4612" s="74"/>
      <c r="I4612" s="74"/>
      <c r="J4612" s="74"/>
      <c r="K4612" s="74"/>
    </row>
    <row r="4613" spans="1:11">
      <c r="A4613" s="11">
        <v>42471</v>
      </c>
      <c r="B4613" s="9" t="s">
        <v>197</v>
      </c>
      <c r="C4613" s="9" t="s">
        <v>39</v>
      </c>
      <c r="D4613" s="8"/>
      <c r="E4613" s="11">
        <v>40060</v>
      </c>
      <c r="F4613" s="13" t="s">
        <v>82</v>
      </c>
      <c r="G4613" s="8"/>
      <c r="H4613" s="74"/>
      <c r="I4613" s="74"/>
      <c r="J4613" s="74"/>
      <c r="K4613" s="74"/>
    </row>
    <row r="4614" spans="1:11">
      <c r="A4614" s="11">
        <v>42467</v>
      </c>
      <c r="B4614" s="9" t="s">
        <v>197</v>
      </c>
      <c r="C4614" s="9" t="s">
        <v>39</v>
      </c>
      <c r="D4614" s="8"/>
      <c r="E4614" s="11">
        <v>40060</v>
      </c>
      <c r="F4614" s="13" t="s">
        <v>82</v>
      </c>
      <c r="G4614" s="8"/>
      <c r="H4614" s="74"/>
      <c r="I4614" s="74"/>
      <c r="J4614" s="74"/>
      <c r="K4614" s="74"/>
    </row>
    <row r="4615" spans="1:11">
      <c r="A4615" s="11">
        <v>42484</v>
      </c>
      <c r="B4615" s="9" t="s">
        <v>196</v>
      </c>
      <c r="C4615" s="9" t="s">
        <v>39</v>
      </c>
      <c r="D4615" s="8"/>
      <c r="E4615" s="11">
        <v>40060</v>
      </c>
      <c r="F4615" s="13" t="s">
        <v>82</v>
      </c>
      <c r="G4615" s="8"/>
      <c r="H4615" s="74"/>
      <c r="I4615" s="74"/>
      <c r="J4615" s="74"/>
      <c r="K4615" s="74"/>
    </row>
    <row r="4616" spans="1:11">
      <c r="A4616" s="11">
        <v>42476</v>
      </c>
      <c r="B4616" s="9" t="s">
        <v>194</v>
      </c>
      <c r="C4616" s="9" t="s">
        <v>39</v>
      </c>
      <c r="D4616" s="8"/>
      <c r="E4616" s="11">
        <v>42151</v>
      </c>
      <c r="F4616" s="13" t="s">
        <v>35</v>
      </c>
      <c r="G4616" s="8"/>
      <c r="H4616" s="74"/>
      <c r="I4616" s="74"/>
      <c r="J4616" s="74"/>
      <c r="K4616" s="74"/>
    </row>
    <row r="4617" spans="1:11">
      <c r="A4617" s="11">
        <v>42484</v>
      </c>
      <c r="B4617" s="9" t="s">
        <v>193</v>
      </c>
      <c r="C4617" s="9" t="s">
        <v>39</v>
      </c>
      <c r="D4617" s="8"/>
      <c r="E4617" s="11">
        <v>39925</v>
      </c>
      <c r="F4617" s="13" t="s">
        <v>82</v>
      </c>
      <c r="G4617" s="8"/>
      <c r="H4617" s="74"/>
      <c r="I4617" s="74"/>
      <c r="J4617" s="74"/>
      <c r="K4617" s="74"/>
    </row>
    <row r="4618" spans="1:11">
      <c r="A4618" s="11">
        <v>42462</v>
      </c>
      <c r="B4618" s="9" t="s">
        <v>196</v>
      </c>
      <c r="C4618" s="9" t="s">
        <v>39</v>
      </c>
      <c r="D4618" s="8"/>
      <c r="E4618" s="11">
        <v>40060</v>
      </c>
      <c r="F4618" s="13" t="s">
        <v>82</v>
      </c>
      <c r="G4618" s="8"/>
      <c r="H4618" s="74"/>
      <c r="I4618" s="74"/>
      <c r="J4618" s="74"/>
      <c r="K4618" s="74"/>
    </row>
    <row r="4619" spans="1:11">
      <c r="A4619" s="11">
        <v>42472</v>
      </c>
      <c r="B4619" s="9" t="s">
        <v>192</v>
      </c>
      <c r="C4619" s="9" t="s">
        <v>39</v>
      </c>
      <c r="D4619" s="8"/>
      <c r="E4619" s="11">
        <v>37043</v>
      </c>
      <c r="F4619" s="13" t="s">
        <v>82</v>
      </c>
      <c r="G4619" s="8"/>
      <c r="H4619" s="74"/>
      <c r="I4619" s="74"/>
      <c r="J4619" s="74"/>
      <c r="K4619" s="74"/>
    </row>
    <row r="4620" spans="1:11">
      <c r="A4620" s="11">
        <v>42464</v>
      </c>
      <c r="B4620" s="9" t="s">
        <v>197</v>
      </c>
      <c r="C4620" s="9" t="s">
        <v>39</v>
      </c>
      <c r="D4620" s="8"/>
      <c r="E4620" s="11">
        <v>40060</v>
      </c>
      <c r="F4620" s="13" t="s">
        <v>82</v>
      </c>
      <c r="G4620" s="8"/>
      <c r="H4620" s="74"/>
      <c r="I4620" s="74"/>
      <c r="J4620" s="74"/>
      <c r="K4620" s="74"/>
    </row>
    <row r="4621" spans="1:11">
      <c r="A4621" s="11">
        <v>42465</v>
      </c>
      <c r="B4621" s="9" t="s">
        <v>191</v>
      </c>
      <c r="C4621" s="9" t="s">
        <v>39</v>
      </c>
      <c r="D4621" s="8"/>
      <c r="E4621" s="11">
        <v>34943</v>
      </c>
      <c r="F4621" s="13" t="s">
        <v>82</v>
      </c>
      <c r="G4621" s="8"/>
      <c r="H4621" s="74"/>
      <c r="I4621" s="74"/>
      <c r="J4621" s="74"/>
      <c r="K4621" s="74"/>
    </row>
    <row r="4622" spans="1:11">
      <c r="A4622" s="11">
        <v>42469</v>
      </c>
      <c r="B4622" s="9" t="s">
        <v>192</v>
      </c>
      <c r="C4622" s="9" t="s">
        <v>39</v>
      </c>
      <c r="D4622" s="8"/>
      <c r="E4622" s="11">
        <v>37043</v>
      </c>
      <c r="F4622" s="13" t="s">
        <v>82</v>
      </c>
      <c r="G4622" s="8"/>
      <c r="H4622" s="74"/>
      <c r="I4622" s="74"/>
      <c r="J4622" s="74"/>
      <c r="K4622" s="74"/>
    </row>
    <row r="4623" spans="1:11">
      <c r="A4623" s="11">
        <v>42490</v>
      </c>
      <c r="B4623" s="9" t="s">
        <v>194</v>
      </c>
      <c r="C4623" s="9" t="s">
        <v>39</v>
      </c>
      <c r="D4623" s="8"/>
      <c r="E4623" s="11">
        <v>42151</v>
      </c>
      <c r="F4623" s="13" t="s">
        <v>35</v>
      </c>
      <c r="G4623" s="8"/>
      <c r="H4623" s="74"/>
      <c r="I4623" s="74"/>
      <c r="J4623" s="74"/>
      <c r="K4623" s="74"/>
    </row>
    <row r="4624" spans="1:11">
      <c r="A4624" s="11">
        <v>42488</v>
      </c>
      <c r="B4624" s="9" t="s">
        <v>190</v>
      </c>
      <c r="C4624" s="9" t="s">
        <v>39</v>
      </c>
      <c r="D4624" s="8"/>
      <c r="E4624" s="11">
        <v>37043</v>
      </c>
      <c r="F4624" s="13" t="s">
        <v>82</v>
      </c>
      <c r="G4624" s="8"/>
      <c r="H4624" s="74"/>
      <c r="I4624" s="74"/>
      <c r="J4624" s="74"/>
      <c r="K4624" s="74"/>
    </row>
    <row r="4625" spans="1:11">
      <c r="A4625" s="11">
        <v>42468</v>
      </c>
      <c r="B4625" s="9" t="s">
        <v>196</v>
      </c>
      <c r="C4625" s="9" t="s">
        <v>39</v>
      </c>
      <c r="D4625" s="8"/>
      <c r="E4625" s="11">
        <v>40060</v>
      </c>
      <c r="F4625" s="13" t="s">
        <v>82</v>
      </c>
      <c r="G4625" s="8"/>
      <c r="H4625" s="74"/>
      <c r="I4625" s="74"/>
      <c r="J4625" s="74"/>
      <c r="K4625" s="74"/>
    </row>
    <row r="4626" spans="1:11">
      <c r="A4626" s="11">
        <v>42484</v>
      </c>
      <c r="B4626" s="9" t="s">
        <v>194</v>
      </c>
      <c r="C4626" s="9" t="s">
        <v>39</v>
      </c>
      <c r="D4626" s="8"/>
      <c r="E4626" s="11">
        <v>42151</v>
      </c>
      <c r="F4626" s="13" t="s">
        <v>35</v>
      </c>
      <c r="G4626" s="8"/>
      <c r="H4626" s="74"/>
      <c r="I4626" s="74"/>
      <c r="J4626" s="74"/>
      <c r="K4626" s="74"/>
    </row>
    <row r="4627" spans="1:11">
      <c r="A4627" s="11">
        <v>42473</v>
      </c>
      <c r="B4627" s="9" t="s">
        <v>195</v>
      </c>
      <c r="C4627" s="9" t="s">
        <v>39</v>
      </c>
      <c r="D4627" s="8"/>
      <c r="E4627" s="11">
        <v>39925</v>
      </c>
      <c r="F4627" s="13" t="s">
        <v>82</v>
      </c>
      <c r="G4627" s="8"/>
      <c r="H4627" s="74"/>
      <c r="I4627" s="74"/>
      <c r="J4627" s="74"/>
      <c r="K4627" s="74"/>
    </row>
    <row r="4628" spans="1:11">
      <c r="A4628" s="11">
        <v>42462</v>
      </c>
      <c r="B4628" s="9" t="s">
        <v>192</v>
      </c>
      <c r="C4628" s="9" t="s">
        <v>39</v>
      </c>
      <c r="D4628" s="8"/>
      <c r="E4628" s="11">
        <v>37043</v>
      </c>
      <c r="F4628" s="13" t="s">
        <v>82</v>
      </c>
      <c r="G4628" s="8"/>
      <c r="H4628" s="74"/>
      <c r="I4628" s="74"/>
      <c r="J4628" s="74"/>
      <c r="K4628" s="74"/>
    </row>
    <row r="4629" spans="1:11">
      <c r="A4629" s="11">
        <v>42478</v>
      </c>
      <c r="B4629" s="9" t="s">
        <v>197</v>
      </c>
      <c r="C4629" s="9" t="s">
        <v>39</v>
      </c>
      <c r="D4629" s="8"/>
      <c r="E4629" s="11">
        <v>40060</v>
      </c>
      <c r="F4629" s="13" t="s">
        <v>82</v>
      </c>
      <c r="G4629" s="8"/>
      <c r="H4629" s="74"/>
      <c r="I4629" s="74"/>
      <c r="J4629" s="74"/>
      <c r="K4629" s="74"/>
    </row>
    <row r="4630" spans="1:11">
      <c r="A4630" s="11">
        <v>42467</v>
      </c>
      <c r="B4630" s="9" t="s">
        <v>195</v>
      </c>
      <c r="C4630" s="9" t="s">
        <v>39</v>
      </c>
      <c r="D4630" s="8"/>
      <c r="E4630" s="11">
        <v>39925</v>
      </c>
      <c r="F4630" s="13" t="s">
        <v>82</v>
      </c>
      <c r="G4630" s="8"/>
      <c r="H4630" s="74"/>
      <c r="I4630" s="74"/>
      <c r="J4630" s="74"/>
      <c r="K4630" s="74"/>
    </row>
    <row r="4631" spans="1:11">
      <c r="A4631" s="11">
        <v>42462</v>
      </c>
      <c r="B4631" s="9" t="s">
        <v>190</v>
      </c>
      <c r="C4631" s="9" t="s">
        <v>39</v>
      </c>
      <c r="D4631" s="8"/>
      <c r="E4631" s="11">
        <v>37043</v>
      </c>
      <c r="F4631" s="13" t="s">
        <v>82</v>
      </c>
      <c r="G4631" s="8"/>
      <c r="H4631" s="74"/>
      <c r="I4631" s="74"/>
      <c r="J4631" s="74"/>
      <c r="K4631" s="74"/>
    </row>
    <row r="4632" spans="1:11">
      <c r="A4632" s="11">
        <v>42461</v>
      </c>
      <c r="B4632" s="9" t="s">
        <v>194</v>
      </c>
      <c r="C4632" s="9" t="s">
        <v>39</v>
      </c>
      <c r="D4632" s="8"/>
      <c r="E4632" s="11">
        <v>42151</v>
      </c>
      <c r="F4632" s="13" t="s">
        <v>35</v>
      </c>
      <c r="G4632" s="8"/>
      <c r="H4632" s="74"/>
      <c r="I4632" s="74"/>
      <c r="J4632" s="74"/>
      <c r="K4632" s="74"/>
    </row>
    <row r="4633" spans="1:11">
      <c r="A4633" s="11">
        <v>42488</v>
      </c>
      <c r="B4633" s="9" t="s">
        <v>195</v>
      </c>
      <c r="C4633" s="9" t="s">
        <v>39</v>
      </c>
      <c r="D4633" s="8"/>
      <c r="E4633" s="11">
        <v>39925</v>
      </c>
      <c r="F4633" s="13" t="s">
        <v>82</v>
      </c>
      <c r="G4633" s="8"/>
      <c r="H4633" s="74"/>
      <c r="I4633" s="74"/>
      <c r="J4633" s="74"/>
      <c r="K4633" s="74"/>
    </row>
    <row r="4634" spans="1:11">
      <c r="A4634" s="11">
        <v>42482</v>
      </c>
      <c r="B4634" s="9" t="s">
        <v>197</v>
      </c>
      <c r="C4634" s="9" t="s">
        <v>39</v>
      </c>
      <c r="D4634" s="8"/>
      <c r="E4634" s="11">
        <v>40060</v>
      </c>
      <c r="F4634" s="13" t="s">
        <v>82</v>
      </c>
      <c r="G4634" s="8"/>
      <c r="H4634" s="74"/>
      <c r="I4634" s="74"/>
      <c r="J4634" s="74"/>
      <c r="K4634" s="74"/>
    </row>
    <row r="4635" spans="1:11">
      <c r="A4635" s="11">
        <v>42490</v>
      </c>
      <c r="B4635" s="9" t="s">
        <v>196</v>
      </c>
      <c r="C4635" s="9" t="s">
        <v>39</v>
      </c>
      <c r="D4635" s="8"/>
      <c r="E4635" s="11">
        <v>40060</v>
      </c>
      <c r="F4635" s="13" t="s">
        <v>82</v>
      </c>
      <c r="G4635" s="8"/>
      <c r="H4635" s="74"/>
      <c r="I4635" s="74"/>
      <c r="J4635" s="74"/>
      <c r="K4635" s="74"/>
    </row>
    <row r="4636" spans="1:11">
      <c r="A4636" s="11">
        <v>42490</v>
      </c>
      <c r="B4636" s="9" t="s">
        <v>197</v>
      </c>
      <c r="C4636" s="9" t="s">
        <v>39</v>
      </c>
      <c r="D4636" s="8"/>
      <c r="E4636" s="11">
        <v>40060</v>
      </c>
      <c r="F4636" s="13" t="s">
        <v>82</v>
      </c>
      <c r="G4636" s="8"/>
      <c r="H4636" s="74"/>
      <c r="I4636" s="74"/>
      <c r="J4636" s="74"/>
      <c r="K4636" s="74"/>
    </row>
    <row r="4637" spans="1:11">
      <c r="A4637" s="11">
        <v>42484</v>
      </c>
      <c r="B4637" s="9" t="s">
        <v>191</v>
      </c>
      <c r="C4637" s="9" t="s">
        <v>39</v>
      </c>
      <c r="D4637" s="8"/>
      <c r="E4637" s="11">
        <v>34943</v>
      </c>
      <c r="F4637" s="13" t="s">
        <v>82</v>
      </c>
      <c r="G4637" s="8"/>
      <c r="H4637" s="74"/>
      <c r="I4637" s="74"/>
      <c r="J4637" s="74"/>
      <c r="K4637" s="74"/>
    </row>
    <row r="4638" spans="1:11">
      <c r="A4638" s="11">
        <v>42470</v>
      </c>
      <c r="B4638" s="9" t="s">
        <v>195</v>
      </c>
      <c r="C4638" s="9" t="s">
        <v>39</v>
      </c>
      <c r="D4638" s="8"/>
      <c r="E4638" s="11">
        <v>39925</v>
      </c>
      <c r="F4638" s="13" t="s">
        <v>82</v>
      </c>
      <c r="G4638" s="8"/>
      <c r="H4638" s="74"/>
      <c r="I4638" s="74"/>
      <c r="J4638" s="74"/>
      <c r="K4638" s="74"/>
    </row>
    <row r="4639" spans="1:11">
      <c r="A4639" s="11">
        <v>42477</v>
      </c>
      <c r="B4639" s="9" t="s">
        <v>191</v>
      </c>
      <c r="C4639" s="9" t="s">
        <v>39</v>
      </c>
      <c r="D4639" s="8"/>
      <c r="E4639" s="11">
        <v>34943</v>
      </c>
      <c r="F4639" s="13" t="s">
        <v>82</v>
      </c>
      <c r="G4639" s="8"/>
      <c r="H4639" s="74"/>
      <c r="I4639" s="74"/>
      <c r="J4639" s="74"/>
      <c r="K4639" s="74"/>
    </row>
    <row r="4640" spans="1:11">
      <c r="A4640" s="11">
        <v>42470</v>
      </c>
      <c r="B4640" s="9" t="s">
        <v>197</v>
      </c>
      <c r="C4640" s="9" t="s">
        <v>39</v>
      </c>
      <c r="D4640" s="8"/>
      <c r="E4640" s="11">
        <v>40060</v>
      </c>
      <c r="F4640" s="13" t="s">
        <v>82</v>
      </c>
      <c r="G4640" s="8"/>
      <c r="H4640" s="74"/>
      <c r="I4640" s="74"/>
      <c r="J4640" s="74"/>
      <c r="K4640" s="74"/>
    </row>
    <row r="4641" spans="1:11">
      <c r="A4641" s="11">
        <v>42486</v>
      </c>
      <c r="B4641" s="9" t="s">
        <v>192</v>
      </c>
      <c r="C4641" s="9" t="s">
        <v>39</v>
      </c>
      <c r="D4641" s="8"/>
      <c r="E4641" s="11">
        <v>37043</v>
      </c>
      <c r="F4641" s="13" t="s">
        <v>82</v>
      </c>
      <c r="G4641" s="8"/>
      <c r="H4641" s="74"/>
      <c r="I4641" s="74"/>
      <c r="J4641" s="74"/>
      <c r="K4641" s="74"/>
    </row>
    <row r="4642" spans="1:11">
      <c r="A4642" s="11">
        <v>42489</v>
      </c>
      <c r="B4642" s="9" t="s">
        <v>195</v>
      </c>
      <c r="C4642" s="9" t="s">
        <v>39</v>
      </c>
      <c r="D4642" s="8"/>
      <c r="E4642" s="11">
        <v>39925</v>
      </c>
      <c r="F4642" s="13" t="s">
        <v>82</v>
      </c>
      <c r="G4642" s="8"/>
      <c r="H4642" s="74"/>
      <c r="I4642" s="74"/>
      <c r="J4642" s="74"/>
      <c r="K4642" s="74"/>
    </row>
    <row r="4643" spans="1:11">
      <c r="A4643" s="11">
        <v>42465</v>
      </c>
      <c r="B4643" s="9" t="s">
        <v>194</v>
      </c>
      <c r="C4643" s="9" t="s">
        <v>39</v>
      </c>
      <c r="D4643" s="8"/>
      <c r="E4643" s="11">
        <v>42151</v>
      </c>
      <c r="F4643" s="13" t="s">
        <v>35</v>
      </c>
      <c r="G4643" s="8"/>
      <c r="H4643" s="74"/>
      <c r="I4643" s="74"/>
      <c r="J4643" s="74"/>
      <c r="K4643" s="74"/>
    </row>
    <row r="4644" spans="1:11">
      <c r="A4644" s="11">
        <v>42483</v>
      </c>
      <c r="B4644" s="9" t="s">
        <v>192</v>
      </c>
      <c r="C4644" s="9" t="s">
        <v>39</v>
      </c>
      <c r="D4644" s="8"/>
      <c r="E4644" s="11">
        <v>37043</v>
      </c>
      <c r="F4644" s="13" t="s">
        <v>82</v>
      </c>
      <c r="G4644" s="8"/>
      <c r="H4644" s="74"/>
      <c r="I4644" s="74"/>
      <c r="J4644" s="74"/>
      <c r="K4644" s="74"/>
    </row>
    <row r="4645" spans="1:11">
      <c r="A4645" s="11">
        <v>42473</v>
      </c>
      <c r="B4645" s="9" t="s">
        <v>196</v>
      </c>
      <c r="C4645" s="9" t="s">
        <v>39</v>
      </c>
      <c r="D4645" s="8"/>
      <c r="E4645" s="11">
        <v>40060</v>
      </c>
      <c r="F4645" s="13" t="s">
        <v>82</v>
      </c>
      <c r="G4645" s="8"/>
      <c r="H4645" s="74"/>
      <c r="I4645" s="74"/>
      <c r="J4645" s="74"/>
      <c r="K4645" s="74"/>
    </row>
    <row r="4646" spans="1:11">
      <c r="A4646" s="11">
        <v>42481</v>
      </c>
      <c r="B4646" s="9" t="s">
        <v>193</v>
      </c>
      <c r="C4646" s="9" t="s">
        <v>39</v>
      </c>
      <c r="D4646" s="8"/>
      <c r="E4646" s="11">
        <v>39925</v>
      </c>
      <c r="F4646" s="13" t="s">
        <v>82</v>
      </c>
      <c r="G4646" s="8"/>
      <c r="H4646" s="74"/>
      <c r="I4646" s="74"/>
      <c r="J4646" s="74"/>
      <c r="K4646" s="74"/>
    </row>
    <row r="4647" spans="1:11">
      <c r="A4647" s="11">
        <v>42474</v>
      </c>
      <c r="B4647" s="9" t="s">
        <v>195</v>
      </c>
      <c r="C4647" s="9" t="s">
        <v>39</v>
      </c>
      <c r="D4647" s="8"/>
      <c r="E4647" s="11">
        <v>39925</v>
      </c>
      <c r="F4647" s="13" t="s">
        <v>82</v>
      </c>
      <c r="G4647" s="8"/>
      <c r="H4647" s="74"/>
      <c r="I4647" s="74"/>
      <c r="J4647" s="74"/>
      <c r="K4647" s="74"/>
    </row>
    <row r="4648" spans="1:11">
      <c r="A4648" s="11">
        <v>42483</v>
      </c>
      <c r="B4648" s="9" t="s">
        <v>194</v>
      </c>
      <c r="C4648" s="9" t="s">
        <v>39</v>
      </c>
      <c r="D4648" s="8"/>
      <c r="E4648" s="11">
        <v>42151</v>
      </c>
      <c r="F4648" s="13" t="s">
        <v>35</v>
      </c>
      <c r="G4648" s="8"/>
      <c r="H4648" s="74"/>
      <c r="I4648" s="74"/>
      <c r="J4648" s="74"/>
      <c r="K4648" s="74"/>
    </row>
    <row r="4649" spans="1:11">
      <c r="A4649" s="11">
        <v>42489</v>
      </c>
      <c r="B4649" s="9" t="s">
        <v>193</v>
      </c>
      <c r="C4649" s="9" t="s">
        <v>39</v>
      </c>
      <c r="D4649" s="8"/>
      <c r="E4649" s="11">
        <v>39925</v>
      </c>
      <c r="F4649" s="13" t="s">
        <v>82</v>
      </c>
      <c r="G4649" s="8"/>
      <c r="H4649" s="74"/>
      <c r="I4649" s="74"/>
      <c r="J4649" s="74"/>
      <c r="K4649" s="74"/>
    </row>
    <row r="4650" spans="1:11">
      <c r="A4650" s="11">
        <v>42486</v>
      </c>
      <c r="B4650" s="9" t="s">
        <v>196</v>
      </c>
      <c r="C4650" s="9" t="s">
        <v>39</v>
      </c>
      <c r="D4650" s="8"/>
      <c r="E4650" s="11">
        <v>40060</v>
      </c>
      <c r="F4650" s="13" t="s">
        <v>82</v>
      </c>
      <c r="G4650" s="8"/>
      <c r="H4650" s="74"/>
      <c r="I4650" s="74"/>
      <c r="J4650" s="74"/>
      <c r="K4650" s="74"/>
    </row>
    <row r="4651" spans="1:11">
      <c r="A4651" s="11">
        <v>42473</v>
      </c>
      <c r="B4651" s="9" t="s">
        <v>197</v>
      </c>
      <c r="C4651" s="9" t="s">
        <v>39</v>
      </c>
      <c r="D4651" s="8"/>
      <c r="E4651" s="11">
        <v>40060</v>
      </c>
      <c r="F4651" s="13" t="s">
        <v>82</v>
      </c>
      <c r="G4651" s="8"/>
      <c r="H4651" s="74"/>
      <c r="I4651" s="74"/>
      <c r="J4651" s="74"/>
      <c r="K4651" s="74"/>
    </row>
    <row r="4652" spans="1:11">
      <c r="A4652" s="11">
        <v>42488</v>
      </c>
      <c r="B4652" s="9" t="s">
        <v>191</v>
      </c>
      <c r="C4652" s="9" t="s">
        <v>39</v>
      </c>
      <c r="D4652" s="8"/>
      <c r="E4652" s="11">
        <v>34943</v>
      </c>
      <c r="F4652" s="13" t="s">
        <v>82</v>
      </c>
      <c r="G4652" s="8"/>
      <c r="H4652" s="74"/>
      <c r="I4652" s="74"/>
      <c r="J4652" s="74"/>
      <c r="K4652" s="74"/>
    </row>
    <row r="4653" spans="1:11">
      <c r="A4653" s="11">
        <v>42462</v>
      </c>
      <c r="B4653" s="9" t="s">
        <v>191</v>
      </c>
      <c r="C4653" s="9" t="s">
        <v>39</v>
      </c>
      <c r="D4653" s="8"/>
      <c r="E4653" s="11">
        <v>34943</v>
      </c>
      <c r="F4653" s="13" t="s">
        <v>82</v>
      </c>
      <c r="G4653" s="8"/>
      <c r="H4653" s="74"/>
      <c r="I4653" s="74"/>
      <c r="J4653" s="74"/>
      <c r="K4653" s="74"/>
    </row>
    <row r="4654" spans="1:11">
      <c r="A4654" s="11">
        <v>42475</v>
      </c>
      <c r="B4654" s="9" t="s">
        <v>190</v>
      </c>
      <c r="C4654" s="9" t="s">
        <v>39</v>
      </c>
      <c r="D4654" s="8"/>
      <c r="E4654" s="11">
        <v>37043</v>
      </c>
      <c r="F4654" s="13" t="s">
        <v>82</v>
      </c>
      <c r="G4654" s="8"/>
      <c r="H4654" s="74"/>
      <c r="I4654" s="74"/>
      <c r="J4654" s="74"/>
      <c r="K4654" s="74"/>
    </row>
    <row r="4655" spans="1:11">
      <c r="A4655" s="11">
        <v>42469</v>
      </c>
      <c r="B4655" s="9" t="s">
        <v>194</v>
      </c>
      <c r="C4655" s="9" t="s">
        <v>39</v>
      </c>
      <c r="D4655" s="8"/>
      <c r="E4655" s="11">
        <v>42151</v>
      </c>
      <c r="F4655" s="13" t="s">
        <v>35</v>
      </c>
      <c r="G4655" s="8"/>
      <c r="H4655" s="74"/>
      <c r="I4655" s="74"/>
      <c r="J4655" s="74"/>
      <c r="K4655" s="74"/>
    </row>
    <row r="4656" spans="1:11">
      <c r="A4656" s="11">
        <v>42480</v>
      </c>
      <c r="B4656" s="9" t="s">
        <v>193</v>
      </c>
      <c r="C4656" s="9" t="s">
        <v>39</v>
      </c>
      <c r="D4656" s="8"/>
      <c r="E4656" s="11">
        <v>39925</v>
      </c>
      <c r="F4656" s="13" t="s">
        <v>82</v>
      </c>
      <c r="G4656" s="8"/>
      <c r="H4656" s="74"/>
      <c r="I4656" s="74"/>
      <c r="J4656" s="74"/>
      <c r="K4656" s="74"/>
    </row>
    <row r="4657" spans="1:11">
      <c r="A4657" s="11">
        <v>42486</v>
      </c>
      <c r="B4657" s="9" t="s">
        <v>194</v>
      </c>
      <c r="C4657" s="9" t="s">
        <v>39</v>
      </c>
      <c r="D4657" s="8"/>
      <c r="E4657" s="11">
        <v>42151</v>
      </c>
      <c r="F4657" s="13" t="s">
        <v>35</v>
      </c>
      <c r="G4657" s="8"/>
      <c r="H4657" s="74"/>
      <c r="I4657" s="74"/>
      <c r="J4657" s="74"/>
      <c r="K4657" s="74"/>
    </row>
    <row r="4658" spans="1:11">
      <c r="A4658" s="11">
        <v>42464</v>
      </c>
      <c r="B4658" s="9" t="s">
        <v>196</v>
      </c>
      <c r="C4658" s="9" t="s">
        <v>39</v>
      </c>
      <c r="D4658" s="8"/>
      <c r="E4658" s="11">
        <v>40060</v>
      </c>
      <c r="F4658" s="13" t="s">
        <v>82</v>
      </c>
      <c r="G4658" s="8"/>
      <c r="H4658" s="74"/>
      <c r="I4658" s="74"/>
      <c r="J4658" s="74"/>
      <c r="K4658" s="74"/>
    </row>
    <row r="4659" spans="1:11">
      <c r="A4659" s="11">
        <v>42464</v>
      </c>
      <c r="B4659" s="9" t="s">
        <v>194</v>
      </c>
      <c r="C4659" s="9" t="s">
        <v>39</v>
      </c>
      <c r="D4659" s="8"/>
      <c r="E4659" s="11">
        <v>42151</v>
      </c>
      <c r="F4659" s="13" t="s">
        <v>35</v>
      </c>
      <c r="G4659" s="8"/>
      <c r="H4659" s="74"/>
      <c r="I4659" s="74"/>
      <c r="J4659" s="74"/>
      <c r="K4659" s="74"/>
    </row>
    <row r="4660" spans="1:11">
      <c r="A4660" s="11">
        <v>42475</v>
      </c>
      <c r="B4660" s="9" t="s">
        <v>196</v>
      </c>
      <c r="C4660" s="9" t="s">
        <v>39</v>
      </c>
      <c r="D4660" s="8"/>
      <c r="E4660" s="11">
        <v>40060</v>
      </c>
      <c r="F4660" s="13" t="s">
        <v>82</v>
      </c>
      <c r="G4660" s="8"/>
      <c r="H4660" s="74"/>
      <c r="I4660" s="74"/>
      <c r="J4660" s="74"/>
      <c r="K4660" s="74"/>
    </row>
    <row r="4661" spans="1:11">
      <c r="A4661" s="11">
        <v>42478</v>
      </c>
      <c r="B4661" s="9" t="s">
        <v>196</v>
      </c>
      <c r="C4661" s="9" t="s">
        <v>39</v>
      </c>
      <c r="D4661" s="8"/>
      <c r="E4661" s="11">
        <v>40060</v>
      </c>
      <c r="F4661" s="13" t="s">
        <v>82</v>
      </c>
      <c r="G4661" s="8"/>
      <c r="H4661" s="74"/>
      <c r="I4661" s="74"/>
      <c r="J4661" s="74"/>
      <c r="K4661" s="74"/>
    </row>
    <row r="4662" spans="1:11">
      <c r="A4662" s="11">
        <v>42482</v>
      </c>
      <c r="B4662" s="9" t="s">
        <v>192</v>
      </c>
      <c r="C4662" s="9" t="s">
        <v>39</v>
      </c>
      <c r="D4662" s="8"/>
      <c r="E4662" s="11">
        <v>37043</v>
      </c>
      <c r="F4662" s="13" t="s">
        <v>82</v>
      </c>
      <c r="G4662" s="8"/>
      <c r="H4662" s="74"/>
      <c r="I4662" s="74"/>
      <c r="J4662" s="74"/>
      <c r="K4662" s="74"/>
    </row>
    <row r="4663" spans="1:11">
      <c r="A4663" s="11">
        <v>42480</v>
      </c>
      <c r="B4663" s="9" t="s">
        <v>191</v>
      </c>
      <c r="C4663" s="9" t="s">
        <v>39</v>
      </c>
      <c r="D4663" s="8"/>
      <c r="E4663" s="11">
        <v>34943</v>
      </c>
      <c r="F4663" s="13" t="s">
        <v>82</v>
      </c>
      <c r="G4663" s="8"/>
      <c r="H4663" s="74"/>
      <c r="I4663" s="74"/>
      <c r="J4663" s="74"/>
      <c r="K4663" s="74"/>
    </row>
    <row r="4664" spans="1:11">
      <c r="A4664" s="11">
        <v>42468</v>
      </c>
      <c r="B4664" s="9" t="s">
        <v>191</v>
      </c>
      <c r="C4664" s="9" t="s">
        <v>39</v>
      </c>
      <c r="D4664" s="8"/>
      <c r="E4664" s="11">
        <v>34943</v>
      </c>
      <c r="F4664" s="13" t="s">
        <v>82</v>
      </c>
      <c r="G4664" s="8"/>
      <c r="H4664" s="74"/>
      <c r="I4664" s="74"/>
      <c r="J4664" s="74"/>
      <c r="K4664" s="74"/>
    </row>
    <row r="4665" spans="1:11">
      <c r="A4665" s="11">
        <v>42462</v>
      </c>
      <c r="B4665" s="9" t="s">
        <v>193</v>
      </c>
      <c r="C4665" s="9" t="s">
        <v>39</v>
      </c>
      <c r="D4665" s="8"/>
      <c r="E4665" s="11">
        <v>39925</v>
      </c>
      <c r="F4665" s="13" t="s">
        <v>82</v>
      </c>
      <c r="G4665" s="8"/>
      <c r="H4665" s="74"/>
      <c r="I4665" s="74"/>
      <c r="J4665" s="74"/>
      <c r="K4665" s="74"/>
    </row>
    <row r="4666" spans="1:11">
      <c r="A4666" s="11">
        <v>42477</v>
      </c>
      <c r="B4666" s="9" t="s">
        <v>190</v>
      </c>
      <c r="C4666" s="9" t="s">
        <v>39</v>
      </c>
      <c r="D4666" s="8"/>
      <c r="E4666" s="11">
        <v>37043</v>
      </c>
      <c r="F4666" s="13" t="s">
        <v>82</v>
      </c>
      <c r="G4666" s="8"/>
      <c r="H4666" s="74"/>
      <c r="I4666" s="74"/>
      <c r="J4666" s="74"/>
      <c r="K4666" s="74"/>
    </row>
    <row r="4667" spans="1:11">
      <c r="A4667" s="11">
        <v>42463</v>
      </c>
      <c r="B4667" s="9" t="s">
        <v>195</v>
      </c>
      <c r="C4667" s="9" t="s">
        <v>39</v>
      </c>
      <c r="D4667" s="8"/>
      <c r="E4667" s="11">
        <v>39925</v>
      </c>
      <c r="F4667" s="13" t="s">
        <v>82</v>
      </c>
      <c r="G4667" s="8"/>
      <c r="H4667" s="74"/>
      <c r="I4667" s="74"/>
      <c r="J4667" s="74"/>
      <c r="K4667" s="74"/>
    </row>
    <row r="4668" spans="1:11">
      <c r="A4668" s="11">
        <v>42489</v>
      </c>
      <c r="B4668" s="9" t="s">
        <v>192</v>
      </c>
      <c r="C4668" s="9" t="s">
        <v>39</v>
      </c>
      <c r="D4668" s="8"/>
      <c r="E4668" s="11">
        <v>37043</v>
      </c>
      <c r="F4668" s="13" t="s">
        <v>82</v>
      </c>
      <c r="G4668" s="8"/>
      <c r="H4668" s="74"/>
      <c r="I4668" s="74"/>
      <c r="J4668" s="74"/>
      <c r="K4668" s="74"/>
    </row>
    <row r="4669" spans="1:11">
      <c r="A4669" s="11">
        <v>42470</v>
      </c>
      <c r="B4669" s="9" t="s">
        <v>193</v>
      </c>
      <c r="C4669" s="9" t="s">
        <v>39</v>
      </c>
      <c r="D4669" s="8"/>
      <c r="E4669" s="11">
        <v>39925</v>
      </c>
      <c r="F4669" s="13" t="s">
        <v>82</v>
      </c>
      <c r="G4669" s="8"/>
      <c r="H4669" s="74"/>
      <c r="I4669" s="74"/>
      <c r="J4669" s="74"/>
      <c r="K4669" s="74"/>
    </row>
    <row r="4670" spans="1:11">
      <c r="A4670" s="11">
        <v>42490</v>
      </c>
      <c r="B4670" s="9" t="s">
        <v>190</v>
      </c>
      <c r="C4670" s="9" t="s">
        <v>39</v>
      </c>
      <c r="D4670" s="8"/>
      <c r="E4670" s="11">
        <v>37043</v>
      </c>
      <c r="F4670" s="13" t="s">
        <v>82</v>
      </c>
      <c r="G4670" s="8"/>
      <c r="H4670" s="74"/>
      <c r="I4670" s="74"/>
      <c r="J4670" s="74"/>
      <c r="K4670" s="74"/>
    </row>
    <row r="4671" spans="1:11">
      <c r="A4671" s="11">
        <v>42481</v>
      </c>
      <c r="B4671" s="9" t="s">
        <v>190</v>
      </c>
      <c r="C4671" s="9" t="s">
        <v>39</v>
      </c>
      <c r="D4671" s="8"/>
      <c r="E4671" s="11">
        <v>37043</v>
      </c>
      <c r="F4671" s="13" t="s">
        <v>82</v>
      </c>
      <c r="G4671" s="8"/>
      <c r="H4671" s="74"/>
      <c r="I4671" s="74"/>
      <c r="J4671" s="74"/>
      <c r="K4671" s="74"/>
    </row>
    <row r="4672" spans="1:11">
      <c r="A4672" s="11">
        <v>42465</v>
      </c>
      <c r="B4672" s="9" t="s">
        <v>193</v>
      </c>
      <c r="C4672" s="9" t="s">
        <v>39</v>
      </c>
      <c r="D4672" s="8"/>
      <c r="E4672" s="11">
        <v>39925</v>
      </c>
      <c r="F4672" s="13" t="s">
        <v>82</v>
      </c>
      <c r="G4672" s="8"/>
      <c r="H4672" s="74"/>
      <c r="I4672" s="74"/>
      <c r="J4672" s="74"/>
      <c r="K4672" s="74"/>
    </row>
    <row r="4673" spans="1:11">
      <c r="A4673" s="11">
        <v>42464</v>
      </c>
      <c r="B4673" s="9" t="s">
        <v>191</v>
      </c>
      <c r="C4673" s="9" t="s">
        <v>39</v>
      </c>
      <c r="D4673" s="8"/>
      <c r="E4673" s="11">
        <v>34943</v>
      </c>
      <c r="F4673" s="13" t="s">
        <v>82</v>
      </c>
      <c r="G4673" s="8"/>
      <c r="H4673" s="74"/>
      <c r="I4673" s="74"/>
      <c r="J4673" s="74"/>
      <c r="K4673" s="74"/>
    </row>
    <row r="4674" spans="1:11">
      <c r="A4674" s="11">
        <v>42467</v>
      </c>
      <c r="B4674" s="9" t="s">
        <v>192</v>
      </c>
      <c r="C4674" s="9" t="s">
        <v>39</v>
      </c>
      <c r="D4674" s="8"/>
      <c r="E4674" s="11">
        <v>37043</v>
      </c>
      <c r="F4674" s="13" t="s">
        <v>82</v>
      </c>
      <c r="G4674" s="8"/>
      <c r="H4674" s="74"/>
      <c r="I4674" s="74"/>
      <c r="J4674" s="74"/>
      <c r="K4674" s="74"/>
    </row>
    <row r="4675" spans="1:11">
      <c r="A4675" s="11">
        <v>42468</v>
      </c>
      <c r="B4675" s="9" t="s">
        <v>197</v>
      </c>
      <c r="C4675" s="9" t="s">
        <v>39</v>
      </c>
      <c r="D4675" s="8"/>
      <c r="E4675" s="11">
        <v>40060</v>
      </c>
      <c r="F4675" s="13" t="s">
        <v>82</v>
      </c>
      <c r="G4675" s="8"/>
      <c r="H4675" s="74"/>
      <c r="I4675" s="74"/>
      <c r="J4675" s="74"/>
      <c r="K4675" s="74"/>
    </row>
    <row r="4676" spans="1:11">
      <c r="A4676" s="11">
        <v>42490</v>
      </c>
      <c r="B4676" s="9" t="s">
        <v>191</v>
      </c>
      <c r="C4676" s="9" t="s">
        <v>39</v>
      </c>
      <c r="D4676" s="8"/>
      <c r="E4676" s="11">
        <v>34943</v>
      </c>
      <c r="F4676" s="13" t="s">
        <v>82</v>
      </c>
      <c r="G4676" s="8"/>
      <c r="H4676" s="74"/>
      <c r="I4676" s="74"/>
      <c r="J4676" s="74"/>
      <c r="K4676" s="74"/>
    </row>
    <row r="4677" spans="1:11">
      <c r="A4677" s="11">
        <v>42461</v>
      </c>
      <c r="B4677" s="9" t="s">
        <v>191</v>
      </c>
      <c r="C4677" s="9" t="s">
        <v>39</v>
      </c>
      <c r="D4677" s="8"/>
      <c r="E4677" s="11">
        <v>34943</v>
      </c>
      <c r="F4677" s="13" t="s">
        <v>82</v>
      </c>
      <c r="G4677" s="8"/>
      <c r="H4677" s="74"/>
      <c r="I4677" s="74"/>
      <c r="J4677" s="74"/>
      <c r="K4677" s="74"/>
    </row>
    <row r="4678" spans="1:11">
      <c r="A4678" s="11">
        <v>42488</v>
      </c>
      <c r="B4678" s="9" t="s">
        <v>197</v>
      </c>
      <c r="C4678" s="9" t="s">
        <v>39</v>
      </c>
      <c r="D4678" s="8"/>
      <c r="E4678" s="11">
        <v>40060</v>
      </c>
      <c r="F4678" s="13" t="s">
        <v>82</v>
      </c>
      <c r="G4678" s="8"/>
      <c r="H4678" s="74"/>
      <c r="I4678" s="74"/>
      <c r="J4678" s="74"/>
      <c r="K4678" s="74"/>
    </row>
    <row r="4679" spans="1:11">
      <c r="A4679" s="11">
        <v>42461</v>
      </c>
      <c r="B4679" s="9" t="s">
        <v>193</v>
      </c>
      <c r="C4679" s="9" t="s">
        <v>39</v>
      </c>
      <c r="D4679" s="8"/>
      <c r="E4679" s="11">
        <v>39925</v>
      </c>
      <c r="F4679" s="13" t="s">
        <v>82</v>
      </c>
      <c r="G4679" s="8"/>
      <c r="H4679" s="74"/>
      <c r="I4679" s="74"/>
      <c r="J4679" s="74"/>
      <c r="K4679" s="74"/>
    </row>
    <row r="4680" spans="1:11">
      <c r="A4680" s="11">
        <v>42474</v>
      </c>
      <c r="B4680" s="9" t="s">
        <v>190</v>
      </c>
      <c r="C4680" s="9" t="s">
        <v>39</v>
      </c>
      <c r="D4680" s="8"/>
      <c r="E4680" s="11">
        <v>37043</v>
      </c>
      <c r="F4680" s="13" t="s">
        <v>82</v>
      </c>
      <c r="G4680" s="8"/>
      <c r="H4680" s="74"/>
      <c r="I4680" s="74"/>
      <c r="J4680" s="74"/>
      <c r="K4680" s="74"/>
    </row>
    <row r="4681" spans="1:11">
      <c r="A4681" s="11">
        <v>42484</v>
      </c>
      <c r="B4681" s="9" t="s">
        <v>197</v>
      </c>
      <c r="C4681" s="9" t="s">
        <v>39</v>
      </c>
      <c r="D4681" s="8"/>
      <c r="E4681" s="11">
        <v>40060</v>
      </c>
      <c r="F4681" s="13" t="s">
        <v>82</v>
      </c>
      <c r="G4681" s="8"/>
      <c r="H4681" s="74"/>
      <c r="I4681" s="74"/>
      <c r="J4681" s="74"/>
      <c r="K4681" s="74"/>
    </row>
    <row r="4682" spans="1:11">
      <c r="A4682" s="11">
        <v>42477</v>
      </c>
      <c r="B4682" s="9" t="s">
        <v>194</v>
      </c>
      <c r="C4682" s="9" t="s">
        <v>39</v>
      </c>
      <c r="D4682" s="8"/>
      <c r="E4682" s="11">
        <v>42151</v>
      </c>
      <c r="F4682" s="13" t="s">
        <v>35</v>
      </c>
      <c r="G4682" s="8"/>
      <c r="H4682" s="74"/>
      <c r="I4682" s="74"/>
      <c r="J4682" s="74"/>
      <c r="K4682" s="74"/>
    </row>
    <row r="4683" spans="1:11">
      <c r="A4683" s="11">
        <v>42478</v>
      </c>
      <c r="B4683" s="9" t="s">
        <v>195</v>
      </c>
      <c r="C4683" s="9" t="s">
        <v>39</v>
      </c>
      <c r="D4683" s="8"/>
      <c r="E4683" s="11">
        <v>39925</v>
      </c>
      <c r="F4683" s="13" t="s">
        <v>82</v>
      </c>
      <c r="G4683" s="8"/>
      <c r="H4683" s="74"/>
      <c r="I4683" s="74"/>
      <c r="J4683" s="74"/>
      <c r="K4683" s="74"/>
    </row>
    <row r="4684" spans="1:11">
      <c r="A4684" s="11">
        <v>42474</v>
      </c>
      <c r="B4684" s="9" t="s">
        <v>197</v>
      </c>
      <c r="C4684" s="9" t="s">
        <v>39</v>
      </c>
      <c r="D4684" s="8"/>
      <c r="E4684" s="11">
        <v>40060</v>
      </c>
      <c r="F4684" s="13" t="s">
        <v>82</v>
      </c>
      <c r="G4684" s="8"/>
      <c r="H4684" s="74"/>
      <c r="I4684" s="74"/>
      <c r="J4684" s="74"/>
      <c r="K4684" s="74"/>
    </row>
    <row r="4685" spans="1:11">
      <c r="A4685" s="11">
        <v>42476</v>
      </c>
      <c r="B4685" s="9" t="s">
        <v>193</v>
      </c>
      <c r="C4685" s="9" t="s">
        <v>39</v>
      </c>
      <c r="D4685" s="8"/>
      <c r="E4685" s="11">
        <v>39925</v>
      </c>
      <c r="F4685" s="13" t="s">
        <v>82</v>
      </c>
      <c r="G4685" s="8"/>
      <c r="H4685" s="74"/>
      <c r="I4685" s="74"/>
      <c r="J4685" s="74"/>
      <c r="K4685" s="74"/>
    </row>
    <row r="4686" spans="1:11">
      <c r="A4686" s="11">
        <v>42482</v>
      </c>
      <c r="B4686" s="9" t="s">
        <v>193</v>
      </c>
      <c r="C4686" s="9" t="s">
        <v>39</v>
      </c>
      <c r="D4686" s="8"/>
      <c r="E4686" s="11">
        <v>39925</v>
      </c>
      <c r="F4686" s="13" t="s">
        <v>82</v>
      </c>
      <c r="G4686" s="8"/>
      <c r="H4686" s="74"/>
      <c r="I4686" s="74"/>
      <c r="J4686" s="74"/>
      <c r="K4686" s="74"/>
    </row>
    <row r="4687" spans="1:11">
      <c r="A4687" s="11">
        <v>42474</v>
      </c>
      <c r="B4687" s="9" t="s">
        <v>192</v>
      </c>
      <c r="C4687" s="9" t="s">
        <v>39</v>
      </c>
      <c r="D4687" s="8"/>
      <c r="E4687" s="11">
        <v>37043</v>
      </c>
      <c r="F4687" s="13" t="s">
        <v>82</v>
      </c>
      <c r="G4687" s="8"/>
      <c r="H4687" s="74"/>
      <c r="I4687" s="74"/>
      <c r="J4687" s="74"/>
      <c r="K4687" s="74"/>
    </row>
    <row r="4688" spans="1:11">
      <c r="A4688" s="11">
        <v>42475</v>
      </c>
      <c r="B4688" s="9" t="s">
        <v>192</v>
      </c>
      <c r="C4688" s="9" t="s">
        <v>39</v>
      </c>
      <c r="D4688" s="8"/>
      <c r="E4688" s="11">
        <v>37043</v>
      </c>
      <c r="F4688" s="13" t="s">
        <v>82</v>
      </c>
      <c r="G4688" s="8"/>
      <c r="H4688" s="74"/>
      <c r="I4688" s="74"/>
      <c r="J4688" s="74"/>
      <c r="K4688" s="74"/>
    </row>
    <row r="4689" spans="1:11">
      <c r="A4689" s="11">
        <v>42469</v>
      </c>
      <c r="B4689" s="9" t="s">
        <v>190</v>
      </c>
      <c r="C4689" s="9" t="s">
        <v>39</v>
      </c>
      <c r="D4689" s="8"/>
      <c r="E4689" s="11">
        <v>37043</v>
      </c>
      <c r="F4689" s="13" t="s">
        <v>82</v>
      </c>
      <c r="G4689" s="8"/>
      <c r="H4689" s="74"/>
      <c r="I4689" s="74"/>
      <c r="J4689" s="74"/>
      <c r="K4689" s="74"/>
    </row>
    <row r="4690" spans="1:11">
      <c r="A4690" s="11">
        <v>42486</v>
      </c>
      <c r="B4690" s="9" t="s">
        <v>191</v>
      </c>
      <c r="C4690" s="9" t="s">
        <v>39</v>
      </c>
      <c r="D4690" s="8"/>
      <c r="E4690" s="11">
        <v>34943</v>
      </c>
      <c r="F4690" s="13" t="s">
        <v>82</v>
      </c>
      <c r="G4690" s="8"/>
      <c r="H4690" s="74"/>
      <c r="I4690" s="74"/>
      <c r="J4690" s="74"/>
      <c r="K4690" s="74"/>
    </row>
    <row r="4691" spans="1:11">
      <c r="A4691" s="11">
        <v>42478</v>
      </c>
      <c r="B4691" s="9" t="s">
        <v>194</v>
      </c>
      <c r="C4691" s="9" t="s">
        <v>39</v>
      </c>
      <c r="D4691" s="8"/>
      <c r="E4691" s="11">
        <v>42151</v>
      </c>
      <c r="F4691" s="13" t="s">
        <v>35</v>
      </c>
      <c r="G4691" s="8"/>
      <c r="H4691" s="74"/>
      <c r="I4691" s="74"/>
      <c r="J4691" s="74"/>
      <c r="K4691" s="74"/>
    </row>
    <row r="4692" spans="1:11">
      <c r="A4692" s="11">
        <v>42481</v>
      </c>
      <c r="B4692" s="9" t="s">
        <v>195</v>
      </c>
      <c r="C4692" s="9" t="s">
        <v>39</v>
      </c>
      <c r="D4692" s="8"/>
      <c r="E4692" s="11">
        <v>39925</v>
      </c>
      <c r="F4692" s="13" t="s">
        <v>82</v>
      </c>
      <c r="G4692" s="8"/>
      <c r="H4692" s="74"/>
      <c r="I4692" s="74"/>
      <c r="J4692" s="74"/>
      <c r="K4692" s="74"/>
    </row>
    <row r="4693" spans="1:11">
      <c r="A4693" s="11">
        <v>42490</v>
      </c>
      <c r="B4693" s="9" t="s">
        <v>192</v>
      </c>
      <c r="C4693" s="9" t="s">
        <v>39</v>
      </c>
      <c r="D4693" s="8"/>
      <c r="E4693" s="11">
        <v>37043</v>
      </c>
      <c r="F4693" s="13" t="s">
        <v>82</v>
      </c>
      <c r="G4693" s="8"/>
      <c r="H4693" s="74"/>
      <c r="I4693" s="74"/>
      <c r="J4693" s="74"/>
      <c r="K4693" s="74"/>
    </row>
    <row r="4694" spans="1:11">
      <c r="A4694" s="11">
        <v>42462</v>
      </c>
      <c r="B4694" s="9" t="s">
        <v>195</v>
      </c>
      <c r="C4694" s="9" t="s">
        <v>39</v>
      </c>
      <c r="D4694" s="8"/>
      <c r="E4694" s="11">
        <v>39925</v>
      </c>
      <c r="F4694" s="13" t="s">
        <v>82</v>
      </c>
      <c r="G4694" s="8"/>
      <c r="H4694" s="74"/>
      <c r="I4694" s="74"/>
      <c r="J4694" s="74"/>
      <c r="K4694" s="74"/>
    </row>
    <row r="4695" spans="1:11">
      <c r="A4695" s="11">
        <v>42473</v>
      </c>
      <c r="B4695" s="9" t="s">
        <v>190</v>
      </c>
      <c r="C4695" s="9" t="s">
        <v>39</v>
      </c>
      <c r="D4695" s="8"/>
      <c r="E4695" s="11">
        <v>37043</v>
      </c>
      <c r="F4695" s="13" t="s">
        <v>82</v>
      </c>
      <c r="G4695" s="8"/>
      <c r="H4695" s="74"/>
      <c r="I4695" s="74"/>
      <c r="J4695" s="74"/>
      <c r="K4695" s="74"/>
    </row>
    <row r="4696" spans="1:11">
      <c r="A4696" s="11">
        <v>42467</v>
      </c>
      <c r="B4696" s="9" t="s">
        <v>194</v>
      </c>
      <c r="C4696" s="9" t="s">
        <v>39</v>
      </c>
      <c r="D4696" s="8"/>
      <c r="E4696" s="11">
        <v>42151</v>
      </c>
      <c r="F4696" s="13" t="s">
        <v>35</v>
      </c>
      <c r="G4696" s="8"/>
      <c r="H4696" s="74"/>
      <c r="I4696" s="74"/>
      <c r="J4696" s="74"/>
      <c r="K4696" s="74"/>
    </row>
    <row r="4697" spans="1:11">
      <c r="A4697" s="11">
        <v>42461</v>
      </c>
      <c r="B4697" s="9" t="s">
        <v>196</v>
      </c>
      <c r="C4697" s="9" t="s">
        <v>39</v>
      </c>
      <c r="D4697" s="8"/>
      <c r="E4697" s="11">
        <v>40060</v>
      </c>
      <c r="F4697" s="13" t="s">
        <v>82</v>
      </c>
      <c r="G4697" s="8"/>
      <c r="H4697" s="74"/>
      <c r="I4697" s="74"/>
      <c r="J4697" s="74"/>
      <c r="K4697" s="74"/>
    </row>
    <row r="4698" spans="1:11">
      <c r="A4698" s="11">
        <v>42473</v>
      </c>
      <c r="B4698" s="9" t="s">
        <v>191</v>
      </c>
      <c r="C4698" s="9" t="s">
        <v>39</v>
      </c>
      <c r="D4698" s="8"/>
      <c r="E4698" s="11">
        <v>34943</v>
      </c>
      <c r="F4698" s="13" t="s">
        <v>82</v>
      </c>
      <c r="G4698" s="8"/>
      <c r="H4698" s="74"/>
      <c r="I4698" s="74"/>
      <c r="J4698" s="74"/>
      <c r="K4698" s="74"/>
    </row>
    <row r="4699" spans="1:11">
      <c r="A4699" s="11">
        <v>42467</v>
      </c>
      <c r="B4699" s="9" t="s">
        <v>191</v>
      </c>
      <c r="C4699" s="9" t="s">
        <v>39</v>
      </c>
      <c r="D4699" s="8"/>
      <c r="E4699" s="11">
        <v>34943</v>
      </c>
      <c r="F4699" s="13" t="s">
        <v>82</v>
      </c>
      <c r="G4699" s="8"/>
      <c r="H4699" s="74"/>
      <c r="I4699" s="74"/>
      <c r="J4699" s="74"/>
      <c r="K4699" s="74"/>
    </row>
    <row r="4700" spans="1:11">
      <c r="A4700" s="11">
        <v>42475</v>
      </c>
      <c r="B4700" s="9" t="s">
        <v>191</v>
      </c>
      <c r="C4700" s="9" t="s">
        <v>39</v>
      </c>
      <c r="D4700" s="8"/>
      <c r="E4700" s="11">
        <v>34943</v>
      </c>
      <c r="F4700" s="13" t="s">
        <v>82</v>
      </c>
      <c r="G4700" s="8"/>
      <c r="H4700" s="74"/>
      <c r="I4700" s="74"/>
      <c r="J4700" s="74"/>
      <c r="K4700" s="74"/>
    </row>
    <row r="4701" spans="1:11">
      <c r="A4701" s="11">
        <v>42467</v>
      </c>
      <c r="B4701" s="9" t="s">
        <v>196</v>
      </c>
      <c r="C4701" s="9" t="s">
        <v>39</v>
      </c>
      <c r="D4701" s="8"/>
      <c r="E4701" s="11">
        <v>40060</v>
      </c>
      <c r="F4701" s="13" t="s">
        <v>82</v>
      </c>
      <c r="G4701" s="8"/>
      <c r="H4701" s="74"/>
      <c r="I4701" s="74"/>
      <c r="J4701" s="74"/>
      <c r="K4701" s="74"/>
    </row>
    <row r="4702" spans="1:11">
      <c r="A4702" s="11">
        <v>42468</v>
      </c>
      <c r="B4702" s="9" t="s">
        <v>192</v>
      </c>
      <c r="C4702" s="9" t="s">
        <v>39</v>
      </c>
      <c r="D4702" s="8"/>
      <c r="E4702" s="11">
        <v>37043</v>
      </c>
      <c r="F4702" s="13" t="s">
        <v>82</v>
      </c>
      <c r="G4702" s="8"/>
      <c r="H4702" s="74"/>
      <c r="I4702" s="74"/>
      <c r="J4702" s="74"/>
      <c r="K4702" s="74"/>
    </row>
    <row r="4703" spans="1:11">
      <c r="A4703" s="11">
        <v>42484</v>
      </c>
      <c r="B4703" s="9" t="s">
        <v>192</v>
      </c>
      <c r="C4703" s="9" t="s">
        <v>39</v>
      </c>
      <c r="D4703" s="8"/>
      <c r="E4703" s="11">
        <v>37043</v>
      </c>
      <c r="F4703" s="13" t="s">
        <v>82</v>
      </c>
      <c r="G4703" s="8"/>
      <c r="H4703" s="74"/>
      <c r="I4703" s="74"/>
      <c r="J4703" s="74"/>
      <c r="K4703" s="74"/>
    </row>
    <row r="4704" spans="1:11">
      <c r="A4704" s="11">
        <v>42465</v>
      </c>
      <c r="B4704" s="9" t="s">
        <v>197</v>
      </c>
      <c r="C4704" s="9" t="s">
        <v>39</v>
      </c>
      <c r="D4704" s="8"/>
      <c r="E4704" s="11">
        <v>40060</v>
      </c>
      <c r="F4704" s="13" t="s">
        <v>82</v>
      </c>
      <c r="G4704" s="8"/>
      <c r="H4704" s="74"/>
      <c r="I4704" s="74"/>
      <c r="J4704" s="74"/>
      <c r="K4704" s="74"/>
    </row>
    <row r="4705" spans="1:11">
      <c r="A4705" s="11">
        <v>42474</v>
      </c>
      <c r="B4705" s="9" t="s">
        <v>194</v>
      </c>
      <c r="C4705" s="9" t="s">
        <v>39</v>
      </c>
      <c r="D4705" s="8"/>
      <c r="E4705" s="11">
        <v>42151</v>
      </c>
      <c r="F4705" s="13" t="s">
        <v>35</v>
      </c>
      <c r="G4705" s="8"/>
      <c r="H4705" s="74"/>
      <c r="I4705" s="74"/>
      <c r="J4705" s="74"/>
      <c r="K4705" s="74"/>
    </row>
    <row r="4706" spans="1:11">
      <c r="A4706" s="11">
        <v>42466</v>
      </c>
      <c r="B4706" s="9" t="s">
        <v>195</v>
      </c>
      <c r="C4706" s="9" t="s">
        <v>39</v>
      </c>
      <c r="D4706" s="8"/>
      <c r="E4706" s="11">
        <v>39925</v>
      </c>
      <c r="F4706" s="13" t="s">
        <v>82</v>
      </c>
      <c r="G4706" s="8"/>
      <c r="H4706" s="74"/>
      <c r="I4706" s="74"/>
      <c r="J4706" s="74"/>
      <c r="K4706" s="74"/>
    </row>
    <row r="4707" spans="1:11">
      <c r="A4707" s="11">
        <v>42480</v>
      </c>
      <c r="B4707" s="9" t="s">
        <v>192</v>
      </c>
      <c r="C4707" s="9" t="s">
        <v>39</v>
      </c>
      <c r="D4707" s="8"/>
      <c r="E4707" s="11">
        <v>37043</v>
      </c>
      <c r="F4707" s="13" t="s">
        <v>82</v>
      </c>
      <c r="G4707" s="8"/>
      <c r="H4707" s="74"/>
      <c r="I4707" s="74"/>
      <c r="J4707" s="74"/>
      <c r="K4707" s="74"/>
    </row>
    <row r="4708" spans="1:11">
      <c r="A4708" s="11">
        <v>42470</v>
      </c>
      <c r="B4708" s="9" t="s">
        <v>196</v>
      </c>
      <c r="C4708" s="9" t="s">
        <v>39</v>
      </c>
      <c r="D4708" s="8"/>
      <c r="E4708" s="11">
        <v>40060</v>
      </c>
      <c r="F4708" s="13" t="s">
        <v>82</v>
      </c>
      <c r="G4708" s="8"/>
      <c r="H4708" s="74"/>
      <c r="I4708" s="74"/>
      <c r="J4708" s="74"/>
      <c r="K4708" s="74"/>
    </row>
    <row r="4709" spans="1:11">
      <c r="A4709" s="11">
        <v>42479</v>
      </c>
      <c r="B4709" s="9" t="s">
        <v>192</v>
      </c>
      <c r="C4709" s="9" t="s">
        <v>39</v>
      </c>
      <c r="D4709" s="8"/>
      <c r="E4709" s="11">
        <v>37043</v>
      </c>
      <c r="F4709" s="13" t="s">
        <v>82</v>
      </c>
      <c r="G4709" s="8"/>
      <c r="H4709" s="74"/>
      <c r="I4709" s="74"/>
      <c r="J4709" s="74"/>
      <c r="K4709" s="74"/>
    </row>
    <row r="4710" spans="1:11">
      <c r="A4710" s="11">
        <v>42470</v>
      </c>
      <c r="B4710" s="9" t="s">
        <v>190</v>
      </c>
      <c r="C4710" s="9" t="s">
        <v>39</v>
      </c>
      <c r="D4710" s="8"/>
      <c r="E4710" s="11">
        <v>37043</v>
      </c>
      <c r="F4710" s="13" t="s">
        <v>82</v>
      </c>
      <c r="G4710" s="8"/>
      <c r="H4710" s="74"/>
      <c r="I4710" s="74"/>
      <c r="J4710" s="74"/>
      <c r="K4710" s="74"/>
    </row>
    <row r="4711" spans="1:11">
      <c r="A4711" s="11">
        <v>42482</v>
      </c>
      <c r="B4711" s="9" t="s">
        <v>194</v>
      </c>
      <c r="C4711" s="9" t="s">
        <v>39</v>
      </c>
      <c r="D4711" s="8"/>
      <c r="E4711" s="11">
        <v>42151</v>
      </c>
      <c r="F4711" s="13" t="s">
        <v>35</v>
      </c>
      <c r="G4711" s="8"/>
      <c r="H4711" s="74"/>
      <c r="I4711" s="74"/>
      <c r="J4711" s="74"/>
      <c r="K4711" s="74"/>
    </row>
    <row r="4712" spans="1:11">
      <c r="A4712" s="11">
        <v>42472</v>
      </c>
      <c r="B4712" s="9" t="s">
        <v>190</v>
      </c>
      <c r="C4712" s="9" t="s">
        <v>39</v>
      </c>
      <c r="D4712" s="8"/>
      <c r="E4712" s="11">
        <v>37043</v>
      </c>
      <c r="F4712" s="13" t="s">
        <v>82</v>
      </c>
      <c r="G4712" s="8"/>
      <c r="H4712" s="74"/>
      <c r="I4712" s="74"/>
      <c r="J4712" s="74"/>
      <c r="K4712" s="74"/>
    </row>
    <row r="4713" spans="1:11">
      <c r="A4713" s="11">
        <v>42480</v>
      </c>
      <c r="B4713" s="9" t="s">
        <v>196</v>
      </c>
      <c r="C4713" s="9" t="s">
        <v>39</v>
      </c>
      <c r="D4713" s="8"/>
      <c r="E4713" s="11">
        <v>40060</v>
      </c>
      <c r="F4713" s="13" t="s">
        <v>82</v>
      </c>
      <c r="G4713" s="8"/>
      <c r="H4713" s="74"/>
      <c r="I4713" s="74"/>
      <c r="J4713" s="74"/>
      <c r="K4713" s="74"/>
    </row>
    <row r="4714" spans="1:11">
      <c r="A4714" s="11">
        <v>42461</v>
      </c>
      <c r="B4714" s="9" t="s">
        <v>190</v>
      </c>
      <c r="C4714" s="9" t="s">
        <v>39</v>
      </c>
      <c r="D4714" s="8"/>
      <c r="E4714" s="11">
        <v>37043</v>
      </c>
      <c r="F4714" s="13" t="s">
        <v>82</v>
      </c>
      <c r="G4714" s="8"/>
      <c r="H4714" s="74"/>
      <c r="I4714" s="74"/>
      <c r="J4714" s="74"/>
      <c r="K4714" s="74"/>
    </row>
    <row r="4715" spans="1:11">
      <c r="A4715" s="11">
        <v>42485</v>
      </c>
      <c r="B4715" s="9" t="s">
        <v>190</v>
      </c>
      <c r="C4715" s="9" t="s">
        <v>39</v>
      </c>
      <c r="D4715" s="8"/>
      <c r="E4715" s="11">
        <v>37043</v>
      </c>
      <c r="F4715" s="13" t="s">
        <v>82</v>
      </c>
      <c r="G4715" s="8"/>
      <c r="H4715" s="74"/>
      <c r="I4715" s="74"/>
      <c r="J4715" s="74"/>
      <c r="K4715" s="74"/>
    </row>
    <row r="4716" spans="1:11">
      <c r="A4716" s="11">
        <v>42470</v>
      </c>
      <c r="B4716" s="9" t="s">
        <v>194</v>
      </c>
      <c r="C4716" s="9" t="s">
        <v>39</v>
      </c>
      <c r="D4716" s="8"/>
      <c r="E4716" s="11">
        <v>42151</v>
      </c>
      <c r="F4716" s="13" t="s">
        <v>35</v>
      </c>
      <c r="G4716" s="8"/>
      <c r="H4716" s="74"/>
      <c r="I4716" s="74"/>
      <c r="J4716" s="74"/>
      <c r="K4716" s="74"/>
    </row>
    <row r="4717" spans="1:11">
      <c r="A4717" s="11">
        <v>42480</v>
      </c>
      <c r="B4717" s="9" t="s">
        <v>194</v>
      </c>
      <c r="C4717" s="9" t="s">
        <v>39</v>
      </c>
      <c r="D4717" s="8"/>
      <c r="E4717" s="11">
        <v>42151</v>
      </c>
      <c r="F4717" s="13" t="s">
        <v>35</v>
      </c>
      <c r="G4717" s="8"/>
      <c r="H4717" s="74"/>
      <c r="I4717" s="74"/>
      <c r="J4717" s="74"/>
      <c r="K4717" s="74"/>
    </row>
    <row r="4718" spans="1:11">
      <c r="A4718" s="11">
        <v>42472</v>
      </c>
      <c r="B4718" s="9" t="s">
        <v>196</v>
      </c>
      <c r="C4718" s="9" t="s">
        <v>39</v>
      </c>
      <c r="D4718" s="8"/>
      <c r="E4718" s="11">
        <v>40060</v>
      </c>
      <c r="F4718" s="13" t="s">
        <v>82</v>
      </c>
      <c r="G4718" s="8"/>
      <c r="H4718" s="74"/>
      <c r="I4718" s="74"/>
      <c r="J4718" s="74"/>
      <c r="K4718" s="74"/>
    </row>
    <row r="4719" spans="1:11">
      <c r="A4719" s="11">
        <v>42482</v>
      </c>
      <c r="B4719" s="9" t="s">
        <v>195</v>
      </c>
      <c r="C4719" s="9" t="s">
        <v>39</v>
      </c>
      <c r="D4719" s="8"/>
      <c r="E4719" s="11">
        <v>39925</v>
      </c>
      <c r="F4719" s="13" t="s">
        <v>82</v>
      </c>
      <c r="G4719" s="8"/>
      <c r="H4719" s="74"/>
      <c r="I4719" s="74"/>
      <c r="J4719" s="74"/>
      <c r="K4719" s="74"/>
    </row>
    <row r="4720" spans="1:11">
      <c r="A4720" s="11">
        <v>42479</v>
      </c>
      <c r="B4720" s="9" t="s">
        <v>190</v>
      </c>
      <c r="C4720" s="9" t="s">
        <v>39</v>
      </c>
      <c r="D4720" s="8"/>
      <c r="E4720" s="11">
        <v>37043</v>
      </c>
      <c r="F4720" s="13" t="s">
        <v>82</v>
      </c>
      <c r="G4720" s="8"/>
      <c r="H4720" s="74"/>
      <c r="I4720" s="74"/>
      <c r="J4720" s="74"/>
      <c r="K4720" s="74"/>
    </row>
    <row r="4721" spans="1:11">
      <c r="A4721" s="11">
        <v>42485</v>
      </c>
      <c r="B4721" s="9" t="s">
        <v>194</v>
      </c>
      <c r="C4721" s="9" t="s">
        <v>39</v>
      </c>
      <c r="D4721" s="8"/>
      <c r="E4721" s="11">
        <v>42151</v>
      </c>
      <c r="F4721" s="13" t="s">
        <v>35</v>
      </c>
      <c r="G4721" s="8"/>
      <c r="H4721" s="74"/>
      <c r="I4721" s="74"/>
      <c r="J4721" s="74"/>
      <c r="K4721" s="74"/>
    </row>
    <row r="4722" spans="1:11">
      <c r="A4722" s="11">
        <v>42465</v>
      </c>
      <c r="B4722" s="9" t="s">
        <v>190</v>
      </c>
      <c r="C4722" s="9" t="s">
        <v>39</v>
      </c>
      <c r="D4722" s="8"/>
      <c r="E4722" s="11">
        <v>37043</v>
      </c>
      <c r="F4722" s="13" t="s">
        <v>82</v>
      </c>
      <c r="G4722" s="8"/>
      <c r="H4722" s="74"/>
      <c r="I4722" s="74"/>
      <c r="J4722" s="74"/>
      <c r="K4722" s="74"/>
    </row>
    <row r="4723" spans="1:11">
      <c r="A4723" s="11">
        <v>42475</v>
      </c>
      <c r="B4723" s="9" t="s">
        <v>197</v>
      </c>
      <c r="C4723" s="9" t="s">
        <v>39</v>
      </c>
      <c r="D4723" s="8"/>
      <c r="E4723" s="11">
        <v>40060</v>
      </c>
      <c r="F4723" s="13" t="s">
        <v>82</v>
      </c>
      <c r="G4723" s="8"/>
      <c r="H4723" s="74"/>
      <c r="I4723" s="74"/>
      <c r="J4723" s="74"/>
      <c r="K4723" s="74"/>
    </row>
    <row r="4724" spans="1:11">
      <c r="A4724" s="11">
        <v>42473</v>
      </c>
      <c r="B4724" s="9" t="s">
        <v>194</v>
      </c>
      <c r="C4724" s="9" t="s">
        <v>39</v>
      </c>
      <c r="D4724" s="8"/>
      <c r="E4724" s="11">
        <v>42151</v>
      </c>
      <c r="F4724" s="13" t="s">
        <v>35</v>
      </c>
      <c r="G4724" s="8"/>
      <c r="H4724" s="74"/>
      <c r="I4724" s="74"/>
      <c r="J4724" s="74"/>
      <c r="K4724" s="74"/>
    </row>
    <row r="4725" spans="1:11">
      <c r="A4725" s="11">
        <v>42484</v>
      </c>
      <c r="B4725" s="9" t="s">
        <v>190</v>
      </c>
      <c r="C4725" s="9" t="s">
        <v>39</v>
      </c>
      <c r="D4725" s="8"/>
      <c r="E4725" s="11">
        <v>37043</v>
      </c>
      <c r="F4725" s="13" t="s">
        <v>82</v>
      </c>
      <c r="G4725" s="8"/>
      <c r="H4725" s="74"/>
      <c r="I4725" s="74"/>
      <c r="J4725" s="74"/>
      <c r="K4725" s="74"/>
    </row>
    <row r="4726" spans="1:11">
      <c r="A4726" s="11">
        <v>42489</v>
      </c>
      <c r="B4726" s="9" t="s">
        <v>191</v>
      </c>
      <c r="C4726" s="9" t="s">
        <v>39</v>
      </c>
      <c r="D4726" s="8"/>
      <c r="E4726" s="11">
        <v>34943</v>
      </c>
      <c r="F4726" s="13" t="s">
        <v>82</v>
      </c>
      <c r="G4726" s="8"/>
      <c r="H4726" s="74"/>
      <c r="I4726" s="74"/>
      <c r="J4726" s="74"/>
      <c r="K4726" s="74"/>
    </row>
    <row r="4727" spans="1:11">
      <c r="A4727" s="11">
        <v>42474</v>
      </c>
      <c r="B4727" s="9" t="s">
        <v>193</v>
      </c>
      <c r="C4727" s="9" t="s">
        <v>39</v>
      </c>
      <c r="D4727" s="8"/>
      <c r="E4727" s="11">
        <v>39925</v>
      </c>
      <c r="F4727" s="13" t="s">
        <v>82</v>
      </c>
      <c r="G4727" s="8"/>
      <c r="H4727" s="74"/>
      <c r="I4727" s="74"/>
      <c r="J4727" s="74"/>
      <c r="K4727" s="74"/>
    </row>
    <row r="4728" spans="1:11">
      <c r="A4728" s="11">
        <v>42486</v>
      </c>
      <c r="B4728" s="9" t="s">
        <v>190</v>
      </c>
      <c r="C4728" s="9" t="s">
        <v>39</v>
      </c>
      <c r="D4728" s="8"/>
      <c r="E4728" s="11">
        <v>37043</v>
      </c>
      <c r="F4728" s="13" t="s">
        <v>82</v>
      </c>
      <c r="G4728" s="8"/>
      <c r="H4728" s="74"/>
      <c r="I4728" s="74"/>
      <c r="J4728" s="74"/>
      <c r="K4728" s="74"/>
    </row>
    <row r="4729" spans="1:11">
      <c r="A4729" s="11">
        <v>42476</v>
      </c>
      <c r="B4729" s="9" t="s">
        <v>197</v>
      </c>
      <c r="C4729" s="9" t="s">
        <v>39</v>
      </c>
      <c r="D4729" s="8"/>
      <c r="E4729" s="11">
        <v>40060</v>
      </c>
      <c r="F4729" s="13" t="s">
        <v>82</v>
      </c>
      <c r="G4729" s="8"/>
      <c r="H4729" s="74"/>
      <c r="I4729" s="74"/>
      <c r="J4729" s="74"/>
      <c r="K4729" s="74"/>
    </row>
    <row r="4730" spans="1:11">
      <c r="A4730" s="11">
        <v>42487</v>
      </c>
      <c r="B4730" s="9" t="s">
        <v>193</v>
      </c>
      <c r="C4730" s="9" t="s">
        <v>39</v>
      </c>
      <c r="D4730" s="8"/>
      <c r="E4730" s="11">
        <v>39925</v>
      </c>
      <c r="F4730" s="13" t="s">
        <v>82</v>
      </c>
      <c r="G4730" s="8"/>
      <c r="H4730" s="74"/>
      <c r="I4730" s="74"/>
      <c r="J4730" s="74"/>
      <c r="K4730" s="74"/>
    </row>
    <row r="4731" spans="1:11">
      <c r="A4731" s="11">
        <v>42471</v>
      </c>
      <c r="B4731" s="9" t="s">
        <v>195</v>
      </c>
      <c r="C4731" s="9" t="s">
        <v>39</v>
      </c>
      <c r="D4731" s="8"/>
      <c r="E4731" s="11">
        <v>39925</v>
      </c>
      <c r="F4731" s="13" t="s">
        <v>82</v>
      </c>
      <c r="G4731" s="8"/>
      <c r="H4731" s="74"/>
      <c r="I4731" s="74"/>
      <c r="J4731" s="74"/>
      <c r="K4731" s="74"/>
    </row>
    <row r="4732" spans="1:11">
      <c r="A4732" s="11">
        <v>42475</v>
      </c>
      <c r="B4732" s="9" t="s">
        <v>193</v>
      </c>
      <c r="C4732" s="9" t="s">
        <v>39</v>
      </c>
      <c r="D4732" s="8"/>
      <c r="E4732" s="11">
        <v>39925</v>
      </c>
      <c r="F4732" s="13" t="s">
        <v>82</v>
      </c>
      <c r="G4732" s="8"/>
      <c r="H4732" s="74"/>
      <c r="I4732" s="74"/>
      <c r="J4732" s="74"/>
      <c r="K4732" s="74"/>
    </row>
    <row r="4733" spans="1:11">
      <c r="A4733" s="11">
        <v>42487</v>
      </c>
      <c r="B4733" s="9" t="s">
        <v>194</v>
      </c>
      <c r="C4733" s="9" t="s">
        <v>39</v>
      </c>
      <c r="D4733" s="8"/>
      <c r="E4733" s="11">
        <v>42151</v>
      </c>
      <c r="F4733" s="13" t="s">
        <v>35</v>
      </c>
      <c r="G4733" s="8"/>
      <c r="H4733" s="74"/>
      <c r="I4733" s="74"/>
      <c r="J4733" s="74"/>
      <c r="K4733" s="74"/>
    </row>
    <row r="4734" spans="1:11">
      <c r="A4734" s="11">
        <v>42468</v>
      </c>
      <c r="B4734" s="9" t="s">
        <v>193</v>
      </c>
      <c r="C4734" s="9" t="s">
        <v>39</v>
      </c>
      <c r="D4734" s="8"/>
      <c r="E4734" s="11">
        <v>39925</v>
      </c>
      <c r="F4734" s="13" t="s">
        <v>82</v>
      </c>
      <c r="G4734" s="8"/>
      <c r="H4734" s="74"/>
      <c r="I4734" s="74"/>
      <c r="J4734" s="74"/>
      <c r="K4734" s="74"/>
    </row>
    <row r="4735" spans="1:11">
      <c r="A4735" s="11">
        <v>42476</v>
      </c>
      <c r="B4735" s="9" t="s">
        <v>192</v>
      </c>
      <c r="C4735" s="9" t="s">
        <v>39</v>
      </c>
      <c r="D4735" s="8"/>
      <c r="E4735" s="11">
        <v>37043</v>
      </c>
      <c r="F4735" s="13" t="s">
        <v>82</v>
      </c>
      <c r="G4735" s="8"/>
      <c r="H4735" s="74"/>
      <c r="I4735" s="74"/>
      <c r="J4735" s="74"/>
      <c r="K4735" s="74"/>
    </row>
    <row r="4736" spans="1:11">
      <c r="A4736" s="11">
        <v>42469</v>
      </c>
      <c r="B4736" s="9" t="s">
        <v>195</v>
      </c>
      <c r="C4736" s="9" t="s">
        <v>39</v>
      </c>
      <c r="D4736" s="8"/>
      <c r="E4736" s="11">
        <v>39925</v>
      </c>
      <c r="F4736" s="13" t="s">
        <v>82</v>
      </c>
      <c r="G4736" s="8"/>
      <c r="H4736" s="74"/>
      <c r="I4736" s="74"/>
      <c r="J4736" s="74"/>
      <c r="K4736" s="74"/>
    </row>
    <row r="4737" spans="1:11">
      <c r="A4737" s="11">
        <v>42475</v>
      </c>
      <c r="B4737" s="9" t="s">
        <v>195</v>
      </c>
      <c r="C4737" s="9" t="s">
        <v>39</v>
      </c>
      <c r="D4737" s="8"/>
      <c r="E4737" s="11">
        <v>39925</v>
      </c>
      <c r="F4737" s="13" t="s">
        <v>82</v>
      </c>
      <c r="G4737" s="8"/>
      <c r="H4737" s="74"/>
      <c r="I4737" s="74"/>
      <c r="J4737" s="74"/>
      <c r="K4737" s="74"/>
    </row>
    <row r="4738" spans="1:11">
      <c r="A4738" s="11">
        <v>42489</v>
      </c>
      <c r="B4738" s="9" t="s">
        <v>194</v>
      </c>
      <c r="C4738" s="9" t="s">
        <v>39</v>
      </c>
      <c r="D4738" s="8"/>
      <c r="E4738" s="11">
        <v>42151</v>
      </c>
      <c r="F4738" s="13" t="s">
        <v>35</v>
      </c>
      <c r="G4738" s="8"/>
      <c r="H4738" s="74"/>
      <c r="I4738" s="74"/>
      <c r="J4738" s="74"/>
      <c r="K4738" s="74"/>
    </row>
    <row r="4739" spans="1:11">
      <c r="A4739" s="11">
        <v>42471</v>
      </c>
      <c r="B4739" s="9" t="s">
        <v>190</v>
      </c>
      <c r="C4739" s="9" t="s">
        <v>39</v>
      </c>
      <c r="D4739" s="8"/>
      <c r="E4739" s="11">
        <v>37043</v>
      </c>
      <c r="F4739" s="13" t="s">
        <v>82</v>
      </c>
      <c r="G4739" s="8"/>
      <c r="H4739" s="74"/>
      <c r="I4739" s="74"/>
      <c r="J4739" s="74"/>
      <c r="K4739" s="74"/>
    </row>
    <row r="4740" spans="1:11">
      <c r="A4740" s="11">
        <v>42481</v>
      </c>
      <c r="B4740" s="9" t="s">
        <v>197</v>
      </c>
      <c r="C4740" s="9" t="s">
        <v>39</v>
      </c>
      <c r="D4740" s="8"/>
      <c r="E4740" s="11">
        <v>40060</v>
      </c>
      <c r="F4740" s="13" t="s">
        <v>82</v>
      </c>
      <c r="G4740" s="8"/>
      <c r="H4740" s="74"/>
      <c r="I4740" s="74"/>
      <c r="J4740" s="74"/>
      <c r="K4740" s="74"/>
    </row>
    <row r="4741" spans="1:11">
      <c r="A4741" s="11">
        <v>42466</v>
      </c>
      <c r="B4741" s="9" t="s">
        <v>194</v>
      </c>
      <c r="C4741" s="9" t="s">
        <v>39</v>
      </c>
      <c r="D4741" s="8"/>
      <c r="E4741" s="11">
        <v>42151</v>
      </c>
      <c r="F4741" s="13" t="s">
        <v>35</v>
      </c>
      <c r="G4741" s="8"/>
      <c r="H4741" s="74"/>
      <c r="I4741" s="74"/>
      <c r="J4741" s="74"/>
      <c r="K4741" s="74"/>
    </row>
    <row r="4742" spans="1:11">
      <c r="A4742" s="11">
        <v>42489</v>
      </c>
      <c r="B4742" s="9" t="s">
        <v>196</v>
      </c>
      <c r="C4742" s="9" t="s">
        <v>39</v>
      </c>
      <c r="D4742" s="8"/>
      <c r="E4742" s="11">
        <v>40060</v>
      </c>
      <c r="F4742" s="13" t="s">
        <v>82</v>
      </c>
      <c r="G4742" s="8"/>
      <c r="H4742" s="74"/>
      <c r="I4742" s="74"/>
      <c r="J4742" s="74"/>
      <c r="K4742" s="74"/>
    </row>
    <row r="4743" spans="1:11">
      <c r="A4743" s="11">
        <v>42485</v>
      </c>
      <c r="B4743" s="9" t="s">
        <v>192</v>
      </c>
      <c r="C4743" s="9" t="s">
        <v>39</v>
      </c>
      <c r="D4743" s="8"/>
      <c r="E4743" s="11">
        <v>37043</v>
      </c>
      <c r="F4743" s="13" t="s">
        <v>82</v>
      </c>
      <c r="G4743" s="8"/>
      <c r="H4743" s="74"/>
      <c r="I4743" s="74"/>
      <c r="J4743" s="74"/>
      <c r="K4743" s="74"/>
    </row>
    <row r="4744" spans="1:11">
      <c r="A4744" s="11">
        <v>42487</v>
      </c>
      <c r="B4744" s="9" t="s">
        <v>191</v>
      </c>
      <c r="C4744" s="9" t="s">
        <v>39</v>
      </c>
      <c r="D4744" s="8"/>
      <c r="E4744" s="11">
        <v>34943</v>
      </c>
      <c r="F4744" s="13" t="s">
        <v>82</v>
      </c>
      <c r="G4744" s="8"/>
      <c r="H4744" s="74"/>
      <c r="I4744" s="74"/>
      <c r="J4744" s="74"/>
      <c r="K4744" s="74"/>
    </row>
    <row r="4745" spans="1:11">
      <c r="A4745" s="11">
        <v>42489</v>
      </c>
      <c r="B4745" s="9" t="s">
        <v>190</v>
      </c>
      <c r="C4745" s="9" t="s">
        <v>39</v>
      </c>
      <c r="D4745" s="8"/>
      <c r="E4745" s="11">
        <v>37043</v>
      </c>
      <c r="F4745" s="13" t="s">
        <v>82</v>
      </c>
      <c r="G4745" s="8"/>
      <c r="H4745" s="74"/>
      <c r="I4745" s="74"/>
      <c r="J4745" s="74"/>
      <c r="K4745" s="74"/>
    </row>
    <row r="4746" spans="1:11">
      <c r="A4746" s="11">
        <v>42476</v>
      </c>
      <c r="B4746" s="9" t="s">
        <v>190</v>
      </c>
      <c r="C4746" s="9" t="s">
        <v>39</v>
      </c>
      <c r="D4746" s="8"/>
      <c r="E4746" s="11">
        <v>37043</v>
      </c>
      <c r="F4746" s="13" t="s">
        <v>82</v>
      </c>
      <c r="G4746" s="8"/>
      <c r="H4746" s="74"/>
      <c r="I4746" s="74"/>
      <c r="J4746" s="74"/>
      <c r="K4746" s="74"/>
    </row>
    <row r="4747" spans="1:11">
      <c r="A4747" s="11">
        <v>42461</v>
      </c>
      <c r="B4747" s="9" t="s">
        <v>197</v>
      </c>
      <c r="C4747" s="9" t="s">
        <v>39</v>
      </c>
      <c r="D4747" s="8"/>
      <c r="E4747" s="11">
        <v>40060</v>
      </c>
      <c r="F4747" s="13" t="s">
        <v>82</v>
      </c>
      <c r="G4747" s="8"/>
      <c r="H4747" s="74"/>
      <c r="I4747" s="74"/>
      <c r="J4747" s="74"/>
      <c r="K4747" s="74"/>
    </row>
    <row r="4748" spans="1:11">
      <c r="A4748" s="11">
        <v>42466</v>
      </c>
      <c r="B4748" s="9" t="s">
        <v>192</v>
      </c>
      <c r="C4748" s="9" t="s">
        <v>39</v>
      </c>
      <c r="D4748" s="8"/>
      <c r="E4748" s="11">
        <v>37043</v>
      </c>
      <c r="F4748" s="13" t="s">
        <v>82</v>
      </c>
      <c r="G4748" s="8"/>
      <c r="H4748" s="74"/>
      <c r="I4748" s="74"/>
      <c r="J4748" s="74"/>
      <c r="K4748" s="74"/>
    </row>
    <row r="4749" spans="1:11">
      <c r="A4749" s="11">
        <v>42482</v>
      </c>
      <c r="B4749" s="9" t="s">
        <v>191</v>
      </c>
      <c r="C4749" s="9" t="s">
        <v>39</v>
      </c>
      <c r="D4749" s="8"/>
      <c r="E4749" s="11">
        <v>34943</v>
      </c>
      <c r="F4749" s="13" t="s">
        <v>82</v>
      </c>
      <c r="G4749" s="8"/>
      <c r="H4749" s="74"/>
      <c r="I4749" s="74"/>
      <c r="J4749" s="74"/>
      <c r="K4749" s="74"/>
    </row>
    <row r="4750" spans="1:11">
      <c r="A4750" s="11">
        <v>42465</v>
      </c>
      <c r="B4750" s="9" t="s">
        <v>192</v>
      </c>
      <c r="C4750" s="9" t="s">
        <v>39</v>
      </c>
      <c r="D4750" s="8"/>
      <c r="E4750" s="11">
        <v>37043</v>
      </c>
      <c r="F4750" s="13" t="s">
        <v>82</v>
      </c>
      <c r="G4750" s="8"/>
      <c r="H4750" s="74"/>
      <c r="I4750" s="74"/>
      <c r="J4750" s="74"/>
      <c r="K4750" s="74"/>
    </row>
    <row r="4751" spans="1:11">
      <c r="A4751" s="11">
        <v>42485</v>
      </c>
      <c r="B4751" s="9" t="s">
        <v>197</v>
      </c>
      <c r="C4751" s="9" t="s">
        <v>39</v>
      </c>
      <c r="D4751" s="8"/>
      <c r="E4751" s="11">
        <v>40060</v>
      </c>
      <c r="F4751" s="13" t="s">
        <v>82</v>
      </c>
      <c r="G4751" s="8"/>
      <c r="H4751" s="74"/>
      <c r="I4751" s="74"/>
      <c r="J4751" s="74"/>
      <c r="K4751" s="74"/>
    </row>
    <row r="4752" spans="1:11">
      <c r="A4752" s="11">
        <v>42483</v>
      </c>
      <c r="B4752" s="9" t="s">
        <v>193</v>
      </c>
      <c r="C4752" s="9" t="s">
        <v>39</v>
      </c>
      <c r="D4752" s="8"/>
      <c r="E4752" s="11">
        <v>39925</v>
      </c>
      <c r="F4752" s="13" t="s">
        <v>82</v>
      </c>
      <c r="G4752" s="8"/>
      <c r="H4752" s="74"/>
      <c r="I4752" s="74"/>
      <c r="J4752" s="74"/>
      <c r="K4752" s="74"/>
    </row>
    <row r="4753" spans="1:11">
      <c r="A4753" s="11">
        <v>42466</v>
      </c>
      <c r="B4753" s="9" t="s">
        <v>193</v>
      </c>
      <c r="C4753" s="9" t="s">
        <v>39</v>
      </c>
      <c r="D4753" s="8"/>
      <c r="E4753" s="11">
        <v>39925</v>
      </c>
      <c r="F4753" s="13" t="s">
        <v>82</v>
      </c>
      <c r="G4753" s="8"/>
      <c r="H4753" s="74"/>
      <c r="I4753" s="74"/>
      <c r="J4753" s="74"/>
      <c r="K4753" s="74"/>
    </row>
    <row r="4754" spans="1:11">
      <c r="A4754" s="11">
        <v>42470</v>
      </c>
      <c r="B4754" s="9" t="s">
        <v>192</v>
      </c>
      <c r="C4754" s="9" t="s">
        <v>39</v>
      </c>
      <c r="D4754" s="8"/>
      <c r="E4754" s="11">
        <v>37043</v>
      </c>
      <c r="F4754" s="13" t="s">
        <v>82</v>
      </c>
      <c r="G4754" s="8"/>
      <c r="H4754" s="74"/>
      <c r="I4754" s="74"/>
      <c r="J4754" s="74"/>
      <c r="K4754" s="74"/>
    </row>
    <row r="4755" spans="1:11">
      <c r="A4755" s="11">
        <v>42477</v>
      </c>
      <c r="B4755" s="9" t="s">
        <v>195</v>
      </c>
      <c r="C4755" s="9" t="s">
        <v>39</v>
      </c>
      <c r="D4755" s="8"/>
      <c r="E4755" s="11">
        <v>39925</v>
      </c>
      <c r="F4755" s="13" t="s">
        <v>82</v>
      </c>
      <c r="G4755" s="8"/>
      <c r="H4755" s="74"/>
      <c r="I4755" s="74"/>
      <c r="J4755" s="74"/>
      <c r="K4755" s="74"/>
    </row>
    <row r="4756" spans="1:11">
      <c r="A4756" s="11">
        <v>42473</v>
      </c>
      <c r="B4756" s="9" t="s">
        <v>192</v>
      </c>
      <c r="C4756" s="9" t="s">
        <v>39</v>
      </c>
      <c r="D4756" s="8"/>
      <c r="E4756" s="11">
        <v>37043</v>
      </c>
      <c r="F4756" s="13" t="s">
        <v>82</v>
      </c>
      <c r="G4756" s="8"/>
      <c r="H4756" s="74"/>
      <c r="I4756" s="74"/>
      <c r="J4756" s="74"/>
      <c r="K4756" s="74"/>
    </row>
    <row r="4757" spans="1:11">
      <c r="A4757" s="11">
        <v>42481</v>
      </c>
      <c r="B4757" s="9" t="s">
        <v>191</v>
      </c>
      <c r="C4757" s="9" t="s">
        <v>39</v>
      </c>
      <c r="D4757" s="8"/>
      <c r="E4757" s="11">
        <v>34943</v>
      </c>
      <c r="F4757" s="13" t="s">
        <v>82</v>
      </c>
      <c r="G4757" s="8"/>
      <c r="H4757" s="74"/>
      <c r="I4757" s="74"/>
      <c r="J4757" s="74"/>
      <c r="K4757" s="74"/>
    </row>
    <row r="4758" spans="1:11">
      <c r="A4758" s="11">
        <v>42470</v>
      </c>
      <c r="B4758" s="9" t="s">
        <v>191</v>
      </c>
      <c r="C4758" s="9" t="s">
        <v>39</v>
      </c>
      <c r="D4758" s="8"/>
      <c r="E4758" s="11">
        <v>34943</v>
      </c>
      <c r="F4758" s="13" t="s">
        <v>82</v>
      </c>
      <c r="G4758" s="8"/>
      <c r="H4758" s="74"/>
      <c r="I4758" s="74"/>
      <c r="J4758" s="74"/>
      <c r="K4758" s="74"/>
    </row>
    <row r="4759" spans="1:11">
      <c r="A4759" s="11">
        <v>42479</v>
      </c>
      <c r="B4759" s="9" t="s">
        <v>196</v>
      </c>
      <c r="C4759" s="9" t="s">
        <v>39</v>
      </c>
      <c r="D4759" s="8"/>
      <c r="E4759" s="11">
        <v>40060</v>
      </c>
      <c r="F4759" s="13" t="s">
        <v>82</v>
      </c>
      <c r="G4759" s="8"/>
      <c r="H4759" s="74"/>
      <c r="I4759" s="74"/>
      <c r="J4759" s="74"/>
      <c r="K4759" s="74"/>
    </row>
    <row r="4760" spans="1:11">
      <c r="A4760" s="11">
        <v>42471</v>
      </c>
      <c r="B4760" s="9" t="s">
        <v>193</v>
      </c>
      <c r="C4760" s="9" t="s">
        <v>39</v>
      </c>
      <c r="D4760" s="8"/>
      <c r="E4760" s="11">
        <v>39925</v>
      </c>
      <c r="F4760" s="13" t="s">
        <v>82</v>
      </c>
      <c r="G4760" s="8"/>
      <c r="H4760" s="74"/>
      <c r="I4760" s="74"/>
      <c r="J4760" s="74"/>
      <c r="K4760" s="74"/>
    </row>
    <row r="4761" spans="1:11">
      <c r="A4761" s="11">
        <v>42464</v>
      </c>
      <c r="B4761" s="9" t="s">
        <v>195</v>
      </c>
      <c r="C4761" s="9" t="s">
        <v>39</v>
      </c>
      <c r="D4761" s="8"/>
      <c r="E4761" s="11">
        <v>39925</v>
      </c>
      <c r="F4761" s="13" t="s">
        <v>82</v>
      </c>
      <c r="G4761" s="8"/>
      <c r="H4761" s="74"/>
      <c r="I4761" s="74"/>
      <c r="J4761" s="74"/>
      <c r="K4761" s="74"/>
    </row>
    <row r="4762" spans="1:11">
      <c r="A4762" s="11">
        <v>42473</v>
      </c>
      <c r="B4762" s="9" t="s">
        <v>193</v>
      </c>
      <c r="C4762" s="9" t="s">
        <v>39</v>
      </c>
      <c r="D4762" s="8"/>
      <c r="E4762" s="11">
        <v>39925</v>
      </c>
      <c r="F4762" s="13" t="s">
        <v>82</v>
      </c>
      <c r="G4762" s="8"/>
      <c r="H4762" s="74"/>
      <c r="I4762" s="74"/>
      <c r="J4762" s="74"/>
      <c r="K4762" s="74"/>
    </row>
    <row r="4763" spans="1:11">
      <c r="A4763" s="11">
        <v>42475</v>
      </c>
      <c r="B4763" s="9" t="s">
        <v>194</v>
      </c>
      <c r="C4763" s="9" t="s">
        <v>39</v>
      </c>
      <c r="D4763" s="8"/>
      <c r="E4763" s="11">
        <v>42151</v>
      </c>
      <c r="F4763" s="13" t="s">
        <v>35</v>
      </c>
      <c r="G4763" s="8"/>
      <c r="H4763" s="74"/>
      <c r="I4763" s="74"/>
      <c r="J4763" s="74"/>
      <c r="K4763" s="74"/>
    </row>
    <row r="4764" spans="1:11">
      <c r="A4764" s="11">
        <v>42463</v>
      </c>
      <c r="B4764" s="9" t="s">
        <v>196</v>
      </c>
      <c r="C4764" s="9" t="s">
        <v>39</v>
      </c>
      <c r="D4764" s="8"/>
      <c r="E4764" s="11">
        <v>40060</v>
      </c>
      <c r="F4764" s="13" t="s">
        <v>82</v>
      </c>
      <c r="G4764" s="8"/>
      <c r="H4764" s="74"/>
      <c r="I4764" s="74"/>
      <c r="J4764" s="74"/>
      <c r="K4764" s="74"/>
    </row>
    <row r="4765" spans="1:11">
      <c r="A4765" s="11">
        <v>42464</v>
      </c>
      <c r="B4765" s="9" t="s">
        <v>190</v>
      </c>
      <c r="C4765" s="9" t="s">
        <v>39</v>
      </c>
      <c r="D4765" s="8"/>
      <c r="E4765" s="11">
        <v>37043</v>
      </c>
      <c r="F4765" s="13" t="s">
        <v>82</v>
      </c>
      <c r="G4765" s="8"/>
      <c r="H4765" s="74"/>
      <c r="I4765" s="74"/>
      <c r="J4765" s="74"/>
      <c r="K4765" s="74"/>
    </row>
    <row r="4766" spans="1:11">
      <c r="A4766" s="11">
        <v>42468</v>
      </c>
      <c r="B4766" s="9" t="s">
        <v>190</v>
      </c>
      <c r="C4766" s="9" t="s">
        <v>39</v>
      </c>
      <c r="D4766" s="8"/>
      <c r="E4766" s="11">
        <v>37043</v>
      </c>
      <c r="F4766" s="13" t="s">
        <v>82</v>
      </c>
      <c r="G4766" s="8"/>
      <c r="H4766" s="74"/>
      <c r="I4766" s="74"/>
      <c r="J4766" s="74"/>
      <c r="K4766" s="74"/>
    </row>
    <row r="4767" spans="1:11">
      <c r="A4767" s="11">
        <v>42463</v>
      </c>
      <c r="B4767" s="9" t="s">
        <v>192</v>
      </c>
      <c r="C4767" s="9" t="s">
        <v>39</v>
      </c>
      <c r="D4767" s="8"/>
      <c r="E4767" s="11">
        <v>37043</v>
      </c>
      <c r="F4767" s="13" t="s">
        <v>82</v>
      </c>
      <c r="G4767" s="8"/>
      <c r="H4767" s="74"/>
      <c r="I4767" s="74"/>
      <c r="J4767" s="74"/>
      <c r="K4767" s="74"/>
    </row>
    <row r="4768" spans="1:11">
      <c r="A4768" s="11">
        <v>42488</v>
      </c>
      <c r="B4768" s="9" t="s">
        <v>193</v>
      </c>
      <c r="C4768" s="9" t="s">
        <v>39</v>
      </c>
      <c r="D4768" s="8"/>
      <c r="E4768" s="11">
        <v>39925</v>
      </c>
      <c r="F4768" s="13" t="s">
        <v>82</v>
      </c>
      <c r="G4768" s="8"/>
      <c r="H4768" s="74"/>
      <c r="I4768" s="74"/>
      <c r="J4768" s="74"/>
      <c r="K4768" s="74"/>
    </row>
    <row r="4769" spans="1:11">
      <c r="A4769" s="11">
        <v>42486</v>
      </c>
      <c r="B4769" s="9" t="s">
        <v>195</v>
      </c>
      <c r="C4769" s="9" t="s">
        <v>39</v>
      </c>
      <c r="D4769" s="8"/>
      <c r="E4769" s="11">
        <v>39925</v>
      </c>
      <c r="F4769" s="13" t="s">
        <v>82</v>
      </c>
      <c r="G4769" s="8"/>
      <c r="H4769" s="74"/>
      <c r="I4769" s="74"/>
      <c r="J4769" s="74"/>
      <c r="K4769" s="74"/>
    </row>
    <row r="4770" spans="1:11">
      <c r="A4770" s="11">
        <v>42463</v>
      </c>
      <c r="B4770" s="9" t="s">
        <v>190</v>
      </c>
      <c r="C4770" s="9" t="s">
        <v>39</v>
      </c>
      <c r="D4770" s="8"/>
      <c r="E4770" s="11">
        <v>37043</v>
      </c>
      <c r="F4770" s="13" t="s">
        <v>82</v>
      </c>
      <c r="G4770" s="8"/>
      <c r="H4770" s="74"/>
      <c r="I4770" s="74"/>
      <c r="J4770" s="74"/>
      <c r="K4770" s="74"/>
    </row>
    <row r="4771" spans="1:11">
      <c r="A4771" s="11">
        <v>42472</v>
      </c>
      <c r="B4771" s="9" t="s">
        <v>193</v>
      </c>
      <c r="C4771" s="9" t="s">
        <v>39</v>
      </c>
      <c r="D4771" s="8"/>
      <c r="E4771" s="11">
        <v>39925</v>
      </c>
      <c r="F4771" s="13" t="s">
        <v>82</v>
      </c>
      <c r="G4771" s="8"/>
      <c r="H4771" s="74"/>
      <c r="I4771" s="74"/>
      <c r="J4771" s="74"/>
      <c r="K4771" s="74"/>
    </row>
    <row r="4772" spans="1:11">
      <c r="A4772" s="11">
        <v>42474</v>
      </c>
      <c r="B4772" s="9" t="s">
        <v>196</v>
      </c>
      <c r="C4772" s="9" t="s">
        <v>39</v>
      </c>
      <c r="D4772" s="8"/>
      <c r="E4772" s="11">
        <v>40060</v>
      </c>
      <c r="F4772" s="13" t="s">
        <v>82</v>
      </c>
      <c r="G4772" s="8"/>
      <c r="H4772" s="74"/>
      <c r="I4772" s="74"/>
      <c r="J4772" s="74"/>
      <c r="K4772" s="74"/>
    </row>
    <row r="4773" spans="1:11">
      <c r="A4773" s="11">
        <v>42482</v>
      </c>
      <c r="B4773" s="9" t="s">
        <v>190</v>
      </c>
      <c r="C4773" s="9" t="s">
        <v>39</v>
      </c>
      <c r="D4773" s="8"/>
      <c r="E4773" s="11">
        <v>37043</v>
      </c>
      <c r="F4773" s="13" t="s">
        <v>82</v>
      </c>
      <c r="G4773" s="8"/>
      <c r="H4773" s="74"/>
      <c r="I4773" s="74"/>
      <c r="J4773" s="74"/>
      <c r="K4773" s="74"/>
    </row>
    <row r="4774" spans="1:11">
      <c r="A4774" s="11">
        <v>42484</v>
      </c>
      <c r="B4774" s="9" t="s">
        <v>195</v>
      </c>
      <c r="C4774" s="9" t="s">
        <v>39</v>
      </c>
      <c r="D4774" s="8"/>
      <c r="E4774" s="11">
        <v>39925</v>
      </c>
      <c r="F4774" s="13" t="s">
        <v>82</v>
      </c>
      <c r="G4774" s="8"/>
      <c r="H4774" s="74"/>
      <c r="I4774" s="74"/>
      <c r="J4774" s="74"/>
      <c r="K4774" s="74"/>
    </row>
    <row r="4775" spans="1:11">
      <c r="A4775" s="11">
        <v>42471</v>
      </c>
      <c r="B4775" s="9" t="s">
        <v>191</v>
      </c>
      <c r="C4775" s="9" t="s">
        <v>39</v>
      </c>
      <c r="D4775" s="8"/>
      <c r="E4775" s="11">
        <v>34943</v>
      </c>
      <c r="F4775" s="13" t="s">
        <v>82</v>
      </c>
      <c r="G4775" s="8"/>
      <c r="H4775" s="74"/>
      <c r="I4775" s="74"/>
      <c r="J4775" s="74"/>
      <c r="K4775" s="74"/>
    </row>
    <row r="4776" spans="1:11">
      <c r="A4776" s="11">
        <v>42466</v>
      </c>
      <c r="B4776" s="9" t="s">
        <v>191</v>
      </c>
      <c r="C4776" s="9" t="s">
        <v>39</v>
      </c>
      <c r="D4776" s="8"/>
      <c r="E4776" s="11">
        <v>34943</v>
      </c>
      <c r="F4776" s="13" t="s">
        <v>82</v>
      </c>
      <c r="G4776" s="8"/>
      <c r="H4776" s="74"/>
      <c r="I4776" s="74"/>
      <c r="J4776" s="74"/>
      <c r="K4776" s="74"/>
    </row>
    <row r="4777" spans="1:11">
      <c r="A4777" s="11">
        <v>42477</v>
      </c>
      <c r="B4777" s="9" t="s">
        <v>197</v>
      </c>
      <c r="C4777" s="9" t="s">
        <v>39</v>
      </c>
      <c r="D4777" s="8"/>
      <c r="E4777" s="11">
        <v>40060</v>
      </c>
      <c r="F4777" s="13" t="s">
        <v>82</v>
      </c>
      <c r="G4777" s="8"/>
      <c r="H4777" s="74"/>
      <c r="I4777" s="74"/>
      <c r="J4777" s="74"/>
      <c r="K4777" s="74"/>
    </row>
    <row r="4778" spans="1:11">
      <c r="A4778" s="11">
        <v>42483</v>
      </c>
      <c r="B4778" s="9" t="s">
        <v>191</v>
      </c>
      <c r="C4778" s="9" t="s">
        <v>39</v>
      </c>
      <c r="D4778" s="8"/>
      <c r="E4778" s="11">
        <v>34943</v>
      </c>
      <c r="F4778" s="13" t="s">
        <v>82</v>
      </c>
      <c r="G4778" s="8"/>
      <c r="H4778" s="74"/>
      <c r="I4778" s="74"/>
      <c r="J4778" s="74"/>
      <c r="K4778" s="74"/>
    </row>
    <row r="4779" spans="1:11">
      <c r="A4779" s="11">
        <v>42467</v>
      </c>
      <c r="B4779" s="9" t="s">
        <v>190</v>
      </c>
      <c r="C4779" s="9" t="s">
        <v>39</v>
      </c>
      <c r="D4779" s="8"/>
      <c r="E4779" s="11">
        <v>37043</v>
      </c>
      <c r="F4779" s="13" t="s">
        <v>82</v>
      </c>
      <c r="G4779" s="8"/>
      <c r="H4779" s="74"/>
      <c r="I4779" s="74"/>
      <c r="J4779" s="74"/>
      <c r="K4779" s="74"/>
    </row>
    <row r="4780" spans="1:11">
      <c r="A4780" s="11">
        <v>42472</v>
      </c>
      <c r="B4780" s="9" t="s">
        <v>197</v>
      </c>
      <c r="C4780" s="9" t="s">
        <v>39</v>
      </c>
      <c r="D4780" s="8"/>
      <c r="E4780" s="11">
        <v>40060</v>
      </c>
      <c r="F4780" s="13" t="s">
        <v>82</v>
      </c>
      <c r="G4780" s="8"/>
      <c r="H4780" s="74"/>
      <c r="I4780" s="74"/>
      <c r="J4780" s="74"/>
      <c r="K4780" s="74"/>
    </row>
    <row r="4781" spans="1:11">
      <c r="A4781" s="11">
        <v>42490</v>
      </c>
      <c r="B4781" s="9" t="s">
        <v>193</v>
      </c>
      <c r="C4781" s="9" t="s">
        <v>39</v>
      </c>
      <c r="D4781" s="8"/>
      <c r="E4781" s="11">
        <v>39925</v>
      </c>
      <c r="F4781" s="13" t="s">
        <v>82</v>
      </c>
      <c r="G4781" s="8"/>
      <c r="H4781" s="74"/>
      <c r="I4781" s="74"/>
      <c r="J4781" s="74"/>
      <c r="K4781" s="74"/>
    </row>
    <row r="4782" spans="1:11">
      <c r="A4782" s="11">
        <v>42469</v>
      </c>
      <c r="B4782" s="9" t="s">
        <v>197</v>
      </c>
      <c r="C4782" s="9" t="s">
        <v>39</v>
      </c>
      <c r="D4782" s="8"/>
      <c r="E4782" s="11">
        <v>40060</v>
      </c>
      <c r="F4782" s="13" t="s">
        <v>82</v>
      </c>
      <c r="G4782" s="8"/>
      <c r="H4782" s="74"/>
      <c r="I4782" s="74"/>
      <c r="J4782" s="74"/>
      <c r="K4782" s="74"/>
    </row>
    <row r="4783" spans="1:11">
      <c r="A4783" s="11">
        <v>42479</v>
      </c>
      <c r="B4783" s="9" t="s">
        <v>195</v>
      </c>
      <c r="C4783" s="9" t="s">
        <v>39</v>
      </c>
      <c r="D4783" s="8"/>
      <c r="E4783" s="11">
        <v>39925</v>
      </c>
      <c r="F4783" s="13" t="s">
        <v>82</v>
      </c>
      <c r="G4783" s="8"/>
      <c r="H4783" s="74"/>
      <c r="I4783" s="74"/>
      <c r="J4783" s="74"/>
      <c r="K4783" s="74"/>
    </row>
    <row r="4784" spans="1:11">
      <c r="A4784" s="11">
        <v>42489</v>
      </c>
      <c r="B4784" s="9" t="s">
        <v>197</v>
      </c>
      <c r="C4784" s="9" t="s">
        <v>39</v>
      </c>
      <c r="D4784" s="8"/>
      <c r="E4784" s="11">
        <v>40060</v>
      </c>
      <c r="F4784" s="13" t="s">
        <v>82</v>
      </c>
      <c r="G4784" s="8"/>
      <c r="H4784" s="74"/>
      <c r="I4784" s="74"/>
      <c r="J4784" s="74"/>
      <c r="K4784" s="74"/>
    </row>
    <row r="4785" spans="1:11">
      <c r="A4785" s="11">
        <v>42463</v>
      </c>
      <c r="B4785" s="9" t="s">
        <v>193</v>
      </c>
      <c r="C4785" s="9" t="s">
        <v>39</v>
      </c>
      <c r="D4785" s="8"/>
      <c r="E4785" s="11">
        <v>39925</v>
      </c>
      <c r="F4785" s="13" t="s">
        <v>82</v>
      </c>
      <c r="G4785" s="8"/>
      <c r="H4785" s="74"/>
      <c r="I4785" s="74"/>
      <c r="J4785" s="74"/>
      <c r="K4785" s="74"/>
    </row>
    <row r="4786" spans="1:11">
      <c r="A4786" s="11">
        <v>42485</v>
      </c>
      <c r="B4786" s="9" t="s">
        <v>196</v>
      </c>
      <c r="C4786" s="9" t="s">
        <v>39</v>
      </c>
      <c r="D4786" s="8"/>
      <c r="E4786" s="11">
        <v>40060</v>
      </c>
      <c r="F4786" s="13" t="s">
        <v>82</v>
      </c>
      <c r="G4786" s="8"/>
      <c r="H4786" s="74"/>
      <c r="I4786" s="74"/>
      <c r="J4786" s="74"/>
      <c r="K4786" s="74"/>
    </row>
    <row r="4787" spans="1:11">
      <c r="A4787" s="11">
        <v>42467</v>
      </c>
      <c r="B4787" s="9" t="s">
        <v>193</v>
      </c>
      <c r="C4787" s="9" t="s">
        <v>39</v>
      </c>
      <c r="D4787" s="8"/>
      <c r="E4787" s="11">
        <v>39925</v>
      </c>
      <c r="F4787" s="13" t="s">
        <v>82</v>
      </c>
      <c r="G4787" s="8"/>
      <c r="H4787" s="74"/>
      <c r="I4787" s="74"/>
      <c r="J4787" s="74"/>
      <c r="K4787" s="74"/>
    </row>
    <row r="4788" spans="1:11">
      <c r="A4788" s="11">
        <v>42462</v>
      </c>
      <c r="B4788" s="9" t="s">
        <v>197</v>
      </c>
      <c r="C4788" s="9" t="s">
        <v>39</v>
      </c>
      <c r="D4788" s="8"/>
      <c r="E4788" s="11">
        <v>40060</v>
      </c>
      <c r="F4788" s="13" t="s">
        <v>82</v>
      </c>
      <c r="G4788" s="8"/>
      <c r="H4788" s="74"/>
      <c r="I4788" s="74"/>
      <c r="J4788" s="74"/>
      <c r="K4788" s="74"/>
    </row>
    <row r="4789" spans="1:11">
      <c r="A4789" s="11">
        <v>42469</v>
      </c>
      <c r="B4789" s="9" t="s">
        <v>191</v>
      </c>
      <c r="C4789" s="9" t="s">
        <v>39</v>
      </c>
      <c r="D4789" s="8"/>
      <c r="E4789" s="11">
        <v>34943</v>
      </c>
      <c r="F4789" s="13" t="s">
        <v>82</v>
      </c>
      <c r="G4789" s="8"/>
      <c r="H4789" s="74"/>
      <c r="I4789" s="74"/>
      <c r="J4789" s="74"/>
      <c r="K4789" s="74"/>
    </row>
    <row r="4790" spans="1:11">
      <c r="A4790" s="11">
        <v>42464</v>
      </c>
      <c r="B4790" s="9" t="s">
        <v>193</v>
      </c>
      <c r="C4790" s="9" t="s">
        <v>39</v>
      </c>
      <c r="D4790" s="8"/>
      <c r="E4790" s="11">
        <v>39925</v>
      </c>
      <c r="F4790" s="13" t="s">
        <v>82</v>
      </c>
      <c r="G4790" s="8"/>
      <c r="H4790" s="74"/>
      <c r="I4790" s="74"/>
      <c r="J4790" s="74"/>
      <c r="K4790" s="74"/>
    </row>
    <row r="4791" spans="1:11">
      <c r="A4791" s="11">
        <v>42465</v>
      </c>
      <c r="B4791" s="9" t="s">
        <v>196</v>
      </c>
      <c r="C4791" s="9" t="s">
        <v>39</v>
      </c>
      <c r="D4791" s="8"/>
      <c r="E4791" s="11">
        <v>40060</v>
      </c>
      <c r="F4791" s="13" t="s">
        <v>82</v>
      </c>
      <c r="G4791" s="8"/>
      <c r="H4791" s="74"/>
      <c r="I4791" s="74"/>
      <c r="J4791" s="74"/>
      <c r="K4791" s="74"/>
    </row>
    <row r="4792" spans="1:11">
      <c r="A4792" s="11">
        <v>42471</v>
      </c>
      <c r="B4792" s="9" t="s">
        <v>194</v>
      </c>
      <c r="C4792" s="9" t="s">
        <v>39</v>
      </c>
      <c r="D4792" s="8"/>
      <c r="E4792" s="11">
        <v>42151</v>
      </c>
      <c r="F4792" s="13" t="s">
        <v>35</v>
      </c>
      <c r="G4792" s="8"/>
      <c r="H4792" s="74"/>
      <c r="I4792" s="74"/>
      <c r="J4792" s="74"/>
      <c r="K4792" s="74"/>
    </row>
    <row r="4793" spans="1:11">
      <c r="A4793" s="11">
        <v>42477</v>
      </c>
      <c r="B4793" s="9" t="s">
        <v>193</v>
      </c>
      <c r="C4793" s="9" t="s">
        <v>39</v>
      </c>
      <c r="D4793" s="8"/>
      <c r="E4793" s="11">
        <v>39925</v>
      </c>
      <c r="F4793" s="13" t="s">
        <v>82</v>
      </c>
      <c r="G4793" s="8"/>
      <c r="H4793" s="74"/>
      <c r="I4793" s="74"/>
      <c r="J4793" s="74"/>
      <c r="K4793" s="74"/>
    </row>
    <row r="4794" spans="1:11">
      <c r="A4794" s="11">
        <v>42487</v>
      </c>
      <c r="B4794" s="9" t="s">
        <v>190</v>
      </c>
      <c r="C4794" s="9" t="s">
        <v>39</v>
      </c>
      <c r="D4794" s="8"/>
      <c r="E4794" s="11">
        <v>37043</v>
      </c>
      <c r="F4794" s="13" t="s">
        <v>82</v>
      </c>
      <c r="G4794" s="8"/>
      <c r="H4794" s="74"/>
      <c r="I4794" s="74"/>
      <c r="J4794" s="74"/>
      <c r="K4794" s="74"/>
    </row>
    <row r="4795" spans="1:11">
      <c r="A4795" s="11">
        <v>42464</v>
      </c>
      <c r="B4795" s="9" t="s">
        <v>192</v>
      </c>
      <c r="C4795" s="9" t="s">
        <v>39</v>
      </c>
      <c r="D4795" s="8"/>
      <c r="E4795" s="11">
        <v>37043</v>
      </c>
      <c r="F4795" s="13" t="s">
        <v>82</v>
      </c>
      <c r="G4795" s="8"/>
      <c r="H4795" s="74"/>
      <c r="I4795" s="74"/>
      <c r="J4795" s="74"/>
      <c r="K4795" s="74"/>
    </row>
    <row r="4796" spans="1:11">
      <c r="A4796" s="11">
        <v>42472</v>
      </c>
      <c r="B4796" s="9" t="s">
        <v>191</v>
      </c>
      <c r="C4796" s="9" t="s">
        <v>39</v>
      </c>
      <c r="D4796" s="8"/>
      <c r="E4796" s="11">
        <v>34943</v>
      </c>
      <c r="F4796" s="13" t="s">
        <v>82</v>
      </c>
      <c r="G4796" s="8"/>
      <c r="H4796" s="74"/>
      <c r="I4796" s="74"/>
      <c r="J4796" s="74"/>
      <c r="K4796" s="74"/>
    </row>
    <row r="4797" spans="1:11">
      <c r="A4797" s="11">
        <v>42477</v>
      </c>
      <c r="B4797" s="9" t="s">
        <v>192</v>
      </c>
      <c r="C4797" s="9" t="s">
        <v>39</v>
      </c>
      <c r="D4797" s="8"/>
      <c r="E4797" s="11">
        <v>37043</v>
      </c>
      <c r="F4797" s="13" t="s">
        <v>82</v>
      </c>
      <c r="G4797" s="8"/>
      <c r="H4797" s="74"/>
      <c r="I4797" s="74"/>
      <c r="J4797" s="74"/>
      <c r="K4797" s="74"/>
    </row>
    <row r="4798" spans="1:11">
      <c r="A4798" s="11">
        <v>42478</v>
      </c>
      <c r="B4798" s="9" t="s">
        <v>190</v>
      </c>
      <c r="C4798" s="9" t="s">
        <v>39</v>
      </c>
      <c r="D4798" s="8"/>
      <c r="E4798" s="11">
        <v>37043</v>
      </c>
      <c r="F4798" s="13" t="s">
        <v>82</v>
      </c>
      <c r="G4798" s="8"/>
      <c r="H4798" s="74"/>
      <c r="I4798" s="74"/>
      <c r="J4798" s="74"/>
      <c r="K4798" s="74"/>
    </row>
    <row r="4799" spans="1:11">
      <c r="A4799" s="11">
        <v>42486</v>
      </c>
      <c r="B4799" s="9" t="s">
        <v>197</v>
      </c>
      <c r="C4799" s="9" t="s">
        <v>39</v>
      </c>
      <c r="D4799" s="8"/>
      <c r="E4799" s="11">
        <v>40060</v>
      </c>
      <c r="F4799" s="13" t="s">
        <v>82</v>
      </c>
      <c r="G4799" s="8"/>
      <c r="H4799" s="74"/>
      <c r="I4799" s="74"/>
      <c r="J4799" s="74"/>
      <c r="K4799" s="74"/>
    </row>
    <row r="4800" spans="1:11">
      <c r="A4800" s="11">
        <v>42478</v>
      </c>
      <c r="B4800" s="9" t="s">
        <v>193</v>
      </c>
      <c r="C4800" s="9" t="s">
        <v>39</v>
      </c>
      <c r="D4800" s="8"/>
      <c r="E4800" s="11">
        <v>39925</v>
      </c>
      <c r="F4800" s="13" t="s">
        <v>82</v>
      </c>
      <c r="G4800" s="8"/>
      <c r="H4800" s="74"/>
      <c r="I4800" s="74"/>
      <c r="J4800" s="74"/>
      <c r="K4800" s="74"/>
    </row>
    <row r="4801" spans="1:11">
      <c r="A4801" s="11">
        <v>42471</v>
      </c>
      <c r="B4801" s="9" t="s">
        <v>196</v>
      </c>
      <c r="C4801" s="9" t="s">
        <v>39</v>
      </c>
      <c r="D4801" s="8"/>
      <c r="E4801" s="11">
        <v>40060</v>
      </c>
      <c r="F4801" s="13" t="s">
        <v>82</v>
      </c>
      <c r="G4801" s="8"/>
      <c r="H4801" s="74"/>
      <c r="I4801" s="74"/>
      <c r="J4801" s="74"/>
      <c r="K4801" s="74"/>
    </row>
    <row r="4802" spans="1:11">
      <c r="A4802" s="11">
        <v>42481</v>
      </c>
      <c r="B4802" s="9" t="s">
        <v>196</v>
      </c>
      <c r="C4802" s="9" t="s">
        <v>39</v>
      </c>
      <c r="D4802" s="8"/>
      <c r="E4802" s="11">
        <v>40060</v>
      </c>
      <c r="F4802" s="13" t="s">
        <v>82</v>
      </c>
      <c r="G4802" s="8"/>
      <c r="H4802" s="74"/>
      <c r="I4802" s="74"/>
      <c r="J4802" s="74"/>
      <c r="K4802" s="74"/>
    </row>
    <row r="4803" spans="1:11">
      <c r="A4803" s="11">
        <v>42488</v>
      </c>
      <c r="B4803" s="9" t="s">
        <v>192</v>
      </c>
      <c r="C4803" s="9" t="s">
        <v>39</v>
      </c>
      <c r="D4803" s="8"/>
      <c r="E4803" s="11">
        <v>37043</v>
      </c>
      <c r="F4803" s="13" t="s">
        <v>82</v>
      </c>
      <c r="G4803" s="8"/>
      <c r="H4803" s="74"/>
      <c r="I4803" s="74"/>
      <c r="J4803" s="74"/>
      <c r="K4803" s="74"/>
    </row>
    <row r="4804" spans="1:11">
      <c r="A4804" s="11">
        <v>42485</v>
      </c>
      <c r="B4804" s="9" t="s">
        <v>195</v>
      </c>
      <c r="C4804" s="9" t="s">
        <v>39</v>
      </c>
      <c r="D4804" s="8"/>
      <c r="E4804" s="11">
        <v>39925</v>
      </c>
      <c r="F4804" s="13" t="s">
        <v>82</v>
      </c>
      <c r="G4804" s="8"/>
      <c r="H4804" s="74"/>
      <c r="I4804" s="74"/>
      <c r="J4804" s="74"/>
      <c r="K4804" s="74"/>
    </row>
    <row r="4805" spans="1:11">
      <c r="A4805" s="11">
        <v>42483</v>
      </c>
      <c r="B4805" s="9" t="s">
        <v>197</v>
      </c>
      <c r="C4805" s="9" t="s">
        <v>39</v>
      </c>
      <c r="D4805" s="8"/>
      <c r="E4805" s="11">
        <v>40060</v>
      </c>
      <c r="F4805" s="13" t="s">
        <v>82</v>
      </c>
      <c r="G4805" s="8"/>
      <c r="H4805" s="74"/>
      <c r="I4805" s="74"/>
      <c r="J4805" s="74"/>
      <c r="K4805" s="74"/>
    </row>
    <row r="4806" spans="1:11">
      <c r="A4806" s="11">
        <v>42481</v>
      </c>
      <c r="B4806" s="9" t="s">
        <v>194</v>
      </c>
      <c r="C4806" s="9" t="s">
        <v>39</v>
      </c>
      <c r="D4806" s="8"/>
      <c r="E4806" s="11">
        <v>42151</v>
      </c>
      <c r="F4806" s="13" t="s">
        <v>35</v>
      </c>
      <c r="G4806" s="8"/>
      <c r="H4806" s="74"/>
      <c r="I4806" s="74"/>
      <c r="J4806" s="74"/>
      <c r="K4806" s="74"/>
    </row>
    <row r="4807" spans="1:11">
      <c r="A4807" s="11">
        <v>42472</v>
      </c>
      <c r="B4807" s="9" t="s">
        <v>195</v>
      </c>
      <c r="C4807" s="9" t="s">
        <v>39</v>
      </c>
      <c r="D4807" s="8"/>
      <c r="E4807" s="11">
        <v>39925</v>
      </c>
      <c r="F4807" s="13" t="s">
        <v>82</v>
      </c>
      <c r="G4807" s="8"/>
      <c r="H4807" s="74"/>
      <c r="I4807" s="74"/>
      <c r="J4807" s="74"/>
      <c r="K4807" s="74"/>
    </row>
    <row r="4808" spans="1:11">
      <c r="A4808" s="11">
        <v>42479</v>
      </c>
      <c r="B4808" s="9" t="s">
        <v>191</v>
      </c>
      <c r="C4808" s="9" t="s">
        <v>39</v>
      </c>
      <c r="D4808" s="8"/>
      <c r="E4808" s="11">
        <v>34943</v>
      </c>
      <c r="F4808" s="13" t="s">
        <v>82</v>
      </c>
      <c r="G4808" s="8"/>
      <c r="H4808" s="74"/>
      <c r="I4808" s="74"/>
      <c r="J4808" s="74"/>
      <c r="K4808" s="74"/>
    </row>
    <row r="4809" spans="1:11">
      <c r="A4809" s="11">
        <v>42482</v>
      </c>
      <c r="B4809" s="9" t="s">
        <v>196</v>
      </c>
      <c r="C4809" s="9" t="s">
        <v>39</v>
      </c>
      <c r="D4809" s="8"/>
      <c r="E4809" s="11">
        <v>40060</v>
      </c>
      <c r="F4809" s="13" t="s">
        <v>82</v>
      </c>
      <c r="G4809" s="8"/>
      <c r="H4809" s="74"/>
      <c r="I4809" s="74"/>
      <c r="J4809" s="74"/>
      <c r="K4809" s="74"/>
    </row>
    <row r="4810" spans="1:11">
      <c r="A4810" s="11">
        <v>42466</v>
      </c>
      <c r="B4810" s="9" t="s">
        <v>197</v>
      </c>
      <c r="C4810" s="9" t="s">
        <v>39</v>
      </c>
      <c r="D4810" s="8"/>
      <c r="E4810" s="11">
        <v>40060</v>
      </c>
      <c r="F4810" s="13" t="s">
        <v>82</v>
      </c>
      <c r="G4810" s="8"/>
      <c r="H4810" s="74"/>
      <c r="I4810" s="74"/>
      <c r="J4810" s="74"/>
      <c r="K4810" s="74"/>
    </row>
    <row r="4811" spans="1:11">
      <c r="A4811" s="11">
        <v>42479</v>
      </c>
      <c r="B4811" s="9" t="s">
        <v>194</v>
      </c>
      <c r="C4811" s="9" t="s">
        <v>39</v>
      </c>
      <c r="D4811" s="8"/>
      <c r="E4811" s="11">
        <v>42151</v>
      </c>
      <c r="F4811" s="13" t="s">
        <v>35</v>
      </c>
      <c r="G4811" s="8"/>
      <c r="H4811" s="74"/>
      <c r="I4811" s="74"/>
      <c r="J4811" s="74"/>
      <c r="K4811" s="74"/>
    </row>
    <row r="4812" spans="1:11">
      <c r="A4812" s="11">
        <v>42490</v>
      </c>
      <c r="B4812" s="9" t="s">
        <v>195</v>
      </c>
      <c r="C4812" s="9" t="s">
        <v>39</v>
      </c>
      <c r="D4812" s="8"/>
      <c r="E4812" s="11">
        <v>39925</v>
      </c>
      <c r="F4812" s="13" t="s">
        <v>82</v>
      </c>
      <c r="G4812" s="8"/>
      <c r="H4812" s="74"/>
      <c r="I4812" s="74"/>
      <c r="J4812" s="74"/>
      <c r="K4812" s="74"/>
    </row>
    <row r="4813" spans="1:11">
      <c r="A4813" s="11">
        <v>42485</v>
      </c>
      <c r="B4813" s="9" t="s">
        <v>193</v>
      </c>
      <c r="C4813" s="9" t="s">
        <v>39</v>
      </c>
      <c r="D4813" s="8"/>
      <c r="E4813" s="11">
        <v>39925</v>
      </c>
      <c r="F4813" s="13" t="s">
        <v>82</v>
      </c>
      <c r="G4813" s="8"/>
      <c r="H4813" s="74"/>
      <c r="I4813" s="74"/>
      <c r="J4813" s="74"/>
      <c r="K4813" s="74"/>
    </row>
    <row r="4814" spans="1:11">
      <c r="A4814" s="11">
        <v>42477</v>
      </c>
      <c r="B4814" s="9" t="s">
        <v>196</v>
      </c>
      <c r="C4814" s="9" t="s">
        <v>39</v>
      </c>
      <c r="D4814" s="8"/>
      <c r="E4814" s="11">
        <v>40060</v>
      </c>
      <c r="F4814" s="13" t="s">
        <v>82</v>
      </c>
      <c r="G4814" s="8"/>
      <c r="H4814" s="74"/>
      <c r="I4814" s="74"/>
      <c r="J4814" s="74"/>
      <c r="K4814" s="74"/>
    </row>
    <row r="4815" spans="1:11">
      <c r="A4815" s="11">
        <v>42487</v>
      </c>
      <c r="B4815" s="9" t="s">
        <v>192</v>
      </c>
      <c r="C4815" s="9" t="s">
        <v>39</v>
      </c>
      <c r="D4815" s="8"/>
      <c r="E4815" s="11">
        <v>37043</v>
      </c>
      <c r="F4815" s="13" t="s">
        <v>82</v>
      </c>
      <c r="G4815" s="8"/>
      <c r="H4815" s="74"/>
      <c r="I4815" s="74"/>
      <c r="J4815" s="74"/>
      <c r="K4815" s="74"/>
    </row>
    <row r="4816" spans="1:11">
      <c r="A4816" s="11">
        <v>42479</v>
      </c>
      <c r="B4816" s="9" t="s">
        <v>197</v>
      </c>
      <c r="C4816" s="9" t="s">
        <v>39</v>
      </c>
      <c r="D4816" s="8"/>
      <c r="E4816" s="11">
        <v>40060</v>
      </c>
      <c r="F4816" s="13" t="s">
        <v>82</v>
      </c>
      <c r="G4816" s="8"/>
      <c r="H4816" s="74"/>
      <c r="I4816" s="74"/>
      <c r="J4816" s="74"/>
      <c r="K4816" s="74"/>
    </row>
    <row r="4817" spans="1:11">
      <c r="A4817" s="11">
        <v>42480</v>
      </c>
      <c r="B4817" s="9" t="s">
        <v>197</v>
      </c>
      <c r="C4817" s="9" t="s">
        <v>39</v>
      </c>
      <c r="D4817" s="8"/>
      <c r="E4817" s="11">
        <v>40060</v>
      </c>
      <c r="F4817" s="13" t="s">
        <v>82</v>
      </c>
      <c r="G4817" s="8"/>
      <c r="H4817" s="74"/>
      <c r="I4817" s="74"/>
      <c r="J4817" s="74"/>
      <c r="K4817" s="74"/>
    </row>
    <row r="4818" spans="1:11">
      <c r="A4818" s="11">
        <v>42461</v>
      </c>
      <c r="B4818" s="9" t="s">
        <v>195</v>
      </c>
      <c r="C4818" s="9" t="s">
        <v>39</v>
      </c>
      <c r="D4818" s="8"/>
      <c r="E4818" s="11">
        <v>39925</v>
      </c>
      <c r="F4818" s="13" t="s">
        <v>82</v>
      </c>
      <c r="G4818" s="8"/>
      <c r="H4818" s="74"/>
      <c r="I4818" s="74"/>
      <c r="J4818" s="74"/>
      <c r="K4818" s="74"/>
    </row>
    <row r="4819" spans="1:11">
      <c r="A4819" s="11">
        <v>42487</v>
      </c>
      <c r="B4819" s="9" t="s">
        <v>197</v>
      </c>
      <c r="C4819" s="9" t="s">
        <v>39</v>
      </c>
      <c r="D4819" s="8"/>
      <c r="E4819" s="11">
        <v>40060</v>
      </c>
      <c r="F4819" s="13" t="s">
        <v>82</v>
      </c>
      <c r="G4819" s="8"/>
      <c r="H4819" s="74"/>
      <c r="I4819" s="74"/>
      <c r="J4819" s="74"/>
      <c r="K4819" s="74"/>
    </row>
    <row r="4820" spans="1:11">
      <c r="A4820" s="11">
        <v>42462</v>
      </c>
      <c r="B4820" s="9" t="s">
        <v>194</v>
      </c>
      <c r="C4820" s="9" t="s">
        <v>39</v>
      </c>
      <c r="D4820" s="8"/>
      <c r="E4820" s="11">
        <v>42151</v>
      </c>
      <c r="F4820" s="13" t="s">
        <v>35</v>
      </c>
      <c r="G4820" s="8"/>
      <c r="H4820" s="74"/>
      <c r="I4820" s="74"/>
      <c r="J4820" s="74"/>
      <c r="K4820" s="74"/>
    </row>
    <row r="4821" spans="1:11">
      <c r="A4821" s="11">
        <v>42465</v>
      </c>
      <c r="B4821" s="9" t="s">
        <v>195</v>
      </c>
      <c r="C4821" s="9" t="s">
        <v>39</v>
      </c>
      <c r="D4821" s="8"/>
      <c r="E4821" s="11">
        <v>39925</v>
      </c>
      <c r="F4821" s="13" t="s">
        <v>82</v>
      </c>
      <c r="G4821" s="8"/>
      <c r="H4821" s="74"/>
      <c r="I4821" s="74"/>
      <c r="J4821" s="74"/>
      <c r="K4821" s="74"/>
    </row>
    <row r="4822" spans="1:11">
      <c r="A4822" s="11">
        <v>42476</v>
      </c>
      <c r="B4822" s="9" t="s">
        <v>195</v>
      </c>
      <c r="C4822" s="9" t="s">
        <v>39</v>
      </c>
      <c r="D4822" s="8"/>
      <c r="E4822" s="11">
        <v>39925</v>
      </c>
      <c r="F4822" s="13" t="s">
        <v>82</v>
      </c>
      <c r="G4822" s="8"/>
      <c r="H4822" s="74"/>
      <c r="I4822" s="74"/>
      <c r="J4822" s="74"/>
      <c r="K4822" s="74"/>
    </row>
    <row r="4823" spans="1:11">
      <c r="A4823" s="11">
        <v>42480</v>
      </c>
      <c r="B4823" s="9" t="s">
        <v>195</v>
      </c>
      <c r="C4823" s="9" t="s">
        <v>39</v>
      </c>
      <c r="D4823" s="8"/>
      <c r="E4823" s="11">
        <v>39925</v>
      </c>
      <c r="F4823" s="13" t="s">
        <v>82</v>
      </c>
      <c r="G4823" s="8"/>
      <c r="H4823" s="74"/>
      <c r="I4823" s="74"/>
      <c r="J4823" s="74"/>
      <c r="K4823" s="74"/>
    </row>
    <row r="4824" spans="1:11">
      <c r="A4824" s="11">
        <v>42488</v>
      </c>
      <c r="B4824" s="9" t="s">
        <v>194</v>
      </c>
      <c r="C4824" s="9" t="s">
        <v>39</v>
      </c>
      <c r="D4824" s="8"/>
      <c r="E4824" s="11">
        <v>42151</v>
      </c>
      <c r="F4824" s="13" t="s">
        <v>35</v>
      </c>
      <c r="G4824" s="8"/>
      <c r="H4824" s="74"/>
      <c r="I4824" s="74"/>
      <c r="J4824" s="74"/>
      <c r="K4824" s="74"/>
    </row>
    <row r="4825" spans="1:11">
      <c r="A4825" s="11">
        <v>42463</v>
      </c>
      <c r="B4825" s="9" t="s">
        <v>191</v>
      </c>
      <c r="C4825" s="9" t="s">
        <v>39</v>
      </c>
      <c r="D4825" s="8"/>
      <c r="E4825" s="11">
        <v>34943</v>
      </c>
      <c r="F4825" s="13" t="s">
        <v>82</v>
      </c>
      <c r="G4825" s="8"/>
      <c r="H4825" s="74"/>
      <c r="I4825" s="74"/>
      <c r="J4825" s="74"/>
      <c r="K4825" s="74"/>
    </row>
    <row r="4826" spans="1:11">
      <c r="A4826" s="11">
        <v>42483</v>
      </c>
      <c r="B4826" s="9" t="s">
        <v>195</v>
      </c>
      <c r="C4826" s="9" t="s">
        <v>39</v>
      </c>
      <c r="D4826" s="8"/>
      <c r="E4826" s="11">
        <v>39925</v>
      </c>
      <c r="F4826" s="13" t="s">
        <v>82</v>
      </c>
      <c r="G4826" s="8"/>
      <c r="H4826" s="74"/>
      <c r="I4826" s="74"/>
      <c r="J4826" s="74"/>
      <c r="K4826" s="74"/>
    </row>
    <row r="4827" spans="1:11">
      <c r="A4827" s="11">
        <v>42487</v>
      </c>
      <c r="B4827" s="9" t="s">
        <v>196</v>
      </c>
      <c r="C4827" s="9" t="s">
        <v>39</v>
      </c>
      <c r="D4827" s="8"/>
      <c r="E4827" s="11">
        <v>40060</v>
      </c>
      <c r="F4827" s="13" t="s">
        <v>82</v>
      </c>
      <c r="G4827" s="8"/>
      <c r="H4827" s="74"/>
      <c r="I4827" s="74"/>
      <c r="J4827" s="74"/>
      <c r="K4827" s="74"/>
    </row>
    <row r="4828" spans="1:11">
      <c r="A4828" s="11">
        <v>42480</v>
      </c>
      <c r="B4828" s="9" t="s">
        <v>190</v>
      </c>
      <c r="C4828" s="9" t="s">
        <v>39</v>
      </c>
      <c r="D4828" s="8"/>
      <c r="E4828" s="11">
        <v>37043</v>
      </c>
      <c r="F4828" s="13" t="s">
        <v>82</v>
      </c>
      <c r="G4828" s="8"/>
      <c r="H4828" s="74"/>
      <c r="I4828" s="74"/>
      <c r="J4828" s="74"/>
      <c r="K4828" s="74"/>
    </row>
    <row r="4829" spans="1:11">
      <c r="A4829" s="11">
        <v>42478</v>
      </c>
      <c r="B4829" s="9" t="s">
        <v>191</v>
      </c>
      <c r="C4829" s="9" t="s">
        <v>39</v>
      </c>
      <c r="D4829" s="8"/>
      <c r="E4829" s="11">
        <v>34943</v>
      </c>
      <c r="F4829" s="13" t="s">
        <v>82</v>
      </c>
      <c r="G4829" s="8"/>
      <c r="H4829" s="74"/>
      <c r="I4829" s="74"/>
      <c r="J4829" s="74"/>
      <c r="K4829" s="74"/>
    </row>
    <row r="4830" spans="1:11">
      <c r="A4830" s="11">
        <v>42483</v>
      </c>
      <c r="B4830" s="9" t="s">
        <v>196</v>
      </c>
      <c r="C4830" s="9" t="s">
        <v>39</v>
      </c>
      <c r="D4830" s="8"/>
      <c r="E4830" s="11">
        <v>40060</v>
      </c>
      <c r="F4830" s="13" t="s">
        <v>82</v>
      </c>
      <c r="G4830" s="8"/>
      <c r="H4830" s="74"/>
      <c r="I4830" s="74"/>
      <c r="J4830" s="74"/>
      <c r="K4830" s="74"/>
    </row>
    <row r="4831" spans="1:11">
      <c r="A4831" s="11">
        <v>42483</v>
      </c>
      <c r="B4831" s="9" t="s">
        <v>190</v>
      </c>
      <c r="C4831" s="9" t="s">
        <v>39</v>
      </c>
      <c r="D4831" s="8"/>
      <c r="E4831" s="11">
        <v>37043</v>
      </c>
      <c r="F4831" s="13" t="s">
        <v>82</v>
      </c>
      <c r="G4831" s="8"/>
      <c r="H4831" s="74"/>
      <c r="I4831" s="74"/>
      <c r="J4831" s="74"/>
      <c r="K4831" s="74"/>
    </row>
    <row r="4832" spans="1:11">
      <c r="A4832" s="11">
        <v>42481</v>
      </c>
      <c r="B4832" s="9" t="s">
        <v>192</v>
      </c>
      <c r="C4832" s="9" t="s">
        <v>39</v>
      </c>
      <c r="D4832" s="8"/>
      <c r="E4832" s="11">
        <v>37043</v>
      </c>
      <c r="F4832" s="13" t="s">
        <v>82</v>
      </c>
      <c r="G4832" s="8"/>
      <c r="H4832" s="74"/>
      <c r="I4832" s="74"/>
      <c r="J4832" s="74"/>
      <c r="K4832" s="74"/>
    </row>
    <row r="4833" spans="1:11">
      <c r="A4833" s="11">
        <v>42479</v>
      </c>
      <c r="B4833" s="9" t="s">
        <v>193</v>
      </c>
      <c r="C4833" s="9" t="s">
        <v>39</v>
      </c>
      <c r="D4833" s="8"/>
      <c r="E4833" s="11">
        <v>39925</v>
      </c>
      <c r="F4833" s="13" t="s">
        <v>82</v>
      </c>
      <c r="G4833" s="8"/>
      <c r="H4833" s="74"/>
      <c r="I4833" s="74"/>
      <c r="J4833" s="74"/>
      <c r="K4833" s="74"/>
    </row>
    <row r="4834" spans="1:11">
      <c r="A4834" s="11">
        <v>42471</v>
      </c>
      <c r="B4834" s="9" t="s">
        <v>192</v>
      </c>
      <c r="C4834" s="9" t="s">
        <v>39</v>
      </c>
      <c r="D4834" s="8"/>
      <c r="E4834" s="11">
        <v>37043</v>
      </c>
      <c r="F4834" s="13" t="s">
        <v>82</v>
      </c>
      <c r="G4834" s="8"/>
      <c r="H4834" s="74"/>
      <c r="I4834" s="74"/>
      <c r="J4834" s="74"/>
      <c r="K4834" s="74"/>
    </row>
    <row r="4835" spans="1:11">
      <c r="A4835" s="11">
        <v>42469</v>
      </c>
      <c r="B4835" s="9" t="s">
        <v>196</v>
      </c>
      <c r="C4835" s="9" t="s">
        <v>39</v>
      </c>
      <c r="D4835" s="8"/>
      <c r="E4835" s="11">
        <v>40060</v>
      </c>
      <c r="F4835" s="13" t="s">
        <v>82</v>
      </c>
      <c r="G4835" s="8"/>
      <c r="H4835" s="74"/>
      <c r="I4835" s="74"/>
      <c r="J4835" s="74"/>
      <c r="K4835" s="74"/>
    </row>
    <row r="4836" spans="1:11">
      <c r="A4836" s="11">
        <v>42468</v>
      </c>
      <c r="B4836" s="9" t="s">
        <v>194</v>
      </c>
      <c r="C4836" s="9" t="s">
        <v>39</v>
      </c>
      <c r="D4836" s="8"/>
      <c r="E4836" s="11">
        <v>42151</v>
      </c>
      <c r="F4836" s="13" t="s">
        <v>35</v>
      </c>
      <c r="G4836" s="8"/>
      <c r="H4836" s="74"/>
      <c r="I4836" s="74"/>
      <c r="J4836" s="74"/>
      <c r="K4836" s="74"/>
    </row>
    <row r="4837" spans="1:11">
      <c r="A4837" s="11">
        <v>42488</v>
      </c>
      <c r="B4837" s="9" t="s">
        <v>196</v>
      </c>
      <c r="C4837" s="9" t="s">
        <v>39</v>
      </c>
      <c r="D4837" s="8"/>
      <c r="E4837" s="11">
        <v>40060</v>
      </c>
      <c r="F4837" s="13" t="s">
        <v>82</v>
      </c>
      <c r="G4837" s="8"/>
      <c r="H4837" s="74"/>
      <c r="I4837" s="74"/>
      <c r="J4837" s="74"/>
      <c r="K4837" s="74"/>
    </row>
    <row r="4838" spans="1:11">
      <c r="A4838" s="11">
        <v>42463</v>
      </c>
      <c r="B4838" s="9" t="s">
        <v>194</v>
      </c>
      <c r="C4838" s="9" t="s">
        <v>39</v>
      </c>
      <c r="D4838" s="8"/>
      <c r="E4838" s="11">
        <v>42151</v>
      </c>
      <c r="F4838" s="13" t="s">
        <v>35</v>
      </c>
      <c r="G4838" s="8"/>
      <c r="H4838" s="74"/>
      <c r="I4838" s="74"/>
      <c r="J4838" s="74"/>
      <c r="K4838" s="74"/>
    </row>
    <row r="4839" spans="1:11">
      <c r="A4839" s="11">
        <v>42466</v>
      </c>
      <c r="B4839" s="9" t="s">
        <v>196</v>
      </c>
      <c r="C4839" s="9" t="s">
        <v>39</v>
      </c>
      <c r="D4839" s="8"/>
      <c r="E4839" s="11">
        <v>40060</v>
      </c>
      <c r="F4839" s="13" t="s">
        <v>82</v>
      </c>
      <c r="G4839" s="8"/>
      <c r="H4839" s="74"/>
      <c r="I4839" s="74"/>
      <c r="J4839" s="74"/>
      <c r="K4839" s="74"/>
    </row>
    <row r="4840" spans="1:11">
      <c r="A4840" s="11"/>
      <c r="B4840" s="9"/>
      <c r="C4840" s="9"/>
      <c r="D4840" s="8"/>
      <c r="E4840" s="11"/>
      <c r="F4840" s="13"/>
      <c r="G4840" s="8"/>
      <c r="H4840" s="74"/>
      <c r="I4840" s="74"/>
      <c r="J4840" s="74"/>
      <c r="K4840" s="74"/>
    </row>
    <row r="4841" spans="1:11">
      <c r="A4841" s="11"/>
      <c r="B4841" s="9"/>
      <c r="C4841" s="9"/>
      <c r="D4841" s="8"/>
      <c r="E4841" s="11"/>
      <c r="F4841" s="13"/>
      <c r="G4841" s="8"/>
      <c r="H4841" s="74"/>
      <c r="I4841" s="74"/>
      <c r="J4841" s="74"/>
      <c r="K4841" s="74"/>
    </row>
    <row r="4842" spans="1:11">
      <c r="A4842" s="11"/>
      <c r="B4842" s="9"/>
      <c r="C4842" s="9"/>
      <c r="D4842" s="8"/>
      <c r="E4842" s="11"/>
      <c r="F4842" s="13"/>
      <c r="G4842" s="8"/>
      <c r="H4842" s="74"/>
      <c r="I4842" s="74"/>
      <c r="J4842" s="74"/>
      <c r="K4842" s="74"/>
    </row>
    <row r="4843" spans="1:11">
      <c r="A4843" s="11"/>
      <c r="B4843" s="9"/>
      <c r="C4843" s="9"/>
      <c r="D4843" s="8"/>
      <c r="E4843" s="11"/>
      <c r="F4843" s="13"/>
      <c r="G4843" s="8"/>
      <c r="H4843" s="74"/>
      <c r="I4843" s="74"/>
      <c r="J4843" s="74"/>
      <c r="K4843" s="74"/>
    </row>
    <row r="4844" spans="1:11">
      <c r="A4844" s="11"/>
      <c r="B4844" s="9"/>
      <c r="C4844" s="9"/>
      <c r="D4844" s="8"/>
      <c r="E4844" s="11"/>
      <c r="F4844" s="13"/>
      <c r="G4844" s="8"/>
      <c r="H4844" s="74"/>
      <c r="I4844" s="74"/>
      <c r="J4844" s="74"/>
      <c r="K4844" s="74"/>
    </row>
    <row r="4845" spans="1:11">
      <c r="A4845" s="11"/>
      <c r="B4845" s="9"/>
      <c r="C4845" s="9"/>
      <c r="D4845" s="8"/>
      <c r="E4845" s="11"/>
      <c r="F4845" s="13"/>
      <c r="G4845" s="8"/>
      <c r="H4845" s="74"/>
      <c r="I4845" s="74"/>
      <c r="J4845" s="74"/>
      <c r="K4845" s="74"/>
    </row>
    <row r="4846" spans="1:11">
      <c r="A4846" s="11"/>
      <c r="B4846" s="9"/>
      <c r="C4846" s="9"/>
      <c r="D4846" s="8"/>
      <c r="E4846" s="11"/>
      <c r="F4846" s="13"/>
      <c r="G4846" s="8"/>
      <c r="H4846" s="74"/>
      <c r="I4846" s="74"/>
      <c r="J4846" s="74"/>
      <c r="K4846" s="74"/>
    </row>
    <row r="4847" spans="1:11">
      <c r="A4847" s="11"/>
      <c r="B4847" s="9"/>
      <c r="C4847" s="9"/>
      <c r="D4847" s="8"/>
      <c r="E4847" s="11"/>
      <c r="F4847" s="13"/>
      <c r="G4847" s="8"/>
      <c r="H4847" s="74"/>
      <c r="I4847" s="74"/>
      <c r="J4847" s="74"/>
      <c r="K4847" s="74"/>
    </row>
    <row r="4848" spans="1:11">
      <c r="A4848" s="11"/>
      <c r="B4848" s="9"/>
      <c r="C4848" s="9"/>
      <c r="D4848" s="8"/>
      <c r="E4848" s="11"/>
      <c r="F4848" s="13"/>
      <c r="G4848" s="8"/>
      <c r="H4848" s="74"/>
      <c r="I4848" s="74"/>
      <c r="J4848" s="74"/>
      <c r="K4848" s="74"/>
    </row>
    <row r="4849" spans="1:11">
      <c r="A4849" s="11"/>
      <c r="B4849" s="9"/>
      <c r="C4849" s="9"/>
      <c r="D4849" s="8"/>
      <c r="E4849" s="11"/>
      <c r="F4849" s="13"/>
      <c r="G4849" s="8"/>
      <c r="H4849" s="74"/>
      <c r="I4849" s="74"/>
      <c r="J4849" s="74"/>
      <c r="K4849" s="74"/>
    </row>
    <row r="4850" spans="1:11">
      <c r="A4850" s="11"/>
      <c r="B4850" s="9"/>
      <c r="C4850" s="9"/>
      <c r="D4850" s="8"/>
      <c r="E4850" s="11"/>
      <c r="F4850" s="13"/>
      <c r="G4850" s="8"/>
      <c r="H4850" s="74"/>
      <c r="I4850" s="74"/>
      <c r="J4850" s="74"/>
      <c r="K4850" s="74"/>
    </row>
    <row r="4851" spans="1:11">
      <c r="A4851" s="11"/>
      <c r="B4851" s="9"/>
      <c r="C4851" s="9"/>
      <c r="D4851" s="8"/>
      <c r="E4851" s="11"/>
      <c r="F4851" s="13"/>
      <c r="G4851" s="8"/>
      <c r="H4851" s="74"/>
      <c r="I4851" s="74"/>
      <c r="J4851" s="74"/>
      <c r="K4851" s="74"/>
    </row>
    <row r="4852" spans="1:11">
      <c r="A4852" s="11"/>
      <c r="B4852" s="9"/>
      <c r="C4852" s="9"/>
      <c r="D4852" s="8"/>
      <c r="E4852" s="11"/>
      <c r="F4852" s="13"/>
      <c r="G4852" s="8"/>
      <c r="H4852" s="74"/>
      <c r="I4852" s="74"/>
      <c r="J4852" s="74"/>
      <c r="K4852" s="74"/>
    </row>
    <row r="4853" spans="1:11">
      <c r="A4853" s="11"/>
      <c r="B4853" s="9"/>
      <c r="C4853" s="9"/>
      <c r="D4853" s="8"/>
      <c r="E4853" s="11"/>
      <c r="F4853" s="13"/>
      <c r="G4853" s="8"/>
      <c r="H4853" s="74"/>
      <c r="I4853" s="74"/>
      <c r="J4853" s="74"/>
      <c r="K4853" s="74"/>
    </row>
    <row r="4854" spans="1:11">
      <c r="A4854" s="11"/>
      <c r="B4854" s="9"/>
      <c r="C4854" s="9"/>
      <c r="D4854" s="8"/>
      <c r="E4854" s="11"/>
      <c r="F4854" s="13"/>
      <c r="G4854" s="8"/>
      <c r="H4854" s="74"/>
      <c r="I4854" s="74"/>
      <c r="J4854" s="74"/>
      <c r="K4854" s="74"/>
    </row>
    <row r="4855" spans="1:11">
      <c r="A4855" s="11"/>
      <c r="B4855" s="9"/>
      <c r="C4855" s="9"/>
      <c r="D4855" s="8"/>
      <c r="E4855" s="11"/>
      <c r="F4855" s="13"/>
      <c r="G4855" s="8"/>
      <c r="H4855" s="74"/>
      <c r="I4855" s="74"/>
      <c r="J4855" s="74"/>
      <c r="K4855" s="74"/>
    </row>
    <row r="4856" spans="1:11">
      <c r="A4856" s="11"/>
      <c r="B4856" s="9"/>
      <c r="C4856" s="9"/>
      <c r="D4856" s="8"/>
      <c r="E4856" s="11"/>
      <c r="F4856" s="13"/>
      <c r="G4856" s="8"/>
      <c r="H4856" s="74"/>
      <c r="I4856" s="74"/>
      <c r="J4856" s="74"/>
      <c r="K4856" s="74"/>
    </row>
    <row r="4857" spans="1:11">
      <c r="A4857" s="11"/>
      <c r="B4857" s="9"/>
      <c r="C4857" s="9"/>
      <c r="D4857" s="8"/>
      <c r="E4857" s="11"/>
      <c r="F4857" s="13"/>
      <c r="G4857" s="8"/>
      <c r="H4857" s="74"/>
      <c r="I4857" s="74"/>
      <c r="J4857" s="74"/>
      <c r="K4857" s="74"/>
    </row>
    <row r="4858" spans="1:11">
      <c r="A4858" s="11"/>
      <c r="B4858" s="9"/>
      <c r="C4858" s="9"/>
      <c r="D4858" s="8"/>
      <c r="E4858" s="11"/>
      <c r="F4858" s="13"/>
      <c r="G4858" s="8"/>
      <c r="H4858" s="74"/>
      <c r="I4858" s="74"/>
      <c r="J4858" s="74"/>
      <c r="K4858" s="74"/>
    </row>
    <row r="4859" spans="1:11">
      <c r="A4859" s="11"/>
      <c r="B4859" s="9"/>
      <c r="C4859" s="9"/>
      <c r="D4859" s="8"/>
      <c r="E4859" s="11"/>
      <c r="F4859" s="13"/>
      <c r="G4859" s="8"/>
      <c r="H4859" s="74"/>
      <c r="I4859" s="74"/>
      <c r="J4859" s="74"/>
      <c r="K4859" s="74"/>
    </row>
    <row r="4860" spans="1:11">
      <c r="A4860" s="11"/>
      <c r="B4860" s="9"/>
      <c r="C4860" s="9"/>
      <c r="D4860" s="8"/>
      <c r="E4860" s="11"/>
      <c r="F4860" s="13"/>
      <c r="G4860" s="8"/>
      <c r="H4860" s="74"/>
      <c r="I4860" s="74"/>
      <c r="J4860" s="74"/>
      <c r="K4860" s="74"/>
    </row>
    <row r="4861" spans="1:11">
      <c r="A4861" s="11"/>
      <c r="B4861" s="9"/>
      <c r="C4861" s="9"/>
      <c r="D4861" s="8"/>
      <c r="E4861" s="11"/>
      <c r="F4861" s="13"/>
      <c r="G4861" s="8"/>
      <c r="H4861" s="74"/>
      <c r="I4861" s="74"/>
      <c r="J4861" s="74"/>
      <c r="K4861" s="74"/>
    </row>
    <row r="4862" spans="1:11">
      <c r="A4862" s="11"/>
      <c r="B4862" s="9"/>
      <c r="C4862" s="9"/>
      <c r="D4862" s="8"/>
      <c r="E4862" s="11"/>
      <c r="F4862" s="13"/>
      <c r="G4862" s="8"/>
      <c r="H4862" s="74"/>
      <c r="I4862" s="74"/>
      <c r="J4862" s="74"/>
      <c r="K4862" s="74"/>
    </row>
    <row r="4863" spans="1:11">
      <c r="A4863" s="11"/>
      <c r="B4863" s="9"/>
      <c r="C4863" s="9"/>
      <c r="D4863" s="8"/>
      <c r="E4863" s="11"/>
      <c r="F4863" s="13"/>
      <c r="G4863" s="8"/>
      <c r="H4863" s="74"/>
      <c r="I4863" s="74"/>
      <c r="J4863" s="74"/>
      <c r="K4863" s="74"/>
    </row>
    <row r="4864" spans="1:11">
      <c r="A4864" s="11"/>
      <c r="B4864" s="9"/>
      <c r="C4864" s="9"/>
      <c r="D4864" s="8"/>
      <c r="E4864" s="11"/>
      <c r="F4864" s="13"/>
      <c r="G4864" s="8"/>
      <c r="H4864" s="74"/>
      <c r="I4864" s="74"/>
      <c r="J4864" s="74"/>
      <c r="K4864" s="74"/>
    </row>
    <row r="4865" spans="1:11">
      <c r="A4865" s="11"/>
      <c r="B4865" s="9"/>
      <c r="C4865" s="9"/>
      <c r="D4865" s="8"/>
      <c r="E4865" s="11"/>
      <c r="F4865" s="13"/>
      <c r="G4865" s="8"/>
      <c r="H4865" s="74"/>
      <c r="I4865" s="74"/>
      <c r="J4865" s="74"/>
      <c r="K4865" s="74"/>
    </row>
    <row r="4866" spans="1:11">
      <c r="A4866" s="11"/>
      <c r="B4866" s="9"/>
      <c r="C4866" s="9"/>
      <c r="D4866" s="8"/>
      <c r="E4866" s="11"/>
      <c r="F4866" s="13"/>
      <c r="G4866" s="8"/>
      <c r="H4866" s="74"/>
      <c r="I4866" s="74"/>
      <c r="J4866" s="74"/>
      <c r="K4866" s="74"/>
    </row>
    <row r="4867" spans="1:11">
      <c r="A4867" s="11"/>
      <c r="B4867" s="9"/>
      <c r="C4867" s="9"/>
      <c r="D4867" s="8"/>
      <c r="E4867" s="11"/>
      <c r="F4867" s="13"/>
      <c r="G4867" s="8"/>
      <c r="H4867" s="74"/>
      <c r="I4867" s="74"/>
      <c r="J4867" s="74"/>
      <c r="K4867" s="74"/>
    </row>
    <row r="4868" spans="1:11">
      <c r="A4868" s="11"/>
      <c r="B4868" s="9"/>
      <c r="C4868" s="9"/>
      <c r="D4868" s="8"/>
      <c r="E4868" s="11"/>
      <c r="F4868" s="13"/>
      <c r="G4868" s="8"/>
      <c r="H4868" s="74"/>
      <c r="I4868" s="74"/>
      <c r="J4868" s="74"/>
      <c r="K4868" s="74"/>
    </row>
    <row r="4869" spans="1:11">
      <c r="A4869" s="11"/>
      <c r="B4869" s="9"/>
      <c r="C4869" s="9"/>
      <c r="D4869" s="8"/>
      <c r="E4869" s="11"/>
      <c r="F4869" s="13"/>
      <c r="G4869" s="8"/>
      <c r="H4869" s="74"/>
      <c r="I4869" s="74"/>
      <c r="J4869" s="74"/>
      <c r="K4869" s="74"/>
    </row>
    <row r="4870" spans="1:11">
      <c r="A4870" s="11"/>
      <c r="B4870" s="9"/>
      <c r="C4870" s="9"/>
      <c r="D4870" s="8"/>
      <c r="E4870" s="11"/>
      <c r="F4870" s="13"/>
      <c r="G4870" s="8"/>
      <c r="H4870" s="74"/>
      <c r="I4870" s="74"/>
      <c r="J4870" s="74"/>
      <c r="K4870" s="74"/>
    </row>
    <row r="4871" spans="1:11">
      <c r="A4871" s="11"/>
      <c r="B4871" s="9"/>
      <c r="C4871" s="9"/>
      <c r="D4871" s="8"/>
      <c r="E4871" s="11"/>
      <c r="F4871" s="13"/>
      <c r="G4871" s="8"/>
      <c r="H4871" s="74"/>
      <c r="I4871" s="74"/>
      <c r="J4871" s="74"/>
      <c r="K4871" s="74"/>
    </row>
    <row r="4872" spans="1:11">
      <c r="A4872" s="11"/>
      <c r="B4872" s="9"/>
      <c r="C4872" s="9"/>
      <c r="D4872" s="8"/>
      <c r="E4872" s="11"/>
      <c r="F4872" s="13"/>
      <c r="G4872" s="8"/>
      <c r="H4872" s="74"/>
      <c r="I4872" s="74"/>
      <c r="J4872" s="74"/>
      <c r="K4872" s="74"/>
    </row>
    <row r="4873" spans="1:11">
      <c r="A4873" s="11"/>
      <c r="B4873" s="9"/>
      <c r="C4873" s="9"/>
      <c r="D4873" s="8"/>
      <c r="E4873" s="11"/>
      <c r="F4873" s="13"/>
      <c r="G4873" s="8"/>
      <c r="H4873" s="74"/>
      <c r="I4873" s="74"/>
      <c r="J4873" s="74"/>
      <c r="K4873" s="74"/>
    </row>
    <row r="4874" spans="1:11">
      <c r="A4874" s="11"/>
      <c r="B4874" s="9"/>
      <c r="C4874" s="9"/>
      <c r="D4874" s="8"/>
      <c r="E4874" s="11"/>
      <c r="F4874" s="13"/>
      <c r="G4874" s="8"/>
      <c r="H4874" s="74"/>
      <c r="I4874" s="74"/>
      <c r="J4874" s="74"/>
      <c r="K4874" s="74"/>
    </row>
    <row r="4875" spans="1:11">
      <c r="A4875" s="11"/>
      <c r="B4875" s="9"/>
      <c r="C4875" s="9"/>
      <c r="D4875" s="8"/>
      <c r="E4875" s="11"/>
      <c r="F4875" s="13"/>
      <c r="G4875" s="8"/>
      <c r="H4875" s="74"/>
      <c r="I4875" s="74"/>
      <c r="J4875" s="74"/>
      <c r="K4875" s="74"/>
    </row>
    <row r="4876" spans="1:11">
      <c r="A4876" s="11"/>
      <c r="B4876" s="9"/>
      <c r="C4876" s="9"/>
      <c r="D4876" s="8"/>
      <c r="E4876" s="11"/>
      <c r="F4876" s="13"/>
      <c r="G4876" s="8"/>
      <c r="H4876" s="74"/>
      <c r="I4876" s="74"/>
      <c r="J4876" s="74"/>
      <c r="K4876" s="74"/>
    </row>
    <row r="4877" spans="1:11">
      <c r="A4877" s="11"/>
      <c r="B4877" s="9"/>
      <c r="C4877" s="9"/>
      <c r="D4877" s="8"/>
      <c r="E4877" s="11"/>
      <c r="F4877" s="13"/>
      <c r="G4877" s="8"/>
      <c r="H4877" s="74"/>
      <c r="I4877" s="74"/>
      <c r="J4877" s="74"/>
      <c r="K4877" s="74"/>
    </row>
    <row r="4878" spans="1:11">
      <c r="A4878" s="11"/>
      <c r="B4878" s="9"/>
      <c r="C4878" s="9"/>
      <c r="D4878" s="8"/>
      <c r="E4878" s="11"/>
      <c r="F4878" s="13"/>
      <c r="G4878" s="8"/>
      <c r="H4878" s="74"/>
      <c r="I4878" s="74"/>
      <c r="J4878" s="74"/>
      <c r="K4878" s="74"/>
    </row>
    <row r="4879" spans="1:11">
      <c r="A4879" s="11"/>
      <c r="B4879" s="9"/>
      <c r="C4879" s="9"/>
      <c r="D4879" s="8"/>
      <c r="E4879" s="11"/>
      <c r="F4879" s="13"/>
      <c r="G4879" s="8"/>
      <c r="H4879" s="74"/>
      <c r="I4879" s="74"/>
      <c r="J4879" s="74"/>
      <c r="K4879" s="74"/>
    </row>
    <row r="4880" spans="1:11">
      <c r="A4880" s="11"/>
      <c r="B4880" s="9"/>
      <c r="C4880" s="9"/>
      <c r="D4880" s="8"/>
      <c r="E4880" s="11"/>
      <c r="F4880" s="13"/>
      <c r="G4880" s="8"/>
      <c r="H4880" s="74"/>
      <c r="I4880" s="74"/>
      <c r="J4880" s="74"/>
      <c r="K4880" s="74"/>
    </row>
    <row r="4881" spans="1:11">
      <c r="A4881" s="11"/>
      <c r="B4881" s="9"/>
      <c r="C4881" s="9"/>
      <c r="D4881" s="8"/>
      <c r="E4881" s="11"/>
      <c r="F4881" s="13"/>
      <c r="G4881" s="8"/>
      <c r="H4881" s="74"/>
      <c r="I4881" s="74"/>
      <c r="J4881" s="74"/>
      <c r="K4881" s="74"/>
    </row>
    <row r="4882" spans="1:11">
      <c r="A4882" s="11"/>
      <c r="B4882" s="9"/>
      <c r="C4882" s="9"/>
      <c r="D4882" s="8"/>
      <c r="E4882" s="11"/>
      <c r="F4882" s="13"/>
      <c r="G4882" s="8"/>
      <c r="H4882" s="74"/>
      <c r="I4882" s="74"/>
      <c r="J4882" s="74"/>
      <c r="K4882" s="74"/>
    </row>
    <row r="4883" spans="1:11">
      <c r="A4883" s="11"/>
      <c r="B4883" s="9"/>
      <c r="C4883" s="9"/>
      <c r="D4883" s="8"/>
      <c r="E4883" s="11"/>
      <c r="F4883" s="13"/>
      <c r="G4883" s="8"/>
      <c r="H4883" s="74"/>
      <c r="I4883" s="74"/>
      <c r="J4883" s="74"/>
      <c r="K4883" s="74"/>
    </row>
    <row r="4884" spans="1:11">
      <c r="A4884" s="11"/>
      <c r="B4884" s="9"/>
      <c r="C4884" s="9"/>
      <c r="D4884" s="8"/>
      <c r="E4884" s="11"/>
      <c r="F4884" s="13"/>
      <c r="G4884" s="8"/>
      <c r="H4884" s="74"/>
      <c r="I4884" s="74"/>
      <c r="J4884" s="74"/>
      <c r="K4884" s="74"/>
    </row>
    <row r="4885" spans="1:11">
      <c r="A4885" s="11"/>
      <c r="B4885" s="9"/>
      <c r="C4885" s="9"/>
      <c r="D4885" s="8"/>
      <c r="E4885" s="11"/>
      <c r="F4885" s="13"/>
      <c r="G4885" s="8"/>
      <c r="H4885" s="74"/>
      <c r="I4885" s="74"/>
      <c r="J4885" s="74"/>
      <c r="K4885" s="74"/>
    </row>
    <row r="4886" spans="1:11">
      <c r="A4886" s="11"/>
      <c r="B4886" s="9"/>
      <c r="C4886" s="9"/>
      <c r="D4886" s="8"/>
      <c r="E4886" s="11"/>
      <c r="F4886" s="13"/>
      <c r="G4886" s="8"/>
      <c r="H4886" s="74"/>
      <c r="I4886" s="74"/>
      <c r="J4886" s="74"/>
      <c r="K4886" s="74"/>
    </row>
    <row r="4887" spans="1:11">
      <c r="A4887" s="11"/>
      <c r="B4887" s="9"/>
      <c r="C4887" s="9"/>
      <c r="D4887" s="8"/>
      <c r="E4887" s="11"/>
      <c r="F4887" s="13"/>
      <c r="G4887" s="8"/>
      <c r="H4887" s="74"/>
      <c r="I4887" s="74"/>
      <c r="J4887" s="74"/>
      <c r="K4887" s="74"/>
    </row>
    <row r="4888" spans="1:11">
      <c r="A4888" s="11"/>
      <c r="B4888" s="9"/>
      <c r="C4888" s="9"/>
      <c r="D4888" s="8"/>
      <c r="E4888" s="11"/>
      <c r="F4888" s="13"/>
      <c r="G4888" s="8"/>
      <c r="H4888" s="74"/>
      <c r="I4888" s="74"/>
      <c r="J4888" s="74"/>
      <c r="K4888" s="74"/>
    </row>
    <row r="4889" spans="1:11">
      <c r="A4889" s="11"/>
      <c r="B4889" s="9"/>
      <c r="C4889" s="9"/>
      <c r="D4889" s="8"/>
      <c r="E4889" s="11"/>
      <c r="F4889" s="13"/>
      <c r="G4889" s="8"/>
      <c r="H4889" s="74"/>
      <c r="I4889" s="74"/>
      <c r="J4889" s="74"/>
      <c r="K4889" s="74"/>
    </row>
    <row r="4890" spans="1:11">
      <c r="A4890" s="11"/>
      <c r="B4890" s="9"/>
      <c r="C4890" s="9"/>
      <c r="D4890" s="8"/>
      <c r="E4890" s="11"/>
      <c r="F4890" s="13"/>
      <c r="G4890" s="8"/>
      <c r="H4890" s="74"/>
      <c r="I4890" s="74"/>
      <c r="J4890" s="74"/>
      <c r="K4890" s="74"/>
    </row>
    <row r="4891" spans="1:11">
      <c r="A4891" s="11"/>
      <c r="B4891" s="9"/>
      <c r="C4891" s="9"/>
      <c r="D4891" s="8"/>
      <c r="E4891" s="11"/>
      <c r="F4891" s="13"/>
      <c r="G4891" s="8"/>
      <c r="H4891" s="74"/>
      <c r="I4891" s="74"/>
      <c r="J4891" s="74"/>
      <c r="K4891" s="74"/>
    </row>
    <row r="4892" spans="1:11">
      <c r="A4892" s="11"/>
      <c r="B4892" s="9"/>
      <c r="C4892" s="9"/>
      <c r="D4892" s="8"/>
      <c r="E4892" s="11"/>
      <c r="F4892" s="13"/>
      <c r="G4892" s="8"/>
      <c r="H4892" s="74"/>
      <c r="I4892" s="74"/>
      <c r="J4892" s="74"/>
      <c r="K4892" s="74"/>
    </row>
    <row r="4893" spans="1:11">
      <c r="A4893" s="11"/>
      <c r="B4893" s="9"/>
      <c r="C4893" s="9"/>
      <c r="D4893" s="8"/>
      <c r="E4893" s="11"/>
      <c r="F4893" s="13"/>
      <c r="G4893" s="8"/>
      <c r="H4893" s="74"/>
      <c r="I4893" s="74"/>
      <c r="J4893" s="74"/>
      <c r="K4893" s="74"/>
    </row>
    <row r="4894" spans="1:11">
      <c r="A4894" s="11"/>
      <c r="B4894" s="9"/>
      <c r="C4894" s="9"/>
      <c r="D4894" s="8"/>
      <c r="E4894" s="11"/>
      <c r="F4894" s="13"/>
      <c r="G4894" s="8"/>
      <c r="H4894" s="74"/>
      <c r="I4894" s="74"/>
      <c r="J4894" s="74"/>
      <c r="K4894" s="74"/>
    </row>
    <row r="4895" spans="1:11">
      <c r="A4895" s="11"/>
      <c r="B4895" s="9"/>
      <c r="C4895" s="9"/>
      <c r="D4895" s="8"/>
      <c r="E4895" s="11"/>
      <c r="F4895" s="13"/>
      <c r="G4895" s="8"/>
      <c r="H4895" s="74"/>
      <c r="I4895" s="74"/>
      <c r="J4895" s="74"/>
      <c r="K4895" s="74"/>
    </row>
    <row r="4896" spans="1:11">
      <c r="A4896" s="11"/>
      <c r="B4896" s="9"/>
      <c r="C4896" s="9"/>
      <c r="D4896" s="8"/>
      <c r="E4896" s="11"/>
      <c r="F4896" s="13"/>
      <c r="G4896" s="8"/>
      <c r="H4896" s="74"/>
      <c r="I4896" s="74"/>
      <c r="J4896" s="74"/>
      <c r="K4896" s="74"/>
    </row>
    <row r="4897" spans="1:11">
      <c r="A4897" s="11"/>
      <c r="B4897" s="9"/>
      <c r="C4897" s="9"/>
      <c r="D4897" s="8"/>
      <c r="E4897" s="11"/>
      <c r="F4897" s="13"/>
      <c r="G4897" s="8"/>
      <c r="H4897" s="74"/>
      <c r="I4897" s="74"/>
      <c r="J4897" s="74"/>
      <c r="K4897" s="74"/>
    </row>
    <row r="4898" spans="1:11">
      <c r="A4898" s="11"/>
      <c r="B4898" s="9"/>
      <c r="C4898" s="9"/>
      <c r="D4898" s="8"/>
      <c r="E4898" s="11"/>
      <c r="F4898" s="13"/>
      <c r="G4898" s="8"/>
      <c r="H4898" s="74"/>
      <c r="I4898" s="74"/>
      <c r="J4898" s="74"/>
      <c r="K4898" s="74"/>
    </row>
    <row r="4899" spans="1:11">
      <c r="A4899" s="11"/>
      <c r="B4899" s="9"/>
      <c r="C4899" s="9"/>
      <c r="D4899" s="8"/>
      <c r="E4899" s="11"/>
      <c r="F4899" s="13"/>
      <c r="G4899" s="8"/>
      <c r="H4899" s="74"/>
      <c r="I4899" s="74"/>
      <c r="J4899" s="74"/>
      <c r="K4899" s="74"/>
    </row>
    <row r="4900" spans="1:11">
      <c r="A4900" s="11"/>
      <c r="B4900" s="9"/>
      <c r="C4900" s="9"/>
      <c r="D4900" s="8"/>
      <c r="E4900" s="11"/>
      <c r="F4900" s="13"/>
      <c r="G4900" s="8"/>
      <c r="H4900" s="74"/>
      <c r="I4900" s="74"/>
      <c r="J4900" s="74"/>
      <c r="K4900" s="74"/>
    </row>
    <row r="4901" spans="1:11">
      <c r="A4901" s="11"/>
      <c r="B4901" s="9"/>
      <c r="C4901" s="9"/>
      <c r="D4901" s="8"/>
      <c r="E4901" s="11"/>
      <c r="F4901" s="13"/>
      <c r="G4901" s="8"/>
      <c r="H4901" s="74"/>
      <c r="I4901" s="74"/>
      <c r="J4901" s="74"/>
      <c r="K4901" s="74"/>
    </row>
    <row r="4902" spans="1:11">
      <c r="A4902" s="11"/>
      <c r="B4902" s="9"/>
      <c r="C4902" s="9"/>
      <c r="D4902" s="8"/>
      <c r="E4902" s="11"/>
      <c r="F4902" s="13"/>
      <c r="G4902" s="8"/>
      <c r="H4902" s="74"/>
      <c r="I4902" s="74"/>
      <c r="J4902" s="74"/>
      <c r="K4902" s="74"/>
    </row>
    <row r="4903" spans="1:11">
      <c r="A4903" s="11"/>
      <c r="B4903" s="9"/>
      <c r="C4903" s="9"/>
      <c r="D4903" s="8"/>
      <c r="E4903" s="11"/>
      <c r="F4903" s="13"/>
      <c r="G4903" s="8"/>
      <c r="H4903" s="74"/>
      <c r="I4903" s="74"/>
      <c r="J4903" s="74"/>
      <c r="K4903" s="74"/>
    </row>
    <row r="4904" spans="1:11">
      <c r="A4904" s="11"/>
      <c r="B4904" s="9"/>
      <c r="C4904" s="9"/>
      <c r="D4904" s="8"/>
      <c r="E4904" s="11"/>
      <c r="F4904" s="13"/>
      <c r="G4904" s="8"/>
      <c r="H4904" s="74"/>
      <c r="I4904" s="74"/>
      <c r="J4904" s="74"/>
      <c r="K4904" s="74"/>
    </row>
    <row r="4905" spans="1:11">
      <c r="A4905" s="11"/>
      <c r="B4905" s="9"/>
      <c r="C4905" s="9"/>
      <c r="D4905" s="8"/>
      <c r="E4905" s="11"/>
      <c r="F4905" s="13"/>
      <c r="G4905" s="8"/>
      <c r="H4905" s="74"/>
      <c r="I4905" s="74"/>
      <c r="J4905" s="74"/>
      <c r="K4905" s="74"/>
    </row>
    <row r="4906" spans="1:11">
      <c r="A4906" s="11"/>
      <c r="B4906" s="9"/>
      <c r="C4906" s="9"/>
      <c r="D4906" s="8"/>
      <c r="E4906" s="11"/>
      <c r="F4906" s="13"/>
      <c r="G4906" s="8"/>
      <c r="H4906" s="74"/>
      <c r="I4906" s="74"/>
      <c r="J4906" s="74"/>
      <c r="K4906" s="74"/>
    </row>
    <row r="4907" spans="1:11">
      <c r="A4907" s="11"/>
      <c r="B4907" s="9"/>
      <c r="C4907" s="9"/>
      <c r="D4907" s="8"/>
      <c r="E4907" s="11"/>
      <c r="F4907" s="13"/>
      <c r="G4907" s="8"/>
      <c r="H4907" s="74"/>
      <c r="I4907" s="74"/>
      <c r="J4907" s="74"/>
      <c r="K4907" s="74"/>
    </row>
    <row r="4908" spans="1:11">
      <c r="A4908" s="11"/>
      <c r="B4908" s="9"/>
      <c r="C4908" s="9"/>
      <c r="D4908" s="8"/>
      <c r="E4908" s="11"/>
      <c r="F4908" s="13"/>
      <c r="G4908" s="8"/>
      <c r="H4908" s="74"/>
      <c r="I4908" s="74"/>
      <c r="J4908" s="74"/>
      <c r="K4908" s="74"/>
    </row>
    <row r="4909" spans="1:11">
      <c r="A4909" s="11"/>
      <c r="B4909" s="9"/>
      <c r="C4909" s="9"/>
      <c r="D4909" s="8"/>
      <c r="E4909" s="11"/>
      <c r="F4909" s="13"/>
      <c r="G4909" s="8"/>
      <c r="H4909" s="74"/>
      <c r="I4909" s="74"/>
      <c r="J4909" s="74"/>
      <c r="K4909" s="74"/>
    </row>
    <row r="4910" spans="1:11">
      <c r="A4910" s="11"/>
      <c r="B4910" s="9"/>
      <c r="C4910" s="9"/>
      <c r="D4910" s="8"/>
      <c r="E4910" s="11"/>
      <c r="F4910" s="13"/>
      <c r="G4910" s="8"/>
      <c r="H4910" s="74"/>
      <c r="I4910" s="74"/>
      <c r="J4910" s="74"/>
      <c r="K4910" s="74"/>
    </row>
    <row r="4911" spans="1:11">
      <c r="A4911" s="11"/>
      <c r="B4911" s="9"/>
      <c r="C4911" s="9"/>
      <c r="D4911" s="8"/>
      <c r="E4911" s="11"/>
      <c r="F4911" s="13"/>
      <c r="G4911" s="8"/>
      <c r="H4911" s="74"/>
      <c r="I4911" s="74"/>
      <c r="J4911" s="74"/>
      <c r="K4911" s="74"/>
    </row>
    <row r="4912" spans="1:11">
      <c r="A4912" s="11"/>
      <c r="B4912" s="9"/>
      <c r="C4912" s="9"/>
      <c r="D4912" s="8"/>
      <c r="E4912" s="11"/>
      <c r="F4912" s="13"/>
      <c r="G4912" s="8"/>
      <c r="H4912" s="74"/>
      <c r="I4912" s="74"/>
      <c r="J4912" s="74"/>
      <c r="K4912" s="74"/>
    </row>
    <row r="4913" spans="1:11">
      <c r="A4913" s="11"/>
      <c r="B4913" s="9"/>
      <c r="C4913" s="9"/>
      <c r="D4913" s="8"/>
      <c r="E4913" s="11"/>
      <c r="F4913" s="13"/>
      <c r="G4913" s="8"/>
      <c r="H4913" s="74"/>
      <c r="I4913" s="74"/>
      <c r="J4913" s="74"/>
      <c r="K4913" s="74"/>
    </row>
    <row r="4914" spans="1:11">
      <c r="A4914" s="11"/>
      <c r="B4914" s="9"/>
      <c r="C4914" s="9"/>
      <c r="D4914" s="8"/>
      <c r="E4914" s="11"/>
      <c r="F4914" s="13"/>
      <c r="G4914" s="8"/>
      <c r="H4914" s="74"/>
      <c r="I4914" s="74"/>
      <c r="J4914" s="74"/>
      <c r="K4914" s="74"/>
    </row>
    <row r="4915" spans="1:11">
      <c r="A4915" s="11"/>
      <c r="B4915" s="9"/>
      <c r="C4915" s="9"/>
      <c r="D4915" s="8"/>
      <c r="E4915" s="11"/>
      <c r="F4915" s="13"/>
      <c r="G4915" s="8"/>
      <c r="H4915" s="74"/>
      <c r="I4915" s="74"/>
      <c r="J4915" s="74"/>
      <c r="K4915" s="74"/>
    </row>
    <row r="4916" spans="1:11">
      <c r="A4916" s="11"/>
      <c r="B4916" s="9"/>
      <c r="C4916" s="9"/>
      <c r="D4916" s="8"/>
      <c r="E4916" s="11"/>
      <c r="F4916" s="13"/>
      <c r="G4916" s="8"/>
      <c r="H4916" s="74"/>
      <c r="I4916" s="74"/>
      <c r="J4916" s="74"/>
      <c r="K4916" s="74"/>
    </row>
    <row r="4917" spans="1:11">
      <c r="A4917" s="11"/>
      <c r="B4917" s="9"/>
      <c r="C4917" s="9"/>
      <c r="D4917" s="8"/>
      <c r="E4917" s="11"/>
      <c r="F4917" s="13"/>
      <c r="G4917" s="8"/>
      <c r="H4917" s="74"/>
      <c r="I4917" s="74"/>
      <c r="J4917" s="74"/>
      <c r="K4917" s="74"/>
    </row>
    <row r="4918" spans="1:11">
      <c r="A4918" s="11"/>
      <c r="B4918" s="9"/>
      <c r="C4918" s="9"/>
      <c r="D4918" s="8"/>
      <c r="E4918" s="11"/>
      <c r="F4918" s="13"/>
      <c r="G4918" s="8"/>
      <c r="H4918" s="74"/>
      <c r="I4918" s="74"/>
      <c r="J4918" s="74"/>
      <c r="K4918" s="74"/>
    </row>
    <row r="4919" spans="1:11">
      <c r="A4919" s="11"/>
      <c r="B4919" s="9"/>
      <c r="C4919" s="9"/>
      <c r="D4919" s="8"/>
      <c r="E4919" s="11"/>
      <c r="F4919" s="13"/>
      <c r="G4919" s="8"/>
      <c r="H4919" s="74"/>
      <c r="I4919" s="74"/>
      <c r="J4919" s="74"/>
      <c r="K4919" s="74"/>
    </row>
    <row r="4920" spans="1:11">
      <c r="A4920" s="11"/>
      <c r="B4920" s="9"/>
      <c r="C4920" s="9"/>
      <c r="D4920" s="8"/>
      <c r="E4920" s="11"/>
      <c r="F4920" s="13"/>
      <c r="G4920" s="8"/>
      <c r="H4920" s="74"/>
      <c r="I4920" s="74"/>
      <c r="J4920" s="74"/>
      <c r="K4920" s="74"/>
    </row>
    <row r="4921" spans="1:11">
      <c r="A4921" s="11"/>
      <c r="B4921" s="9"/>
      <c r="C4921" s="9"/>
      <c r="D4921" s="8"/>
      <c r="E4921" s="11"/>
      <c r="F4921" s="13"/>
      <c r="G4921" s="8"/>
      <c r="H4921" s="74"/>
      <c r="I4921" s="74"/>
      <c r="J4921" s="74"/>
      <c r="K4921" s="74"/>
    </row>
    <row r="4922" spans="1:11">
      <c r="A4922" s="11"/>
      <c r="B4922" s="9"/>
      <c r="C4922" s="9"/>
      <c r="D4922" s="8"/>
      <c r="E4922" s="11"/>
      <c r="F4922" s="13"/>
      <c r="G4922" s="8"/>
      <c r="H4922" s="74"/>
      <c r="I4922" s="74"/>
      <c r="J4922" s="74"/>
      <c r="K4922" s="74"/>
    </row>
    <row r="4923" spans="1:11">
      <c r="A4923" s="11"/>
      <c r="B4923" s="9"/>
      <c r="C4923" s="9"/>
      <c r="D4923" s="8"/>
      <c r="E4923" s="11"/>
      <c r="F4923" s="13"/>
      <c r="G4923" s="8"/>
      <c r="H4923" s="74"/>
      <c r="I4923" s="74"/>
      <c r="J4923" s="74"/>
      <c r="K4923" s="74"/>
    </row>
    <row r="4924" spans="1:11">
      <c r="A4924" s="11"/>
      <c r="B4924" s="9"/>
      <c r="C4924" s="9"/>
      <c r="D4924" s="8"/>
      <c r="E4924" s="11"/>
      <c r="F4924" s="13"/>
      <c r="G4924" s="8"/>
      <c r="H4924" s="74"/>
      <c r="I4924" s="74"/>
      <c r="J4924" s="74"/>
      <c r="K4924" s="74"/>
    </row>
    <row r="4925" spans="1:11">
      <c r="A4925" s="11"/>
      <c r="B4925" s="9"/>
      <c r="C4925" s="9"/>
      <c r="D4925" s="8"/>
      <c r="E4925" s="11"/>
      <c r="F4925" s="13"/>
      <c r="G4925" s="8"/>
      <c r="H4925" s="74"/>
      <c r="I4925" s="74"/>
      <c r="J4925" s="74"/>
      <c r="K4925" s="74"/>
    </row>
    <row r="4926" spans="1:11">
      <c r="A4926" s="11"/>
      <c r="B4926" s="9"/>
      <c r="C4926" s="9"/>
      <c r="D4926" s="8"/>
      <c r="E4926" s="11"/>
      <c r="F4926" s="13"/>
      <c r="G4926" s="8"/>
      <c r="H4926" s="74"/>
      <c r="I4926" s="74"/>
      <c r="J4926" s="74"/>
      <c r="K4926" s="74"/>
    </row>
    <row r="4927" spans="1:11">
      <c r="A4927" s="11"/>
      <c r="B4927" s="9"/>
      <c r="C4927" s="9"/>
      <c r="D4927" s="8"/>
      <c r="E4927" s="11"/>
      <c r="F4927" s="13"/>
      <c r="G4927" s="8"/>
      <c r="H4927" s="74"/>
      <c r="I4927" s="74"/>
      <c r="J4927" s="74"/>
      <c r="K4927" s="74"/>
    </row>
    <row r="4928" spans="1:11">
      <c r="A4928" s="11"/>
      <c r="B4928" s="9"/>
      <c r="C4928" s="9"/>
      <c r="D4928" s="8"/>
      <c r="E4928" s="11"/>
      <c r="F4928" s="13"/>
      <c r="G4928" s="8"/>
      <c r="H4928" s="74"/>
      <c r="I4928" s="74"/>
      <c r="J4928" s="74"/>
      <c r="K4928" s="74"/>
    </row>
    <row r="4929" spans="1:11">
      <c r="A4929" s="11"/>
      <c r="B4929" s="9"/>
      <c r="C4929" s="9"/>
      <c r="D4929" s="8"/>
      <c r="E4929" s="11"/>
      <c r="F4929" s="13"/>
      <c r="G4929" s="8"/>
      <c r="H4929" s="74"/>
      <c r="I4929" s="74"/>
      <c r="J4929" s="74"/>
      <c r="K4929" s="74"/>
    </row>
    <row r="4930" spans="1:11">
      <c r="A4930" s="11"/>
      <c r="B4930" s="9"/>
      <c r="C4930" s="9"/>
      <c r="D4930" s="8"/>
      <c r="E4930" s="11"/>
      <c r="F4930" s="13"/>
      <c r="G4930" s="8"/>
      <c r="H4930" s="74"/>
      <c r="I4930" s="74"/>
      <c r="J4930" s="74"/>
      <c r="K4930" s="74"/>
    </row>
    <row r="4931" spans="1:11">
      <c r="A4931" s="11"/>
      <c r="B4931" s="9"/>
      <c r="C4931" s="9"/>
      <c r="D4931" s="8"/>
      <c r="E4931" s="11"/>
      <c r="F4931" s="13"/>
      <c r="G4931" s="8"/>
      <c r="H4931" s="74"/>
      <c r="I4931" s="74"/>
      <c r="J4931" s="74"/>
      <c r="K4931" s="74"/>
    </row>
    <row r="4932" spans="1:11">
      <c r="A4932" s="11"/>
      <c r="B4932" s="9"/>
      <c r="C4932" s="9"/>
      <c r="D4932" s="8"/>
      <c r="E4932" s="11"/>
      <c r="F4932" s="13"/>
      <c r="G4932" s="8"/>
      <c r="H4932" s="74"/>
      <c r="I4932" s="74"/>
      <c r="J4932" s="74"/>
      <c r="K4932" s="74"/>
    </row>
    <row r="4933" spans="1:11">
      <c r="A4933" s="11"/>
      <c r="B4933" s="9"/>
      <c r="C4933" s="9"/>
      <c r="D4933" s="8"/>
      <c r="E4933" s="11"/>
      <c r="F4933" s="13"/>
      <c r="G4933" s="8"/>
      <c r="H4933" s="74"/>
      <c r="I4933" s="74"/>
      <c r="J4933" s="74"/>
      <c r="K4933" s="74"/>
    </row>
    <row r="4934" spans="1:11">
      <c r="A4934" s="11"/>
      <c r="B4934" s="9"/>
      <c r="C4934" s="9"/>
      <c r="D4934" s="8"/>
      <c r="E4934" s="11"/>
      <c r="F4934" s="13"/>
      <c r="G4934" s="8"/>
      <c r="H4934" s="74"/>
      <c r="I4934" s="74"/>
      <c r="J4934" s="74"/>
      <c r="K4934" s="74"/>
    </row>
    <row r="4935" spans="1:11">
      <c r="A4935" s="11"/>
      <c r="B4935" s="9"/>
      <c r="C4935" s="9"/>
      <c r="D4935" s="8"/>
      <c r="E4935" s="11"/>
      <c r="F4935" s="13"/>
      <c r="G4935" s="8"/>
      <c r="H4935" s="74"/>
      <c r="I4935" s="74"/>
      <c r="J4935" s="74"/>
      <c r="K4935" s="74"/>
    </row>
    <row r="4936" spans="1:11">
      <c r="A4936" s="11"/>
      <c r="B4936" s="9"/>
      <c r="C4936" s="9"/>
      <c r="D4936" s="8"/>
      <c r="E4936" s="11"/>
      <c r="F4936" s="13"/>
      <c r="G4936" s="8"/>
      <c r="H4936" s="74"/>
      <c r="I4936" s="74"/>
      <c r="J4936" s="74"/>
      <c r="K4936" s="74"/>
    </row>
    <row r="4937" spans="1:11">
      <c r="A4937" s="11"/>
      <c r="B4937" s="9"/>
      <c r="C4937" s="9"/>
      <c r="D4937" s="8"/>
      <c r="E4937" s="11"/>
      <c r="F4937" s="13"/>
      <c r="G4937" s="8"/>
      <c r="H4937" s="74"/>
      <c r="I4937" s="74"/>
      <c r="J4937" s="74"/>
      <c r="K4937" s="74"/>
    </row>
    <row r="4938" spans="1:11">
      <c r="A4938" s="11"/>
      <c r="B4938" s="9"/>
      <c r="C4938" s="9"/>
      <c r="D4938" s="8"/>
      <c r="E4938" s="11"/>
      <c r="F4938" s="13"/>
      <c r="G4938" s="8"/>
      <c r="H4938" s="74"/>
      <c r="I4938" s="74"/>
      <c r="J4938" s="74"/>
      <c r="K4938" s="74"/>
    </row>
    <row r="4939" spans="1:11">
      <c r="A4939" s="11"/>
      <c r="B4939" s="9"/>
      <c r="C4939" s="9"/>
      <c r="D4939" s="8"/>
      <c r="E4939" s="11"/>
      <c r="F4939" s="13"/>
      <c r="G4939" s="8"/>
      <c r="H4939" s="74"/>
      <c r="I4939" s="74"/>
      <c r="J4939" s="74"/>
      <c r="K4939" s="74"/>
    </row>
    <row r="4940" spans="1:11">
      <c r="A4940" s="11"/>
      <c r="B4940" s="9"/>
      <c r="C4940" s="9"/>
      <c r="D4940" s="8"/>
      <c r="E4940" s="11"/>
      <c r="F4940" s="13"/>
      <c r="G4940" s="8"/>
      <c r="H4940" s="74"/>
      <c r="I4940" s="74"/>
      <c r="J4940" s="74"/>
      <c r="K4940" s="74"/>
    </row>
    <row r="4941" spans="1:11">
      <c r="A4941" s="11"/>
      <c r="B4941" s="9"/>
      <c r="C4941" s="9"/>
      <c r="D4941" s="8"/>
      <c r="E4941" s="11"/>
      <c r="F4941" s="13"/>
      <c r="G4941" s="8"/>
      <c r="H4941" s="74"/>
      <c r="I4941" s="74"/>
      <c r="J4941" s="74"/>
      <c r="K4941" s="74"/>
    </row>
    <row r="4942" spans="1:11">
      <c r="A4942" s="11"/>
      <c r="B4942" s="9"/>
      <c r="C4942" s="9"/>
      <c r="D4942" s="8"/>
      <c r="E4942" s="11"/>
      <c r="F4942" s="13"/>
      <c r="G4942" s="8"/>
      <c r="H4942" s="74"/>
      <c r="I4942" s="74"/>
      <c r="J4942" s="74"/>
      <c r="K4942" s="74"/>
    </row>
    <row r="4943" spans="1:11">
      <c r="A4943" s="11"/>
      <c r="B4943" s="9"/>
      <c r="C4943" s="9"/>
      <c r="D4943" s="8"/>
      <c r="E4943" s="11"/>
      <c r="F4943" s="13"/>
      <c r="G4943" s="8"/>
      <c r="H4943" s="74"/>
      <c r="I4943" s="74"/>
      <c r="J4943" s="74"/>
      <c r="K4943" s="74"/>
    </row>
    <row r="4944" spans="1:11">
      <c r="A4944" s="11"/>
      <c r="B4944" s="9"/>
      <c r="C4944" s="9"/>
      <c r="D4944" s="8"/>
      <c r="E4944" s="11"/>
      <c r="F4944" s="13"/>
      <c r="G4944" s="8"/>
      <c r="H4944" s="74"/>
      <c r="I4944" s="74"/>
      <c r="J4944" s="74"/>
      <c r="K4944" s="74"/>
    </row>
    <row r="4945" spans="1:11">
      <c r="A4945" s="11"/>
      <c r="B4945" s="9"/>
      <c r="C4945" s="9"/>
      <c r="D4945" s="8"/>
      <c r="E4945" s="11"/>
      <c r="F4945" s="13"/>
      <c r="G4945" s="8"/>
      <c r="H4945" s="74"/>
      <c r="I4945" s="74"/>
      <c r="J4945" s="74"/>
      <c r="K4945" s="74"/>
    </row>
    <row r="4946" spans="1:11">
      <c r="A4946" s="11"/>
      <c r="B4946" s="9"/>
      <c r="C4946" s="9"/>
      <c r="D4946" s="8"/>
      <c r="E4946" s="11"/>
      <c r="F4946" s="13"/>
      <c r="G4946" s="8"/>
      <c r="H4946" s="74"/>
      <c r="I4946" s="74"/>
      <c r="J4946" s="74"/>
      <c r="K4946" s="74"/>
    </row>
    <row r="4947" spans="1:11">
      <c r="A4947" s="11"/>
      <c r="B4947" s="9"/>
      <c r="C4947" s="9"/>
      <c r="D4947" s="8"/>
      <c r="E4947" s="11"/>
      <c r="F4947" s="13"/>
      <c r="G4947" s="8"/>
      <c r="H4947" s="74"/>
      <c r="I4947" s="74"/>
      <c r="J4947" s="74"/>
      <c r="K4947" s="74"/>
    </row>
    <row r="4948" spans="1:11">
      <c r="A4948" s="11"/>
      <c r="B4948" s="9"/>
      <c r="C4948" s="9"/>
      <c r="D4948" s="8"/>
      <c r="E4948" s="11"/>
      <c r="F4948" s="13"/>
      <c r="G4948" s="8"/>
      <c r="H4948" s="74"/>
      <c r="I4948" s="74"/>
      <c r="J4948" s="74"/>
      <c r="K4948" s="74"/>
    </row>
    <row r="4949" spans="1:11">
      <c r="A4949" s="11"/>
      <c r="B4949" s="9"/>
      <c r="C4949" s="9"/>
      <c r="D4949" s="8"/>
      <c r="E4949" s="11"/>
      <c r="F4949" s="13"/>
      <c r="G4949" s="8"/>
      <c r="H4949" s="74"/>
      <c r="I4949" s="74"/>
      <c r="J4949" s="74"/>
      <c r="K4949" s="74"/>
    </row>
    <row r="4950" spans="1:11">
      <c r="A4950" s="11"/>
      <c r="B4950" s="9"/>
      <c r="C4950" s="9"/>
      <c r="D4950" s="8"/>
      <c r="E4950" s="11"/>
      <c r="F4950" s="13"/>
      <c r="G4950" s="8"/>
      <c r="H4950" s="74"/>
      <c r="I4950" s="74"/>
      <c r="J4950" s="74"/>
      <c r="K4950" s="74"/>
    </row>
    <row r="4951" spans="1:11">
      <c r="A4951" s="11"/>
      <c r="B4951" s="9"/>
      <c r="C4951" s="9"/>
      <c r="D4951" s="8"/>
      <c r="E4951" s="11"/>
      <c r="F4951" s="13"/>
      <c r="G4951" s="8"/>
      <c r="H4951" s="74"/>
      <c r="I4951" s="74"/>
      <c r="J4951" s="74"/>
      <c r="K4951" s="74"/>
    </row>
    <row r="4952" spans="1:11">
      <c r="A4952" s="11"/>
      <c r="B4952" s="9"/>
      <c r="C4952" s="9"/>
      <c r="D4952" s="8"/>
      <c r="E4952" s="11"/>
      <c r="F4952" s="13"/>
      <c r="G4952" s="8"/>
      <c r="H4952" s="74"/>
      <c r="I4952" s="74"/>
      <c r="J4952" s="74"/>
      <c r="K4952" s="74"/>
    </row>
    <row r="4953" spans="1:11">
      <c r="A4953" s="11"/>
      <c r="B4953" s="9"/>
      <c r="C4953" s="9"/>
      <c r="D4953" s="8"/>
      <c r="E4953" s="11"/>
      <c r="F4953" s="13"/>
      <c r="G4953" s="8"/>
      <c r="H4953" s="74"/>
      <c r="I4953" s="74"/>
      <c r="J4953" s="74"/>
      <c r="K4953" s="74"/>
    </row>
    <row r="4954" spans="1:11">
      <c r="A4954" s="11"/>
      <c r="B4954" s="9"/>
      <c r="C4954" s="9"/>
      <c r="D4954" s="8"/>
      <c r="E4954" s="11"/>
      <c r="F4954" s="13"/>
      <c r="G4954" s="8"/>
      <c r="H4954" s="74"/>
      <c r="I4954" s="74"/>
      <c r="J4954" s="74"/>
      <c r="K4954" s="74"/>
    </row>
    <row r="4955" spans="1:11">
      <c r="A4955" s="11"/>
      <c r="B4955" s="9"/>
      <c r="C4955" s="9"/>
      <c r="D4955" s="8"/>
      <c r="E4955" s="11"/>
      <c r="F4955" s="13"/>
      <c r="G4955" s="8"/>
      <c r="H4955" s="74"/>
      <c r="I4955" s="74"/>
      <c r="J4955" s="74"/>
      <c r="K4955" s="74"/>
    </row>
    <row r="4956" spans="1:11">
      <c r="A4956" s="11"/>
      <c r="B4956" s="9"/>
      <c r="C4956" s="9"/>
      <c r="D4956" s="8"/>
      <c r="E4956" s="11"/>
      <c r="F4956" s="13"/>
      <c r="G4956" s="8"/>
      <c r="H4956" s="74"/>
      <c r="I4956" s="74"/>
      <c r="J4956" s="74"/>
      <c r="K4956" s="74"/>
    </row>
    <row r="4957" spans="1:11">
      <c r="A4957" s="11"/>
      <c r="B4957" s="9"/>
      <c r="C4957" s="9"/>
      <c r="D4957" s="8"/>
      <c r="E4957" s="11"/>
      <c r="F4957" s="13"/>
      <c r="G4957" s="8"/>
      <c r="H4957" s="74"/>
      <c r="I4957" s="74"/>
      <c r="J4957" s="74"/>
      <c r="K4957" s="74"/>
    </row>
    <row r="4958" spans="1:11">
      <c r="A4958" s="11"/>
      <c r="B4958" s="9"/>
      <c r="C4958" s="9"/>
      <c r="D4958" s="8"/>
      <c r="E4958" s="11"/>
      <c r="F4958" s="13"/>
      <c r="G4958" s="8"/>
      <c r="H4958" s="74"/>
      <c r="I4958" s="74"/>
      <c r="J4958" s="74"/>
      <c r="K4958" s="74"/>
    </row>
    <row r="4959" spans="1:11">
      <c r="A4959" s="11"/>
      <c r="B4959" s="9"/>
      <c r="C4959" s="9"/>
      <c r="D4959" s="8"/>
      <c r="E4959" s="11"/>
      <c r="F4959" s="13"/>
      <c r="G4959" s="8"/>
      <c r="H4959" s="74"/>
      <c r="I4959" s="74"/>
      <c r="J4959" s="74"/>
      <c r="K4959" s="74"/>
    </row>
    <row r="4960" spans="1:11">
      <c r="A4960" s="11"/>
      <c r="B4960" s="9"/>
      <c r="C4960" s="9"/>
      <c r="D4960" s="8"/>
      <c r="E4960" s="11"/>
      <c r="F4960" s="13"/>
      <c r="G4960" s="8"/>
      <c r="H4960" s="74"/>
      <c r="I4960" s="74"/>
      <c r="J4960" s="74"/>
      <c r="K4960" s="74"/>
    </row>
    <row r="4961" spans="1:11">
      <c r="A4961" s="11"/>
      <c r="B4961" s="9"/>
      <c r="C4961" s="9"/>
      <c r="D4961" s="8"/>
      <c r="E4961" s="11"/>
      <c r="F4961" s="13"/>
      <c r="G4961" s="8"/>
      <c r="H4961" s="74"/>
      <c r="I4961" s="74"/>
      <c r="J4961" s="74"/>
      <c r="K4961" s="74"/>
    </row>
    <row r="4962" spans="1:11">
      <c r="A4962" s="11"/>
      <c r="B4962" s="9"/>
      <c r="C4962" s="9"/>
      <c r="D4962" s="8"/>
      <c r="E4962" s="11"/>
      <c r="F4962" s="13"/>
      <c r="G4962" s="8"/>
      <c r="H4962" s="74"/>
      <c r="I4962" s="74"/>
      <c r="J4962" s="74"/>
      <c r="K4962" s="74"/>
    </row>
    <row r="4963" spans="1:11">
      <c r="A4963" s="11"/>
      <c r="B4963" s="9"/>
      <c r="C4963" s="9"/>
      <c r="D4963" s="8"/>
      <c r="E4963" s="11"/>
      <c r="F4963" s="13"/>
      <c r="G4963" s="8"/>
      <c r="H4963" s="74"/>
      <c r="I4963" s="74"/>
      <c r="J4963" s="74"/>
      <c r="K4963" s="74"/>
    </row>
    <row r="4964" spans="1:11">
      <c r="A4964" s="11"/>
      <c r="B4964" s="9"/>
      <c r="C4964" s="9"/>
      <c r="D4964" s="8"/>
      <c r="E4964" s="11"/>
      <c r="F4964" s="13"/>
      <c r="G4964" s="8"/>
      <c r="H4964" s="74"/>
      <c r="I4964" s="74"/>
      <c r="J4964" s="74"/>
      <c r="K4964" s="74"/>
    </row>
    <row r="4965" spans="1:11">
      <c r="A4965" s="11"/>
      <c r="B4965" s="9"/>
      <c r="C4965" s="9"/>
      <c r="D4965" s="8"/>
      <c r="E4965" s="11"/>
      <c r="F4965" s="13"/>
      <c r="G4965" s="8"/>
      <c r="H4965" s="74"/>
      <c r="I4965" s="74"/>
      <c r="J4965" s="74"/>
      <c r="K4965" s="74"/>
    </row>
    <row r="4966" spans="1:11">
      <c r="A4966" s="11"/>
      <c r="B4966" s="9"/>
      <c r="C4966" s="9"/>
      <c r="D4966" s="8"/>
      <c r="E4966" s="11"/>
      <c r="F4966" s="13"/>
      <c r="G4966" s="8"/>
      <c r="H4966" s="74"/>
      <c r="I4966" s="74"/>
      <c r="J4966" s="74"/>
      <c r="K4966" s="74"/>
    </row>
    <row r="4967" spans="1:11">
      <c r="A4967" s="11"/>
      <c r="B4967" s="9"/>
      <c r="C4967" s="9"/>
      <c r="D4967" s="8"/>
      <c r="E4967" s="11"/>
      <c r="F4967" s="13"/>
      <c r="G4967" s="8"/>
      <c r="H4967" s="74"/>
      <c r="I4967" s="74"/>
      <c r="J4967" s="74"/>
      <c r="K4967" s="74"/>
    </row>
    <row r="4968" spans="1:11">
      <c r="A4968" s="11"/>
      <c r="B4968" s="9"/>
      <c r="C4968" s="9"/>
      <c r="D4968" s="8"/>
      <c r="E4968" s="11"/>
      <c r="F4968" s="13"/>
      <c r="G4968" s="8"/>
      <c r="H4968" s="74"/>
      <c r="I4968" s="74"/>
      <c r="J4968" s="74"/>
      <c r="K4968" s="74"/>
    </row>
    <row r="4969" spans="1:11">
      <c r="A4969" s="11"/>
      <c r="B4969" s="9"/>
      <c r="C4969" s="9"/>
      <c r="D4969" s="8"/>
      <c r="E4969" s="11"/>
      <c r="F4969" s="13"/>
      <c r="G4969" s="8"/>
      <c r="H4969" s="74"/>
      <c r="I4969" s="74"/>
      <c r="J4969" s="74"/>
      <c r="K4969" s="74"/>
    </row>
    <row r="4970" spans="1:11">
      <c r="A4970" s="11"/>
      <c r="B4970" s="9"/>
      <c r="C4970" s="9"/>
      <c r="D4970" s="8"/>
      <c r="E4970" s="11"/>
      <c r="F4970" s="13"/>
      <c r="G4970" s="8"/>
      <c r="H4970" s="74"/>
      <c r="I4970" s="74"/>
      <c r="J4970" s="74"/>
      <c r="K4970" s="74"/>
    </row>
    <row r="4971" spans="1:11">
      <c r="A4971" s="11"/>
      <c r="B4971" s="9"/>
      <c r="C4971" s="9"/>
      <c r="D4971" s="8"/>
      <c r="E4971" s="11"/>
      <c r="F4971" s="13"/>
      <c r="G4971" s="8"/>
      <c r="H4971" s="74"/>
      <c r="I4971" s="74"/>
      <c r="J4971" s="74"/>
      <c r="K4971" s="74"/>
    </row>
    <row r="4972" spans="1:11">
      <c r="A4972" s="11"/>
      <c r="B4972" s="9"/>
      <c r="C4972" s="9"/>
      <c r="D4972" s="8"/>
      <c r="E4972" s="11"/>
      <c r="F4972" s="13"/>
      <c r="G4972" s="8"/>
      <c r="H4972" s="74"/>
      <c r="I4972" s="74"/>
      <c r="J4972" s="74"/>
      <c r="K4972" s="74"/>
    </row>
    <row r="4973" spans="1:11">
      <c r="A4973" s="11"/>
      <c r="B4973" s="9"/>
      <c r="C4973" s="9"/>
      <c r="D4973" s="8"/>
      <c r="E4973" s="11"/>
      <c r="F4973" s="13"/>
      <c r="G4973" s="8"/>
      <c r="H4973" s="74"/>
      <c r="I4973" s="74"/>
      <c r="J4973" s="74"/>
      <c r="K4973" s="74"/>
    </row>
    <row r="4974" spans="1:11">
      <c r="A4974" s="11"/>
      <c r="B4974" s="9"/>
      <c r="C4974" s="9"/>
      <c r="D4974" s="8"/>
      <c r="E4974" s="11"/>
      <c r="F4974" s="13"/>
      <c r="G4974" s="8"/>
      <c r="H4974" s="74"/>
      <c r="I4974" s="74"/>
      <c r="J4974" s="74"/>
      <c r="K4974" s="74"/>
    </row>
    <row r="4975" spans="1:11">
      <c r="A4975" s="11"/>
      <c r="B4975" s="9"/>
      <c r="C4975" s="9"/>
      <c r="D4975" s="8"/>
      <c r="E4975" s="11"/>
      <c r="F4975" s="13"/>
      <c r="G4975" s="8"/>
      <c r="H4975" s="74"/>
      <c r="I4975" s="74"/>
      <c r="J4975" s="74"/>
      <c r="K4975" s="74"/>
    </row>
    <row r="4976" spans="1:11">
      <c r="A4976" s="11"/>
      <c r="B4976" s="9"/>
      <c r="C4976" s="9"/>
      <c r="D4976" s="8"/>
      <c r="E4976" s="11"/>
      <c r="F4976" s="13"/>
      <c r="G4976" s="8"/>
      <c r="H4976" s="74"/>
      <c r="I4976" s="74"/>
      <c r="J4976" s="74"/>
      <c r="K4976" s="74"/>
    </row>
    <row r="4977" spans="1:11">
      <c r="A4977" s="11"/>
      <c r="B4977" s="9"/>
      <c r="C4977" s="9"/>
      <c r="D4977" s="8"/>
      <c r="E4977" s="11"/>
      <c r="F4977" s="13"/>
      <c r="G4977" s="8"/>
      <c r="H4977" s="74"/>
      <c r="I4977" s="74"/>
      <c r="J4977" s="74"/>
      <c r="K4977" s="74"/>
    </row>
    <row r="4978" spans="1:11">
      <c r="A4978" s="11"/>
      <c r="B4978" s="9"/>
      <c r="C4978" s="9"/>
      <c r="D4978" s="8"/>
      <c r="E4978" s="11"/>
      <c r="F4978" s="13"/>
      <c r="G4978" s="8"/>
      <c r="H4978" s="74"/>
      <c r="I4978" s="74"/>
      <c r="J4978" s="74"/>
      <c r="K4978" s="74"/>
    </row>
    <row r="4979" spans="1:11">
      <c r="A4979" s="11"/>
      <c r="B4979" s="9"/>
      <c r="C4979" s="9"/>
      <c r="D4979" s="8"/>
      <c r="E4979" s="11"/>
      <c r="F4979" s="13"/>
      <c r="G4979" s="8"/>
      <c r="H4979" s="74"/>
      <c r="I4979" s="74"/>
      <c r="J4979" s="74"/>
      <c r="K4979" s="74"/>
    </row>
    <row r="4980" spans="1:11">
      <c r="A4980" s="11"/>
      <c r="B4980" s="9"/>
      <c r="C4980" s="9"/>
      <c r="D4980" s="8"/>
      <c r="E4980" s="11"/>
      <c r="F4980" s="13"/>
      <c r="G4980" s="8"/>
      <c r="H4980" s="74"/>
      <c r="I4980" s="74"/>
      <c r="J4980" s="74"/>
      <c r="K4980" s="74"/>
    </row>
    <row r="4981" spans="1:11">
      <c r="A4981" s="11"/>
      <c r="B4981" s="9"/>
      <c r="C4981" s="9"/>
      <c r="D4981" s="8"/>
      <c r="E4981" s="11"/>
      <c r="F4981" s="13"/>
      <c r="G4981" s="8"/>
      <c r="H4981" s="74"/>
      <c r="I4981" s="74"/>
      <c r="J4981" s="74"/>
      <c r="K4981" s="74"/>
    </row>
    <row r="4982" spans="1:11">
      <c r="A4982" s="11"/>
      <c r="B4982" s="9"/>
      <c r="C4982" s="9"/>
      <c r="D4982" s="8"/>
      <c r="E4982" s="11"/>
      <c r="F4982" s="13"/>
      <c r="G4982" s="8"/>
      <c r="H4982" s="74"/>
      <c r="I4982" s="74"/>
      <c r="J4982" s="74"/>
      <c r="K4982" s="74"/>
    </row>
    <row r="4983" spans="1:11">
      <c r="A4983" s="11"/>
      <c r="B4983" s="9"/>
      <c r="C4983" s="9"/>
      <c r="D4983" s="8"/>
      <c r="E4983" s="11"/>
      <c r="F4983" s="13"/>
      <c r="G4983" s="8"/>
      <c r="H4983" s="74"/>
      <c r="I4983" s="74"/>
      <c r="J4983" s="74"/>
      <c r="K4983" s="74"/>
    </row>
    <row r="4984" spans="1:11">
      <c r="A4984" s="11"/>
      <c r="B4984" s="9"/>
      <c r="C4984" s="9"/>
      <c r="D4984" s="8"/>
      <c r="E4984" s="11"/>
      <c r="F4984" s="13"/>
      <c r="G4984" s="8"/>
      <c r="H4984" s="74"/>
      <c r="I4984" s="74"/>
      <c r="J4984" s="74"/>
      <c r="K4984" s="74"/>
    </row>
    <row r="4985" spans="1:11">
      <c r="A4985" s="11"/>
      <c r="B4985" s="9"/>
      <c r="C4985" s="9"/>
      <c r="D4985" s="8"/>
      <c r="E4985" s="11"/>
      <c r="F4985" s="13"/>
      <c r="G4985" s="8"/>
      <c r="H4985" s="74"/>
      <c r="I4985" s="74"/>
      <c r="J4985" s="74"/>
      <c r="K4985" s="74"/>
    </row>
    <row r="4986" spans="1:11">
      <c r="A4986" s="11"/>
      <c r="B4986" s="9"/>
      <c r="C4986" s="9"/>
      <c r="D4986" s="8"/>
      <c r="E4986" s="11"/>
      <c r="F4986" s="13"/>
      <c r="G4986" s="8"/>
      <c r="H4986" s="74"/>
      <c r="I4986" s="74"/>
      <c r="J4986" s="74"/>
      <c r="K4986" s="74"/>
    </row>
    <row r="4987" spans="1:11">
      <c r="A4987" s="11"/>
      <c r="B4987" s="9"/>
      <c r="C4987" s="9"/>
      <c r="D4987" s="8"/>
      <c r="E4987" s="11"/>
      <c r="F4987" s="13"/>
      <c r="G4987" s="8"/>
      <c r="H4987" s="74"/>
      <c r="I4987" s="74"/>
      <c r="J4987" s="74"/>
      <c r="K4987" s="74"/>
    </row>
    <row r="4988" spans="1:11">
      <c r="A4988" s="11"/>
      <c r="B4988" s="9"/>
      <c r="C4988" s="9"/>
      <c r="D4988" s="8"/>
      <c r="E4988" s="11"/>
      <c r="F4988" s="13"/>
      <c r="G4988" s="8"/>
      <c r="H4988" s="74"/>
      <c r="I4988" s="74"/>
      <c r="J4988" s="74"/>
      <c r="K4988" s="74"/>
    </row>
    <row r="4989" spans="1:11">
      <c r="A4989" s="11"/>
      <c r="B4989" s="9"/>
      <c r="C4989" s="9"/>
      <c r="D4989" s="8"/>
      <c r="E4989" s="11"/>
      <c r="F4989" s="13"/>
      <c r="G4989" s="8"/>
      <c r="H4989" s="74"/>
      <c r="I4989" s="74"/>
      <c r="J4989" s="74"/>
      <c r="K4989" s="74"/>
    </row>
    <row r="4990" spans="1:11">
      <c r="A4990" s="11"/>
      <c r="B4990" s="9"/>
      <c r="C4990" s="9"/>
      <c r="D4990" s="8"/>
      <c r="E4990" s="11"/>
      <c r="F4990" s="13"/>
      <c r="G4990" s="8"/>
      <c r="H4990" s="74"/>
      <c r="I4990" s="74"/>
      <c r="J4990" s="74"/>
      <c r="K4990" s="74"/>
    </row>
    <row r="4991" spans="1:11">
      <c r="A4991" s="11"/>
      <c r="B4991" s="9"/>
      <c r="C4991" s="9"/>
      <c r="D4991" s="8"/>
      <c r="E4991" s="11"/>
      <c r="F4991" s="13"/>
      <c r="G4991" s="8"/>
      <c r="H4991" s="74"/>
      <c r="I4991" s="74"/>
      <c r="J4991" s="74"/>
      <c r="K4991" s="74"/>
    </row>
    <row r="4992" spans="1:11">
      <c r="A4992" s="11"/>
      <c r="B4992" s="9"/>
      <c r="C4992" s="9"/>
      <c r="D4992" s="8"/>
      <c r="E4992" s="11"/>
      <c r="F4992" s="13"/>
      <c r="G4992" s="8"/>
      <c r="H4992" s="74"/>
      <c r="I4992" s="74"/>
      <c r="J4992" s="74"/>
      <c r="K4992" s="74"/>
    </row>
    <row r="4993" spans="1:11">
      <c r="A4993" s="11"/>
      <c r="B4993" s="9"/>
      <c r="C4993" s="9"/>
      <c r="D4993" s="8"/>
      <c r="E4993" s="11"/>
      <c r="F4993" s="13"/>
      <c r="G4993" s="8"/>
      <c r="H4993" s="74"/>
      <c r="I4993" s="74"/>
      <c r="J4993" s="74"/>
      <c r="K4993" s="74"/>
    </row>
    <row r="4994" spans="1:11">
      <c r="A4994" s="11"/>
      <c r="B4994" s="9"/>
      <c r="C4994" s="9"/>
      <c r="D4994" s="8"/>
      <c r="E4994" s="11"/>
      <c r="F4994" s="13"/>
      <c r="G4994" s="8"/>
      <c r="H4994" s="74"/>
      <c r="I4994" s="74"/>
      <c r="J4994" s="74"/>
      <c r="K4994" s="74"/>
    </row>
    <row r="4995" spans="1:11">
      <c r="A4995" s="11"/>
      <c r="B4995" s="9"/>
      <c r="C4995" s="9"/>
      <c r="D4995" s="8"/>
      <c r="E4995" s="11"/>
      <c r="F4995" s="13"/>
      <c r="G4995" s="8"/>
      <c r="H4995" s="74"/>
      <c r="I4995" s="74"/>
      <c r="J4995" s="74"/>
      <c r="K4995" s="74"/>
    </row>
    <row r="4996" spans="1:11">
      <c r="A4996" s="11"/>
      <c r="B4996" s="9"/>
      <c r="C4996" s="9"/>
      <c r="D4996" s="8"/>
      <c r="E4996" s="11"/>
      <c r="F4996" s="13"/>
      <c r="G4996" s="8"/>
      <c r="H4996" s="74"/>
      <c r="I4996" s="74"/>
      <c r="J4996" s="74"/>
      <c r="K4996" s="74"/>
    </row>
    <row r="4997" spans="1:11">
      <c r="A4997" s="11"/>
      <c r="B4997" s="9"/>
      <c r="C4997" s="9"/>
      <c r="D4997" s="8"/>
      <c r="E4997" s="11"/>
      <c r="F4997" s="13"/>
      <c r="G4997" s="8"/>
      <c r="H4997" s="74"/>
      <c r="I4997" s="74"/>
      <c r="J4997" s="74"/>
      <c r="K4997" s="74"/>
    </row>
    <row r="4998" spans="1:11">
      <c r="A4998" s="11"/>
      <c r="B4998" s="9"/>
      <c r="C4998" s="9"/>
      <c r="D4998" s="8"/>
      <c r="E4998" s="11"/>
      <c r="F4998" s="13"/>
      <c r="G4998" s="8"/>
      <c r="H4998" s="74"/>
      <c r="I4998" s="74"/>
      <c r="J4998" s="74"/>
      <c r="K4998" s="74"/>
    </row>
    <row r="4999" spans="1:11">
      <c r="A4999" s="11"/>
      <c r="B4999" s="9"/>
      <c r="C4999" s="9"/>
      <c r="D4999" s="8"/>
      <c r="E4999" s="11"/>
      <c r="F4999" s="13"/>
      <c r="G4999" s="8"/>
      <c r="H4999" s="74"/>
      <c r="I4999" s="74"/>
      <c r="J4999" s="74"/>
      <c r="K4999" s="74"/>
    </row>
  </sheetData>
  <autoFilter ref="A39:G4999"/>
  <mergeCells count="13">
    <mergeCell ref="J5:J36"/>
    <mergeCell ref="K5:K36"/>
    <mergeCell ref="A37:G37"/>
    <mergeCell ref="A38:G38"/>
    <mergeCell ref="H39:H4999"/>
    <mergeCell ref="I39:I4999"/>
    <mergeCell ref="J39:J4999"/>
    <mergeCell ref="K39:K4999"/>
    <mergeCell ref="A1:G1"/>
    <mergeCell ref="A2:G2"/>
    <mergeCell ref="A3:G3"/>
    <mergeCell ref="A4:G4"/>
    <mergeCell ref="H5:H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C38" sqref="C38"/>
    </sheetView>
  </sheetViews>
  <sheetFormatPr defaultRowHeight="12.75" customHeight="1"/>
  <cols>
    <col min="1" max="1" width="17.5703125" bestFit="1" customWidth="1"/>
    <col min="2" max="2" width="22.5703125" bestFit="1" customWidth="1"/>
    <col min="3" max="3" width="78.28515625" bestFit="1" customWidth="1"/>
    <col min="4" max="4" width="17.5703125" bestFit="1" customWidth="1"/>
    <col min="6" max="6" width="22.5703125" bestFit="1" customWidth="1"/>
  </cols>
  <sheetData>
    <row r="1" spans="1:8" ht="21" customHeight="1">
      <c r="A1" s="75" t="s">
        <v>198</v>
      </c>
      <c r="B1" s="74"/>
      <c r="C1" s="74"/>
      <c r="D1" s="74"/>
    </row>
    <row r="2" spans="1:8" ht="31.5" customHeight="1">
      <c r="A2" s="76" t="s">
        <v>199</v>
      </c>
      <c r="B2" s="74"/>
      <c r="C2" s="74"/>
      <c r="D2" s="74"/>
    </row>
    <row r="3" spans="1:8">
      <c r="A3" s="77" t="s">
        <v>200</v>
      </c>
      <c r="B3" s="74"/>
      <c r="C3" s="74"/>
      <c r="D3" s="74"/>
      <c r="F3" s="4" t="s">
        <v>201</v>
      </c>
    </row>
    <row r="4" spans="1:8">
      <c r="A4" s="7" t="s">
        <v>202</v>
      </c>
      <c r="B4" s="7" t="s">
        <v>203</v>
      </c>
      <c r="C4" s="7" t="s">
        <v>204</v>
      </c>
      <c r="D4" s="7" t="s">
        <v>205</v>
      </c>
      <c r="E4" s="74"/>
      <c r="F4" s="7" t="s">
        <v>203</v>
      </c>
      <c r="G4" s="74"/>
      <c r="H4" s="74"/>
    </row>
    <row r="5" spans="1:8">
      <c r="A5" s="9" t="s">
        <v>206</v>
      </c>
      <c r="B5" s="9" t="s">
        <v>207</v>
      </c>
      <c r="C5" s="14" t="s">
        <v>208</v>
      </c>
      <c r="D5" s="13" t="s">
        <v>35</v>
      </c>
      <c r="E5" s="74"/>
      <c r="G5" s="74"/>
      <c r="H5" s="74"/>
    </row>
    <row r="6" spans="1:8">
      <c r="A6" s="9" t="s">
        <v>206</v>
      </c>
      <c r="B6" s="9" t="s">
        <v>209</v>
      </c>
      <c r="C6" s="14" t="s">
        <v>210</v>
      </c>
      <c r="D6" s="13" t="s">
        <v>35</v>
      </c>
      <c r="E6" s="74"/>
      <c r="G6" s="74"/>
      <c r="H6" s="74"/>
    </row>
    <row r="7" spans="1:8">
      <c r="A7" s="9" t="s">
        <v>206</v>
      </c>
      <c r="B7" s="9" t="s">
        <v>211</v>
      </c>
      <c r="C7" s="14" t="s">
        <v>212</v>
      </c>
      <c r="D7" s="13" t="s">
        <v>35</v>
      </c>
      <c r="E7" s="74"/>
      <c r="G7" s="74"/>
      <c r="H7" s="74"/>
    </row>
    <row r="8" spans="1:8">
      <c r="A8" s="9" t="s">
        <v>206</v>
      </c>
      <c r="B8" s="9" t="s">
        <v>213</v>
      </c>
      <c r="C8" s="14" t="s">
        <v>214</v>
      </c>
      <c r="D8" s="13" t="s">
        <v>35</v>
      </c>
      <c r="E8" s="74"/>
      <c r="G8" s="74"/>
      <c r="H8" s="74"/>
    </row>
    <row r="9" spans="1:8">
      <c r="A9" s="9" t="s">
        <v>206</v>
      </c>
      <c r="B9" s="9" t="s">
        <v>215</v>
      </c>
      <c r="C9" s="14" t="s">
        <v>216</v>
      </c>
      <c r="D9" s="13" t="s">
        <v>35</v>
      </c>
      <c r="E9" s="74"/>
      <c r="G9" s="74"/>
      <c r="H9" s="74"/>
    </row>
    <row r="10" spans="1:8">
      <c r="A10" s="9" t="s">
        <v>206</v>
      </c>
      <c r="B10" s="9" t="s">
        <v>217</v>
      </c>
      <c r="C10" s="14" t="s">
        <v>218</v>
      </c>
      <c r="D10" s="13" t="s">
        <v>35</v>
      </c>
      <c r="E10" s="74"/>
      <c r="G10" s="74"/>
      <c r="H10" s="74"/>
    </row>
    <row r="11" spans="1:8">
      <c r="A11" s="9" t="s">
        <v>206</v>
      </c>
      <c r="B11" s="9" t="s">
        <v>219</v>
      </c>
      <c r="C11" s="14" t="s">
        <v>220</v>
      </c>
      <c r="D11" s="13" t="s">
        <v>35</v>
      </c>
      <c r="E11" s="74"/>
      <c r="G11" s="74"/>
      <c r="H11" s="74"/>
    </row>
    <row r="12" spans="1:8">
      <c r="A12" s="9" t="s">
        <v>206</v>
      </c>
      <c r="B12" s="9" t="s">
        <v>221</v>
      </c>
      <c r="C12" s="14" t="s">
        <v>222</v>
      </c>
      <c r="D12" s="13" t="s">
        <v>35</v>
      </c>
      <c r="E12" s="74"/>
      <c r="G12" s="74"/>
      <c r="H12" s="74"/>
    </row>
    <row r="13" spans="1:8">
      <c r="A13" s="9" t="s">
        <v>206</v>
      </c>
      <c r="B13" s="9" t="s">
        <v>223</v>
      </c>
      <c r="C13" s="14" t="s">
        <v>224</v>
      </c>
      <c r="D13" s="13" t="s">
        <v>35</v>
      </c>
      <c r="E13" s="74"/>
      <c r="G13" s="74"/>
      <c r="H13" s="74"/>
    </row>
    <row r="14" spans="1:8">
      <c r="A14" s="9" t="s">
        <v>206</v>
      </c>
      <c r="B14" s="9" t="s">
        <v>225</v>
      </c>
      <c r="C14" s="14" t="s">
        <v>226</v>
      </c>
      <c r="D14" s="13" t="s">
        <v>35</v>
      </c>
      <c r="E14" s="74"/>
      <c r="G14" s="74"/>
      <c r="H14" s="74"/>
    </row>
    <row r="15" spans="1:8">
      <c r="A15" s="9" t="s">
        <v>227</v>
      </c>
      <c r="B15" s="9" t="s">
        <v>228</v>
      </c>
      <c r="C15" s="14" t="s">
        <v>229</v>
      </c>
      <c r="D15" s="13" t="s">
        <v>82</v>
      </c>
      <c r="E15" s="74"/>
      <c r="G15" s="74"/>
      <c r="H15" s="74"/>
    </row>
    <row r="16" spans="1:8">
      <c r="A16" s="9" t="s">
        <v>227</v>
      </c>
      <c r="B16" s="9" t="s">
        <v>230</v>
      </c>
      <c r="C16" s="14" t="s">
        <v>231</v>
      </c>
      <c r="D16" s="13" t="s">
        <v>82</v>
      </c>
      <c r="E16" s="74"/>
      <c r="G16" s="74"/>
      <c r="H16" s="74"/>
    </row>
    <row r="17" spans="1:8">
      <c r="A17" s="9" t="s">
        <v>227</v>
      </c>
      <c r="B17" s="9" t="s">
        <v>232</v>
      </c>
      <c r="C17" s="14" t="s">
        <v>233</v>
      </c>
      <c r="D17" s="13" t="s">
        <v>82</v>
      </c>
      <c r="E17" s="74"/>
      <c r="G17" s="74"/>
      <c r="H17" s="74"/>
    </row>
    <row r="18" spans="1:8">
      <c r="A18" s="9" t="s">
        <v>227</v>
      </c>
      <c r="B18" s="9" t="s">
        <v>234</v>
      </c>
      <c r="C18" s="14" t="s">
        <v>235</v>
      </c>
      <c r="D18" s="13" t="s">
        <v>82</v>
      </c>
      <c r="E18" s="74"/>
      <c r="G18" s="74"/>
      <c r="H18" s="74"/>
    </row>
    <row r="19" spans="1:8">
      <c r="A19" s="9" t="s">
        <v>227</v>
      </c>
      <c r="B19" s="9" t="s">
        <v>236</v>
      </c>
      <c r="C19" s="14" t="s">
        <v>237</v>
      </c>
      <c r="D19" s="13" t="s">
        <v>82</v>
      </c>
      <c r="E19" s="74"/>
      <c r="G19" s="74"/>
      <c r="H19" s="74"/>
    </row>
    <row r="20" spans="1:8">
      <c r="A20" s="9" t="s">
        <v>227</v>
      </c>
      <c r="B20" s="9" t="s">
        <v>238</v>
      </c>
      <c r="C20" s="14" t="s">
        <v>239</v>
      </c>
      <c r="D20" s="13" t="s">
        <v>82</v>
      </c>
      <c r="E20" s="74"/>
      <c r="G20" s="74"/>
      <c r="H20" s="74"/>
    </row>
    <row r="21" spans="1:8">
      <c r="A21" s="9" t="s">
        <v>227</v>
      </c>
      <c r="B21" s="9" t="s">
        <v>240</v>
      </c>
      <c r="C21" s="14" t="s">
        <v>241</v>
      </c>
      <c r="D21" s="13" t="s">
        <v>82</v>
      </c>
      <c r="E21" s="74"/>
      <c r="G21" s="74"/>
      <c r="H21" s="74"/>
    </row>
    <row r="22" spans="1:8">
      <c r="A22" s="9" t="s">
        <v>206</v>
      </c>
      <c r="B22" s="9" t="s">
        <v>230</v>
      </c>
      <c r="C22" s="14" t="s">
        <v>231</v>
      </c>
      <c r="D22" s="13" t="s">
        <v>82</v>
      </c>
      <c r="E22" s="74"/>
      <c r="G22" s="74"/>
      <c r="H22" s="74"/>
    </row>
    <row r="23" spans="1:8">
      <c r="A23" s="9" t="s">
        <v>206</v>
      </c>
      <c r="B23" s="9" t="s">
        <v>242</v>
      </c>
      <c r="C23" s="14" t="s">
        <v>243</v>
      </c>
      <c r="D23" s="13" t="s">
        <v>82</v>
      </c>
      <c r="E23" s="74"/>
      <c r="G23" s="74"/>
      <c r="H23" s="74"/>
    </row>
    <row r="24" spans="1:8">
      <c r="A24" s="9" t="s">
        <v>206</v>
      </c>
      <c r="B24" s="9" t="s">
        <v>244</v>
      </c>
      <c r="C24" s="14" t="s">
        <v>245</v>
      </c>
      <c r="D24" s="13" t="s">
        <v>82</v>
      </c>
      <c r="E24" s="74"/>
      <c r="G24" s="74"/>
      <c r="H24" s="74"/>
    </row>
    <row r="25" spans="1:8">
      <c r="A25" s="9" t="s">
        <v>206</v>
      </c>
      <c r="B25" s="9" t="s">
        <v>246</v>
      </c>
      <c r="C25" s="14" t="s">
        <v>247</v>
      </c>
      <c r="D25" s="13" t="s">
        <v>82</v>
      </c>
      <c r="E25" s="74"/>
      <c r="G25" s="74"/>
      <c r="H25" s="74"/>
    </row>
    <row r="26" spans="1:8">
      <c r="A26" s="9" t="s">
        <v>206</v>
      </c>
      <c r="B26" s="9" t="s">
        <v>248</v>
      </c>
      <c r="C26" s="14" t="s">
        <v>249</v>
      </c>
      <c r="D26" s="13" t="s">
        <v>82</v>
      </c>
      <c r="E26" s="74"/>
      <c r="G26" s="74"/>
      <c r="H26" s="74"/>
    </row>
    <row r="27" spans="1:8">
      <c r="A27" s="9" t="s">
        <v>206</v>
      </c>
      <c r="B27" s="9" t="s">
        <v>250</v>
      </c>
      <c r="C27" s="14" t="s">
        <v>251</v>
      </c>
      <c r="D27" s="13" t="s">
        <v>82</v>
      </c>
      <c r="E27" s="74"/>
      <c r="G27" s="74"/>
      <c r="H27" s="74"/>
    </row>
    <row r="28" spans="1:8">
      <c r="A28" s="9" t="s">
        <v>206</v>
      </c>
      <c r="B28" s="9" t="s">
        <v>252</v>
      </c>
      <c r="C28" s="14" t="s">
        <v>253</v>
      </c>
      <c r="D28" s="13" t="s">
        <v>82</v>
      </c>
      <c r="E28" s="74"/>
      <c r="G28" s="74"/>
      <c r="H28" s="74"/>
    </row>
    <row r="29" spans="1:8">
      <c r="A29" s="9" t="s">
        <v>206</v>
      </c>
      <c r="B29" s="9" t="s">
        <v>254</v>
      </c>
      <c r="C29" s="14" t="s">
        <v>255</v>
      </c>
      <c r="D29" s="13" t="s">
        <v>82</v>
      </c>
      <c r="E29" s="74"/>
      <c r="G29" s="74"/>
      <c r="H29" s="74"/>
    </row>
    <row r="30" spans="1:8">
      <c r="A30" s="9" t="s">
        <v>206</v>
      </c>
      <c r="B30" s="9" t="s">
        <v>256</v>
      </c>
      <c r="C30" s="14" t="s">
        <v>257</v>
      </c>
      <c r="D30" s="13" t="s">
        <v>82</v>
      </c>
      <c r="E30" s="74"/>
      <c r="G30" s="74"/>
      <c r="H30" s="74"/>
    </row>
    <row r="31" spans="1:8" ht="12.75" customHeight="1">
      <c r="A31" s="74"/>
      <c r="B31" s="74"/>
      <c r="C31" s="74"/>
      <c r="D31" s="74"/>
    </row>
  </sheetData>
  <mergeCells count="7">
    <mergeCell ref="H4:H30"/>
    <mergeCell ref="A31:D31"/>
    <mergeCell ref="A1:D1"/>
    <mergeCell ref="A2:D2"/>
    <mergeCell ref="A3:D3"/>
    <mergeCell ref="E4:E30"/>
    <mergeCell ref="G4:G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4"/>
  <sheetViews>
    <sheetView topLeftCell="N1" workbookViewId="0">
      <selection activeCell="AA2" sqref="AA2:AB31"/>
    </sheetView>
  </sheetViews>
  <sheetFormatPr defaultRowHeight="12.75"/>
  <cols>
    <col min="23" max="23" width="13.7109375" bestFit="1" customWidth="1"/>
    <col min="24" max="24" width="32.5703125" bestFit="1" customWidth="1"/>
    <col min="25" max="25" width="34.28515625" bestFit="1" customWidth="1"/>
    <col min="26" max="26" width="31.28515625" bestFit="1" customWidth="1"/>
    <col min="27" max="27" width="21" bestFit="1" customWidth="1"/>
    <col min="28" max="28" width="17.7109375" bestFit="1" customWidth="1"/>
  </cols>
  <sheetData>
    <row r="1" spans="1:28" ht="13.5" thickBot="1">
      <c r="A1" s="7" t="s">
        <v>20</v>
      </c>
      <c r="B1" s="7" t="s">
        <v>261</v>
      </c>
      <c r="C1" s="7" t="s">
        <v>262</v>
      </c>
      <c r="D1" s="7" t="s">
        <v>263</v>
      </c>
      <c r="E1" s="7" t="s">
        <v>264</v>
      </c>
      <c r="F1" s="7" t="s">
        <v>265</v>
      </c>
      <c r="G1" s="7" t="s">
        <v>266</v>
      </c>
      <c r="H1" s="7" t="s">
        <v>267</v>
      </c>
      <c r="I1" s="7" t="s">
        <v>268</v>
      </c>
      <c r="J1" s="7" t="s">
        <v>269</v>
      </c>
      <c r="K1" s="7" t="s">
        <v>270</v>
      </c>
      <c r="L1" s="7" t="s">
        <v>271</v>
      </c>
      <c r="M1" s="57" t="s">
        <v>342</v>
      </c>
      <c r="W1" s="58" t="s">
        <v>343</v>
      </c>
      <c r="X1" s="69" t="s">
        <v>349</v>
      </c>
      <c r="Y1" s="69" t="s">
        <v>348</v>
      </c>
      <c r="Z1" s="69" t="s">
        <v>347</v>
      </c>
      <c r="AA1" s="69" t="s">
        <v>346</v>
      </c>
      <c r="AB1" s="69" t="s">
        <v>345</v>
      </c>
    </row>
    <row r="2" spans="1:28" ht="13.5" thickBot="1">
      <c r="A2" s="72" t="s">
        <v>351</v>
      </c>
      <c r="B2" s="12">
        <v>1</v>
      </c>
      <c r="C2" s="15">
        <v>29847.638671875</v>
      </c>
      <c r="D2" s="15">
        <v>8942.6</v>
      </c>
      <c r="E2" s="15">
        <v>8763.7000000000007</v>
      </c>
      <c r="F2" s="15">
        <v>5922.9677143219496</v>
      </c>
      <c r="G2" s="15">
        <v>5923.0048412382002</v>
      </c>
      <c r="H2" s="15">
        <v>3.7126916248999997E-2</v>
      </c>
      <c r="I2" s="16">
        <v>0.182485958709</v>
      </c>
      <c r="J2" s="16">
        <v>0.18248820243399999</v>
      </c>
      <c r="K2" s="16">
        <v>0.17167433122299999</v>
      </c>
      <c r="L2" s="16">
        <v>0.17167657494800001</v>
      </c>
      <c r="M2">
        <f>IF(Sheet1!G271&gt;=Sheet1!E271,1,0)</f>
        <v>0</v>
      </c>
      <c r="W2" s="59" t="s">
        <v>351</v>
      </c>
      <c r="X2" s="60">
        <v>6600.3956164642686</v>
      </c>
      <c r="Y2" s="60">
        <v>6621.3471241914813</v>
      </c>
      <c r="Z2" s="60">
        <v>20.951507727213208</v>
      </c>
      <c r="AA2" s="60">
        <v>6286.6416666666692</v>
      </c>
      <c r="AB2" s="60">
        <v>0.33333333333333331</v>
      </c>
    </row>
    <row r="3" spans="1:28" ht="13.5" thickBot="1">
      <c r="A3" s="14" t="s">
        <v>351</v>
      </c>
      <c r="B3" s="12">
        <v>2</v>
      </c>
      <c r="C3" s="15">
        <v>28120.341796875</v>
      </c>
      <c r="D3" s="15">
        <v>8341.5</v>
      </c>
      <c r="E3" s="15">
        <v>8093.1</v>
      </c>
      <c r="F3" s="15">
        <v>5511.1090412694302</v>
      </c>
      <c r="G3" s="15">
        <v>5511.1454610361798</v>
      </c>
      <c r="H3" s="15">
        <v>3.6419766744E-2</v>
      </c>
      <c r="I3" s="16">
        <v>0.17104940707999999</v>
      </c>
      <c r="J3" s="16">
        <v>0.17105160806899999</v>
      </c>
      <c r="K3" s="16">
        <v>0.15603762246700001</v>
      </c>
      <c r="L3" s="16">
        <v>0.15603982345600001</v>
      </c>
      <c r="M3">
        <f>IF(Sheet1!G268&gt;=Sheet1!E268,1,0)</f>
        <v>0</v>
      </c>
      <c r="W3" s="59" t="s">
        <v>352</v>
      </c>
      <c r="X3" s="60">
        <v>3264.4533426686794</v>
      </c>
      <c r="Y3" s="60">
        <v>3265.2735718994923</v>
      </c>
      <c r="Z3" s="60">
        <v>0.82022923081054178</v>
      </c>
      <c r="AA3" s="60">
        <v>3545.6374999999994</v>
      </c>
      <c r="AB3" s="60">
        <v>0.45833333333333331</v>
      </c>
    </row>
    <row r="4" spans="1:28" ht="13.5" thickBot="1">
      <c r="A4" s="14" t="s">
        <v>351</v>
      </c>
      <c r="B4" s="12">
        <v>3</v>
      </c>
      <c r="C4" s="15">
        <v>27055.4609375</v>
      </c>
      <c r="D4" s="15">
        <v>6356.8</v>
      </c>
      <c r="E4" s="15">
        <v>6242.3</v>
      </c>
      <c r="F4" s="15">
        <v>4952.1205777189098</v>
      </c>
      <c r="G4" s="15">
        <v>4952.1094120279604</v>
      </c>
      <c r="H4" s="15">
        <v>-1.1165690952E-2</v>
      </c>
      <c r="I4" s="16">
        <v>8.4890952315000004E-2</v>
      </c>
      <c r="J4" s="16">
        <v>8.4890277528999997E-2</v>
      </c>
      <c r="K4" s="16">
        <v>7.7971268989000003E-2</v>
      </c>
      <c r="L4" s="16">
        <v>7.7970594202999996E-2</v>
      </c>
      <c r="M4">
        <f>IF(Sheet1!G270&gt;=Sheet1!E270,1,0)</f>
        <v>0</v>
      </c>
      <c r="W4" s="59" t="s">
        <v>353</v>
      </c>
      <c r="X4" s="60">
        <v>5650.1343455754532</v>
      </c>
      <c r="Y4" s="60">
        <v>5658.97384145263</v>
      </c>
      <c r="Z4" s="60">
        <v>8.8394958771772494</v>
      </c>
      <c r="AA4" s="60">
        <v>6010.1749999999993</v>
      </c>
      <c r="AB4" s="60">
        <v>0.41666666666666669</v>
      </c>
    </row>
    <row r="5" spans="1:28" ht="13.5" thickBot="1">
      <c r="A5" s="14" t="s">
        <v>351</v>
      </c>
      <c r="B5" s="12">
        <v>4</v>
      </c>
      <c r="C5" s="15">
        <v>26602.638671875</v>
      </c>
      <c r="D5" s="15">
        <v>6120.5</v>
      </c>
      <c r="E5" s="15">
        <v>5934.2</v>
      </c>
      <c r="F5" s="15">
        <v>6039.3280354861399</v>
      </c>
      <c r="G5" s="15">
        <v>6039.31512326147</v>
      </c>
      <c r="H5" s="15">
        <v>-1.2912224664000001E-2</v>
      </c>
      <c r="I5" s="16">
        <v>4.9063199810000001E-3</v>
      </c>
      <c r="J5" s="16">
        <v>4.905539645E-3</v>
      </c>
      <c r="K5" s="16">
        <v>6.3525184780000004E-3</v>
      </c>
      <c r="L5" s="16">
        <v>6.3532988139999996E-3</v>
      </c>
      <c r="M5">
        <f>IF(Sheet1!G269&gt;=Sheet1!E269,1,0)</f>
        <v>0</v>
      </c>
      <c r="W5" s="59" t="s">
        <v>354</v>
      </c>
      <c r="X5" s="60">
        <v>5432.3256346681956</v>
      </c>
      <c r="Y5" s="60">
        <v>5711.2445977101243</v>
      </c>
      <c r="Z5" s="60">
        <v>278.91896304193341</v>
      </c>
      <c r="AA5" s="60">
        <v>5081.6708333333327</v>
      </c>
      <c r="AB5" s="60">
        <v>0.45833333333333331</v>
      </c>
    </row>
    <row r="6" spans="1:28" ht="13.5" thickBot="1">
      <c r="A6" s="14" t="s">
        <v>351</v>
      </c>
      <c r="B6" s="12">
        <v>5</v>
      </c>
      <c r="C6" s="15">
        <v>26846.908203125</v>
      </c>
      <c r="D6" s="15">
        <v>6183.5</v>
      </c>
      <c r="E6" s="15">
        <v>6065.3</v>
      </c>
      <c r="F6" s="15">
        <v>7210.7305955458496</v>
      </c>
      <c r="G6" s="15">
        <v>7210.7777756750102</v>
      </c>
      <c r="H6" s="15">
        <v>4.7180129155999999E-2</v>
      </c>
      <c r="I6" s="16">
        <v>6.2082418303E-2</v>
      </c>
      <c r="J6" s="16">
        <v>6.2079567023E-2</v>
      </c>
      <c r="K6" s="16">
        <v>6.9225707117000004E-2</v>
      </c>
      <c r="L6" s="16">
        <v>6.9222855836999997E-2</v>
      </c>
      <c r="M6">
        <f>IF(Sheet1!G272&gt;=Sheet1!E272,1,0)</f>
        <v>0</v>
      </c>
      <c r="W6" s="59" t="s">
        <v>355</v>
      </c>
      <c r="X6" s="60">
        <v>9711.7080410457002</v>
      </c>
      <c r="Y6" s="60">
        <v>11423.441256090404</v>
      </c>
      <c r="Z6" s="60">
        <v>1711.7332150447075</v>
      </c>
      <c r="AA6" s="60">
        <v>10635.645833333336</v>
      </c>
      <c r="AB6" s="60">
        <v>0.5</v>
      </c>
    </row>
    <row r="7" spans="1:28" ht="13.5" thickBot="1">
      <c r="A7" s="14" t="s">
        <v>351</v>
      </c>
      <c r="B7" s="12">
        <v>6</v>
      </c>
      <c r="C7" s="15">
        <v>28410.15625</v>
      </c>
      <c r="D7" s="15">
        <v>6330.5</v>
      </c>
      <c r="E7" s="15">
        <v>6279.8</v>
      </c>
      <c r="F7" s="15">
        <v>7309.9753766532303</v>
      </c>
      <c r="G7" s="15">
        <v>7309.9731552977901</v>
      </c>
      <c r="H7" s="15">
        <v>-2.2213554369999999E-3</v>
      </c>
      <c r="I7" s="16">
        <v>5.9193397914000002E-2</v>
      </c>
      <c r="J7" s="16">
        <v>5.9193532159999999E-2</v>
      </c>
      <c r="K7" s="16">
        <v>6.2257397430999999E-2</v>
      </c>
      <c r="L7" s="16">
        <v>6.2257531675999997E-2</v>
      </c>
      <c r="M7">
        <f>IF(Sheet1!G273&gt;=Sheet1!E273,1,0)</f>
        <v>0</v>
      </c>
      <c r="W7" s="59" t="s">
        <v>356</v>
      </c>
      <c r="X7" s="60">
        <v>5842.8612621095954</v>
      </c>
      <c r="Y7" s="60">
        <v>6141.9459122667986</v>
      </c>
      <c r="Z7" s="60">
        <v>299.08465015719565</v>
      </c>
      <c r="AA7" s="60">
        <v>5858.4749999999985</v>
      </c>
      <c r="AB7" s="60">
        <v>0.41666666666666669</v>
      </c>
    </row>
    <row r="8" spans="1:28" ht="13.5" thickBot="1">
      <c r="A8" s="14" t="s">
        <v>351</v>
      </c>
      <c r="B8" s="12">
        <v>7</v>
      </c>
      <c r="C8" s="15">
        <v>31731.853515625</v>
      </c>
      <c r="D8" s="15">
        <v>6868</v>
      </c>
      <c r="E8" s="15">
        <v>6823.1</v>
      </c>
      <c r="F8" s="15">
        <v>7073.1853615011396</v>
      </c>
      <c r="G8" s="15">
        <v>7073.1856791615801</v>
      </c>
      <c r="H8" s="15">
        <v>3.1766043699999998E-4</v>
      </c>
      <c r="I8" s="16">
        <v>1.2400173998999999E-2</v>
      </c>
      <c r="J8" s="16">
        <v>1.2400154801000001E-2</v>
      </c>
      <c r="K8" s="16">
        <v>1.5113656805E-2</v>
      </c>
      <c r="L8" s="16">
        <v>1.5113637608E-2</v>
      </c>
      <c r="M8">
        <f>IF(Sheet1!G274&gt;=Sheet1!E274,1,0)</f>
        <v>0</v>
      </c>
      <c r="W8" s="59" t="s">
        <v>357</v>
      </c>
      <c r="X8" s="60">
        <v>6900.119745300598</v>
      </c>
      <c r="Y8" s="60">
        <v>7386.0258377484433</v>
      </c>
      <c r="Z8" s="60">
        <v>485.90609244784531</v>
      </c>
      <c r="AA8" s="60">
        <v>5755.1333333333341</v>
      </c>
      <c r="AB8" s="60">
        <v>0.45833333333333331</v>
      </c>
    </row>
    <row r="9" spans="1:28" ht="13.5" thickBot="1">
      <c r="A9" s="14" t="s">
        <v>351</v>
      </c>
      <c r="B9" s="12">
        <v>8</v>
      </c>
      <c r="C9" s="15">
        <v>33356.9609375</v>
      </c>
      <c r="D9" s="15">
        <v>6770.2</v>
      </c>
      <c r="E9" s="15">
        <v>6735.4</v>
      </c>
      <c r="F9" s="15">
        <v>7237.8810595810701</v>
      </c>
      <c r="G9" s="15">
        <v>7237.9680189515802</v>
      </c>
      <c r="H9" s="15">
        <v>8.6959370507999997E-2</v>
      </c>
      <c r="I9" s="16">
        <v>2.8269052937000001E-2</v>
      </c>
      <c r="J9" s="16">
        <v>2.8263797641E-2</v>
      </c>
      <c r="K9" s="16">
        <v>3.0372153196999999E-2</v>
      </c>
      <c r="L9" s="16">
        <v>3.0366897901000001E-2</v>
      </c>
      <c r="M9">
        <f>IF(Sheet1!G735&gt;=Sheet1!E735,1,0)</f>
        <v>1</v>
      </c>
      <c r="W9" s="59" t="s">
        <v>358</v>
      </c>
      <c r="X9" s="60">
        <v>5859.9938481865574</v>
      </c>
      <c r="Y9" s="60">
        <v>5870.7265490091859</v>
      </c>
      <c r="Z9" s="60">
        <v>10.732700822629004</v>
      </c>
      <c r="AA9" s="60">
        <v>6716.3458333333319</v>
      </c>
      <c r="AB9" s="60">
        <v>0.58333333333333337</v>
      </c>
    </row>
    <row r="10" spans="1:28" ht="13.5" thickBot="1">
      <c r="A10" s="14" t="s">
        <v>351</v>
      </c>
      <c r="B10" s="12">
        <v>9</v>
      </c>
      <c r="C10" s="15">
        <v>33270.29296875</v>
      </c>
      <c r="D10" s="15">
        <v>6929.6</v>
      </c>
      <c r="E10" s="15">
        <v>6856</v>
      </c>
      <c r="F10" s="15">
        <v>7329.3154678563196</v>
      </c>
      <c r="G10" s="15">
        <v>7330.0441929555</v>
      </c>
      <c r="H10" s="15">
        <v>0.72872509917899997</v>
      </c>
      <c r="I10" s="16">
        <v>2.4200410524000002E-2</v>
      </c>
      <c r="J10" s="16">
        <v>2.4156370813000001E-2</v>
      </c>
      <c r="K10" s="16">
        <v>2.8648346706E-2</v>
      </c>
      <c r="L10" s="16">
        <v>2.8604306994999999E-2</v>
      </c>
      <c r="M10">
        <f>IF(Sheet1!G736&gt;=Sheet1!E736,1,0)</f>
        <v>1</v>
      </c>
      <c r="W10" s="59" t="s">
        <v>359</v>
      </c>
      <c r="X10" s="60">
        <v>8739.3284556981889</v>
      </c>
      <c r="Y10" s="60">
        <v>8764.9275650808031</v>
      </c>
      <c r="Z10" s="60">
        <v>25.599109382611289</v>
      </c>
      <c r="AA10" s="60">
        <v>9298.8333333333339</v>
      </c>
      <c r="AB10" s="60">
        <v>0.66666666666666663</v>
      </c>
    </row>
    <row r="11" spans="1:28" ht="13.5" thickBot="1">
      <c r="A11" s="14" t="s">
        <v>351</v>
      </c>
      <c r="B11" s="12">
        <v>10</v>
      </c>
      <c r="C11" s="15">
        <v>33825.66015625</v>
      </c>
      <c r="D11" s="15">
        <v>7288.4</v>
      </c>
      <c r="E11" s="15">
        <v>7133.6</v>
      </c>
      <c r="F11" s="15">
        <v>7090.9022886461398</v>
      </c>
      <c r="G11" s="15">
        <v>7090.97973151103</v>
      </c>
      <c r="H11" s="15">
        <v>7.7442864888999999E-2</v>
      </c>
      <c r="I11" s="16">
        <v>1.1930879825999999E-2</v>
      </c>
      <c r="J11" s="16">
        <v>1.1935560002E-2</v>
      </c>
      <c r="K11" s="16">
        <v>2.575709705E-3</v>
      </c>
      <c r="L11" s="16">
        <v>2.5803898800000002E-3</v>
      </c>
      <c r="M11">
        <f>IF(Sheet1!G275&gt;=Sheet1!E275,1,0)</f>
        <v>0</v>
      </c>
      <c r="W11" s="59" t="s">
        <v>360</v>
      </c>
      <c r="X11" s="60">
        <v>11139.674897194374</v>
      </c>
      <c r="Y11" s="60">
        <v>11293.543945091506</v>
      </c>
      <c r="Z11" s="60">
        <v>153.8690478971314</v>
      </c>
      <c r="AA11" s="60">
        <v>10334.604166666666</v>
      </c>
      <c r="AB11" s="60">
        <v>0.41666666666666669</v>
      </c>
    </row>
    <row r="12" spans="1:28" ht="13.5" thickBot="1">
      <c r="A12" s="14" t="s">
        <v>351</v>
      </c>
      <c r="B12" s="12">
        <v>11</v>
      </c>
      <c r="C12" s="15">
        <v>34475.44140625</v>
      </c>
      <c r="D12" s="15">
        <v>7325.9</v>
      </c>
      <c r="E12" s="15">
        <v>7110.1</v>
      </c>
      <c r="F12" s="15">
        <v>7771.6091239362604</v>
      </c>
      <c r="G12" s="15">
        <v>7771.6356964000397</v>
      </c>
      <c r="H12" s="15">
        <v>2.6572463776000001E-2</v>
      </c>
      <c r="I12" s="16">
        <v>2.6937553417E-2</v>
      </c>
      <c r="J12" s="16">
        <v>2.6935947538999999E-2</v>
      </c>
      <c r="K12" s="16">
        <v>3.9979192385000001E-2</v>
      </c>
      <c r="L12" s="16">
        <v>3.9977586507E-2</v>
      </c>
      <c r="M12">
        <f>IF(Sheet1!G399&gt;=Sheet1!E399,1,0)</f>
        <v>1</v>
      </c>
      <c r="W12" s="59" t="s">
        <v>361</v>
      </c>
      <c r="X12" s="60">
        <v>7740.8736800821489</v>
      </c>
      <c r="Y12" s="60">
        <v>7765.1794540521951</v>
      </c>
      <c r="Z12" s="60">
        <v>24.305773970047085</v>
      </c>
      <c r="AA12" s="60">
        <v>8178.354166666667</v>
      </c>
      <c r="AB12" s="60">
        <v>0.41666666666666669</v>
      </c>
    </row>
    <row r="13" spans="1:28" ht="13.5" thickBot="1">
      <c r="A13" s="14" t="s">
        <v>351</v>
      </c>
      <c r="B13" s="12">
        <v>12</v>
      </c>
      <c r="C13" s="15">
        <v>34797.33203125</v>
      </c>
      <c r="D13" s="15">
        <v>7331.8</v>
      </c>
      <c r="E13" s="15">
        <v>7046.5</v>
      </c>
      <c r="F13" s="15">
        <v>8631.9517465609497</v>
      </c>
      <c r="G13" s="15">
        <v>8631.9511686385504</v>
      </c>
      <c r="H13" s="15">
        <v>-5.7792239699999996E-4</v>
      </c>
      <c r="I13" s="16">
        <v>7.857322588E-2</v>
      </c>
      <c r="J13" s="16">
        <v>7.8573260805999995E-2</v>
      </c>
      <c r="K13" s="16">
        <v>9.5815021976000003E-2</v>
      </c>
      <c r="L13" s="16">
        <v>9.5815056901999998E-2</v>
      </c>
      <c r="M13">
        <f>IF(Sheet1!G276&gt;=Sheet1!E276,1,0)</f>
        <v>0</v>
      </c>
      <c r="W13" s="59" t="s">
        <v>362</v>
      </c>
      <c r="X13" s="60">
        <v>2995.251720287411</v>
      </c>
      <c r="Y13" s="60">
        <v>2995.3730501291889</v>
      </c>
      <c r="Z13" s="60">
        <v>0.1213298417779583</v>
      </c>
      <c r="AA13" s="60">
        <v>3841.5125000000007</v>
      </c>
      <c r="AB13" s="60">
        <v>0.54166666666666663</v>
      </c>
    </row>
    <row r="14" spans="1:28" ht="13.5" thickBot="1">
      <c r="A14" s="14" t="s">
        <v>351</v>
      </c>
      <c r="B14" s="12">
        <v>13</v>
      </c>
      <c r="C14" s="15">
        <v>34684.19140625</v>
      </c>
      <c r="D14" s="15">
        <v>7471.2</v>
      </c>
      <c r="E14" s="15">
        <v>7098.1</v>
      </c>
      <c r="F14" s="15">
        <v>8974.6639647868906</v>
      </c>
      <c r="G14" s="15">
        <v>8974.6698500909297</v>
      </c>
      <c r="H14" s="15">
        <v>5.8853040390000003E-3</v>
      </c>
      <c r="I14" s="16">
        <v>9.0860569897000004E-2</v>
      </c>
      <c r="J14" s="16">
        <v>9.0860214224999999E-2</v>
      </c>
      <c r="K14" s="16">
        <v>0.113408463775</v>
      </c>
      <c r="L14" s="16">
        <v>0.113408108103</v>
      </c>
      <c r="M14">
        <f>IF(Sheet1!G267&gt;=Sheet1!E267,1,0)</f>
        <v>0</v>
      </c>
      <c r="W14" s="59" t="s">
        <v>363</v>
      </c>
      <c r="X14" s="60">
        <v>1367.2252498187961</v>
      </c>
      <c r="Y14" s="60">
        <v>1367.2605584210662</v>
      </c>
      <c r="Z14" s="60">
        <v>3.5308602270083332E-2</v>
      </c>
      <c r="AA14" s="60">
        <v>2004.2000000000005</v>
      </c>
      <c r="AB14" s="60">
        <v>0.5</v>
      </c>
    </row>
    <row r="15" spans="1:28" ht="13.5" thickBot="1">
      <c r="A15" s="14" t="s">
        <v>351</v>
      </c>
      <c r="B15" s="12">
        <v>14</v>
      </c>
      <c r="C15" s="15">
        <v>34535.32421875</v>
      </c>
      <c r="D15" s="15">
        <v>7133.9</v>
      </c>
      <c r="E15" s="15">
        <v>6762.8</v>
      </c>
      <c r="F15" s="15">
        <v>8628.7866697250993</v>
      </c>
      <c r="G15" s="15">
        <v>8628.7865198935797</v>
      </c>
      <c r="H15" s="15">
        <v>-1.4983152099999999E-4</v>
      </c>
      <c r="I15" s="16">
        <v>9.0341845645000002E-2</v>
      </c>
      <c r="J15" s="16">
        <v>9.0341854700000002E-2</v>
      </c>
      <c r="K15" s="16">
        <v>0.11276887169200001</v>
      </c>
      <c r="L15" s="16">
        <v>0.11276888074700001</v>
      </c>
      <c r="M15">
        <f>IF(Sheet1!G737&gt;=Sheet1!E737,1,0)</f>
        <v>1</v>
      </c>
      <c r="W15" s="59" t="s">
        <v>364</v>
      </c>
      <c r="X15" s="60">
        <v>4568.1703162896474</v>
      </c>
      <c r="Y15" s="60">
        <v>4575.325631042796</v>
      </c>
      <c r="Z15" s="60">
        <v>7.1553147531469152</v>
      </c>
      <c r="AA15" s="60">
        <v>4330.4541666666673</v>
      </c>
      <c r="AB15" s="60">
        <v>0.5</v>
      </c>
    </row>
    <row r="16" spans="1:28" ht="13.5" thickBot="1">
      <c r="A16" s="14" t="s">
        <v>351</v>
      </c>
      <c r="B16" s="12">
        <v>15</v>
      </c>
      <c r="C16" s="15">
        <v>34177.80859375</v>
      </c>
      <c r="D16" s="15">
        <v>6806.6</v>
      </c>
      <c r="E16" s="15">
        <v>6663.8</v>
      </c>
      <c r="F16" s="15">
        <v>8125.1532650293502</v>
      </c>
      <c r="G16" s="15">
        <v>8126.9559280077001</v>
      </c>
      <c r="H16" s="15">
        <v>1.8026629783479999</v>
      </c>
      <c r="I16" s="16">
        <v>7.9794278600000004E-2</v>
      </c>
      <c r="J16" s="16">
        <v>7.9685336617999994E-2</v>
      </c>
      <c r="K16" s="16">
        <v>8.8424241735999998E-2</v>
      </c>
      <c r="L16" s="16">
        <v>8.8315299752999996E-2</v>
      </c>
      <c r="M16">
        <f>IF(Sheet1!G400&gt;=Sheet1!E400,1,0)</f>
        <v>1</v>
      </c>
      <c r="W16" s="59" t="s">
        <v>365</v>
      </c>
      <c r="X16" s="60">
        <v>10709.017043829397</v>
      </c>
      <c r="Y16" s="60">
        <v>11257.650610712901</v>
      </c>
      <c r="Z16" s="60">
        <v>548.63356688349836</v>
      </c>
      <c r="AA16" s="60">
        <v>9885.7083333333339</v>
      </c>
      <c r="AB16" s="60">
        <v>0.54166666666666663</v>
      </c>
    </row>
    <row r="17" spans="1:28" ht="13.5" thickBot="1">
      <c r="A17" s="14" t="s">
        <v>351</v>
      </c>
      <c r="B17" s="12">
        <v>16</v>
      </c>
      <c r="C17" s="15">
        <v>33914.72265625</v>
      </c>
      <c r="D17" s="15">
        <v>6578</v>
      </c>
      <c r="E17" s="15">
        <v>6460.6</v>
      </c>
      <c r="F17" s="15">
        <v>7636.83081906387</v>
      </c>
      <c r="G17" s="15">
        <v>7654.1104627955201</v>
      </c>
      <c r="H17" s="15">
        <v>17.279643731648999</v>
      </c>
      <c r="I17" s="16">
        <v>6.5033568791000002E-2</v>
      </c>
      <c r="J17" s="16">
        <v>6.3989292261999994E-2</v>
      </c>
      <c r="K17" s="16">
        <v>7.2128510472000001E-2</v>
      </c>
      <c r="L17" s="16">
        <v>7.1084233942999994E-2</v>
      </c>
      <c r="M17">
        <f>IF(Sheet1!G734&gt;=Sheet1!E734,1,0)</f>
        <v>1</v>
      </c>
      <c r="W17" s="59" t="s">
        <v>366</v>
      </c>
      <c r="X17" s="60">
        <v>10279.51329399026</v>
      </c>
      <c r="Y17" s="60">
        <v>10419.495303139385</v>
      </c>
      <c r="Z17" s="60">
        <v>139.98200914912587</v>
      </c>
      <c r="AA17" s="60">
        <v>9907.1083333333336</v>
      </c>
      <c r="AB17" s="60">
        <v>0.70833333333333337</v>
      </c>
    </row>
    <row r="18" spans="1:28" ht="13.5" thickBot="1">
      <c r="A18" s="14" t="s">
        <v>351</v>
      </c>
      <c r="B18" s="12">
        <v>17</v>
      </c>
      <c r="C18" s="15">
        <v>33582.51953125</v>
      </c>
      <c r="D18" s="15">
        <v>5975.4</v>
      </c>
      <c r="E18" s="15">
        <v>5903</v>
      </c>
      <c r="F18" s="15">
        <v>6543.7668819124201</v>
      </c>
      <c r="G18" s="15">
        <v>6599.4508920991502</v>
      </c>
      <c r="H18" s="15">
        <v>55.684010186724002</v>
      </c>
      <c r="I18" s="16">
        <v>3.7713838888999998E-2</v>
      </c>
      <c r="J18" s="16">
        <v>3.4348636122000002E-2</v>
      </c>
      <c r="K18" s="16">
        <v>4.2089254372E-2</v>
      </c>
      <c r="L18" s="16">
        <v>3.8724051604999997E-2</v>
      </c>
      <c r="M18">
        <f>IF(Sheet1!G476&gt;=Sheet1!E476,1,0)</f>
        <v>0</v>
      </c>
      <c r="W18" s="59" t="s">
        <v>367</v>
      </c>
      <c r="X18" s="60">
        <v>4840.5822096399452</v>
      </c>
      <c r="Y18" s="60">
        <v>4841.4653665163742</v>
      </c>
      <c r="Z18" s="60">
        <v>0.88315687642866647</v>
      </c>
      <c r="AA18" s="60">
        <v>4903.8750000000009</v>
      </c>
      <c r="AB18" s="60">
        <v>0.66666666666666663</v>
      </c>
    </row>
    <row r="19" spans="1:28" ht="13.5" thickBot="1">
      <c r="A19" s="14" t="s">
        <v>351</v>
      </c>
      <c r="B19" s="12">
        <v>18</v>
      </c>
      <c r="C19" s="15">
        <v>33246.1328125</v>
      </c>
      <c r="D19" s="15">
        <v>5620.9</v>
      </c>
      <c r="E19" s="15">
        <v>5577.3</v>
      </c>
      <c r="F19" s="15">
        <v>5525.3274278818499</v>
      </c>
      <c r="G19" s="15">
        <v>5595.86162938691</v>
      </c>
      <c r="H19" s="15">
        <v>70.534201505062001</v>
      </c>
      <c r="I19" s="16">
        <v>1.513166774E-3</v>
      </c>
      <c r="J19" s="16">
        <v>5.7758247480000002E-3</v>
      </c>
      <c r="K19" s="16">
        <v>1.121751942E-3</v>
      </c>
      <c r="L19" s="16">
        <v>3.140906032E-3</v>
      </c>
      <c r="M19">
        <f>IF(Sheet1!G475&gt;=Sheet1!E475,1,0)</f>
        <v>0</v>
      </c>
      <c r="W19" s="59" t="s">
        <v>368</v>
      </c>
      <c r="X19" s="60">
        <v>5046.1562215003796</v>
      </c>
      <c r="Y19" s="60">
        <v>5066.743597687434</v>
      </c>
      <c r="Z19" s="60">
        <v>20.587376187053206</v>
      </c>
      <c r="AA19" s="60">
        <v>5283.2791666666672</v>
      </c>
      <c r="AB19" s="60">
        <v>0.79166666666666663</v>
      </c>
    </row>
    <row r="20" spans="1:28" ht="13.5" thickBot="1">
      <c r="A20" s="14" t="s">
        <v>351</v>
      </c>
      <c r="B20" s="12">
        <v>19</v>
      </c>
      <c r="C20" s="15">
        <v>32731.640625</v>
      </c>
      <c r="D20" s="15">
        <v>5314.4</v>
      </c>
      <c r="E20" s="15">
        <v>5287.6</v>
      </c>
      <c r="F20" s="15">
        <v>4980.1806985883304</v>
      </c>
      <c r="G20" s="15">
        <v>5055.4964602297296</v>
      </c>
      <c r="H20" s="15">
        <v>75.315761641395994</v>
      </c>
      <c r="I20" s="16">
        <v>1.5646554648000001E-2</v>
      </c>
      <c r="J20" s="16">
        <v>2.0198181023999999E-2</v>
      </c>
      <c r="K20" s="16">
        <v>1.4026925712E-2</v>
      </c>
      <c r="L20" s="16">
        <v>1.8578552088000001E-2</v>
      </c>
      <c r="M20">
        <f>IF(Sheet1!G644&gt;=Sheet1!E644,1,0)</f>
        <v>0</v>
      </c>
      <c r="W20" s="59" t="s">
        <v>369</v>
      </c>
      <c r="X20" s="60">
        <v>2167.9755692531157</v>
      </c>
      <c r="Y20" s="60">
        <v>2171.6050596391706</v>
      </c>
      <c r="Z20" s="60">
        <v>3.629490386054</v>
      </c>
      <c r="AA20" s="60">
        <v>2924.5708333333332</v>
      </c>
      <c r="AB20" s="60">
        <v>0.66666666666666663</v>
      </c>
    </row>
    <row r="21" spans="1:28" ht="13.5" thickBot="1">
      <c r="A21" s="14" t="s">
        <v>351</v>
      </c>
      <c r="B21" s="12">
        <v>20</v>
      </c>
      <c r="C21" s="15">
        <v>32881.48828125</v>
      </c>
      <c r="D21" s="15">
        <v>4730.8999999999996</v>
      </c>
      <c r="E21" s="15">
        <v>4720.8999999999996</v>
      </c>
      <c r="F21" s="15">
        <v>4849.88839895607</v>
      </c>
      <c r="G21" s="15">
        <v>4929.0567155725503</v>
      </c>
      <c r="H21" s="15">
        <v>79.168316616482002</v>
      </c>
      <c r="I21" s="16">
        <v>1.1975386207E-2</v>
      </c>
      <c r="J21" s="16">
        <v>7.190934849E-3</v>
      </c>
      <c r="K21" s="16">
        <v>1.2579725361999999E-2</v>
      </c>
      <c r="L21" s="16">
        <v>7.7952740039999996E-3</v>
      </c>
      <c r="M21">
        <f>IF(Sheet1!G398&gt;=Sheet1!E398,1,0)</f>
        <v>1</v>
      </c>
      <c r="W21" s="59" t="s">
        <v>370</v>
      </c>
      <c r="X21" s="60">
        <v>2261.1462035356676</v>
      </c>
      <c r="Y21" s="60">
        <v>2266.5122480946825</v>
      </c>
      <c r="Z21" s="60">
        <v>5.366044559014834</v>
      </c>
      <c r="AA21" s="60">
        <v>3009.8666666666668</v>
      </c>
      <c r="AB21" s="60">
        <v>0.625</v>
      </c>
    </row>
    <row r="22" spans="1:28" ht="13.5" thickBot="1">
      <c r="A22" s="14" t="s">
        <v>351</v>
      </c>
      <c r="B22" s="12">
        <v>21</v>
      </c>
      <c r="C22" s="15">
        <v>34042.140625</v>
      </c>
      <c r="D22" s="15">
        <v>4538.5</v>
      </c>
      <c r="E22" s="15">
        <v>4546.8999999999996</v>
      </c>
      <c r="F22" s="15">
        <v>4905.6958756599197</v>
      </c>
      <c r="G22" s="15">
        <v>4927.12052836352</v>
      </c>
      <c r="H22" s="15">
        <v>21.424652703603002</v>
      </c>
      <c r="I22" s="16">
        <v>2.3485860176999999E-2</v>
      </c>
      <c r="J22" s="16">
        <v>2.2191084526E-2</v>
      </c>
      <c r="K22" s="16">
        <v>2.2978215287E-2</v>
      </c>
      <c r="L22" s="16">
        <v>2.1683439636000001E-2</v>
      </c>
      <c r="M22">
        <f>IF(Sheet1!G614&gt;=Sheet1!E614,1,0)</f>
        <v>0</v>
      </c>
      <c r="W22" s="59" t="s">
        <v>371</v>
      </c>
      <c r="X22" s="60">
        <v>2915.3336816272895</v>
      </c>
      <c r="Y22" s="60">
        <v>2919.6976321816533</v>
      </c>
      <c r="Z22" s="60">
        <v>4.3639505543638757</v>
      </c>
      <c r="AA22" s="60">
        <v>3892.9500000000007</v>
      </c>
      <c r="AB22" s="60">
        <v>0.625</v>
      </c>
    </row>
    <row r="23" spans="1:28" ht="13.5" thickBot="1">
      <c r="A23" s="14" t="s">
        <v>351</v>
      </c>
      <c r="B23" s="12">
        <v>22</v>
      </c>
      <c r="C23" s="15">
        <v>33490.41015625</v>
      </c>
      <c r="D23" s="15">
        <v>4678.3999999999996</v>
      </c>
      <c r="E23" s="15">
        <v>4677.7</v>
      </c>
      <c r="F23" s="15">
        <v>5237.32195280202</v>
      </c>
      <c r="G23" s="15">
        <v>5278.8123366739301</v>
      </c>
      <c r="H23" s="15">
        <v>41.490383871919001</v>
      </c>
      <c r="I23" s="16">
        <v>3.6285268427E-2</v>
      </c>
      <c r="J23" s="16">
        <v>3.3777842074000003E-2</v>
      </c>
      <c r="K23" s="16">
        <v>3.6327572167999998E-2</v>
      </c>
      <c r="L23" s="16">
        <v>3.3820145815000001E-2</v>
      </c>
      <c r="M23">
        <f>IF(Sheet1!G615&gt;=Sheet1!E615,1,0)</f>
        <v>0</v>
      </c>
      <c r="W23" s="59" t="s">
        <v>372</v>
      </c>
      <c r="X23" s="60">
        <v>1585.6678440350597</v>
      </c>
      <c r="Y23" s="60">
        <v>1591.2741200419734</v>
      </c>
      <c r="Z23" s="60">
        <v>5.6062760069129984</v>
      </c>
      <c r="AA23" s="60">
        <v>2241.0666666666671</v>
      </c>
      <c r="AB23" s="60">
        <v>0.54166666666666663</v>
      </c>
    </row>
    <row r="24" spans="1:28" ht="13.5" thickBot="1">
      <c r="A24" s="14" t="s">
        <v>351</v>
      </c>
      <c r="B24" s="12">
        <v>23</v>
      </c>
      <c r="C24" s="15">
        <v>32101.36328125</v>
      </c>
      <c r="D24" s="15">
        <v>4875.5</v>
      </c>
      <c r="E24" s="15">
        <v>4838.8999999999996</v>
      </c>
      <c r="F24" s="15">
        <v>5294.7904172628296</v>
      </c>
      <c r="G24" s="15">
        <v>5384.3482274083099</v>
      </c>
      <c r="H24" s="15">
        <v>89.557810145481994</v>
      </c>
      <c r="I24" s="16">
        <v>3.0751690783999999E-2</v>
      </c>
      <c r="J24" s="16">
        <v>2.5339361652E-2</v>
      </c>
      <c r="K24" s="16">
        <v>3.2963572092000001E-2</v>
      </c>
      <c r="L24" s="16">
        <v>2.755124296E-2</v>
      </c>
      <c r="M24">
        <f>IF(Sheet1!G401&gt;=Sheet1!E401,1,0)</f>
        <v>1</v>
      </c>
      <c r="W24" s="59" t="s">
        <v>373</v>
      </c>
      <c r="X24" s="60">
        <v>7348.802275975223</v>
      </c>
      <c r="Y24" s="60">
        <v>7879.0983410393555</v>
      </c>
      <c r="Z24" s="60">
        <v>530.2960650641304</v>
      </c>
      <c r="AA24" s="60">
        <v>7069.4041666666672</v>
      </c>
      <c r="AB24" s="60">
        <v>0.58333333333333337</v>
      </c>
    </row>
    <row r="25" spans="1:28" ht="13.5" thickBot="1">
      <c r="A25" s="14" t="s">
        <v>351</v>
      </c>
      <c r="B25" s="12">
        <v>24</v>
      </c>
      <c r="C25" s="15">
        <v>30170.458984375</v>
      </c>
      <c r="D25" s="15">
        <v>5363.1</v>
      </c>
      <c r="E25" s="15">
        <v>5258.7</v>
      </c>
      <c r="F25" s="15">
        <v>5626.0120343963999</v>
      </c>
      <c r="G25" s="15">
        <v>5675.57117391885</v>
      </c>
      <c r="H25" s="15">
        <v>49.559139522446003</v>
      </c>
      <c r="I25" s="16">
        <v>1.8883856524000001E-2</v>
      </c>
      <c r="J25" s="16">
        <v>1.5888803674000002E-2</v>
      </c>
      <c r="K25" s="16">
        <v>2.5193157304E-2</v>
      </c>
      <c r="L25" s="16">
        <v>2.2198104452999998E-2</v>
      </c>
      <c r="M25">
        <f>IF(Sheet1!G277&gt;=Sheet1!E277,1,0)</f>
        <v>0</v>
      </c>
      <c r="W25" s="59" t="s">
        <v>374</v>
      </c>
      <c r="X25" s="60">
        <v>8861.7520044081703</v>
      </c>
      <c r="Y25" s="60">
        <v>9350.0018962262384</v>
      </c>
      <c r="Z25" s="60">
        <v>488.24989181806973</v>
      </c>
      <c r="AA25" s="60">
        <v>9293.1125000000029</v>
      </c>
      <c r="AB25" s="60">
        <v>0.58333333333333337</v>
      </c>
    </row>
    <row r="26" spans="1:28" ht="13.5" thickBot="1">
      <c r="A26" s="14" t="s">
        <v>352</v>
      </c>
      <c r="B26" s="12">
        <v>1</v>
      </c>
      <c r="C26" s="15">
        <v>28589.5859375</v>
      </c>
      <c r="D26" s="15">
        <v>6518</v>
      </c>
      <c r="E26" s="15">
        <v>6418</v>
      </c>
      <c r="F26" s="15">
        <v>6344.4195139356598</v>
      </c>
      <c r="G26" s="15">
        <v>6354.8477352851196</v>
      </c>
      <c r="H26" s="15">
        <v>10.428221349451</v>
      </c>
      <c r="I26" s="16">
        <v>9.8599301810000008E-3</v>
      </c>
      <c r="J26" s="16">
        <v>1.0490148429E-2</v>
      </c>
      <c r="K26" s="16">
        <v>3.81653863E-3</v>
      </c>
      <c r="L26" s="16">
        <v>4.4467568779999996E-3</v>
      </c>
      <c r="M26">
        <f>IF(Sheet1!G474&gt;=Sheet1!E474,1,0)</f>
        <v>0</v>
      </c>
      <c r="W26" s="59" t="s">
        <v>375</v>
      </c>
      <c r="X26" s="60">
        <v>7798.6323297186927</v>
      </c>
      <c r="Y26" s="60">
        <v>8243.7511200149802</v>
      </c>
      <c r="Z26" s="60">
        <v>445.11879029629171</v>
      </c>
      <c r="AA26" s="60">
        <v>7964.5</v>
      </c>
      <c r="AB26" s="60">
        <v>0.5</v>
      </c>
    </row>
    <row r="27" spans="1:28" ht="13.5" thickBot="1">
      <c r="A27" s="14" t="s">
        <v>352</v>
      </c>
      <c r="B27" s="12">
        <v>2</v>
      </c>
      <c r="C27" s="15">
        <v>27615.91015625</v>
      </c>
      <c r="D27" s="15">
        <v>6461.7</v>
      </c>
      <c r="E27" s="15">
        <v>6335.7</v>
      </c>
      <c r="F27" s="15">
        <v>6827.9214715771504</v>
      </c>
      <c r="G27" s="15">
        <v>6829.9476355983397</v>
      </c>
      <c r="H27" s="15">
        <v>2.0261640211879999</v>
      </c>
      <c r="I27" s="16">
        <v>2.2254646497E-2</v>
      </c>
      <c r="J27" s="16">
        <v>2.2132197472000001E-2</v>
      </c>
      <c r="K27" s="16">
        <v>2.9869319852E-2</v>
      </c>
      <c r="L27" s="16">
        <v>2.9746870827000001E-2</v>
      </c>
      <c r="M27">
        <f>IF(Sheet1!G643&gt;=Sheet1!E643,1,0)</f>
        <v>0</v>
      </c>
      <c r="W27" s="59" t="s">
        <v>376</v>
      </c>
      <c r="X27" s="60">
        <v>8230.1887308548721</v>
      </c>
      <c r="Y27" s="60">
        <v>8532.9274052740602</v>
      </c>
      <c r="Z27" s="60">
        <v>302.7386744191943</v>
      </c>
      <c r="AA27" s="60">
        <v>9194.375</v>
      </c>
      <c r="AB27" s="60">
        <v>0.33333333333333331</v>
      </c>
    </row>
    <row r="28" spans="1:28" ht="13.5" thickBot="1">
      <c r="A28" s="14" t="s">
        <v>352</v>
      </c>
      <c r="B28" s="12">
        <v>3</v>
      </c>
      <c r="C28" s="15">
        <v>27110.923828125</v>
      </c>
      <c r="D28" s="15">
        <v>6056.5</v>
      </c>
      <c r="E28" s="15">
        <v>5996.4</v>
      </c>
      <c r="F28" s="15">
        <v>7047.7599766253397</v>
      </c>
      <c r="G28" s="15">
        <v>7049.4740606055302</v>
      </c>
      <c r="H28" s="15">
        <v>1.7140839801879999</v>
      </c>
      <c r="I28" s="16">
        <v>6.0009310485000002E-2</v>
      </c>
      <c r="J28" s="16">
        <v>5.9905721678999997E-2</v>
      </c>
      <c r="K28" s="16">
        <v>6.3641388807000002E-2</v>
      </c>
      <c r="L28" s="16">
        <v>6.3537800000999997E-2</v>
      </c>
      <c r="M28">
        <f>IF(Sheet1!G266&gt;=Sheet1!E266,1,0)</f>
        <v>0</v>
      </c>
      <c r="W28" s="59" t="s">
        <v>377</v>
      </c>
      <c r="X28" s="60">
        <v>4578.8570256442117</v>
      </c>
      <c r="Y28" s="60">
        <v>4593.0841630362911</v>
      </c>
      <c r="Z28" s="60">
        <v>14.227137392080413</v>
      </c>
      <c r="AA28" s="60">
        <v>5954.6291666666666</v>
      </c>
      <c r="AB28" s="60">
        <v>0.54166666666666663</v>
      </c>
    </row>
    <row r="29" spans="1:28" ht="13.5" thickBot="1">
      <c r="A29" s="14" t="s">
        <v>352</v>
      </c>
      <c r="B29" s="12">
        <v>4</v>
      </c>
      <c r="C29" s="15">
        <v>26945.05078125</v>
      </c>
      <c r="D29" s="15">
        <v>6188.6</v>
      </c>
      <c r="E29" s="15">
        <v>6069.6</v>
      </c>
      <c r="F29" s="15">
        <v>6796.3207420788303</v>
      </c>
      <c r="G29" s="15">
        <v>6798.01240464285</v>
      </c>
      <c r="H29" s="15">
        <v>1.691662564017</v>
      </c>
      <c r="I29" s="16">
        <v>3.6829177774000001E-2</v>
      </c>
      <c r="J29" s="16">
        <v>3.6726943982E-2</v>
      </c>
      <c r="K29" s="16">
        <v>4.4020813721000002E-2</v>
      </c>
      <c r="L29" s="16">
        <v>4.3918579928000002E-2</v>
      </c>
      <c r="M29">
        <f>IF(Sheet1!G379&gt;=Sheet1!E379,1,0)</f>
        <v>1</v>
      </c>
      <c r="W29" s="59" t="s">
        <v>378</v>
      </c>
      <c r="X29" s="60">
        <v>9214.131326899178</v>
      </c>
      <c r="Y29" s="60">
        <v>10032.521586355748</v>
      </c>
      <c r="Z29" s="60">
        <v>818.39025945656692</v>
      </c>
      <c r="AA29" s="60">
        <v>8976.2666666666646</v>
      </c>
      <c r="AB29" s="60">
        <v>0.41666666666666669</v>
      </c>
    </row>
    <row r="30" spans="1:28" ht="13.5" thickBot="1">
      <c r="A30" s="14" t="s">
        <v>352</v>
      </c>
      <c r="B30" s="12">
        <v>5</v>
      </c>
      <c r="C30" s="15">
        <v>27214.15234375</v>
      </c>
      <c r="D30" s="15">
        <v>5995</v>
      </c>
      <c r="E30" s="15">
        <v>5874.8</v>
      </c>
      <c r="F30" s="15">
        <v>6309.3047314544601</v>
      </c>
      <c r="G30" s="15">
        <v>6310.7992150165001</v>
      </c>
      <c r="H30" s="15">
        <v>1.4944835620450001</v>
      </c>
      <c r="I30" s="16">
        <v>1.9084983079000001E-2</v>
      </c>
      <c r="J30" s="16">
        <v>1.8994665585999999E-2</v>
      </c>
      <c r="K30" s="16">
        <v>2.6349139723999999E-2</v>
      </c>
      <c r="L30" s="16">
        <v>2.6258822229999999E-2</v>
      </c>
      <c r="M30">
        <f>IF(Sheet1!G738&gt;=Sheet1!E738,1,0)</f>
        <v>1</v>
      </c>
      <c r="W30" s="59" t="s">
        <v>379</v>
      </c>
      <c r="X30" s="60">
        <v>9030.4592956757569</v>
      </c>
      <c r="Y30" s="60">
        <v>9125.3964208220859</v>
      </c>
      <c r="Z30" s="60">
        <v>94.937125146330402</v>
      </c>
      <c r="AA30" s="60">
        <v>7860.8499999999995</v>
      </c>
      <c r="AB30" s="60">
        <v>0.54166666666666663</v>
      </c>
    </row>
    <row r="31" spans="1:28" ht="13.5" thickBot="1">
      <c r="A31" s="14" t="s">
        <v>352</v>
      </c>
      <c r="B31" s="12">
        <v>6</v>
      </c>
      <c r="C31" s="15">
        <v>27972.376953125</v>
      </c>
      <c r="D31" s="15">
        <v>5829.4</v>
      </c>
      <c r="E31" s="15">
        <v>5696.5</v>
      </c>
      <c r="F31" s="15">
        <v>5841.66554647065</v>
      </c>
      <c r="G31" s="15">
        <v>5842.5008658561801</v>
      </c>
      <c r="H31" s="15">
        <v>0.835319385528</v>
      </c>
      <c r="I31" s="16">
        <v>7.9173662000000004E-4</v>
      </c>
      <c r="J31" s="16">
        <v>7.4125499900000002E-4</v>
      </c>
      <c r="K31" s="16">
        <v>8.823403992E-3</v>
      </c>
      <c r="L31" s="16">
        <v>8.7729223700000001E-3</v>
      </c>
      <c r="M31">
        <f>IF(Sheet1!G616&gt;=Sheet1!E616,1,0)</f>
        <v>0</v>
      </c>
      <c r="W31" s="59" t="s">
        <v>380</v>
      </c>
      <c r="X31" s="60">
        <v>3236.1237054797116</v>
      </c>
      <c r="Y31" s="60">
        <v>3259.6625201055281</v>
      </c>
      <c r="Z31" s="60">
        <v>23.538814625814414</v>
      </c>
      <c r="AA31" s="60">
        <v>4059.1749999999997</v>
      </c>
      <c r="AB31" s="60">
        <v>0.29166666666666669</v>
      </c>
    </row>
    <row r="32" spans="1:28" ht="13.5" thickBot="1">
      <c r="A32" s="14" t="s">
        <v>352</v>
      </c>
      <c r="B32" s="12">
        <v>7</v>
      </c>
      <c r="C32" s="15">
        <v>29698.94140625</v>
      </c>
      <c r="D32" s="15">
        <v>5833.2</v>
      </c>
      <c r="E32" s="15">
        <v>5684.2</v>
      </c>
      <c r="F32" s="15">
        <v>5497.0457239136103</v>
      </c>
      <c r="G32" s="15">
        <v>5497.0621080235296</v>
      </c>
      <c r="H32" s="15">
        <v>1.6384109920000001E-2</v>
      </c>
      <c r="I32" s="16">
        <v>2.0314128963999999E-2</v>
      </c>
      <c r="J32" s="16">
        <v>2.0315119119999999E-2</v>
      </c>
      <c r="K32" s="16">
        <v>1.1309475552999999E-2</v>
      </c>
      <c r="L32" s="16">
        <v>1.1310465707999999E-2</v>
      </c>
      <c r="M32">
        <f>IF(Sheet1!G645&gt;=Sheet1!E645,1,0)</f>
        <v>0</v>
      </c>
      <c r="W32" s="59" t="s">
        <v>387</v>
      </c>
      <c r="X32" s="60"/>
      <c r="Y32" s="60"/>
      <c r="Z32" s="60"/>
      <c r="AA32" s="60"/>
      <c r="AB32" s="60"/>
    </row>
    <row r="33" spans="1:31" ht="13.5" thickBot="1">
      <c r="A33" s="14" t="s">
        <v>352</v>
      </c>
      <c r="B33" s="12">
        <v>8</v>
      </c>
      <c r="C33" s="15">
        <v>31165.53515625</v>
      </c>
      <c r="D33" s="15">
        <v>5133.2</v>
      </c>
      <c r="E33" s="15">
        <v>4988</v>
      </c>
      <c r="F33" s="15">
        <v>5026.3690001000296</v>
      </c>
      <c r="G33" s="15">
        <v>5026.4068983843999</v>
      </c>
      <c r="H33" s="15">
        <v>3.7898284366999997E-2</v>
      </c>
      <c r="I33" s="16">
        <v>6.4539252799999999E-3</v>
      </c>
      <c r="J33" s="16">
        <v>6.4562156219999996E-3</v>
      </c>
      <c r="K33" s="16">
        <v>2.3210792520000001E-3</v>
      </c>
      <c r="L33" s="16">
        <v>2.3187889099999998E-3</v>
      </c>
      <c r="M33">
        <f>IF(Sheet1!G733&gt;=Sheet1!E733,1,0)</f>
        <v>1</v>
      </c>
      <c r="W33" s="59" t="s">
        <v>344</v>
      </c>
      <c r="X33" s="60">
        <v>6130.5618305818889</v>
      </c>
      <c r="Y33" s="60">
        <v>6346.3825428357914</v>
      </c>
      <c r="Z33" s="60">
        <v>215.82071225391422</v>
      </c>
      <c r="AA33" s="60">
        <v>6343.2806944444364</v>
      </c>
      <c r="AB33" s="60">
        <v>0.52083333333333337</v>
      </c>
    </row>
    <row r="34" spans="1:31" ht="13.5" thickBot="1">
      <c r="A34" s="14" t="s">
        <v>352</v>
      </c>
      <c r="B34" s="12">
        <v>9</v>
      </c>
      <c r="C34" s="15">
        <v>32160.3359375</v>
      </c>
      <c r="D34" s="15">
        <v>4391.6000000000004</v>
      </c>
      <c r="E34" s="15">
        <v>4259.8999999999996</v>
      </c>
      <c r="F34" s="15">
        <v>4331.51113742094</v>
      </c>
      <c r="G34" s="15">
        <v>4331.6143008387799</v>
      </c>
      <c r="H34" s="15">
        <v>0.103163417838</v>
      </c>
      <c r="I34" s="16">
        <v>3.6251706749999999E-3</v>
      </c>
      <c r="J34" s="16">
        <v>3.6314052440000002E-3</v>
      </c>
      <c r="K34" s="16">
        <v>4.3339759970000002E-3</v>
      </c>
      <c r="L34" s="16">
        <v>4.3277414280000004E-3</v>
      </c>
      <c r="M34">
        <f>IF(Sheet1!G378&gt;=Sheet1!E378,1,0)</f>
        <v>1</v>
      </c>
    </row>
    <row r="35" spans="1:31" ht="13.5" thickBot="1">
      <c r="A35" s="14" t="s">
        <v>352</v>
      </c>
      <c r="B35" s="12">
        <v>10</v>
      </c>
      <c r="C35" s="15">
        <v>32583.185546875</v>
      </c>
      <c r="D35" s="15">
        <v>3561.1</v>
      </c>
      <c r="E35" s="15">
        <v>3442.2</v>
      </c>
      <c r="F35" s="15">
        <v>2776.6288578880699</v>
      </c>
      <c r="G35" s="15">
        <v>2776.62911175723</v>
      </c>
      <c r="H35" s="15">
        <v>2.5386916199999999E-4</v>
      </c>
      <c r="I35" s="16">
        <v>4.7408647381999999E-2</v>
      </c>
      <c r="J35" s="16">
        <v>4.7408662725000002E-2</v>
      </c>
      <c r="K35" s="16">
        <v>4.0223054828000003E-2</v>
      </c>
      <c r="L35" s="16">
        <v>4.022307017E-2</v>
      </c>
      <c r="M35">
        <f>IF(Sheet1!G572&gt;=Sheet1!E572,1,0)</f>
        <v>1</v>
      </c>
      <c r="AC35" s="84" t="s">
        <v>326</v>
      </c>
      <c r="AD35" s="85"/>
      <c r="AE35" s="86"/>
    </row>
    <row r="36" spans="1:31" ht="13.5" thickBot="1">
      <c r="A36" s="14" t="s">
        <v>352</v>
      </c>
      <c r="B36" s="12">
        <v>11</v>
      </c>
      <c r="C36" s="15">
        <v>32481.607421875</v>
      </c>
      <c r="D36" s="15">
        <v>3025.2</v>
      </c>
      <c r="E36" s="15">
        <v>2926.8</v>
      </c>
      <c r="F36" s="15">
        <v>2135.11892424081</v>
      </c>
      <c r="G36" s="15">
        <v>2135.1310067101399</v>
      </c>
      <c r="H36" s="15">
        <v>1.2082469323E-2</v>
      </c>
      <c r="I36" s="16">
        <v>5.3790354340999998E-2</v>
      </c>
      <c r="J36" s="16">
        <v>5.3791084532000003E-2</v>
      </c>
      <c r="K36" s="16">
        <v>4.7843657055000002E-2</v>
      </c>
      <c r="L36" s="16">
        <v>4.7844387245000002E-2</v>
      </c>
      <c r="M36">
        <f>IF(Sheet1!G473&gt;=Sheet1!E473,1,0)</f>
        <v>0</v>
      </c>
      <c r="AC36" s="87"/>
      <c r="AD36" s="88"/>
      <c r="AE36" s="89"/>
    </row>
    <row r="37" spans="1:31" ht="13.5" thickBot="1">
      <c r="A37" s="14" t="s">
        <v>352</v>
      </c>
      <c r="B37" s="12">
        <v>12</v>
      </c>
      <c r="C37" s="15">
        <v>31991.05078125</v>
      </c>
      <c r="D37" s="15">
        <v>2825.1</v>
      </c>
      <c r="E37" s="15">
        <v>2708.8</v>
      </c>
      <c r="F37" s="15">
        <v>2184.7804779155599</v>
      </c>
      <c r="G37" s="15">
        <v>2184.7418661216002</v>
      </c>
      <c r="H37" s="15">
        <v>-3.8611793961E-2</v>
      </c>
      <c r="I37" s="16">
        <v>3.8699349361000002E-2</v>
      </c>
      <c r="J37" s="16">
        <v>3.8697015899000001E-2</v>
      </c>
      <c r="K37" s="16">
        <v>3.1670884986E-2</v>
      </c>
      <c r="L37" s="16">
        <v>3.1668551524999998E-2</v>
      </c>
      <c r="M37">
        <f>IF(Sheet1!G197&gt;=Sheet1!E197,1,0)</f>
        <v>0</v>
      </c>
      <c r="AC37" s="90" t="s">
        <v>320</v>
      </c>
      <c r="AD37" s="78" t="s">
        <v>319</v>
      </c>
      <c r="AE37" s="81" t="s">
        <v>318</v>
      </c>
    </row>
    <row r="38" spans="1:31" ht="13.5" thickBot="1">
      <c r="A38" s="14" t="s">
        <v>352</v>
      </c>
      <c r="B38" s="12">
        <v>13</v>
      </c>
      <c r="C38" s="15">
        <v>31440.20703125</v>
      </c>
      <c r="D38" s="15">
        <v>2740.7</v>
      </c>
      <c r="E38" s="15">
        <v>2628.8</v>
      </c>
      <c r="F38" s="15">
        <v>1896.9974662510101</v>
      </c>
      <c r="G38" s="15">
        <v>1897.04664342452</v>
      </c>
      <c r="H38" s="15">
        <v>4.9177173508000001E-2</v>
      </c>
      <c r="I38" s="16">
        <v>5.0985275673E-2</v>
      </c>
      <c r="J38" s="16">
        <v>5.0988247643000001E-2</v>
      </c>
      <c r="K38" s="16">
        <v>4.4222720526999999E-2</v>
      </c>
      <c r="L38" s="16">
        <v>4.4225692497000001E-2</v>
      </c>
      <c r="M38">
        <f>IF(Sheet1!G613&gt;=Sheet1!E613,1,0)</f>
        <v>0</v>
      </c>
      <c r="AC38" s="91"/>
      <c r="AD38" s="79"/>
      <c r="AE38" s="82"/>
    </row>
    <row r="39" spans="1:31" ht="13.5" thickBot="1">
      <c r="A39" s="14" t="s">
        <v>352</v>
      </c>
      <c r="B39" s="12">
        <v>14</v>
      </c>
      <c r="C39" s="15">
        <v>30976.796875</v>
      </c>
      <c r="D39" s="15">
        <v>2592.6</v>
      </c>
      <c r="E39" s="15">
        <v>2482.9</v>
      </c>
      <c r="F39" s="15">
        <v>1532.80589706726</v>
      </c>
      <c r="G39" s="15">
        <v>1533.17146589343</v>
      </c>
      <c r="H39" s="15">
        <v>0.36556882616399999</v>
      </c>
      <c r="I39" s="16">
        <v>6.4025414522000001E-2</v>
      </c>
      <c r="J39" s="16">
        <v>6.4047507278000002E-2</v>
      </c>
      <c r="K39" s="16">
        <v>5.7395813990000003E-2</v>
      </c>
      <c r="L39" s="16">
        <v>5.7417906746000003E-2</v>
      </c>
      <c r="M39">
        <f>IF(Sheet1!G403&gt;=Sheet1!E403,1,0)</f>
        <v>1</v>
      </c>
      <c r="AC39" s="91"/>
      <c r="AD39" s="79"/>
      <c r="AE39" s="82"/>
    </row>
    <row r="40" spans="1:31" ht="13.5" thickBot="1">
      <c r="A40" s="14" t="s">
        <v>352</v>
      </c>
      <c r="B40" s="12">
        <v>15</v>
      </c>
      <c r="C40" s="15">
        <v>30687.7890625</v>
      </c>
      <c r="D40" s="15">
        <v>2483.6999999999998</v>
      </c>
      <c r="E40" s="15">
        <v>2375.6999999999998</v>
      </c>
      <c r="F40" s="15">
        <v>1274.3314241286701</v>
      </c>
      <c r="G40" s="15">
        <v>1274.3508108620399</v>
      </c>
      <c r="H40" s="15">
        <v>1.9386733372999999E-2</v>
      </c>
      <c r="I40" s="16">
        <v>7.3085706722000002E-2</v>
      </c>
      <c r="J40" s="16">
        <v>7.3086878337999997E-2</v>
      </c>
      <c r="K40" s="16">
        <v>6.6558843847000004E-2</v>
      </c>
      <c r="L40" s="16">
        <v>6.6560015463E-2</v>
      </c>
      <c r="M40">
        <f>IF(Sheet1!G397&gt;=Sheet1!E397,1,0)</f>
        <v>1</v>
      </c>
      <c r="X40" s="71" t="s">
        <v>349</v>
      </c>
      <c r="Y40" s="71" t="s">
        <v>348</v>
      </c>
      <c r="Z40" s="71" t="s">
        <v>347</v>
      </c>
      <c r="AA40" s="71" t="s">
        <v>346</v>
      </c>
      <c r="AB40" s="71" t="s">
        <v>345</v>
      </c>
      <c r="AC40" s="92"/>
      <c r="AD40" s="80"/>
      <c r="AE40" s="83"/>
    </row>
    <row r="41" spans="1:31" ht="13.5" thickBot="1">
      <c r="A41" s="14" t="s">
        <v>352</v>
      </c>
      <c r="B41" s="12">
        <v>16</v>
      </c>
      <c r="C41" s="15">
        <v>30720.384765625</v>
      </c>
      <c r="D41" s="15">
        <v>2381.8000000000002</v>
      </c>
      <c r="E41" s="15">
        <v>2277.1999999999998</v>
      </c>
      <c r="F41" s="15">
        <v>1191.92861435439</v>
      </c>
      <c r="G41" s="15">
        <v>1192.1481289025</v>
      </c>
      <c r="H41" s="15">
        <v>0.219514548108</v>
      </c>
      <c r="I41" s="16">
        <v>7.1895320668000001E-2</v>
      </c>
      <c r="J41" s="16">
        <v>7.1908586790999998E-2</v>
      </c>
      <c r="K41" s="16">
        <v>6.5573933104999996E-2</v>
      </c>
      <c r="L41" s="16">
        <v>6.5587199228999998E-2</v>
      </c>
      <c r="M41">
        <f>IF(Sheet1!G472&gt;=Sheet1!E472,1,0)</f>
        <v>0</v>
      </c>
      <c r="W41" s="68"/>
      <c r="X41" s="15">
        <f>AVERAGE(X2:X31)</f>
        <v>6130.5618305818871</v>
      </c>
      <c r="Y41" s="15">
        <f t="shared" ref="Y41:AB41" si="0">AVERAGE(Y2:Y31)</f>
        <v>6346.3825428357995</v>
      </c>
      <c r="Z41" s="15">
        <f t="shared" si="0"/>
        <v>215.82071225391428</v>
      </c>
      <c r="AA41" s="15">
        <f t="shared" si="0"/>
        <v>6343.2806944444446</v>
      </c>
      <c r="AB41" s="15">
        <f t="shared" si="0"/>
        <v>0.52083333333333326</v>
      </c>
    </row>
    <row r="42" spans="1:31" ht="13.5" thickBot="1">
      <c r="A42" s="14" t="s">
        <v>352</v>
      </c>
      <c r="B42" s="12">
        <v>17</v>
      </c>
      <c r="C42" s="15">
        <v>30963.83203125</v>
      </c>
      <c r="D42" s="15">
        <v>2014.8</v>
      </c>
      <c r="E42" s="15">
        <v>1925.7</v>
      </c>
      <c r="F42" s="15">
        <v>1014.68006296028</v>
      </c>
      <c r="G42" s="15">
        <v>1014.71040936365</v>
      </c>
      <c r="H42" s="15">
        <v>3.0346403362E-2</v>
      </c>
      <c r="I42" s="16">
        <v>6.0439329825999998E-2</v>
      </c>
      <c r="J42" s="16">
        <v>6.0441163777999997E-2</v>
      </c>
      <c r="K42" s="16">
        <v>5.5054667953999999E-2</v>
      </c>
      <c r="L42" s="16">
        <v>5.5056501905999998E-2</v>
      </c>
      <c r="M42">
        <f>IF(Sheet1!G265&gt;=Sheet1!E265,1,0)</f>
        <v>1</v>
      </c>
    </row>
    <row r="43" spans="1:31" ht="13.5" thickBot="1">
      <c r="A43" s="14" t="s">
        <v>352</v>
      </c>
      <c r="B43" s="12">
        <v>18</v>
      </c>
      <c r="C43" s="15">
        <v>31164.28515625</v>
      </c>
      <c r="D43" s="15">
        <v>1702.5</v>
      </c>
      <c r="E43" s="15">
        <v>1625.3</v>
      </c>
      <c r="F43" s="15">
        <v>797.50600444168094</v>
      </c>
      <c r="G43" s="15">
        <v>797.62259249285501</v>
      </c>
      <c r="H43" s="15">
        <v>0.116588051173</v>
      </c>
      <c r="I43" s="16">
        <v>5.4685284794999997E-2</v>
      </c>
      <c r="J43" s="16">
        <v>5.4692330667000001E-2</v>
      </c>
      <c r="K43" s="16">
        <v>5.0019786517000002E-2</v>
      </c>
      <c r="L43" s="16">
        <v>5.0026832389999998E-2</v>
      </c>
      <c r="M43">
        <f>IF(Sheet1!G278&gt;=Sheet1!E278,1,0)</f>
        <v>0</v>
      </c>
    </row>
    <row r="44" spans="1:31" ht="13.5" thickBot="1">
      <c r="A44" s="14" t="s">
        <v>352</v>
      </c>
      <c r="B44" s="12">
        <v>19</v>
      </c>
      <c r="C44" s="15">
        <v>31135.796875</v>
      </c>
      <c r="D44" s="15">
        <v>1444.5</v>
      </c>
      <c r="E44" s="15">
        <v>1381.8</v>
      </c>
      <c r="F44" s="15">
        <v>520.42968018184501</v>
      </c>
      <c r="G44" s="15">
        <v>520.93243360173904</v>
      </c>
      <c r="H44" s="15">
        <v>0.50275341989400002</v>
      </c>
      <c r="I44" s="16">
        <v>5.5814804278000001E-2</v>
      </c>
      <c r="J44" s="16">
        <v>5.5845187636E-2</v>
      </c>
      <c r="K44" s="16">
        <v>5.2025597775000001E-2</v>
      </c>
      <c r="L44" s="16">
        <v>5.2055981133000001E-2</v>
      </c>
      <c r="M44">
        <f>IF(Sheet1!G402&gt;=Sheet1!E402,1,0)</f>
        <v>1</v>
      </c>
    </row>
    <row r="45" spans="1:31" ht="13.5" thickBot="1">
      <c r="A45" s="14" t="s">
        <v>352</v>
      </c>
      <c r="B45" s="12">
        <v>20</v>
      </c>
      <c r="C45" s="15">
        <v>31270.130859375</v>
      </c>
      <c r="D45" s="15">
        <v>1238.5</v>
      </c>
      <c r="E45" s="15">
        <v>1192.9000000000001</v>
      </c>
      <c r="F45" s="15">
        <v>286.26354865375401</v>
      </c>
      <c r="G45" s="15">
        <v>286.26354865375401</v>
      </c>
      <c r="H45" s="15">
        <v>0</v>
      </c>
      <c r="I45" s="16">
        <v>5.7547377248999998E-2</v>
      </c>
      <c r="J45" s="16">
        <v>5.7547377248999998E-2</v>
      </c>
      <c r="K45" s="16">
        <v>5.4791590702000001E-2</v>
      </c>
      <c r="L45" s="16">
        <v>5.4791590702000001E-2</v>
      </c>
      <c r="M45">
        <f>IF(Sheet1!G68&gt;=Sheet1!E68,1,0)</f>
        <v>0</v>
      </c>
    </row>
    <row r="46" spans="1:31" ht="13.5" thickBot="1">
      <c r="A46" s="14" t="s">
        <v>352</v>
      </c>
      <c r="B46" s="12">
        <v>21</v>
      </c>
      <c r="C46" s="15">
        <v>32444.962890625</v>
      </c>
      <c r="D46" s="15">
        <v>1435.1</v>
      </c>
      <c r="E46" s="15">
        <v>1370.9</v>
      </c>
      <c r="F46" s="15">
        <v>531.06142809000505</v>
      </c>
      <c r="G46" s="15">
        <v>531.18135031127895</v>
      </c>
      <c r="H46" s="15">
        <v>0.119922221274</v>
      </c>
      <c r="I46" s="16">
        <v>5.4627343305999998E-2</v>
      </c>
      <c r="J46" s="16">
        <v>5.4634590674999997E-2</v>
      </c>
      <c r="K46" s="16">
        <v>5.0747485930000003E-2</v>
      </c>
      <c r="L46" s="16">
        <v>5.0754733299000002E-2</v>
      </c>
      <c r="M46">
        <f>IF(Sheet1!G67&gt;=Sheet1!E67,1,0)</f>
        <v>1</v>
      </c>
    </row>
    <row r="47" spans="1:31" ht="13.5" thickBot="1">
      <c r="A47" s="14" t="s">
        <v>352</v>
      </c>
      <c r="B47" s="12">
        <v>22</v>
      </c>
      <c r="C47" s="15">
        <v>31881.775390625</v>
      </c>
      <c r="D47" s="15">
        <v>1953</v>
      </c>
      <c r="E47" s="15">
        <v>1891.2</v>
      </c>
      <c r="F47" s="15">
        <v>1375.9513976566</v>
      </c>
      <c r="G47" s="15">
        <v>1375.90265988644</v>
      </c>
      <c r="H47" s="15">
        <v>-4.8737770155999997E-2</v>
      </c>
      <c r="I47" s="16">
        <v>3.4876251895000002E-2</v>
      </c>
      <c r="J47" s="16">
        <v>3.4873306481000003E-2</v>
      </c>
      <c r="K47" s="16">
        <v>3.1141435916E-2</v>
      </c>
      <c r="L47" s="16">
        <v>3.1138490501999998E-2</v>
      </c>
      <c r="M47">
        <f>IF(Sheet1!G642&gt;=Sheet1!E642,1,0)</f>
        <v>0</v>
      </c>
    </row>
    <row r="48" spans="1:31" ht="13.5" thickBot="1">
      <c r="A48" s="14" t="s">
        <v>352</v>
      </c>
      <c r="B48" s="12">
        <v>23</v>
      </c>
      <c r="C48" s="15">
        <v>30430.537109375</v>
      </c>
      <c r="D48" s="15">
        <v>2469.3000000000002</v>
      </c>
      <c r="E48" s="15">
        <v>2371.4</v>
      </c>
      <c r="F48" s="15">
        <v>2701.7664357701001</v>
      </c>
      <c r="G48" s="15">
        <v>2701.7565346994402</v>
      </c>
      <c r="H48" s="15">
        <v>-9.9010706609999992E-3</v>
      </c>
      <c r="I48" s="16">
        <v>1.4048258578E-2</v>
      </c>
      <c r="J48" s="16">
        <v>1.4048856938999999E-2</v>
      </c>
      <c r="K48" s="16">
        <v>1.9964738906999999E-2</v>
      </c>
      <c r="L48" s="16">
        <v>1.9965337267000002E-2</v>
      </c>
      <c r="M48">
        <f>IF(Sheet1!G573&gt;=Sheet1!E573,1,0)</f>
        <v>1</v>
      </c>
    </row>
    <row r="49" spans="1:13" ht="13.5" thickBot="1">
      <c r="A49" s="14" t="s">
        <v>352</v>
      </c>
      <c r="B49" s="12">
        <v>24</v>
      </c>
      <c r="C49" s="15">
        <v>28695.4609375</v>
      </c>
      <c r="D49" s="15">
        <v>3360.3</v>
      </c>
      <c r="E49" s="15">
        <v>3170.6</v>
      </c>
      <c r="F49" s="15">
        <v>4104.3121608716301</v>
      </c>
      <c r="G49" s="15">
        <v>4104.3119386559802</v>
      </c>
      <c r="H49" s="15">
        <v>-2.22215652E-4</v>
      </c>
      <c r="I49" s="16">
        <v>4.4963554640999999E-2</v>
      </c>
      <c r="J49" s="16">
        <v>4.4963568071E-2</v>
      </c>
      <c r="K49" s="16">
        <v>5.6427868414E-2</v>
      </c>
      <c r="L49" s="16">
        <v>5.6427881843000002E-2</v>
      </c>
      <c r="M49">
        <f>IF(Sheet1!G471&gt;=Sheet1!E471,1,0)</f>
        <v>0</v>
      </c>
    </row>
    <row r="50" spans="1:13" ht="13.5" thickBot="1">
      <c r="A50" s="14" t="s">
        <v>353</v>
      </c>
      <c r="B50" s="12">
        <v>1</v>
      </c>
      <c r="C50" s="15">
        <v>27170.6015625</v>
      </c>
      <c r="D50" s="15">
        <v>5557</v>
      </c>
      <c r="E50" s="15">
        <v>5475</v>
      </c>
      <c r="F50" s="15">
        <v>5513.0290012560599</v>
      </c>
      <c r="G50" s="15">
        <v>5513.0361540501699</v>
      </c>
      <c r="H50" s="15">
        <v>7.1527941060000001E-3</v>
      </c>
      <c r="I50" s="16">
        <v>2.6569073509999999E-3</v>
      </c>
      <c r="J50" s="16">
        <v>2.657339623E-3</v>
      </c>
      <c r="K50" s="16">
        <v>2.2986737199999999E-3</v>
      </c>
      <c r="L50" s="16">
        <v>2.2982414479999999E-3</v>
      </c>
      <c r="M50">
        <f>IF(Sheet1!G69&gt;=Sheet1!E69,1,0)</f>
        <v>0</v>
      </c>
    </row>
    <row r="51" spans="1:13" ht="13.5" thickBot="1">
      <c r="A51" s="14" t="s">
        <v>353</v>
      </c>
      <c r="B51" s="12">
        <v>2</v>
      </c>
      <c r="C51" s="15">
        <v>26243.3671875</v>
      </c>
      <c r="D51" s="15">
        <v>6168.9</v>
      </c>
      <c r="E51" s="15">
        <v>6037.4</v>
      </c>
      <c r="F51" s="15">
        <v>6447.63698225395</v>
      </c>
      <c r="G51" s="15">
        <v>6447.62878943331</v>
      </c>
      <c r="H51" s="15">
        <v>-8.1928206399999991E-3</v>
      </c>
      <c r="I51" s="16">
        <v>1.6844672110999999E-2</v>
      </c>
      <c r="J51" s="16">
        <v>1.6845167235E-2</v>
      </c>
      <c r="K51" s="16">
        <v>2.4791732000999999E-2</v>
      </c>
      <c r="L51" s="16">
        <v>2.4792227125999999E-2</v>
      </c>
      <c r="M51">
        <f>IF(Sheet1!G220&gt;=Sheet1!E220,1,0)</f>
        <v>0</v>
      </c>
    </row>
    <row r="52" spans="1:13" ht="13.5" thickBot="1">
      <c r="A52" s="14" t="s">
        <v>353</v>
      </c>
      <c r="B52" s="12">
        <v>3</v>
      </c>
      <c r="C52" s="15">
        <v>25809.751953125</v>
      </c>
      <c r="D52" s="15">
        <v>6854.2</v>
      </c>
      <c r="E52" s="15">
        <v>6612.2</v>
      </c>
      <c r="F52" s="15">
        <v>6808.14505625317</v>
      </c>
      <c r="G52" s="15">
        <v>6808.1435401229301</v>
      </c>
      <c r="H52" s="15">
        <v>-1.516130234E-3</v>
      </c>
      <c r="I52" s="16">
        <v>2.7833722050000002E-3</v>
      </c>
      <c r="J52" s="16">
        <v>2.7832805789999998E-3</v>
      </c>
      <c r="K52" s="16">
        <v>1.1841635349E-2</v>
      </c>
      <c r="L52" s="16">
        <v>1.1841726974000001E-2</v>
      </c>
      <c r="M52">
        <f>IF(Sheet1!G470&gt;=Sheet1!E470,1,0)</f>
        <v>0</v>
      </c>
    </row>
    <row r="53" spans="1:13" ht="13.5" thickBot="1">
      <c r="A53" s="14" t="s">
        <v>353</v>
      </c>
      <c r="B53" s="12">
        <v>4</v>
      </c>
      <c r="C53" s="15">
        <v>25685.224609375</v>
      </c>
      <c r="D53" s="15">
        <v>7329.1</v>
      </c>
      <c r="E53" s="15">
        <v>7053.4</v>
      </c>
      <c r="F53" s="15">
        <v>6699.6548762942903</v>
      </c>
      <c r="G53" s="15">
        <v>6699.7362264847497</v>
      </c>
      <c r="H53" s="15">
        <v>8.1350190456999996E-2</v>
      </c>
      <c r="I53" s="16">
        <v>3.8034917114999997E-2</v>
      </c>
      <c r="J53" s="16">
        <v>3.8039833426000001E-2</v>
      </c>
      <c r="K53" s="16">
        <v>2.1373286607999999E-2</v>
      </c>
      <c r="L53" s="16">
        <v>2.1378202919E-2</v>
      </c>
      <c r="M53">
        <f>IF(Sheet1!G477&gt;=Sheet1!E477,1,0)</f>
        <v>0</v>
      </c>
    </row>
    <row r="54" spans="1:13" ht="13.5" thickBot="1">
      <c r="A54" s="14" t="s">
        <v>353</v>
      </c>
      <c r="B54" s="12">
        <v>5</v>
      </c>
      <c r="C54" s="15">
        <v>25836.26171875</v>
      </c>
      <c r="D54" s="15">
        <v>7258.9</v>
      </c>
      <c r="E54" s="15">
        <v>6991.7</v>
      </c>
      <c r="F54" s="15">
        <v>6633.28976379715</v>
      </c>
      <c r="G54" s="15">
        <v>6633.2998995071202</v>
      </c>
      <c r="H54" s="15">
        <v>1.0135709974E-2</v>
      </c>
      <c r="I54" s="16">
        <v>3.7807463617999998E-2</v>
      </c>
      <c r="J54" s="16">
        <v>3.7808076157999998E-2</v>
      </c>
      <c r="K54" s="16">
        <v>2.1659521393000002E-2</v>
      </c>
      <c r="L54" s="16">
        <v>2.1660133933000002E-2</v>
      </c>
      <c r="M54">
        <f>IF(Sheet1!G617&gt;=Sheet1!E617,1,0)</f>
        <v>0</v>
      </c>
    </row>
    <row r="55" spans="1:13" ht="13.5" thickBot="1">
      <c r="A55" s="14" t="s">
        <v>353</v>
      </c>
      <c r="B55" s="12">
        <v>6</v>
      </c>
      <c r="C55" s="15">
        <v>26438.4609375</v>
      </c>
      <c r="D55" s="15">
        <v>7283.3</v>
      </c>
      <c r="E55" s="15">
        <v>6994.8</v>
      </c>
      <c r="F55" s="15">
        <v>6588.75374046459</v>
      </c>
      <c r="G55" s="15">
        <v>6596.8502294791697</v>
      </c>
      <c r="H55" s="15">
        <v>8.096489014586</v>
      </c>
      <c r="I55" s="16">
        <v>4.1484847435E-2</v>
      </c>
      <c r="J55" s="16">
        <v>4.1974149968000002E-2</v>
      </c>
      <c r="K55" s="16">
        <v>2.4049662810000001E-2</v>
      </c>
      <c r="L55" s="16">
        <v>2.4538965342999999E-2</v>
      </c>
      <c r="M55">
        <f>IF(Sheet1!G264&gt;=Sheet1!E264,1,0)</f>
        <v>1</v>
      </c>
    </row>
    <row r="56" spans="1:13" ht="13.5" thickBot="1">
      <c r="A56" s="14" t="s">
        <v>353</v>
      </c>
      <c r="B56" s="12">
        <v>7</v>
      </c>
      <c r="C56" s="15">
        <v>27663.8671875</v>
      </c>
      <c r="D56" s="15">
        <v>7254.7</v>
      </c>
      <c r="E56" s="15">
        <v>6961</v>
      </c>
      <c r="F56" s="15">
        <v>6482.0872386538404</v>
      </c>
      <c r="G56" s="15">
        <v>6482.0965849842696</v>
      </c>
      <c r="H56" s="15">
        <v>9.3463304290000004E-3</v>
      </c>
      <c r="I56" s="16">
        <v>4.6691449507999999E-2</v>
      </c>
      <c r="J56" s="16">
        <v>4.6692014343E-2</v>
      </c>
      <c r="K56" s="16">
        <v>2.8942008522E-2</v>
      </c>
      <c r="L56" s="16">
        <v>2.8942573357000002E-2</v>
      </c>
      <c r="M56">
        <f>IF(Sheet1!G469&gt;=Sheet1!E469,1,0)</f>
        <v>0</v>
      </c>
    </row>
    <row r="57" spans="1:13" ht="13.5" thickBot="1">
      <c r="A57" s="14" t="s">
        <v>353</v>
      </c>
      <c r="B57" s="12">
        <v>8</v>
      </c>
      <c r="C57" s="15">
        <v>28708.626953125</v>
      </c>
      <c r="D57" s="15">
        <v>6827.7</v>
      </c>
      <c r="E57" s="15">
        <v>6541.7</v>
      </c>
      <c r="F57" s="15">
        <v>6262.0624797341297</v>
      </c>
      <c r="G57" s="15">
        <v>6262.0451056064303</v>
      </c>
      <c r="H57" s="15">
        <v>-1.7374127706000001E-2</v>
      </c>
      <c r="I57" s="16">
        <v>3.4184740097000003E-2</v>
      </c>
      <c r="J57" s="16">
        <v>3.4183690109999998E-2</v>
      </c>
      <c r="K57" s="16">
        <v>1.6900640259999999E-2</v>
      </c>
      <c r="L57" s="16">
        <v>1.6899590273999999E-2</v>
      </c>
      <c r="M57">
        <f>IF(Sheet1!G394&gt;=Sheet1!E394,1,0)</f>
        <v>0</v>
      </c>
    </row>
    <row r="58" spans="1:13" ht="13.5" thickBot="1">
      <c r="A58" s="14" t="s">
        <v>353</v>
      </c>
      <c r="B58" s="12">
        <v>9</v>
      </c>
      <c r="C58" s="15">
        <v>29857.892578125</v>
      </c>
      <c r="D58" s="15">
        <v>6255.4</v>
      </c>
      <c r="E58" s="15">
        <v>6010.1</v>
      </c>
      <c r="F58" s="15">
        <v>5641.0880215787101</v>
      </c>
      <c r="G58" s="15">
        <v>5641.0852971812601</v>
      </c>
      <c r="H58" s="15">
        <v>-2.7243974459999999E-3</v>
      </c>
      <c r="I58" s="16">
        <v>3.7125442847999998E-2</v>
      </c>
      <c r="J58" s="16">
        <v>3.7125278201999998E-2</v>
      </c>
      <c r="K58" s="16">
        <v>2.2301003372999999E-2</v>
      </c>
      <c r="L58" s="16">
        <v>2.2300838726999998E-2</v>
      </c>
      <c r="M58">
        <f>IF(Sheet1!G396&gt;=Sheet1!E396,1,0)</f>
        <v>1</v>
      </c>
    </row>
    <row r="59" spans="1:13" ht="13.5" thickBot="1">
      <c r="A59" s="14" t="s">
        <v>353</v>
      </c>
      <c r="B59" s="12">
        <v>10</v>
      </c>
      <c r="C59" s="15">
        <v>30476.568359375</v>
      </c>
      <c r="D59" s="15">
        <v>5430.1</v>
      </c>
      <c r="E59" s="15">
        <v>5229.2</v>
      </c>
      <c r="F59" s="15">
        <v>3954.41764883316</v>
      </c>
      <c r="G59" s="15">
        <v>3954.4170591254601</v>
      </c>
      <c r="H59" s="15">
        <v>-5.8970769200000002E-4</v>
      </c>
      <c r="I59" s="16">
        <v>8.9181298172999995E-2</v>
      </c>
      <c r="J59" s="16">
        <v>8.9181262535E-2</v>
      </c>
      <c r="K59" s="16">
        <v>7.7040124545999997E-2</v>
      </c>
      <c r="L59" s="16">
        <v>7.7040088908000001E-2</v>
      </c>
      <c r="M59">
        <f>IF(Sheet1!G404&gt;=Sheet1!E404,1,0)</f>
        <v>1</v>
      </c>
    </row>
    <row r="60" spans="1:13" ht="13.5" thickBot="1">
      <c r="A60" s="14" t="s">
        <v>353</v>
      </c>
      <c r="B60" s="12">
        <v>11</v>
      </c>
      <c r="C60" s="15">
        <v>30609.0078125</v>
      </c>
      <c r="D60" s="15">
        <v>5146.8999999999996</v>
      </c>
      <c r="E60" s="15">
        <v>4975.6000000000004</v>
      </c>
      <c r="F60" s="15">
        <v>4726.2905677253202</v>
      </c>
      <c r="G60" s="15">
        <v>4726.4278503487303</v>
      </c>
      <c r="H60" s="15">
        <v>0.13728262340399999</v>
      </c>
      <c r="I60" s="16">
        <v>2.5410778366999998E-2</v>
      </c>
      <c r="J60" s="16">
        <v>2.5419074893999999E-2</v>
      </c>
      <c r="K60" s="16">
        <v>1.5058448639999999E-2</v>
      </c>
      <c r="L60" s="16">
        <v>1.5066745166E-2</v>
      </c>
      <c r="M60">
        <f>IF(Sheet1!G198&gt;=Sheet1!E198,1,0)</f>
        <v>0</v>
      </c>
    </row>
    <row r="61" spans="1:13" ht="13.5" thickBot="1">
      <c r="A61" s="14" t="s">
        <v>353</v>
      </c>
      <c r="B61" s="12">
        <v>12</v>
      </c>
      <c r="C61" s="15">
        <v>30729.962890625</v>
      </c>
      <c r="D61" s="15">
        <v>5277.7</v>
      </c>
      <c r="E61" s="15">
        <v>5118.5</v>
      </c>
      <c r="F61" s="15">
        <v>5810.4610659419504</v>
      </c>
      <c r="G61" s="15">
        <v>5810.4748249404001</v>
      </c>
      <c r="H61" s="15">
        <v>1.3758998446000001E-2</v>
      </c>
      <c r="I61" s="16">
        <v>3.2197668758000002E-2</v>
      </c>
      <c r="J61" s="16">
        <v>3.2196837247000003E-2</v>
      </c>
      <c r="K61" s="16">
        <v>4.1818748107000002E-2</v>
      </c>
      <c r="L61" s="16">
        <v>4.1817916597000002E-2</v>
      </c>
      <c r="M61">
        <f>IF(Sheet1!G196&gt;=Sheet1!E196,1,0)</f>
        <v>0</v>
      </c>
    </row>
    <row r="62" spans="1:13" ht="13.5" thickBot="1">
      <c r="A62" s="14" t="s">
        <v>353</v>
      </c>
      <c r="B62" s="12">
        <v>13</v>
      </c>
      <c r="C62" s="15">
        <v>30958.4609375</v>
      </c>
      <c r="D62" s="15">
        <v>5355.3</v>
      </c>
      <c r="E62" s="15">
        <v>5193.8</v>
      </c>
      <c r="F62" s="15">
        <v>5692.1940450755701</v>
      </c>
      <c r="G62" s="15">
        <v>5692.1947743990604</v>
      </c>
      <c r="H62" s="15">
        <v>7.2932349300000002E-4</v>
      </c>
      <c r="I62" s="16">
        <v>2.0359870331999999E-2</v>
      </c>
      <c r="J62" s="16">
        <v>2.0359826256999999E-2</v>
      </c>
      <c r="K62" s="16">
        <v>3.0119947687999998E-2</v>
      </c>
      <c r="L62" s="16">
        <v>3.0119903611999999E-2</v>
      </c>
      <c r="M62">
        <f>IF(Sheet1!G70&gt;=Sheet1!E70,1,0)</f>
        <v>0</v>
      </c>
    </row>
    <row r="63" spans="1:13" ht="13.5" thickBot="1">
      <c r="A63" s="14" t="s">
        <v>353</v>
      </c>
      <c r="B63" s="12">
        <v>14</v>
      </c>
      <c r="C63" s="15">
        <v>31276.14453125</v>
      </c>
      <c r="D63" s="15">
        <v>5308.6</v>
      </c>
      <c r="E63" s="15">
        <v>5145.6000000000004</v>
      </c>
      <c r="F63" s="15">
        <v>5680.43680289233</v>
      </c>
      <c r="G63" s="15">
        <v>5680.45010027426</v>
      </c>
      <c r="H63" s="15">
        <v>1.3297381929999999E-2</v>
      </c>
      <c r="I63" s="16">
        <v>2.2472357543000001E-2</v>
      </c>
      <c r="J63" s="16">
        <v>2.2471553929999999E-2</v>
      </c>
      <c r="K63" s="16">
        <v>3.2323085772E-2</v>
      </c>
      <c r="L63" s="16">
        <v>3.2322282159000001E-2</v>
      </c>
      <c r="M63">
        <f>IF(Sheet1!G309&gt;=Sheet1!E309,1,0)</f>
        <v>0</v>
      </c>
    </row>
    <row r="64" spans="1:13" ht="13.5" thickBot="1">
      <c r="A64" s="14" t="s">
        <v>353</v>
      </c>
      <c r="B64" s="12">
        <v>15</v>
      </c>
      <c r="C64" s="15">
        <v>31690.75390625</v>
      </c>
      <c r="D64" s="15">
        <v>5232.3</v>
      </c>
      <c r="E64" s="15">
        <v>5072.8</v>
      </c>
      <c r="F64" s="15">
        <v>5564.8531954462396</v>
      </c>
      <c r="G64" s="15">
        <v>5564.9178805048296</v>
      </c>
      <c r="H64" s="15">
        <v>6.4685058593E-2</v>
      </c>
      <c r="I64" s="16">
        <v>2.0101400887999998E-2</v>
      </c>
      <c r="J64" s="16">
        <v>2.0097491717E-2</v>
      </c>
      <c r="K64" s="16">
        <v>2.9740610412999999E-2</v>
      </c>
      <c r="L64" s="16">
        <v>2.9736701240999999E-2</v>
      </c>
      <c r="M64">
        <f>IF(Sheet1!G308&gt;=Sheet1!E308,1,0)</f>
        <v>0</v>
      </c>
    </row>
    <row r="65" spans="1:13" ht="13.5" thickBot="1">
      <c r="A65" s="14" t="s">
        <v>353</v>
      </c>
      <c r="B65" s="12">
        <v>16</v>
      </c>
      <c r="C65" s="15">
        <v>32338.861328125</v>
      </c>
      <c r="D65" s="15">
        <v>5217.3</v>
      </c>
      <c r="E65" s="15">
        <v>5059.6000000000004</v>
      </c>
      <c r="F65" s="15">
        <v>5374.5015185493003</v>
      </c>
      <c r="G65" s="15">
        <v>5374.5017450469504</v>
      </c>
      <c r="H65" s="15">
        <v>2.2649765100000001E-4</v>
      </c>
      <c r="I65" s="16">
        <v>9.5003169780000004E-3</v>
      </c>
      <c r="J65" s="16">
        <v>9.5003032899999996E-3</v>
      </c>
      <c r="K65" s="16">
        <v>1.9030745455000001E-2</v>
      </c>
      <c r="L65" s="16">
        <v>1.9030731767E-2</v>
      </c>
      <c r="M65">
        <f>IF(Sheet1!G66&gt;=Sheet1!E66,1,0)</f>
        <v>1</v>
      </c>
    </row>
    <row r="66" spans="1:13" ht="13.5" thickBot="1">
      <c r="A66" s="14" t="s">
        <v>353</v>
      </c>
      <c r="B66" s="12">
        <v>17</v>
      </c>
      <c r="C66" s="15">
        <v>33164.0234375</v>
      </c>
      <c r="D66" s="15">
        <v>4848.3</v>
      </c>
      <c r="E66" s="15">
        <v>4717.6000000000004</v>
      </c>
      <c r="F66" s="15">
        <v>5264.1408230756397</v>
      </c>
      <c r="G66" s="15">
        <v>5264.1677254144697</v>
      </c>
      <c r="H66" s="15">
        <v>2.6902338824000002E-2</v>
      </c>
      <c r="I66" s="16">
        <v>2.5132514982E-2</v>
      </c>
      <c r="J66" s="16">
        <v>2.5130889167999999E-2</v>
      </c>
      <c r="K66" s="16">
        <v>3.3031227740000002E-2</v>
      </c>
      <c r="L66" s="16">
        <v>3.3029601925999998E-2</v>
      </c>
      <c r="M66">
        <f>IF(Sheet1!G641&gt;=Sheet1!E641,1,0)</f>
        <v>0</v>
      </c>
    </row>
    <row r="67" spans="1:13" ht="13.5" thickBot="1">
      <c r="A67" s="14" t="s">
        <v>353</v>
      </c>
      <c r="B67" s="12">
        <v>18</v>
      </c>
      <c r="C67" s="15">
        <v>33909.6328125</v>
      </c>
      <c r="D67" s="15">
        <v>4564.2</v>
      </c>
      <c r="E67" s="15">
        <v>4461.5</v>
      </c>
      <c r="F67" s="15">
        <v>4860.7192628621997</v>
      </c>
      <c r="G67" s="15">
        <v>4860.7013598982403</v>
      </c>
      <c r="H67" s="15">
        <v>-1.7902963958999998E-2</v>
      </c>
      <c r="I67" s="16">
        <v>1.7918738133E-2</v>
      </c>
      <c r="J67" s="16">
        <v>1.7919820079E-2</v>
      </c>
      <c r="K67" s="16">
        <v>2.4125301256000001E-2</v>
      </c>
      <c r="L67" s="16">
        <v>2.4126383203E-2</v>
      </c>
      <c r="M67">
        <f>IF(Sheet1!G279&gt;=Sheet1!E279,1,0)</f>
        <v>1</v>
      </c>
    </row>
    <row r="68" spans="1:13" ht="13.5" thickBot="1">
      <c r="A68" s="14" t="s">
        <v>353</v>
      </c>
      <c r="B68" s="12">
        <v>19</v>
      </c>
      <c r="C68" s="15">
        <v>34111.078125</v>
      </c>
      <c r="D68" s="15">
        <v>4373.6000000000004</v>
      </c>
      <c r="E68" s="15">
        <v>4290.8999999999996</v>
      </c>
      <c r="F68" s="15">
        <v>4142.8728508342901</v>
      </c>
      <c r="G68" s="15">
        <v>4142.9618570515204</v>
      </c>
      <c r="H68" s="15">
        <v>8.9006217230000004E-2</v>
      </c>
      <c r="I68" s="16">
        <v>1.3938366044999999E-2</v>
      </c>
      <c r="J68" s="16">
        <v>1.3943745039E-2</v>
      </c>
      <c r="K68" s="16">
        <v>8.9404812319999992E-3</v>
      </c>
      <c r="L68" s="16">
        <v>8.9458602259999999E-3</v>
      </c>
      <c r="M68">
        <f>IF(Sheet1!G395&gt;=Sheet1!E395,1,0)</f>
        <v>1</v>
      </c>
    </row>
    <row r="69" spans="1:13" ht="13.5" thickBot="1">
      <c r="A69" s="14" t="s">
        <v>353</v>
      </c>
      <c r="B69" s="12">
        <v>20</v>
      </c>
      <c r="C69" s="15">
        <v>34015.09375</v>
      </c>
      <c r="D69" s="15">
        <v>4935.5</v>
      </c>
      <c r="E69" s="15">
        <v>4861.1000000000004</v>
      </c>
      <c r="F69" s="15">
        <v>3167.5716694174798</v>
      </c>
      <c r="G69" s="15">
        <v>3167.6256983333701</v>
      </c>
      <c r="H69" s="15">
        <v>5.4028915887999997E-2</v>
      </c>
      <c r="I69" s="16">
        <v>0.106839566185</v>
      </c>
      <c r="J69" s="16">
        <v>0.106842831364</v>
      </c>
      <c r="K69" s="16">
        <v>0.102343282871</v>
      </c>
      <c r="L69" s="16">
        <v>0.10234654804899999</v>
      </c>
      <c r="M69">
        <f>IF(Sheet1!G467&gt;=Sheet1!E467,1,0)</f>
        <v>0</v>
      </c>
    </row>
    <row r="70" spans="1:13" ht="13.5" thickBot="1">
      <c r="A70" s="14" t="s">
        <v>353</v>
      </c>
      <c r="B70" s="12">
        <v>21</v>
      </c>
      <c r="C70" s="15">
        <v>35197.50390625</v>
      </c>
      <c r="D70" s="15">
        <v>6112.2</v>
      </c>
      <c r="E70" s="15">
        <v>6023.2</v>
      </c>
      <c r="F70" s="15">
        <v>3550.7792176778999</v>
      </c>
      <c r="G70" s="15">
        <v>3550.8451545808698</v>
      </c>
      <c r="H70" s="15">
        <v>6.5936902970000003E-2</v>
      </c>
      <c r="I70" s="16">
        <v>0.15479270232699999</v>
      </c>
      <c r="J70" s="16">
        <v>0.15479668715299999</v>
      </c>
      <c r="K70" s="16">
        <v>0.149414083847</v>
      </c>
      <c r="L70" s="16">
        <v>0.149418068672</v>
      </c>
      <c r="M70">
        <f>IF(Sheet1!G261&gt;=Sheet1!E261,1,0)</f>
        <v>1</v>
      </c>
    </row>
    <row r="71" spans="1:13" ht="13.5" thickBot="1">
      <c r="A71" s="14" t="s">
        <v>353</v>
      </c>
      <c r="B71" s="12">
        <v>22</v>
      </c>
      <c r="C71" s="15">
        <v>34316.65234375</v>
      </c>
      <c r="D71" s="15">
        <v>7507.3</v>
      </c>
      <c r="E71" s="15">
        <v>7369.4</v>
      </c>
      <c r="F71" s="15">
        <v>4935.1501841582703</v>
      </c>
      <c r="G71" s="15">
        <v>4938.6484016254699</v>
      </c>
      <c r="H71" s="15">
        <v>3.498217467201</v>
      </c>
      <c r="I71" s="16">
        <v>0.15523367367900001</v>
      </c>
      <c r="J71" s="16">
        <v>0.155445084658</v>
      </c>
      <c r="K71" s="16">
        <v>0.14689983673000001</v>
      </c>
      <c r="L71" s="16">
        <v>0.147111247709</v>
      </c>
      <c r="M71">
        <f>IF(Sheet1!G377&gt;=Sheet1!E377,1,0)</f>
        <v>1</v>
      </c>
    </row>
    <row r="72" spans="1:13" ht="13.5" thickBot="1">
      <c r="A72" s="14" t="s">
        <v>353</v>
      </c>
      <c r="B72" s="12">
        <v>23</v>
      </c>
      <c r="C72" s="15">
        <v>32041.984375</v>
      </c>
      <c r="D72" s="15">
        <v>8741.7000000000007</v>
      </c>
      <c r="E72" s="15">
        <v>8574.2999999999993</v>
      </c>
      <c r="F72" s="15">
        <v>6937.0658067267996</v>
      </c>
      <c r="G72" s="15">
        <v>6936.1213790735401</v>
      </c>
      <c r="H72" s="15">
        <v>-0.94442765326300004</v>
      </c>
      <c r="I72" s="16">
        <v>0.109118185829</v>
      </c>
      <c r="J72" s="16">
        <v>0.10906111036799999</v>
      </c>
      <c r="K72" s="16">
        <v>9.9001548371999995E-2</v>
      </c>
      <c r="L72" s="16">
        <v>9.8944472911000003E-2</v>
      </c>
      <c r="M72">
        <f>IF(Sheet1!G571&gt;=Sheet1!E571,1,0)</f>
        <v>1</v>
      </c>
    </row>
    <row r="73" spans="1:13" ht="13.5" thickBot="1">
      <c r="A73" s="14" t="s">
        <v>353</v>
      </c>
      <c r="B73" s="12">
        <v>24</v>
      </c>
      <c r="C73" s="15">
        <v>29059.94140625</v>
      </c>
      <c r="D73" s="15">
        <v>9692.2999999999993</v>
      </c>
      <c r="E73" s="15">
        <v>9473.7999999999993</v>
      </c>
      <c r="F73" s="15">
        <v>8866.02247430854</v>
      </c>
      <c r="G73" s="15">
        <v>9066.9945573965506</v>
      </c>
      <c r="H73" s="15">
        <v>200.972083088012</v>
      </c>
      <c r="I73" s="16">
        <v>3.7789656287999997E-2</v>
      </c>
      <c r="J73" s="16">
        <v>4.9935186178000003E-2</v>
      </c>
      <c r="K73" s="16">
        <v>2.4584845748E-2</v>
      </c>
      <c r="L73" s="16">
        <v>3.6730375638000003E-2</v>
      </c>
      <c r="M73">
        <f>IF(Sheet1!G380&gt;=Sheet1!E380,1,0)</f>
        <v>1</v>
      </c>
    </row>
    <row r="74" spans="1:13" ht="13.5" thickBot="1">
      <c r="A74" s="14" t="s">
        <v>354</v>
      </c>
      <c r="B74" s="12">
        <v>1</v>
      </c>
      <c r="C74" s="15">
        <v>26995.451171875</v>
      </c>
      <c r="D74" s="15">
        <v>10452.9</v>
      </c>
      <c r="E74" s="15">
        <v>10126.299999999999</v>
      </c>
      <c r="F74" s="15">
        <v>9730.0992318387707</v>
      </c>
      <c r="G74" s="15">
        <v>10332.171835835001</v>
      </c>
      <c r="H74" s="15">
        <v>602.07260399620498</v>
      </c>
      <c r="I74" s="16">
        <v>7.2960756730000003E-3</v>
      </c>
      <c r="J74" s="16">
        <v>4.3681680555999997E-2</v>
      </c>
      <c r="K74" s="16">
        <v>1.2441641133E-2</v>
      </c>
      <c r="L74" s="16">
        <v>2.3943963749E-2</v>
      </c>
      <c r="M74">
        <f>IF(Sheet1!G221&gt;=Sheet1!E221,1,0)</f>
        <v>0</v>
      </c>
    </row>
    <row r="75" spans="1:13" ht="13.5" thickBot="1">
      <c r="A75" s="14" t="s">
        <v>354</v>
      </c>
      <c r="B75" s="12">
        <v>2</v>
      </c>
      <c r="C75" s="15">
        <v>25809.423828125</v>
      </c>
      <c r="D75" s="15">
        <v>10498.9</v>
      </c>
      <c r="E75" s="15">
        <v>10154.700000000001</v>
      </c>
      <c r="F75" s="15">
        <v>9554.7037807899396</v>
      </c>
      <c r="G75" s="15">
        <v>10546.829950289401</v>
      </c>
      <c r="H75" s="15">
        <v>992.12616949949404</v>
      </c>
      <c r="I75" s="16">
        <v>2.8965945660000001E-3</v>
      </c>
      <c r="J75" s="16">
        <v>5.7061474538999998E-2</v>
      </c>
      <c r="K75" s="16">
        <v>2.3697948286000001E-2</v>
      </c>
      <c r="L75" s="16">
        <v>3.6260120819999998E-2</v>
      </c>
      <c r="M75">
        <f>IF(Sheet1!G468&gt;=Sheet1!E468,1,0)</f>
        <v>0</v>
      </c>
    </row>
    <row r="76" spans="1:13" ht="13.5" thickBot="1">
      <c r="A76" s="14" t="s">
        <v>354</v>
      </c>
      <c r="B76" s="12">
        <v>3</v>
      </c>
      <c r="C76" s="15">
        <v>25232.41796875</v>
      </c>
      <c r="D76" s="15">
        <v>9866.7000000000007</v>
      </c>
      <c r="E76" s="15">
        <v>9641.2000000000007</v>
      </c>
      <c r="F76" s="15">
        <v>9338.5353731742998</v>
      </c>
      <c r="G76" s="15">
        <v>10209.9277191731</v>
      </c>
      <c r="H76" s="15">
        <v>871.39234599883798</v>
      </c>
      <c r="I76" s="16">
        <v>2.0742594981999998E-2</v>
      </c>
      <c r="J76" s="16">
        <v>3.1919056433999997E-2</v>
      </c>
      <c r="K76" s="16">
        <v>3.4370442930000002E-2</v>
      </c>
      <c r="L76" s="16">
        <v>1.8291208486E-2</v>
      </c>
      <c r="M76">
        <f>IF(Sheet1!G466&gt;=Sheet1!E466,1,0)</f>
        <v>0</v>
      </c>
    </row>
    <row r="77" spans="1:13" ht="13.5" thickBot="1">
      <c r="A77" s="14" t="s">
        <v>354</v>
      </c>
      <c r="B77" s="12">
        <v>4</v>
      </c>
      <c r="C77" s="15">
        <v>25159.279296875</v>
      </c>
      <c r="D77" s="15">
        <v>9594.2999999999993</v>
      </c>
      <c r="E77" s="15">
        <v>9401.7000000000007</v>
      </c>
      <c r="F77" s="15">
        <v>9355.8549515784798</v>
      </c>
      <c r="G77" s="15">
        <v>9881.0767138552401</v>
      </c>
      <c r="H77" s="15">
        <v>525.22176227675698</v>
      </c>
      <c r="I77" s="16">
        <v>1.7331039696E-2</v>
      </c>
      <c r="J77" s="16">
        <v>1.441016791E-2</v>
      </c>
      <c r="K77" s="16">
        <v>2.8970611824E-2</v>
      </c>
      <c r="L77" s="16">
        <v>2.7705957830000002E-3</v>
      </c>
      <c r="M77">
        <f>IF(Sheet1!G393&gt;=Sheet1!E393,1,0)</f>
        <v>0</v>
      </c>
    </row>
    <row r="78" spans="1:13" ht="13.5" thickBot="1">
      <c r="A78" s="14" t="s">
        <v>354</v>
      </c>
      <c r="B78" s="12">
        <v>5</v>
      </c>
      <c r="C78" s="15">
        <v>25768.953125</v>
      </c>
      <c r="D78" s="15">
        <v>8885.2999999999993</v>
      </c>
      <c r="E78" s="15">
        <v>8652.7999999999993</v>
      </c>
      <c r="F78" s="15">
        <v>9349.3122649964498</v>
      </c>
      <c r="G78" s="15">
        <v>9437.1474927228101</v>
      </c>
      <c r="H78" s="15">
        <v>87.835227726354006</v>
      </c>
      <c r="I78" s="16">
        <v>3.3350304751000003E-2</v>
      </c>
      <c r="J78" s="16">
        <v>2.8042078019000001E-2</v>
      </c>
      <c r="K78" s="16">
        <v>4.7401190108000001E-2</v>
      </c>
      <c r="L78" s="16">
        <v>4.2092963375999999E-2</v>
      </c>
      <c r="M78">
        <f>IF(Sheet1!G219&gt;=Sheet1!E219,1,0)</f>
        <v>1</v>
      </c>
    </row>
    <row r="79" spans="1:13" ht="13.5" thickBot="1">
      <c r="A79" s="14" t="s">
        <v>354</v>
      </c>
      <c r="B79" s="12">
        <v>6</v>
      </c>
      <c r="C79" s="15">
        <v>27761.546875</v>
      </c>
      <c r="D79" s="15">
        <v>7986.4</v>
      </c>
      <c r="E79" s="15">
        <v>7781.3</v>
      </c>
      <c r="F79" s="15">
        <v>8933.7300756295099</v>
      </c>
      <c r="G79" s="15">
        <v>9036.2001664762793</v>
      </c>
      <c r="H79" s="15">
        <v>102.470090846771</v>
      </c>
      <c r="I79" s="16">
        <v>6.3443534566000007E-2</v>
      </c>
      <c r="J79" s="16">
        <v>5.7250865753000001E-2</v>
      </c>
      <c r="K79" s="16">
        <v>7.5838530638000001E-2</v>
      </c>
      <c r="L79" s="16">
        <v>6.9645861825000002E-2</v>
      </c>
      <c r="M79">
        <f>IF(Sheet1!G739&gt;=Sheet1!E739,1,0)</f>
        <v>1</v>
      </c>
    </row>
    <row r="80" spans="1:13" ht="13.5" thickBot="1">
      <c r="A80" s="14" t="s">
        <v>354</v>
      </c>
      <c r="B80" s="12">
        <v>7</v>
      </c>
      <c r="C80" s="15">
        <v>31530.97265625</v>
      </c>
      <c r="D80" s="15">
        <v>7501.7</v>
      </c>
      <c r="E80" s="15">
        <v>7239.7</v>
      </c>
      <c r="F80" s="15">
        <v>8000.2146931288798</v>
      </c>
      <c r="G80" s="15">
        <v>8244.3337022699998</v>
      </c>
      <c r="H80" s="15">
        <v>244.119009141124</v>
      </c>
      <c r="I80" s="16">
        <v>4.4880262419999997E-2</v>
      </c>
      <c r="J80" s="16">
        <v>3.0127194845999999E-2</v>
      </c>
      <c r="K80" s="16">
        <v>6.0713948284000001E-2</v>
      </c>
      <c r="L80" s="16">
        <v>4.5960880710999998E-2</v>
      </c>
      <c r="M80">
        <f>IF(Sheet1!G646&gt;=Sheet1!E646,1,0)</f>
        <v>1</v>
      </c>
    </row>
    <row r="81" spans="1:13" ht="13.5" thickBot="1">
      <c r="A81" s="14" t="s">
        <v>354</v>
      </c>
      <c r="B81" s="12">
        <v>8</v>
      </c>
      <c r="C81" s="15">
        <v>33029.64453125</v>
      </c>
      <c r="D81" s="15">
        <v>6175.6</v>
      </c>
      <c r="E81" s="15">
        <v>5943.9</v>
      </c>
      <c r="F81" s="15">
        <v>7180.0743563632795</v>
      </c>
      <c r="G81" s="15">
        <v>7180.0605852573999</v>
      </c>
      <c r="H81" s="15">
        <v>-1.3771105872E-2</v>
      </c>
      <c r="I81" s="16">
        <v>6.0703486144999999E-2</v>
      </c>
      <c r="J81" s="16">
        <v>6.0704318387000002E-2</v>
      </c>
      <c r="K81" s="16">
        <v>7.4706024369999999E-2</v>
      </c>
      <c r="L81" s="16">
        <v>7.4706856611999994E-2</v>
      </c>
      <c r="M81">
        <f>IF(Sheet1!G392&gt;=Sheet1!E392,1,0)</f>
        <v>0</v>
      </c>
    </row>
    <row r="82" spans="1:13" ht="13.5" thickBot="1">
      <c r="A82" s="14" t="s">
        <v>354</v>
      </c>
      <c r="B82" s="12">
        <v>9</v>
      </c>
      <c r="C82" s="15">
        <v>32934.08984375</v>
      </c>
      <c r="D82" s="15">
        <v>4846.3999999999996</v>
      </c>
      <c r="E82" s="15">
        <v>4648.8999999999996</v>
      </c>
      <c r="F82" s="15">
        <v>5880.6516145857604</v>
      </c>
      <c r="G82" s="15">
        <v>5880.6521400285201</v>
      </c>
      <c r="H82" s="15">
        <v>5.2544275899999999E-4</v>
      </c>
      <c r="I82" s="16">
        <v>6.2503906449999994E-2</v>
      </c>
      <c r="J82" s="16">
        <v>6.2503874695000003E-2</v>
      </c>
      <c r="K82" s="16">
        <v>7.4439604763000003E-2</v>
      </c>
      <c r="L82" s="16">
        <v>7.4439573009000004E-2</v>
      </c>
      <c r="M82">
        <f>IF(Sheet1!G263&gt;=Sheet1!E263,1,0)</f>
        <v>1</v>
      </c>
    </row>
    <row r="83" spans="1:13" ht="13.5" thickBot="1">
      <c r="A83" s="14" t="s">
        <v>354</v>
      </c>
      <c r="B83" s="12">
        <v>10</v>
      </c>
      <c r="C83" s="15">
        <v>33296.04296875</v>
      </c>
      <c r="D83" s="15">
        <v>3653</v>
      </c>
      <c r="E83" s="15">
        <v>3481</v>
      </c>
      <c r="F83" s="15">
        <v>3771.1274863650401</v>
      </c>
      <c r="G83" s="15">
        <v>3771.18970142945</v>
      </c>
      <c r="H83" s="15">
        <v>6.2215064414000001E-2</v>
      </c>
      <c r="I83" s="16">
        <v>7.1426664299999998E-3</v>
      </c>
      <c r="J83" s="16">
        <v>7.13890653E-3</v>
      </c>
      <c r="K83" s="16">
        <v>1.7537299898999999E-2</v>
      </c>
      <c r="L83" s="16">
        <v>1.7533539999000002E-2</v>
      </c>
      <c r="M83">
        <f>IF(Sheet1!G19&gt;=Sheet1!E19,1,0)</f>
        <v>1</v>
      </c>
    </row>
    <row r="84" spans="1:13" ht="13.5" thickBot="1">
      <c r="A84" s="14" t="s">
        <v>354</v>
      </c>
      <c r="B84" s="12">
        <v>11</v>
      </c>
      <c r="C84" s="15">
        <v>33884.63671875</v>
      </c>
      <c r="D84" s="15">
        <v>2455.8000000000002</v>
      </c>
      <c r="E84" s="15">
        <v>2325</v>
      </c>
      <c r="F84" s="15">
        <v>2886.2307426992602</v>
      </c>
      <c r="G84" s="15">
        <v>2886.2264101288902</v>
      </c>
      <c r="H84" s="15">
        <v>-4.3325703660000003E-3</v>
      </c>
      <c r="I84" s="16">
        <v>2.6012353304000001E-2</v>
      </c>
      <c r="J84" s="16">
        <v>2.6012615138E-2</v>
      </c>
      <c r="K84" s="16">
        <v>3.3917109452999999E-2</v>
      </c>
      <c r="L84" s="16">
        <v>3.3917371287000002E-2</v>
      </c>
      <c r="M84">
        <f>IF(Sheet1!G732&gt;=Sheet1!E732,1,0)</f>
        <v>1</v>
      </c>
    </row>
    <row r="85" spans="1:13" ht="13.5" thickBot="1">
      <c r="A85" s="14" t="s">
        <v>354</v>
      </c>
      <c r="B85" s="12">
        <v>12</v>
      </c>
      <c r="C85" s="15">
        <v>34519.58203125</v>
      </c>
      <c r="D85" s="15">
        <v>1734.5</v>
      </c>
      <c r="E85" s="15">
        <v>1653.5</v>
      </c>
      <c r="F85" s="15">
        <v>2028.0246257190099</v>
      </c>
      <c r="G85" s="15">
        <v>2027.97943046002</v>
      </c>
      <c r="H85" s="15">
        <v>-4.5195258988000003E-2</v>
      </c>
      <c r="I85" s="16">
        <v>1.7736111105000001E-2</v>
      </c>
      <c r="J85" s="16">
        <v>1.7738842431000001E-2</v>
      </c>
      <c r="K85" s="16">
        <v>2.2631258261000001E-2</v>
      </c>
      <c r="L85" s="16">
        <v>2.2633989588E-2</v>
      </c>
      <c r="M85">
        <f>IF(Sheet1!G183&gt;=Sheet1!E183,1,0)</f>
        <v>0</v>
      </c>
    </row>
    <row r="86" spans="1:13" ht="13.5" thickBot="1">
      <c r="A86" s="14" t="s">
        <v>354</v>
      </c>
      <c r="B86" s="12">
        <v>13</v>
      </c>
      <c r="C86" s="15">
        <v>35171.859375</v>
      </c>
      <c r="D86" s="15">
        <v>1474.9</v>
      </c>
      <c r="E86" s="15">
        <v>1423.6</v>
      </c>
      <c r="F86" s="15">
        <v>1437.83497870835</v>
      </c>
      <c r="G86" s="15">
        <v>1437.9003996854699</v>
      </c>
      <c r="H86" s="15">
        <v>6.5420977121000007E-2</v>
      </c>
      <c r="I86" s="16">
        <v>2.2360307190000001E-3</v>
      </c>
      <c r="J86" s="16">
        <v>2.2399843649999998E-3</v>
      </c>
      <c r="K86" s="16">
        <v>8.6422914599999995E-4</v>
      </c>
      <c r="L86" s="16">
        <v>8.6027550000000003E-4</v>
      </c>
      <c r="M86">
        <f>IF(Sheet1!G262&gt;=Sheet1!E262,1,0)</f>
        <v>1</v>
      </c>
    </row>
    <row r="87" spans="1:13" ht="13.5" thickBot="1">
      <c r="A87" s="14" t="s">
        <v>354</v>
      </c>
      <c r="B87" s="12">
        <v>14</v>
      </c>
      <c r="C87" s="15">
        <v>36124.8515625</v>
      </c>
      <c r="D87" s="15">
        <v>1294.3</v>
      </c>
      <c r="E87" s="15">
        <v>1252.5</v>
      </c>
      <c r="F87" s="15">
        <v>1051.12420656317</v>
      </c>
      <c r="G87" s="15">
        <v>1051.1487950093899</v>
      </c>
      <c r="H87" s="15">
        <v>2.4588446218999999E-2</v>
      </c>
      <c r="I87" s="16">
        <v>1.4694579379000001E-2</v>
      </c>
      <c r="J87" s="16">
        <v>1.4696065354999999E-2</v>
      </c>
      <c r="K87" s="16">
        <v>1.216844171E-2</v>
      </c>
      <c r="L87" s="16">
        <v>1.2169927687000001E-2</v>
      </c>
      <c r="M87">
        <f>IF(Sheet1!G71&gt;=Sheet1!E71,1,0)</f>
        <v>0</v>
      </c>
    </row>
    <row r="88" spans="1:13" ht="13.5" thickBot="1">
      <c r="A88" s="14" t="s">
        <v>354</v>
      </c>
      <c r="B88" s="12">
        <v>15</v>
      </c>
      <c r="C88" s="15">
        <v>37296.65234375</v>
      </c>
      <c r="D88" s="15">
        <v>1292.3</v>
      </c>
      <c r="E88" s="15">
        <v>1234.5999999999999</v>
      </c>
      <c r="F88" s="15">
        <v>1191.0324851175101</v>
      </c>
      <c r="G88" s="15">
        <v>1191.0574317773501</v>
      </c>
      <c r="H88" s="15">
        <v>2.4946659834000001E-2</v>
      </c>
      <c r="I88" s="16">
        <v>6.1184848139999998E-3</v>
      </c>
      <c r="J88" s="16">
        <v>6.1199924380000003E-3</v>
      </c>
      <c r="K88" s="16">
        <v>2.6314478889999998E-3</v>
      </c>
      <c r="L88" s="16">
        <v>2.6329555129999999E-3</v>
      </c>
      <c r="M88">
        <f>IF(Sheet1!G184&gt;=Sheet1!E184,1,0)</f>
        <v>0</v>
      </c>
    </row>
    <row r="89" spans="1:13" ht="13.5" thickBot="1">
      <c r="A89" s="14" t="s">
        <v>354</v>
      </c>
      <c r="B89" s="12">
        <v>16</v>
      </c>
      <c r="C89" s="15">
        <v>38482.57421875</v>
      </c>
      <c r="D89" s="15">
        <v>1462.8</v>
      </c>
      <c r="E89" s="15">
        <v>1392.9</v>
      </c>
      <c r="F89" s="15">
        <v>1598.9017492831199</v>
      </c>
      <c r="G89" s="15">
        <v>1600.36828197464</v>
      </c>
      <c r="H89" s="15">
        <v>1.4665326915129999</v>
      </c>
      <c r="I89" s="16">
        <v>8.3137899299999991E-3</v>
      </c>
      <c r="J89" s="16">
        <v>8.2251616169999996E-3</v>
      </c>
      <c r="K89" s="16">
        <v>1.2538120624000001E-2</v>
      </c>
      <c r="L89" s="16">
        <v>1.2449492311E-2</v>
      </c>
      <c r="M89">
        <f>IF(Sheet1!G260&gt;=Sheet1!E260,1,0)</f>
        <v>1</v>
      </c>
    </row>
    <row r="90" spans="1:13" ht="13.5" thickBot="1">
      <c r="A90" s="14" t="s">
        <v>354</v>
      </c>
      <c r="B90" s="12">
        <v>17</v>
      </c>
      <c r="C90" s="15">
        <v>39726.6015625</v>
      </c>
      <c r="D90" s="15">
        <v>1735.7</v>
      </c>
      <c r="E90" s="15">
        <v>1631.1</v>
      </c>
      <c r="F90" s="15">
        <v>1780.0090489065799</v>
      </c>
      <c r="G90" s="15">
        <v>1780.00244391509</v>
      </c>
      <c r="H90" s="15">
        <v>-6.6049914879999999E-3</v>
      </c>
      <c r="I90" s="16">
        <v>2.6773701519999999E-3</v>
      </c>
      <c r="J90" s="16">
        <v>2.677769318E-3</v>
      </c>
      <c r="K90" s="16">
        <v>8.9987577149999998E-3</v>
      </c>
      <c r="L90" s="16">
        <v>8.9991568799999994E-3</v>
      </c>
      <c r="M90">
        <f>IF(Sheet1!G182&gt;=Sheet1!E182,1,0)</f>
        <v>0</v>
      </c>
    </row>
    <row r="91" spans="1:13" ht="13.5" thickBot="1">
      <c r="A91" s="14" t="s">
        <v>354</v>
      </c>
      <c r="B91" s="12">
        <v>18</v>
      </c>
      <c r="C91" s="15">
        <v>40411.62109375</v>
      </c>
      <c r="D91" s="15">
        <v>2091.4</v>
      </c>
      <c r="E91" s="15">
        <v>1959.2</v>
      </c>
      <c r="F91" s="15">
        <v>1874.11721630697</v>
      </c>
      <c r="G91" s="15">
        <v>1874.15066473819</v>
      </c>
      <c r="H91" s="15">
        <v>3.3448431225999997E-2</v>
      </c>
      <c r="I91" s="16">
        <v>1.3129227972E-2</v>
      </c>
      <c r="J91" s="16">
        <v>1.3131249392E-2</v>
      </c>
      <c r="K91" s="16">
        <v>5.139864341E-3</v>
      </c>
      <c r="L91" s="16">
        <v>5.1418857609999997E-3</v>
      </c>
      <c r="M91">
        <f>IF(Sheet1!G218&gt;=Sheet1!E218,1,0)</f>
        <v>1</v>
      </c>
    </row>
    <row r="92" spans="1:13" ht="13.5" thickBot="1">
      <c r="A92" s="14" t="s">
        <v>354</v>
      </c>
      <c r="B92" s="12">
        <v>19</v>
      </c>
      <c r="C92" s="15">
        <v>40326.24609375</v>
      </c>
      <c r="D92" s="15">
        <v>2527.4</v>
      </c>
      <c r="E92" s="15">
        <v>2368.9</v>
      </c>
      <c r="F92" s="15">
        <v>2231.3113659918299</v>
      </c>
      <c r="G92" s="15">
        <v>2231.2890609716101</v>
      </c>
      <c r="H92" s="15">
        <v>-2.2305020225999998E-2</v>
      </c>
      <c r="I92" s="16">
        <v>1.7895143471000002E-2</v>
      </c>
      <c r="J92" s="16">
        <v>1.7893795492E-2</v>
      </c>
      <c r="K92" s="16">
        <v>8.3163678620000007E-3</v>
      </c>
      <c r="L92" s="16">
        <v>8.3150198829999994E-3</v>
      </c>
      <c r="M92">
        <f>IF(Sheet1!G20&gt;=Sheet1!E20,1,0)</f>
        <v>0</v>
      </c>
    </row>
    <row r="93" spans="1:13" ht="13.5" thickBot="1">
      <c r="A93" s="14" t="s">
        <v>354</v>
      </c>
      <c r="B93" s="12">
        <v>20</v>
      </c>
      <c r="C93" s="15">
        <v>39395.90234375</v>
      </c>
      <c r="D93" s="15">
        <v>3619.1</v>
      </c>
      <c r="E93" s="15">
        <v>3411.5</v>
      </c>
      <c r="F93" s="15">
        <v>3192.7628659726902</v>
      </c>
      <c r="G93" s="15">
        <v>3194.1619376364401</v>
      </c>
      <c r="H93" s="15">
        <v>1.3990716637489999</v>
      </c>
      <c r="I93" s="16">
        <v>2.5680670959E-2</v>
      </c>
      <c r="J93" s="16">
        <v>2.5765222338E-2</v>
      </c>
      <c r="K93" s="16">
        <v>1.3134590098E-2</v>
      </c>
      <c r="L93" s="16">
        <v>1.3219141477E-2</v>
      </c>
      <c r="M93">
        <f>IF(Sheet1!G640&gt;=Sheet1!E640,1,0)</f>
        <v>0</v>
      </c>
    </row>
    <row r="94" spans="1:13" ht="13.5" thickBot="1">
      <c r="A94" s="14" t="s">
        <v>354</v>
      </c>
      <c r="B94" s="12">
        <v>21</v>
      </c>
      <c r="C94" s="15">
        <v>39756.32421875</v>
      </c>
      <c r="D94" s="15">
        <v>5250</v>
      </c>
      <c r="E94" s="15">
        <v>4999.5</v>
      </c>
      <c r="F94" s="15">
        <v>5219.0718847724202</v>
      </c>
      <c r="G94" s="15">
        <v>5227.7718167987596</v>
      </c>
      <c r="H94" s="15">
        <v>8.6999320263330002</v>
      </c>
      <c r="I94" s="16">
        <v>1.343336145E-3</v>
      </c>
      <c r="J94" s="16">
        <v>1.8691071020000001E-3</v>
      </c>
      <c r="K94" s="16">
        <v>1.379535969E-2</v>
      </c>
      <c r="L94" s="16">
        <v>1.3269588733E-2</v>
      </c>
      <c r="M94">
        <f>IF(Sheet1!G618&gt;=Sheet1!E618,1,0)</f>
        <v>0</v>
      </c>
    </row>
    <row r="95" spans="1:13" ht="13.5" thickBot="1">
      <c r="A95" s="14" t="s">
        <v>354</v>
      </c>
      <c r="B95" s="12">
        <v>22</v>
      </c>
      <c r="C95" s="15">
        <v>37996.3125</v>
      </c>
      <c r="D95" s="15">
        <v>7081.4</v>
      </c>
      <c r="E95" s="15">
        <v>6757.5</v>
      </c>
      <c r="F95" s="15">
        <v>7482.5577442809099</v>
      </c>
      <c r="G95" s="15">
        <v>7518.3252394575302</v>
      </c>
      <c r="H95" s="15">
        <v>35.767495176620002</v>
      </c>
      <c r="I95" s="16">
        <v>2.6405103007E-2</v>
      </c>
      <c r="J95" s="16">
        <v>2.4243533224999999E-2</v>
      </c>
      <c r="K95" s="16">
        <v>4.5979648241000003E-2</v>
      </c>
      <c r="L95" s="16">
        <v>4.381807846E-2</v>
      </c>
      <c r="M95">
        <f>IF(Sheet1!G107&gt;=Sheet1!E107,1,0)</f>
        <v>1</v>
      </c>
    </row>
    <row r="96" spans="1:13" ht="13.5" thickBot="1">
      <c r="A96" s="14" t="s">
        <v>354</v>
      </c>
      <c r="B96" s="12">
        <v>23</v>
      </c>
      <c r="C96" s="15">
        <v>34635.35546875</v>
      </c>
      <c r="D96" s="15">
        <v>7296.4</v>
      </c>
      <c r="E96" s="15">
        <v>7013.9</v>
      </c>
      <c r="F96" s="15">
        <v>8437.5960971929599</v>
      </c>
      <c r="G96" s="15">
        <v>9671.9606230745103</v>
      </c>
      <c r="H96" s="15">
        <v>1234.36452588155</v>
      </c>
      <c r="I96" s="16">
        <v>0.143564429991</v>
      </c>
      <c r="J96" s="16">
        <v>6.8966948520999993E-2</v>
      </c>
      <c r="K96" s="16">
        <v>0.160637011124</v>
      </c>
      <c r="L96" s="16">
        <v>8.6039529653999997E-2</v>
      </c>
      <c r="M96">
        <f>IF(Sheet1!G18&gt;=Sheet1!E18,1,0)</f>
        <v>1</v>
      </c>
    </row>
    <row r="97" spans="1:13" ht="13.5" thickBot="1">
      <c r="A97" s="14" t="s">
        <v>354</v>
      </c>
      <c r="B97" s="12">
        <v>24</v>
      </c>
      <c r="C97" s="15">
        <v>31028.71875</v>
      </c>
      <c r="D97" s="15">
        <v>7863.4</v>
      </c>
      <c r="E97" s="15">
        <v>7464.9</v>
      </c>
      <c r="F97" s="15">
        <v>8870.9363920714695</v>
      </c>
      <c r="G97" s="15">
        <v>10857.9378020779</v>
      </c>
      <c r="H97" s="15">
        <v>1987.00141000646</v>
      </c>
      <c r="I97" s="16">
        <v>0.18097164453199999</v>
      </c>
      <c r="J97" s="16">
        <v>6.0889369195000001E-2</v>
      </c>
      <c r="K97" s="16">
        <v>0.20505455986400001</v>
      </c>
      <c r="L97" s="16">
        <v>8.4972284526999994E-2</v>
      </c>
      <c r="M97">
        <f>IF(Sheet1!G391&gt;=Sheet1!E391,1,0)</f>
        <v>0</v>
      </c>
    </row>
    <row r="98" spans="1:13" ht="13.5" thickBot="1">
      <c r="A98" s="14" t="s">
        <v>355</v>
      </c>
      <c r="B98" s="12">
        <v>1</v>
      </c>
      <c r="C98" s="15">
        <v>28441.59765625</v>
      </c>
      <c r="D98" s="15">
        <v>10496.2</v>
      </c>
      <c r="E98" s="15">
        <v>10035.6</v>
      </c>
      <c r="F98" s="15">
        <v>9670.3123714397007</v>
      </c>
      <c r="G98" s="15">
        <v>11138.3848030591</v>
      </c>
      <c r="H98" s="15">
        <v>1468.07243161937</v>
      </c>
      <c r="I98" s="16">
        <v>3.8809742132000002E-2</v>
      </c>
      <c r="J98" s="16">
        <v>4.9911623166999999E-2</v>
      </c>
      <c r="K98" s="16">
        <v>6.6645603617000004E-2</v>
      </c>
      <c r="L98" s="16">
        <v>2.2075761682000001E-2</v>
      </c>
      <c r="M98">
        <f>IF(Sheet1!G376&gt;=Sheet1!E376,1,0)</f>
        <v>1</v>
      </c>
    </row>
    <row r="99" spans="1:13" ht="13.5" thickBot="1">
      <c r="A99" s="14" t="s">
        <v>355</v>
      </c>
      <c r="B99" s="12">
        <v>2</v>
      </c>
      <c r="C99" s="15">
        <v>26914.69140625</v>
      </c>
      <c r="D99" s="15">
        <v>10456</v>
      </c>
      <c r="E99" s="15">
        <v>9972.7999999999993</v>
      </c>
      <c r="F99" s="15">
        <v>9717.8844197504295</v>
      </c>
      <c r="G99" s="15">
        <v>11162.8326533165</v>
      </c>
      <c r="H99" s="15">
        <v>1444.9482335661</v>
      </c>
      <c r="I99" s="16">
        <v>4.2716664852E-2</v>
      </c>
      <c r="J99" s="16">
        <v>4.4607214615000002E-2</v>
      </c>
      <c r="K99" s="16">
        <v>7.1918332828000003E-2</v>
      </c>
      <c r="L99" s="16">
        <v>1.5405546639E-2</v>
      </c>
      <c r="M99">
        <f>IF(Sheet1!G108&gt;=Sheet1!E108,1,0)</f>
        <v>1</v>
      </c>
    </row>
    <row r="100" spans="1:13" ht="13.5" thickBot="1">
      <c r="A100" s="14" t="s">
        <v>355</v>
      </c>
      <c r="B100" s="12">
        <v>3</v>
      </c>
      <c r="C100" s="15">
        <v>25966.05859375</v>
      </c>
      <c r="D100" s="15">
        <v>9823.2999999999993</v>
      </c>
      <c r="E100" s="15">
        <v>9569.4</v>
      </c>
      <c r="F100" s="15">
        <v>9704.0163894603793</v>
      </c>
      <c r="G100" s="15">
        <v>10673.3956930854</v>
      </c>
      <c r="H100" s="15">
        <v>969.37930362504596</v>
      </c>
      <c r="I100" s="16">
        <v>5.1374611293999999E-2</v>
      </c>
      <c r="J100" s="16">
        <v>7.2087756410000002E-3</v>
      </c>
      <c r="K100" s="16">
        <v>6.6718782443000002E-2</v>
      </c>
      <c r="L100" s="16">
        <v>8.1353955069999994E-3</v>
      </c>
      <c r="M100">
        <f>IF(Sheet1!G310&gt;=Sheet1!E310,1,0)</f>
        <v>0</v>
      </c>
    </row>
    <row r="101" spans="1:13" ht="13.5" thickBot="1">
      <c r="A101" s="14" t="s">
        <v>355</v>
      </c>
      <c r="B101" s="12">
        <v>4</v>
      </c>
      <c r="C101" s="15">
        <v>25619.279296875</v>
      </c>
      <c r="D101" s="15">
        <v>9886.5</v>
      </c>
      <c r="E101" s="15">
        <v>9657.9</v>
      </c>
      <c r="F101" s="15">
        <v>9828.8488230649691</v>
      </c>
      <c r="G101" s="15">
        <v>10485.9149924741</v>
      </c>
      <c r="H101" s="15">
        <v>657.06616940914296</v>
      </c>
      <c r="I101" s="16">
        <v>3.6224995012000001E-2</v>
      </c>
      <c r="J101" s="16">
        <v>3.4840863559999998E-3</v>
      </c>
      <c r="K101" s="16">
        <v>5.0040188098000003E-2</v>
      </c>
      <c r="L101" s="16">
        <v>1.0331106729999999E-2</v>
      </c>
      <c r="M101">
        <f>IF(Sheet1!G211&gt;=Sheet1!E211,1,0)</f>
        <v>1</v>
      </c>
    </row>
    <row r="102" spans="1:13" ht="13.5" thickBot="1">
      <c r="A102" s="14" t="s">
        <v>355</v>
      </c>
      <c r="B102" s="12">
        <v>5</v>
      </c>
      <c r="C102" s="15">
        <v>26196.37890625</v>
      </c>
      <c r="D102" s="15">
        <v>9875.6</v>
      </c>
      <c r="E102" s="15">
        <v>9617.4</v>
      </c>
      <c r="F102" s="15">
        <v>9825.7824473408</v>
      </c>
      <c r="G102" s="15">
        <v>10463.088921962501</v>
      </c>
      <c r="H102" s="15">
        <v>637.30647462171703</v>
      </c>
      <c r="I102" s="16">
        <v>3.5504255874000003E-2</v>
      </c>
      <c r="J102" s="16">
        <v>3.0106697680000001E-3</v>
      </c>
      <c r="K102" s="16">
        <v>5.1108292860000001E-2</v>
      </c>
      <c r="L102" s="16">
        <v>1.2593367217000001E-2</v>
      </c>
      <c r="M102">
        <f>IF(Sheet1!G212&gt;=Sheet1!E212,1,0)</f>
        <v>1</v>
      </c>
    </row>
    <row r="103" spans="1:13" ht="13.5" thickBot="1">
      <c r="A103" s="14" t="s">
        <v>355</v>
      </c>
      <c r="B103" s="12">
        <v>6</v>
      </c>
      <c r="C103" s="15">
        <v>27871.90625</v>
      </c>
      <c r="D103" s="15">
        <v>9975.9</v>
      </c>
      <c r="E103" s="15">
        <v>9639.9</v>
      </c>
      <c r="F103" s="15">
        <v>9687.5685759940498</v>
      </c>
      <c r="G103" s="15">
        <v>10035.786388230201</v>
      </c>
      <c r="H103" s="15">
        <v>348.217812236106</v>
      </c>
      <c r="I103" s="16">
        <v>3.6191689260000001E-3</v>
      </c>
      <c r="J103" s="16">
        <v>1.7424996918000001E-2</v>
      </c>
      <c r="K103" s="16">
        <v>2.3924964539000001E-2</v>
      </c>
      <c r="L103" s="16">
        <v>2.8807986940000002E-3</v>
      </c>
      <c r="M103">
        <f>IF(Sheet1!G210&gt;=Sheet1!E210,1,0)</f>
        <v>1</v>
      </c>
    </row>
    <row r="104" spans="1:13" ht="13.5" thickBot="1">
      <c r="A104" s="14" t="s">
        <v>355</v>
      </c>
      <c r="B104" s="12">
        <v>7</v>
      </c>
      <c r="C104" s="15">
        <v>31550.171875</v>
      </c>
      <c r="D104" s="15">
        <v>10175.799999999999</v>
      </c>
      <c r="E104" s="15">
        <v>9781.4</v>
      </c>
      <c r="F104" s="15">
        <v>9919.1957510127595</v>
      </c>
      <c r="G104" s="15">
        <v>10236.986290513099</v>
      </c>
      <c r="H104" s="15">
        <v>317.79053950033801</v>
      </c>
      <c r="I104" s="16">
        <v>3.697727111E-3</v>
      </c>
      <c r="J104" s="16">
        <v>1.5507599503E-2</v>
      </c>
      <c r="K104" s="16">
        <v>2.7532863389E-2</v>
      </c>
      <c r="L104" s="16">
        <v>8.3275367739999995E-3</v>
      </c>
      <c r="M104">
        <f>IF(Sheet1!G181&gt;=Sheet1!E181,1,0)</f>
        <v>0</v>
      </c>
    </row>
    <row r="105" spans="1:13" ht="13.5" thickBot="1">
      <c r="A105" s="14" t="s">
        <v>355</v>
      </c>
      <c r="B105" s="12">
        <v>8</v>
      </c>
      <c r="C105" s="15">
        <v>32834.953125</v>
      </c>
      <c r="D105" s="15">
        <v>9919.5</v>
      </c>
      <c r="E105" s="15">
        <v>9539</v>
      </c>
      <c r="F105" s="15">
        <v>9849.1896146592608</v>
      </c>
      <c r="G105" s="15">
        <v>10498.859918084499</v>
      </c>
      <c r="H105" s="15">
        <v>649.67030342523003</v>
      </c>
      <c r="I105" s="16">
        <v>3.5012988341000001E-2</v>
      </c>
      <c r="J105" s="16">
        <v>4.2491318870000001E-3</v>
      </c>
      <c r="K105" s="16">
        <v>5.8008093194E-2</v>
      </c>
      <c r="L105" s="16">
        <v>1.8745972965E-2</v>
      </c>
      <c r="M105">
        <f>IF(Sheet1!G185&gt;=Sheet1!E185,1,0)</f>
        <v>0</v>
      </c>
    </row>
    <row r="106" spans="1:13" ht="13.5" thickBot="1">
      <c r="A106" s="14" t="s">
        <v>355</v>
      </c>
      <c r="B106" s="12">
        <v>9</v>
      </c>
      <c r="C106" s="15">
        <v>32919.90234375</v>
      </c>
      <c r="D106" s="15">
        <v>9563.7000000000007</v>
      </c>
      <c r="E106" s="15">
        <v>9193.1</v>
      </c>
      <c r="F106" s="15">
        <v>9433.3081005048298</v>
      </c>
      <c r="G106" s="15">
        <v>9914.2086336640896</v>
      </c>
      <c r="H106" s="15">
        <v>480.90053315926502</v>
      </c>
      <c r="I106" s="16">
        <v>2.1182609153E-2</v>
      </c>
      <c r="J106" s="16">
        <v>7.8800930369999998E-3</v>
      </c>
      <c r="K106" s="16">
        <v>4.3579418241999998E-2</v>
      </c>
      <c r="L106" s="16">
        <v>1.4516716051E-2</v>
      </c>
      <c r="M106">
        <f>IF(Sheet1!G280&gt;=Sheet1!E280,1,0)</f>
        <v>1</v>
      </c>
    </row>
    <row r="107" spans="1:13" ht="13.5" thickBot="1">
      <c r="A107" s="14" t="s">
        <v>355</v>
      </c>
      <c r="B107" s="12">
        <v>10</v>
      </c>
      <c r="C107" s="15">
        <v>33773.61328125</v>
      </c>
      <c r="D107" s="15">
        <v>9235.7000000000007</v>
      </c>
      <c r="E107" s="15">
        <v>8872</v>
      </c>
      <c r="F107" s="15">
        <v>8815.0278315289597</v>
      </c>
      <c r="G107" s="15">
        <v>8991.0023862830403</v>
      </c>
      <c r="H107" s="15">
        <v>175.97455475407699</v>
      </c>
      <c r="I107" s="16">
        <v>1.4788034913000001E-2</v>
      </c>
      <c r="J107" s="16">
        <v>2.5422866288000001E-2</v>
      </c>
      <c r="K107" s="16">
        <v>7.1917801580000003E-3</v>
      </c>
      <c r="L107" s="16">
        <v>3.4430512149999999E-3</v>
      </c>
      <c r="M107">
        <f>IF(Sheet1!G570&gt;=Sheet1!E570,1,0)</f>
        <v>1</v>
      </c>
    </row>
    <row r="108" spans="1:13" ht="13.5" thickBot="1">
      <c r="A108" s="14" t="s">
        <v>355</v>
      </c>
      <c r="B108" s="12">
        <v>11</v>
      </c>
      <c r="C108" s="15">
        <v>34794.171875</v>
      </c>
      <c r="D108" s="15">
        <v>9470.2000000000007</v>
      </c>
      <c r="E108" s="15">
        <v>9107.7999999999993</v>
      </c>
      <c r="F108" s="15">
        <v>8521.5845266001106</v>
      </c>
      <c r="G108" s="15">
        <v>9378.1292215602807</v>
      </c>
      <c r="H108" s="15">
        <v>856.544694960166</v>
      </c>
      <c r="I108" s="16">
        <v>5.5641976450000004E-3</v>
      </c>
      <c r="J108" s="16">
        <v>5.7328547373999998E-2</v>
      </c>
      <c r="K108" s="16">
        <v>1.6337053335999999E-2</v>
      </c>
      <c r="L108" s="16">
        <v>3.5427296391999999E-2</v>
      </c>
      <c r="M108">
        <f>IF(Sheet1!G72&gt;=Sheet1!E72,1,0)</f>
        <v>0</v>
      </c>
    </row>
    <row r="109" spans="1:13" ht="13.5" thickBot="1">
      <c r="A109" s="14" t="s">
        <v>355</v>
      </c>
      <c r="B109" s="12">
        <v>12</v>
      </c>
      <c r="C109" s="15">
        <v>35744.99609375</v>
      </c>
      <c r="D109" s="15">
        <v>9895.9</v>
      </c>
      <c r="E109" s="15">
        <v>9513.2999999999993</v>
      </c>
      <c r="F109" s="15">
        <v>8548.5201775985097</v>
      </c>
      <c r="G109" s="15">
        <v>10449.3345938495</v>
      </c>
      <c r="H109" s="15">
        <v>1900.81441625097</v>
      </c>
      <c r="I109" s="16">
        <v>3.3446219486000003E-2</v>
      </c>
      <c r="J109" s="16">
        <v>8.1427438350999998E-2</v>
      </c>
      <c r="K109" s="16">
        <v>5.6568235561999997E-2</v>
      </c>
      <c r="L109" s="16">
        <v>5.8305422276000003E-2</v>
      </c>
      <c r="M109">
        <f>IF(Sheet1!G356&gt;=Sheet1!E356,1,0)</f>
        <v>1</v>
      </c>
    </row>
    <row r="110" spans="1:13" ht="13.5" thickBot="1">
      <c r="A110" s="14" t="s">
        <v>355</v>
      </c>
      <c r="B110" s="12">
        <v>13</v>
      </c>
      <c r="C110" s="15">
        <v>36920.44921875</v>
      </c>
      <c r="D110" s="15">
        <v>10404.4</v>
      </c>
      <c r="E110" s="15">
        <v>10019.299999999999</v>
      </c>
      <c r="F110" s="15">
        <v>8866.2910384028401</v>
      </c>
      <c r="G110" s="15">
        <v>11515.537445153999</v>
      </c>
      <c r="H110" s="15">
        <v>2649.2464067511601</v>
      </c>
      <c r="I110" s="16">
        <v>6.7150386483999999E-2</v>
      </c>
      <c r="J110" s="16">
        <v>9.2953947034999998E-2</v>
      </c>
      <c r="K110" s="16">
        <v>9.0423487348000001E-2</v>
      </c>
      <c r="L110" s="16">
        <v>6.9680846170999997E-2</v>
      </c>
      <c r="M110">
        <f>IF(Sheet1!G574&gt;=Sheet1!E574,1,0)</f>
        <v>0</v>
      </c>
    </row>
    <row r="111" spans="1:13" ht="13.5" thickBot="1">
      <c r="A111" s="14" t="s">
        <v>355</v>
      </c>
      <c r="B111" s="12">
        <v>14</v>
      </c>
      <c r="C111" s="15">
        <v>38260.6953125</v>
      </c>
      <c r="D111" s="15">
        <v>10790</v>
      </c>
      <c r="E111" s="15">
        <v>10397.700000000001</v>
      </c>
      <c r="F111" s="15">
        <v>9208.6669821168507</v>
      </c>
      <c r="G111" s="15">
        <v>11635.401480926799</v>
      </c>
      <c r="H111" s="15">
        <v>2426.7344988099399</v>
      </c>
      <c r="I111" s="16">
        <v>5.1090921673E-2</v>
      </c>
      <c r="J111" s="16">
        <v>9.5566146000999996E-2</v>
      </c>
      <c r="K111" s="16">
        <v>7.4799146728999996E-2</v>
      </c>
      <c r="L111" s="16">
        <v>7.1857920945000001E-2</v>
      </c>
      <c r="M111">
        <f>IF(Sheet1!G612&gt;=Sheet1!E612,1,0)</f>
        <v>0</v>
      </c>
    </row>
    <row r="112" spans="1:13" ht="13.5" thickBot="1">
      <c r="A112" s="14" t="s">
        <v>355</v>
      </c>
      <c r="B112" s="12">
        <v>15</v>
      </c>
      <c r="C112" s="15">
        <v>39278.9609375</v>
      </c>
      <c r="D112" s="15">
        <v>11100</v>
      </c>
      <c r="E112" s="15">
        <v>10690.1</v>
      </c>
      <c r="F112" s="15">
        <v>9340.0916262561295</v>
      </c>
      <c r="G112" s="15">
        <v>11758.7788819422</v>
      </c>
      <c r="H112" s="15">
        <v>2418.6872556860199</v>
      </c>
      <c r="I112" s="16">
        <v>3.9812587293000003E-2</v>
      </c>
      <c r="J112" s="16">
        <v>0.10635815396999999</v>
      </c>
      <c r="K112" s="16">
        <v>6.4584449261999993E-2</v>
      </c>
      <c r="L112" s="16">
        <v>8.1586292000999996E-2</v>
      </c>
      <c r="M112">
        <f>IF(Sheet1!G390&gt;=Sheet1!E390,1,0)</f>
        <v>0</v>
      </c>
    </row>
    <row r="113" spans="1:13" ht="13.5" thickBot="1">
      <c r="A113" s="14" t="s">
        <v>355</v>
      </c>
      <c r="B113" s="12">
        <v>16</v>
      </c>
      <c r="C113" s="15">
        <v>40406.67578125</v>
      </c>
      <c r="D113" s="15">
        <v>11471.3</v>
      </c>
      <c r="E113" s="15">
        <v>11044.6</v>
      </c>
      <c r="F113" s="15">
        <v>9435.7010815983194</v>
      </c>
      <c r="G113" s="15">
        <v>11979.202007899699</v>
      </c>
      <c r="H113" s="15">
        <v>2543.5009263013299</v>
      </c>
      <c r="I113" s="16">
        <v>3.0694507034E-2</v>
      </c>
      <c r="J113" s="16">
        <v>0.123019213053</v>
      </c>
      <c r="K113" s="16">
        <v>5.6481658784000001E-2</v>
      </c>
      <c r="L113" s="16">
        <v>9.7232061304E-2</v>
      </c>
      <c r="M113">
        <f>IF(Sheet1!G740&gt;=Sheet1!E740,1,0)</f>
        <v>1</v>
      </c>
    </row>
    <row r="114" spans="1:13" ht="13.5" thickBot="1">
      <c r="A114" s="14" t="s">
        <v>355</v>
      </c>
      <c r="B114" s="12">
        <v>17</v>
      </c>
      <c r="C114" s="15">
        <v>41268.8671875</v>
      </c>
      <c r="D114" s="15">
        <v>11823.4</v>
      </c>
      <c r="E114" s="15">
        <v>11403.2</v>
      </c>
      <c r="F114" s="15">
        <v>9334.6119836403795</v>
      </c>
      <c r="G114" s="15">
        <v>12208.7105649768</v>
      </c>
      <c r="H114" s="15">
        <v>2874.09858133643</v>
      </c>
      <c r="I114" s="16">
        <v>2.3285826129999999E-2</v>
      </c>
      <c r="J114" s="16">
        <v>0.150407204711</v>
      </c>
      <c r="K114" s="16">
        <v>4.8680157427999998E-2</v>
      </c>
      <c r="L114" s="16">
        <v>0.12501287341199999</v>
      </c>
      <c r="M114">
        <f>IF(Sheet1!G465&gt;=Sheet1!E465,1,0)</f>
        <v>0</v>
      </c>
    </row>
    <row r="115" spans="1:13" ht="13.5" thickBot="1">
      <c r="A115" s="14" t="s">
        <v>355</v>
      </c>
      <c r="B115" s="12">
        <v>18</v>
      </c>
      <c r="C115" s="15">
        <v>41254.1328125</v>
      </c>
      <c r="D115" s="15">
        <v>12131.6</v>
      </c>
      <c r="E115" s="15">
        <v>11713.1</v>
      </c>
      <c r="F115" s="15">
        <v>9698.8652539603008</v>
      </c>
      <c r="G115" s="15">
        <v>12677.7110291723</v>
      </c>
      <c r="H115" s="15">
        <v>2978.8457752120098</v>
      </c>
      <c r="I115" s="16">
        <v>3.3003627797000001E-2</v>
      </c>
      <c r="J115" s="16">
        <v>0.14701968610800001</v>
      </c>
      <c r="K115" s="16">
        <v>5.8295221440000003E-2</v>
      </c>
      <c r="L115" s="16">
        <v>0.121728092466</v>
      </c>
      <c r="M115">
        <f>IF(Sheet1!G215&gt;=Sheet1!E215,1,0)</f>
        <v>0</v>
      </c>
    </row>
    <row r="116" spans="1:13" ht="13.5" thickBot="1">
      <c r="A116" s="14" t="s">
        <v>355</v>
      </c>
      <c r="B116" s="12">
        <v>19</v>
      </c>
      <c r="C116" s="15">
        <v>40310.73046875</v>
      </c>
      <c r="D116" s="15">
        <v>12366</v>
      </c>
      <c r="E116" s="15">
        <v>11982.2</v>
      </c>
      <c r="F116" s="15">
        <v>10312.0991558245</v>
      </c>
      <c r="G116" s="15">
        <v>13159.231681077001</v>
      </c>
      <c r="H116" s="15">
        <v>2847.1325252525698</v>
      </c>
      <c r="I116" s="16">
        <v>4.7938096396000003E-2</v>
      </c>
      <c r="J116" s="16">
        <v>0.124125270089</v>
      </c>
      <c r="K116" s="16">
        <v>7.1132633170000001E-2</v>
      </c>
      <c r="L116" s="16">
        <v>0.10093073331500001</v>
      </c>
      <c r="M116">
        <f>IF(Sheet1!G180&gt;=Sheet1!E180,1,0)</f>
        <v>0</v>
      </c>
    </row>
    <row r="117" spans="1:13" ht="13.5" thickBot="1">
      <c r="A117" s="14" t="s">
        <v>355</v>
      </c>
      <c r="B117" s="12">
        <v>20</v>
      </c>
      <c r="C117" s="15">
        <v>39266.5859375</v>
      </c>
      <c r="D117" s="15">
        <v>12732.3</v>
      </c>
      <c r="E117" s="15">
        <v>12345.5</v>
      </c>
      <c r="F117" s="15">
        <v>10558.1635146181</v>
      </c>
      <c r="G117" s="15">
        <v>13207.935345596699</v>
      </c>
      <c r="H117" s="15">
        <v>2649.7718309786101</v>
      </c>
      <c r="I117" s="16">
        <v>2.8744506289999999E-2</v>
      </c>
      <c r="J117" s="16">
        <v>0.13139158067199999</v>
      </c>
      <c r="K117" s="16">
        <v>5.2120344811000002E-2</v>
      </c>
      <c r="L117" s="16">
        <v>0.108015742151</v>
      </c>
      <c r="M117">
        <f>IF(Sheet1!G109&gt;=Sheet1!E109,1,0)</f>
        <v>1</v>
      </c>
    </row>
    <row r="118" spans="1:13" ht="13.5" thickBot="1">
      <c r="A118" s="14" t="s">
        <v>355</v>
      </c>
      <c r="B118" s="12">
        <v>21</v>
      </c>
      <c r="C118" s="15">
        <v>39720.1171875</v>
      </c>
      <c r="D118" s="15">
        <v>13160.2</v>
      </c>
      <c r="E118" s="15">
        <v>12757.2</v>
      </c>
      <c r="F118" s="15">
        <v>10553.7240581939</v>
      </c>
      <c r="G118" s="15">
        <v>13316.4774071191</v>
      </c>
      <c r="H118" s="15">
        <v>2762.7533489252701</v>
      </c>
      <c r="I118" s="16">
        <v>9.4444556179999993E-3</v>
      </c>
      <c r="J118" s="16">
        <v>0.15751954685399999</v>
      </c>
      <c r="K118" s="16">
        <v>3.3799323569999998E-2</v>
      </c>
      <c r="L118" s="16">
        <v>0.13316467890200001</v>
      </c>
      <c r="M118">
        <f>IF(Sheet1!G106&gt;=Sheet1!E106,1,0)</f>
        <v>1</v>
      </c>
    </row>
    <row r="119" spans="1:13" ht="13.5" thickBot="1">
      <c r="A119" s="14" t="s">
        <v>355</v>
      </c>
      <c r="B119" s="12">
        <v>22</v>
      </c>
      <c r="C119" s="15">
        <v>38159.80859375</v>
      </c>
      <c r="D119" s="15">
        <v>13513.3</v>
      </c>
      <c r="E119" s="15">
        <v>13126.9</v>
      </c>
      <c r="F119" s="15">
        <v>10542.489684272199</v>
      </c>
      <c r="G119" s="15">
        <v>13353.279581422599</v>
      </c>
      <c r="H119" s="15">
        <v>2810.7898971504101</v>
      </c>
      <c r="I119" s="16">
        <v>9.6706604559999992E-3</v>
      </c>
      <c r="J119" s="16">
        <v>0.179537699626</v>
      </c>
      <c r="K119" s="16">
        <v>1.3681004497E-2</v>
      </c>
      <c r="L119" s="16">
        <v>0.15618603467200001</v>
      </c>
      <c r="M119">
        <f>IF(Sheet1!G199&gt;=Sheet1!E199,1,0)</f>
        <v>0</v>
      </c>
    </row>
    <row r="120" spans="1:13" ht="13.5" thickBot="1">
      <c r="A120" s="14" t="s">
        <v>355</v>
      </c>
      <c r="B120" s="12">
        <v>23</v>
      </c>
      <c r="C120" s="15">
        <v>34967.32421875</v>
      </c>
      <c r="D120" s="15">
        <v>12841.6</v>
      </c>
      <c r="E120" s="15">
        <v>12541.8</v>
      </c>
      <c r="F120" s="15">
        <v>10839.3458384114</v>
      </c>
      <c r="G120" s="15">
        <v>12919.2566620937</v>
      </c>
      <c r="H120" s="15">
        <v>2079.9108236822499</v>
      </c>
      <c r="I120" s="16">
        <v>4.6930961560000001E-3</v>
      </c>
      <c r="J120" s="16">
        <v>0.12100405883699999</v>
      </c>
      <c r="K120" s="16">
        <v>2.2811184025999999E-2</v>
      </c>
      <c r="L120" s="16">
        <v>0.102885970966</v>
      </c>
      <c r="M120">
        <f>IF(Sheet1!G195&gt;=Sheet1!E195,1,0)</f>
        <v>0</v>
      </c>
    </row>
    <row r="121" spans="1:13" ht="13.5" thickBot="1">
      <c r="A121" s="14" t="s">
        <v>355</v>
      </c>
      <c r="B121" s="12">
        <v>24</v>
      </c>
      <c r="C121" s="15">
        <v>31750.134765625</v>
      </c>
      <c r="D121" s="15">
        <v>12934.6</v>
      </c>
      <c r="E121" s="15">
        <v>12734.3</v>
      </c>
      <c r="F121" s="15">
        <v>10869.7037388471</v>
      </c>
      <c r="G121" s="15">
        <v>13003.1435627065</v>
      </c>
      <c r="H121" s="15">
        <v>2133.4398238594499</v>
      </c>
      <c r="I121" s="16">
        <v>4.1423558769999999E-3</v>
      </c>
      <c r="J121" s="16">
        <v>0.12478976619</v>
      </c>
      <c r="K121" s="16">
        <v>1.6247269153999998E-2</v>
      </c>
      <c r="L121" s="16">
        <v>0.112684852913</v>
      </c>
      <c r="M121">
        <f>IF(Sheet1!G405&gt;=Sheet1!E405,1,0)</f>
        <v>1</v>
      </c>
    </row>
    <row r="122" spans="1:13" ht="13.5" thickBot="1">
      <c r="A122" s="14" t="s">
        <v>356</v>
      </c>
      <c r="B122" s="12">
        <v>1</v>
      </c>
      <c r="C122" s="15">
        <v>28997.232421875</v>
      </c>
      <c r="D122" s="15">
        <v>13473.4</v>
      </c>
      <c r="E122" s="15">
        <v>12918.2</v>
      </c>
      <c r="F122" s="15">
        <v>10834.000672521101</v>
      </c>
      <c r="G122" s="15">
        <v>13099.3957624867</v>
      </c>
      <c r="H122" s="15">
        <v>2265.3950899655601</v>
      </c>
      <c r="I122" s="16">
        <v>2.2602540490999998E-2</v>
      </c>
      <c r="J122" s="16">
        <v>0.15950923596200001</v>
      </c>
      <c r="K122" s="16">
        <v>1.0950369401E-2</v>
      </c>
      <c r="L122" s="16">
        <v>0.12595632606900001</v>
      </c>
      <c r="M122">
        <f>IF(Sheet1!G222&gt;=Sheet1!E222,1,0)</f>
        <v>0</v>
      </c>
    </row>
    <row r="123" spans="1:13" ht="13.5" thickBot="1">
      <c r="A123" s="14" t="s">
        <v>356</v>
      </c>
      <c r="B123" s="12">
        <v>2</v>
      </c>
      <c r="C123" s="15">
        <v>27549.18359375</v>
      </c>
      <c r="D123" s="15">
        <v>12167.9</v>
      </c>
      <c r="E123" s="15">
        <v>11525.1</v>
      </c>
      <c r="F123" s="15">
        <v>10506.0915164584</v>
      </c>
      <c r="G123" s="15">
        <v>12652.837392461</v>
      </c>
      <c r="H123" s="15">
        <v>2146.7458760026002</v>
      </c>
      <c r="I123" s="16">
        <v>2.9306665405000001E-2</v>
      </c>
      <c r="J123" s="16">
        <v>0.100429593493</v>
      </c>
      <c r="K123" s="16">
        <v>6.8153586296999996E-2</v>
      </c>
      <c r="L123" s="16">
        <v>6.1582672600999998E-2</v>
      </c>
      <c r="M123">
        <f>IF(Sheet1!G464&gt;=Sheet1!E464,1,0)</f>
        <v>0</v>
      </c>
    </row>
    <row r="124" spans="1:13" ht="13.5" thickBot="1">
      <c r="A124" s="14" t="s">
        <v>356</v>
      </c>
      <c r="B124" s="12">
        <v>3</v>
      </c>
      <c r="C124" s="15">
        <v>26738.751953125</v>
      </c>
      <c r="D124" s="15">
        <v>10103.200000000001</v>
      </c>
      <c r="E124" s="15">
        <v>9527.6</v>
      </c>
      <c r="F124" s="15">
        <v>10088.8426586717</v>
      </c>
      <c r="G124" s="15">
        <v>11634.7175217364</v>
      </c>
      <c r="H124" s="15">
        <v>1545.8748630646801</v>
      </c>
      <c r="I124" s="16">
        <v>9.2555600515000003E-2</v>
      </c>
      <c r="J124" s="16">
        <v>8.6767035199999997E-4</v>
      </c>
      <c r="K124" s="16">
        <v>0.12734136228500001</v>
      </c>
      <c r="L124" s="16">
        <v>3.3918091416000003E-2</v>
      </c>
      <c r="M124">
        <f>IF(Sheet1!G259&gt;=Sheet1!E259,1,0)</f>
        <v>1</v>
      </c>
    </row>
    <row r="125" spans="1:13" ht="13.5" thickBot="1">
      <c r="A125" s="14" t="s">
        <v>356</v>
      </c>
      <c r="B125" s="12">
        <v>4</v>
      </c>
      <c r="C125" s="15">
        <v>26418.794921875</v>
      </c>
      <c r="D125" s="15">
        <v>10102.1</v>
      </c>
      <c r="E125" s="15">
        <v>9614.1</v>
      </c>
      <c r="F125" s="15">
        <v>9615.1072986617492</v>
      </c>
      <c r="G125" s="15">
        <v>10180.6421483297</v>
      </c>
      <c r="H125" s="15">
        <v>565.53484966795997</v>
      </c>
      <c r="I125" s="16">
        <v>4.7466095560000001E-3</v>
      </c>
      <c r="J125" s="16">
        <v>2.9430875767999999E-2</v>
      </c>
      <c r="K125" s="16">
        <v>3.4238360326E-2</v>
      </c>
      <c r="L125" s="16">
        <v>6.0875002221005297E-5</v>
      </c>
      <c r="M125">
        <f>IF(Sheet1!G639&gt;=Sheet1!E639,1,0)</f>
        <v>0</v>
      </c>
    </row>
    <row r="126" spans="1:13" ht="13.5" thickBot="1">
      <c r="A126" s="14" t="s">
        <v>356</v>
      </c>
      <c r="B126" s="12">
        <v>5</v>
      </c>
      <c r="C126" s="15">
        <v>26694.673828125</v>
      </c>
      <c r="D126" s="15">
        <v>8338.6</v>
      </c>
      <c r="E126" s="15">
        <v>7797.1</v>
      </c>
      <c r="F126" s="15">
        <v>9605.8677607623194</v>
      </c>
      <c r="G126" s="15">
        <v>9764.0827703624509</v>
      </c>
      <c r="H126" s="15">
        <v>158.21500960012199</v>
      </c>
      <c r="I126" s="16">
        <v>8.6147505309000005E-2</v>
      </c>
      <c r="J126" s="16">
        <v>7.6585952786E-2</v>
      </c>
      <c r="K126" s="16">
        <v>0.11887247056</v>
      </c>
      <c r="L126" s="16">
        <v>0.10931091803699999</v>
      </c>
      <c r="M126">
        <f>IF(Sheet1!G65&gt;=Sheet1!E65,1,0)</f>
        <v>1</v>
      </c>
    </row>
    <row r="127" spans="1:13" ht="13.5" thickBot="1">
      <c r="A127" s="14" t="s">
        <v>356</v>
      </c>
      <c r="B127" s="12">
        <v>6</v>
      </c>
      <c r="C127" s="15">
        <v>28526.671875</v>
      </c>
      <c r="D127" s="15">
        <v>8027.7</v>
      </c>
      <c r="E127" s="15">
        <v>7540.5</v>
      </c>
      <c r="F127" s="15">
        <v>10164.4729624471</v>
      </c>
      <c r="G127" s="15">
        <v>10585.9312285794</v>
      </c>
      <c r="H127" s="15">
        <v>421.45826613223801</v>
      </c>
      <c r="I127" s="16">
        <v>0.154603929931</v>
      </c>
      <c r="J127" s="16">
        <v>0.129133556683</v>
      </c>
      <c r="K127" s="16">
        <v>0.18404733356899999</v>
      </c>
      <c r="L127" s="16">
        <v>0.15857696032099999</v>
      </c>
      <c r="M127">
        <f>IF(Sheet1!G21&gt;=Sheet1!E21,1,0)</f>
        <v>1</v>
      </c>
    </row>
    <row r="128" spans="1:13" ht="13.5" thickBot="1">
      <c r="A128" s="14" t="s">
        <v>356</v>
      </c>
      <c r="B128" s="12">
        <v>7</v>
      </c>
      <c r="C128" s="15">
        <v>32115.40234375</v>
      </c>
      <c r="D128" s="15">
        <v>10017.200000000001</v>
      </c>
      <c r="E128" s="15">
        <v>9330.1</v>
      </c>
      <c r="F128" s="15">
        <v>9661.3796645040893</v>
      </c>
      <c r="G128" s="15">
        <v>9684.9185261348393</v>
      </c>
      <c r="H128" s="15">
        <v>23.538861630755001</v>
      </c>
      <c r="I128" s="16">
        <v>2.0081070518E-2</v>
      </c>
      <c r="J128" s="16">
        <v>2.1503616093E-2</v>
      </c>
      <c r="K128" s="16">
        <v>2.1443072830999999E-2</v>
      </c>
      <c r="L128" s="16">
        <v>2.0020527255E-2</v>
      </c>
      <c r="M128">
        <f>IF(Sheet1!G216&gt;=Sheet1!E216,1,0)</f>
        <v>0</v>
      </c>
    </row>
    <row r="129" spans="1:13" ht="13.5" thickBot="1">
      <c r="A129" s="14" t="s">
        <v>356</v>
      </c>
      <c r="B129" s="12">
        <v>8</v>
      </c>
      <c r="C129" s="15">
        <v>33363.3515625</v>
      </c>
      <c r="D129" s="15">
        <v>9464.2999999999993</v>
      </c>
      <c r="E129" s="15">
        <v>8823</v>
      </c>
      <c r="F129" s="15">
        <v>9356.2166368968792</v>
      </c>
      <c r="G129" s="15">
        <v>9363.3896983228296</v>
      </c>
      <c r="H129" s="15">
        <v>7.1730614259500003</v>
      </c>
      <c r="I129" s="16">
        <v>6.0984046449999996E-3</v>
      </c>
      <c r="J129" s="16">
        <v>6.5319008340000003E-3</v>
      </c>
      <c r="K129" s="16">
        <v>3.2657865372000001E-2</v>
      </c>
      <c r="L129" s="16">
        <v>3.2224369183999999E-2</v>
      </c>
      <c r="M129">
        <f>IF(Sheet1!G463&gt;=Sheet1!E463,1,0)</f>
        <v>0</v>
      </c>
    </row>
    <row r="130" spans="1:13" ht="13.5" thickBot="1">
      <c r="A130" s="14" t="s">
        <v>356</v>
      </c>
      <c r="B130" s="12">
        <v>9</v>
      </c>
      <c r="C130" s="15">
        <v>33464.5625</v>
      </c>
      <c r="D130" s="15">
        <v>8876.7999999999993</v>
      </c>
      <c r="E130" s="15">
        <v>8262.6</v>
      </c>
      <c r="F130" s="15">
        <v>7475.36413032359</v>
      </c>
      <c r="G130" s="15">
        <v>7475.3873719070998</v>
      </c>
      <c r="H130" s="15">
        <v>2.3241583504000001E-2</v>
      </c>
      <c r="I130" s="16">
        <v>8.4692852365000001E-2</v>
      </c>
      <c r="J130" s="16">
        <v>8.4694256945000004E-2</v>
      </c>
      <c r="K130" s="16">
        <v>4.7574341457E-2</v>
      </c>
      <c r="L130" s="16">
        <v>4.7575746037000002E-2</v>
      </c>
      <c r="M130">
        <f>IF(Sheet1!G213&gt;=Sheet1!E213,1,0)</f>
        <v>0</v>
      </c>
    </row>
    <row r="131" spans="1:13" ht="13.5" thickBot="1">
      <c r="A131" s="14" t="s">
        <v>356</v>
      </c>
      <c r="B131" s="12">
        <v>10</v>
      </c>
      <c r="C131" s="15">
        <v>34095.2109375</v>
      </c>
      <c r="D131" s="15">
        <v>8741.6</v>
      </c>
      <c r="E131" s="15">
        <v>8173.3</v>
      </c>
      <c r="F131" s="15">
        <v>6397.8995927318101</v>
      </c>
      <c r="G131" s="15">
        <v>6397.8989009348697</v>
      </c>
      <c r="H131" s="15">
        <v>-6.9179693799999999E-4</v>
      </c>
      <c r="I131" s="16">
        <v>0.14163903420900001</v>
      </c>
      <c r="J131" s="16">
        <v>0.141638992401</v>
      </c>
      <c r="K131" s="16">
        <v>0.107294440023</v>
      </c>
      <c r="L131" s="16">
        <v>0.107294398215</v>
      </c>
      <c r="M131">
        <f>IF(Sheet1!G647&gt;=Sheet1!E647,1,0)</f>
        <v>1</v>
      </c>
    </row>
    <row r="132" spans="1:13" ht="13.5" thickBot="1">
      <c r="A132" s="14" t="s">
        <v>356</v>
      </c>
      <c r="B132" s="12">
        <v>11</v>
      </c>
      <c r="C132" s="15">
        <v>34974.84375</v>
      </c>
      <c r="D132" s="15">
        <v>7497.4</v>
      </c>
      <c r="E132" s="15">
        <v>7032.4</v>
      </c>
      <c r="F132" s="15">
        <v>6828.70284471585</v>
      </c>
      <c r="G132" s="15">
        <v>6836.2117557171896</v>
      </c>
      <c r="H132" s="15">
        <v>7.5089110013419997</v>
      </c>
      <c r="I132" s="16">
        <v>3.9958194492999997E-2</v>
      </c>
      <c r="J132" s="16">
        <v>4.0411987385999999E-2</v>
      </c>
      <c r="K132" s="16">
        <v>1.1856423779E-2</v>
      </c>
      <c r="L132" s="16">
        <v>1.2310216672E-2</v>
      </c>
      <c r="M132">
        <f>IF(Sheet1!G375&gt;=Sheet1!E375,1,0)</f>
        <v>1</v>
      </c>
    </row>
    <row r="133" spans="1:13" ht="13.5" thickBot="1">
      <c r="A133" s="14" t="s">
        <v>356</v>
      </c>
      <c r="B133" s="12">
        <v>12</v>
      </c>
      <c r="C133" s="15">
        <v>35714.78125</v>
      </c>
      <c r="D133" s="15">
        <v>6444.5</v>
      </c>
      <c r="E133" s="15">
        <v>6042.4</v>
      </c>
      <c r="F133" s="15">
        <v>6804.0127713543397</v>
      </c>
      <c r="G133" s="15">
        <v>6827.7071092495798</v>
      </c>
      <c r="H133" s="15">
        <v>23.694337895236</v>
      </c>
      <c r="I133" s="16">
        <v>2.3158706064000001E-2</v>
      </c>
      <c r="J133" s="16">
        <v>2.1726764450000002E-2</v>
      </c>
      <c r="K133" s="16">
        <v>4.7459183491999998E-2</v>
      </c>
      <c r="L133" s="16">
        <v>4.6027241876999997E-2</v>
      </c>
      <c r="M133">
        <f>IF(Sheet1!G214&gt;=Sheet1!E214,1,0)</f>
        <v>0</v>
      </c>
    </row>
    <row r="134" spans="1:13" ht="13.5" thickBot="1">
      <c r="A134" s="14" t="s">
        <v>356</v>
      </c>
      <c r="B134" s="12">
        <v>13</v>
      </c>
      <c r="C134" s="15">
        <v>36328.14453125</v>
      </c>
      <c r="D134" s="15">
        <v>5640.7</v>
      </c>
      <c r="E134" s="15">
        <v>5309.2</v>
      </c>
      <c r="F134" s="15">
        <v>5184.9402196458204</v>
      </c>
      <c r="G134" s="15">
        <v>5188.2621078574402</v>
      </c>
      <c r="H134" s="15">
        <v>3.3218882116219999</v>
      </c>
      <c r="I134" s="16">
        <v>2.7342593347999999E-2</v>
      </c>
      <c r="J134" s="16">
        <v>2.754334806E-2</v>
      </c>
      <c r="K134" s="16">
        <v>7.3087503559999996E-3</v>
      </c>
      <c r="L134" s="16">
        <v>7.5095050669999998E-3</v>
      </c>
      <c r="M134">
        <f>IF(Sheet1!G638&gt;=Sheet1!E638,1,0)</f>
        <v>0</v>
      </c>
    </row>
    <row r="135" spans="1:13" ht="13.5" thickBot="1">
      <c r="A135" s="14" t="s">
        <v>356</v>
      </c>
      <c r="B135" s="12">
        <v>14</v>
      </c>
      <c r="C135" s="15">
        <v>37125.296875</v>
      </c>
      <c r="D135" s="15">
        <v>4742.6000000000004</v>
      </c>
      <c r="E135" s="15">
        <v>4442.3</v>
      </c>
      <c r="F135" s="15">
        <v>4147.2784522158199</v>
      </c>
      <c r="G135" s="15">
        <v>4155.5452519662504</v>
      </c>
      <c r="H135" s="15">
        <v>8.2667997504259993</v>
      </c>
      <c r="I135" s="16">
        <v>3.5478017043999999E-2</v>
      </c>
      <c r="J135" s="16">
        <v>3.5977612121999999E-2</v>
      </c>
      <c r="K135" s="16">
        <v>1.7329712215000001E-2</v>
      </c>
      <c r="L135" s="16">
        <v>1.7829307292999998E-2</v>
      </c>
      <c r="M135">
        <f>IF(Sheet1!G357&gt;=Sheet1!E357,1,0)</f>
        <v>1</v>
      </c>
    </row>
    <row r="136" spans="1:13" ht="13.5" thickBot="1">
      <c r="A136" s="14" t="s">
        <v>356</v>
      </c>
      <c r="B136" s="12">
        <v>15</v>
      </c>
      <c r="C136" s="15">
        <v>37787.14453125</v>
      </c>
      <c r="D136" s="15">
        <v>4120.1000000000004</v>
      </c>
      <c r="E136" s="15">
        <v>3847.4</v>
      </c>
      <c r="F136" s="15">
        <v>3464.4674381555401</v>
      </c>
      <c r="G136" s="15">
        <v>3464.5234154793802</v>
      </c>
      <c r="H136" s="15">
        <v>5.5977323847E-2</v>
      </c>
      <c r="I136" s="16">
        <v>3.9619059920999997E-2</v>
      </c>
      <c r="J136" s="16">
        <v>3.9622442850000002E-2</v>
      </c>
      <c r="K136" s="16">
        <v>2.3138731159999999E-2</v>
      </c>
      <c r="L136" s="16">
        <v>2.3142114089E-2</v>
      </c>
      <c r="M136">
        <f>IF(Sheet1!G358&gt;=Sheet1!E358,1,0)</f>
        <v>1</v>
      </c>
    </row>
    <row r="137" spans="1:13" ht="13.5" thickBot="1">
      <c r="A137" s="14" t="s">
        <v>356</v>
      </c>
      <c r="B137" s="12">
        <v>16</v>
      </c>
      <c r="C137" s="15">
        <v>38453.87109375</v>
      </c>
      <c r="D137" s="15">
        <v>3813.3</v>
      </c>
      <c r="E137" s="15">
        <v>3553.9</v>
      </c>
      <c r="F137" s="15">
        <v>2820.46306749617</v>
      </c>
      <c r="G137" s="15">
        <v>2820.4569428661998</v>
      </c>
      <c r="H137" s="15">
        <v>-6.1246299739999999E-3</v>
      </c>
      <c r="I137" s="16">
        <v>6.0001393431999998E-2</v>
      </c>
      <c r="J137" s="16">
        <v>6.0001023297000002E-2</v>
      </c>
      <c r="K137" s="16">
        <v>4.4324835748000002E-2</v>
      </c>
      <c r="L137" s="16">
        <v>4.4324465612999998E-2</v>
      </c>
      <c r="M137">
        <f>IF(Sheet1!G569&gt;=Sheet1!E569,1,0)</f>
        <v>0</v>
      </c>
    </row>
    <row r="138" spans="1:13" ht="13.5" thickBot="1">
      <c r="A138" s="14" t="s">
        <v>356</v>
      </c>
      <c r="B138" s="12">
        <v>17</v>
      </c>
      <c r="C138" s="15">
        <v>39232.5625</v>
      </c>
      <c r="D138" s="15">
        <v>3097.2</v>
      </c>
      <c r="E138" s="15">
        <v>2899.5</v>
      </c>
      <c r="F138" s="15">
        <v>2737.5202069338902</v>
      </c>
      <c r="G138" s="15">
        <v>2737.5086081675099</v>
      </c>
      <c r="H138" s="15">
        <v>-1.1598766379E-2</v>
      </c>
      <c r="I138" s="16">
        <v>2.1737559183999999E-2</v>
      </c>
      <c r="J138" s="16">
        <v>2.1736858226000001E-2</v>
      </c>
      <c r="K138" s="16">
        <v>9.7897740870000003E-3</v>
      </c>
      <c r="L138" s="16">
        <v>9.7890731290000005E-3</v>
      </c>
      <c r="M138">
        <f>IF(Sheet1!G179&gt;=Sheet1!E179,1,0)</f>
        <v>0</v>
      </c>
    </row>
    <row r="139" spans="1:13" ht="13.5" thickBot="1">
      <c r="A139" s="14" t="s">
        <v>356</v>
      </c>
      <c r="B139" s="12">
        <v>18</v>
      </c>
      <c r="C139" s="15">
        <v>39377.39453125</v>
      </c>
      <c r="D139" s="15">
        <v>2510.1</v>
      </c>
      <c r="E139" s="15">
        <v>2358.6999999999998</v>
      </c>
      <c r="F139" s="15">
        <v>2363.2561698580498</v>
      </c>
      <c r="G139" s="15">
        <v>2363.4744175621399</v>
      </c>
      <c r="H139" s="15">
        <v>0.218247704091</v>
      </c>
      <c r="I139" s="16">
        <v>8.8611580609999994E-3</v>
      </c>
      <c r="J139" s="16">
        <v>8.8743476240000004E-3</v>
      </c>
      <c r="K139" s="16">
        <v>2.8853674699999999E-4</v>
      </c>
      <c r="L139" s="16">
        <v>2.7534718399999997E-4</v>
      </c>
      <c r="M139">
        <f>IF(Sheet1!G478&gt;=Sheet1!E478,1,0)</f>
        <v>0</v>
      </c>
    </row>
    <row r="140" spans="1:13" ht="13.5" thickBot="1">
      <c r="A140" s="14" t="s">
        <v>356</v>
      </c>
      <c r="B140" s="12">
        <v>19</v>
      </c>
      <c r="C140" s="15">
        <v>38971.734375</v>
      </c>
      <c r="D140" s="15">
        <v>2022.8</v>
      </c>
      <c r="E140" s="15">
        <v>1912.3</v>
      </c>
      <c r="F140" s="15">
        <v>1721.1835963339299</v>
      </c>
      <c r="G140" s="15">
        <v>1721.30272014211</v>
      </c>
      <c r="H140" s="15">
        <v>0.119123808175</v>
      </c>
      <c r="I140" s="16">
        <v>1.8220661137999999E-2</v>
      </c>
      <c r="J140" s="16">
        <v>1.8227860256000001E-2</v>
      </c>
      <c r="K140" s="16">
        <v>1.1542713474E-2</v>
      </c>
      <c r="L140" s="16">
        <v>1.1549912592E-2</v>
      </c>
      <c r="M140">
        <f>IF(Sheet1!G389&gt;=Sheet1!E389,1,0)</f>
        <v>0</v>
      </c>
    </row>
    <row r="141" spans="1:13" ht="13.5" thickBot="1">
      <c r="A141" s="14" t="s">
        <v>356</v>
      </c>
      <c r="B141" s="12">
        <v>20</v>
      </c>
      <c r="C141" s="15">
        <v>38140.19921875</v>
      </c>
      <c r="D141" s="15">
        <v>1498.5</v>
      </c>
      <c r="E141" s="15">
        <v>1422.8</v>
      </c>
      <c r="F141" s="15">
        <v>973.06740740219595</v>
      </c>
      <c r="G141" s="15">
        <v>973.07726155678301</v>
      </c>
      <c r="H141" s="15">
        <v>9.8541545860000006E-3</v>
      </c>
      <c r="I141" s="16">
        <v>3.1753353382999998E-2</v>
      </c>
      <c r="J141" s="16">
        <v>3.1753948908999997E-2</v>
      </c>
      <c r="K141" s="16">
        <v>2.7178505979000001E-2</v>
      </c>
      <c r="L141" s="16">
        <v>2.7179101503999999E-2</v>
      </c>
      <c r="M141">
        <f>IF(Sheet1!G200&gt;=Sheet1!E200,1,0)</f>
        <v>0</v>
      </c>
    </row>
    <row r="142" spans="1:13" ht="13.5" thickBot="1">
      <c r="A142" s="14" t="s">
        <v>356</v>
      </c>
      <c r="B142" s="12">
        <v>21</v>
      </c>
      <c r="C142" s="15">
        <v>38450.7421875</v>
      </c>
      <c r="D142" s="15">
        <v>1391.8</v>
      </c>
      <c r="E142" s="15">
        <v>1335.1</v>
      </c>
      <c r="F142" s="15">
        <v>746.12905426201496</v>
      </c>
      <c r="G142" s="15">
        <v>746.12837873462104</v>
      </c>
      <c r="H142" s="15">
        <v>-6.7552739400000004E-4</v>
      </c>
      <c r="I142" s="16">
        <v>3.9020464207999997E-2</v>
      </c>
      <c r="J142" s="16">
        <v>3.9020423383999997E-2</v>
      </c>
      <c r="K142" s="16">
        <v>3.5593861199000001E-2</v>
      </c>
      <c r="L142" s="16">
        <v>3.5593820374000003E-2</v>
      </c>
      <c r="M142">
        <f>IF(Sheet1!G206&gt;=Sheet1!E206,1,0)</f>
        <v>1</v>
      </c>
    </row>
    <row r="143" spans="1:13" ht="13.5" thickBot="1">
      <c r="A143" s="14" t="s">
        <v>356</v>
      </c>
      <c r="B143" s="12">
        <v>22</v>
      </c>
      <c r="C143" s="15">
        <v>36970.265625</v>
      </c>
      <c r="D143" s="15">
        <v>1788.2</v>
      </c>
      <c r="E143" s="15">
        <v>1714.7</v>
      </c>
      <c r="F143" s="15">
        <v>1418.068165828</v>
      </c>
      <c r="G143" s="15">
        <v>1418.5869979491499</v>
      </c>
      <c r="H143" s="15">
        <v>0.51883212115400001</v>
      </c>
      <c r="I143" s="16">
        <v>2.2337160937999999E-2</v>
      </c>
      <c r="J143" s="16">
        <v>2.2368515995000001E-2</v>
      </c>
      <c r="K143" s="16">
        <v>1.7895268148E-2</v>
      </c>
      <c r="L143" s="16">
        <v>1.7926623204E-2</v>
      </c>
      <c r="M143">
        <f>IF(Sheet1!G370&gt;=Sheet1!E370,1,0)</f>
        <v>1</v>
      </c>
    </row>
    <row r="144" spans="1:13" ht="13.5" thickBot="1">
      <c r="A144" s="14" t="s">
        <v>356</v>
      </c>
      <c r="B144" s="12">
        <v>23</v>
      </c>
      <c r="C144" s="15">
        <v>33791.21484375</v>
      </c>
      <c r="D144" s="15">
        <v>2297.6</v>
      </c>
      <c r="E144" s="15">
        <v>2182.8000000000002</v>
      </c>
      <c r="F144" s="15">
        <v>2676.10562626719</v>
      </c>
      <c r="G144" s="15">
        <v>2676.24106859412</v>
      </c>
      <c r="H144" s="15">
        <v>0.13544232692399999</v>
      </c>
      <c r="I144" s="16">
        <v>2.2882762349E-2</v>
      </c>
      <c r="J144" s="16">
        <v>2.2874577039000001E-2</v>
      </c>
      <c r="K144" s="16">
        <v>2.9820575849999999E-2</v>
      </c>
      <c r="L144" s="16">
        <v>2.9812390540000001E-2</v>
      </c>
      <c r="M144">
        <f>IF(Sheet1!G207&gt;=Sheet1!E207,1,0)</f>
        <v>1</v>
      </c>
    </row>
    <row r="145" spans="1:13" ht="13.5" thickBot="1">
      <c r="A145" s="14" t="s">
        <v>356</v>
      </c>
      <c r="B145" s="12">
        <v>24</v>
      </c>
      <c r="C145" s="15">
        <v>30454.35546875</v>
      </c>
      <c r="D145" s="15">
        <v>3274.3</v>
      </c>
      <c r="E145" s="15">
        <v>3038.3</v>
      </c>
      <c r="F145" s="15">
        <v>4638.2323761827802</v>
      </c>
      <c r="G145" s="15">
        <v>4638.4745373053902</v>
      </c>
      <c r="H145" s="15">
        <v>0.24216112260799999</v>
      </c>
      <c r="I145" s="16">
        <v>8.2442408733000003E-2</v>
      </c>
      <c r="J145" s="16">
        <v>8.2427773987999997E-2</v>
      </c>
      <c r="K145" s="16">
        <v>9.6704812794000006E-2</v>
      </c>
      <c r="L145" s="16">
        <v>9.6690178049E-2</v>
      </c>
      <c r="M145">
        <f>IF(Sheet1!G462&gt;=Sheet1!E462,1,0)</f>
        <v>0</v>
      </c>
    </row>
    <row r="146" spans="1:13" ht="13.5" thickBot="1">
      <c r="A146" s="14" t="s">
        <v>357</v>
      </c>
      <c r="B146" s="12">
        <v>1</v>
      </c>
      <c r="C146" s="15">
        <v>28031.375</v>
      </c>
      <c r="D146" s="15">
        <v>6962.9</v>
      </c>
      <c r="E146" s="15">
        <v>6437.9</v>
      </c>
      <c r="F146" s="15">
        <v>6477.2145520003796</v>
      </c>
      <c r="G146" s="15">
        <v>6551.9011697191099</v>
      </c>
      <c r="H146" s="15">
        <v>74.686617718734993</v>
      </c>
      <c r="I146" s="16">
        <v>2.4838268585E-2</v>
      </c>
      <c r="J146" s="16">
        <v>2.935187333E-2</v>
      </c>
      <c r="K146" s="16">
        <v>6.8895370589999996E-3</v>
      </c>
      <c r="L146" s="16">
        <v>2.3759323139999999E-3</v>
      </c>
      <c r="M146">
        <f>IF(Sheet1!G201&gt;=Sheet1!E201,1,0)</f>
        <v>0</v>
      </c>
    </row>
    <row r="147" spans="1:13" ht="13.5" thickBot="1">
      <c r="A147" s="14" t="s">
        <v>357</v>
      </c>
      <c r="B147" s="12">
        <v>2</v>
      </c>
      <c r="C147" s="15">
        <v>26729.052734375</v>
      </c>
      <c r="D147" s="15">
        <v>7688.8</v>
      </c>
      <c r="E147" s="15">
        <v>7185.6</v>
      </c>
      <c r="F147" s="15">
        <v>7031.0456893956798</v>
      </c>
      <c r="G147" s="15">
        <v>8087.3066817202098</v>
      </c>
      <c r="H147" s="15">
        <v>1056.26099232453</v>
      </c>
      <c r="I147" s="16">
        <v>2.4083319134000001E-2</v>
      </c>
      <c r="J147" s="16">
        <v>3.9750668434999997E-2</v>
      </c>
      <c r="K147" s="16">
        <v>5.4493665419999997E-2</v>
      </c>
      <c r="L147" s="16">
        <v>9.3403221489999997E-3</v>
      </c>
      <c r="M147">
        <f>IF(Sheet1!G209&gt;=Sheet1!E209,1,0)</f>
        <v>1</v>
      </c>
    </row>
    <row r="148" spans="1:13" ht="13.5" thickBot="1">
      <c r="A148" s="14" t="s">
        <v>357</v>
      </c>
      <c r="B148" s="12">
        <v>3</v>
      </c>
      <c r="C148" s="15">
        <v>26017.046875</v>
      </c>
      <c r="D148" s="15">
        <v>8338.1</v>
      </c>
      <c r="E148" s="15">
        <v>7850.3</v>
      </c>
      <c r="F148" s="15">
        <v>6828.2350189598701</v>
      </c>
      <c r="G148" s="15">
        <v>9069.2719995010302</v>
      </c>
      <c r="H148" s="15">
        <v>2241.0369805411601</v>
      </c>
      <c r="I148" s="16">
        <v>4.4187586842999997E-2</v>
      </c>
      <c r="J148" s="16">
        <v>9.1247052699999998E-2</v>
      </c>
      <c r="K148" s="16">
        <v>7.3667250830999995E-2</v>
      </c>
      <c r="L148" s="16">
        <v>6.1767388712999999E-2</v>
      </c>
      <c r="M148">
        <f>IF(Sheet1!G17&gt;=Sheet1!E17,1,0)</f>
        <v>1</v>
      </c>
    </row>
    <row r="149" spans="1:13" ht="13.5" thickBot="1">
      <c r="A149" s="14" t="s">
        <v>357</v>
      </c>
      <c r="B149" s="12">
        <v>4</v>
      </c>
      <c r="C149" s="15">
        <v>25765.908203125</v>
      </c>
      <c r="D149" s="15">
        <v>8788.4</v>
      </c>
      <c r="E149" s="15">
        <v>8293.1</v>
      </c>
      <c r="F149" s="15">
        <v>6879.6493749628398</v>
      </c>
      <c r="G149" s="15">
        <v>9772.8703376480407</v>
      </c>
      <c r="H149" s="15">
        <v>2893.2209626852</v>
      </c>
      <c r="I149" s="16">
        <v>5.9495397210000002E-2</v>
      </c>
      <c r="J149" s="16">
        <v>0.115353274009</v>
      </c>
      <c r="K149" s="16">
        <v>8.9428315563999994E-2</v>
      </c>
      <c r="L149" s="16">
        <v>8.5420355655000002E-2</v>
      </c>
      <c r="M149">
        <f>IF(Sheet1!G225&gt;=Sheet1!E225,1,0)</f>
        <v>1</v>
      </c>
    </row>
    <row r="150" spans="1:13" ht="13.5" thickBot="1">
      <c r="A150" s="14" t="s">
        <v>357</v>
      </c>
      <c r="B150" s="12">
        <v>5</v>
      </c>
      <c r="C150" s="15">
        <v>26196.22265625</v>
      </c>
      <c r="D150" s="15">
        <v>8649.4</v>
      </c>
      <c r="E150" s="15">
        <v>8156.3</v>
      </c>
      <c r="F150" s="15">
        <v>7240.8182923651502</v>
      </c>
      <c r="G150" s="15">
        <v>9951.1591738651405</v>
      </c>
      <c r="H150" s="15">
        <v>2710.3408814999898</v>
      </c>
      <c r="I150" s="16">
        <v>7.8670403932000005E-2</v>
      </c>
      <c r="J150" s="16">
        <v>8.5126107911999996E-2</v>
      </c>
      <c r="K150" s="16">
        <v>0.108470367671</v>
      </c>
      <c r="L150" s="16">
        <v>5.5326144172999997E-2</v>
      </c>
      <c r="M150">
        <f>IF(Sheet1!G281&gt;=Sheet1!E281,1,0)</f>
        <v>0</v>
      </c>
    </row>
    <row r="151" spans="1:13" ht="13.5" thickBot="1">
      <c r="A151" s="14" t="s">
        <v>357</v>
      </c>
      <c r="B151" s="12">
        <v>6</v>
      </c>
      <c r="C151" s="15">
        <v>28169.30078125</v>
      </c>
      <c r="D151" s="15">
        <v>8442</v>
      </c>
      <c r="E151" s="15">
        <v>7994.5</v>
      </c>
      <c r="F151" s="15">
        <v>8331.9440714053908</v>
      </c>
      <c r="G151" s="15">
        <v>9469.4323644781707</v>
      </c>
      <c r="H151" s="15">
        <v>1137.4882930727799</v>
      </c>
      <c r="I151" s="16">
        <v>6.2091760709999999E-2</v>
      </c>
      <c r="J151" s="16">
        <v>6.6511106899999999E-3</v>
      </c>
      <c r="K151" s="16">
        <v>8.9135937902000001E-2</v>
      </c>
      <c r="L151" s="16">
        <v>2.0393066501E-2</v>
      </c>
      <c r="M151">
        <f>IF(Sheet1!G217&gt;=Sheet1!E217,1,0)</f>
        <v>0</v>
      </c>
    </row>
    <row r="152" spans="1:13" ht="13.5" thickBot="1">
      <c r="A152" s="14" t="s">
        <v>357</v>
      </c>
      <c r="B152" s="12">
        <v>7</v>
      </c>
      <c r="C152" s="15">
        <v>32026.44921875</v>
      </c>
      <c r="D152" s="15">
        <v>8436.4</v>
      </c>
      <c r="E152" s="15">
        <v>8003.9</v>
      </c>
      <c r="F152" s="15">
        <v>8944.9760377717794</v>
      </c>
      <c r="G152" s="15">
        <v>9150.3308312114204</v>
      </c>
      <c r="H152" s="15">
        <v>205.354793439639</v>
      </c>
      <c r="I152" s="16">
        <v>4.3145635534999997E-2</v>
      </c>
      <c r="J152" s="16">
        <v>3.0735241298E-2</v>
      </c>
      <c r="K152" s="16">
        <v>6.9283303995000003E-2</v>
      </c>
      <c r="L152" s="16">
        <v>5.6872909758000002E-2</v>
      </c>
      <c r="M152">
        <f>IF(Sheet1!G73&gt;=Sheet1!E73,1,0)</f>
        <v>0</v>
      </c>
    </row>
    <row r="153" spans="1:13" ht="13.5" thickBot="1">
      <c r="A153" s="14" t="s">
        <v>357</v>
      </c>
      <c r="B153" s="12">
        <v>8</v>
      </c>
      <c r="C153" s="15">
        <v>33260.171875</v>
      </c>
      <c r="D153" s="15">
        <v>7647.7</v>
      </c>
      <c r="E153" s="15">
        <v>7339.5</v>
      </c>
      <c r="F153" s="15">
        <v>8636.8833526518702</v>
      </c>
      <c r="G153" s="15">
        <v>8988.5982616676392</v>
      </c>
      <c r="H153" s="15">
        <v>351.71490901576198</v>
      </c>
      <c r="I153" s="16">
        <v>8.1035732257000004E-2</v>
      </c>
      <c r="J153" s="16">
        <v>5.9780223160999998E-2</v>
      </c>
      <c r="K153" s="16">
        <v>9.9661465017999995E-2</v>
      </c>
      <c r="L153" s="16">
        <v>7.8405955922000004E-2</v>
      </c>
      <c r="M153">
        <f>IF(Sheet1!G224&gt;=Sheet1!E224,1,0)</f>
        <v>1</v>
      </c>
    </row>
    <row r="154" spans="1:13" ht="13.5" thickBot="1">
      <c r="A154" s="14" t="s">
        <v>357</v>
      </c>
      <c r="B154" s="12">
        <v>9</v>
      </c>
      <c r="C154" s="15">
        <v>33187.484375</v>
      </c>
      <c r="D154" s="15">
        <v>7109.7</v>
      </c>
      <c r="E154" s="15">
        <v>6812.5</v>
      </c>
      <c r="F154" s="15">
        <v>7988.6229331971599</v>
      </c>
      <c r="G154" s="15">
        <v>8535.00505708725</v>
      </c>
      <c r="H154" s="15">
        <v>546.38212389008697</v>
      </c>
      <c r="I154" s="16">
        <v>8.6136765399999995E-2</v>
      </c>
      <c r="J154" s="16">
        <v>5.3116754287000002E-2</v>
      </c>
      <c r="K154" s="16">
        <v>0.104097725091</v>
      </c>
      <c r="L154" s="16">
        <v>7.1077713978000001E-2</v>
      </c>
      <c r="M154">
        <f>IF(Sheet1!G110&gt;=Sheet1!E110,1,0)</f>
        <v>1</v>
      </c>
    </row>
    <row r="155" spans="1:13" ht="13.5" thickBot="1">
      <c r="A155" s="14" t="s">
        <v>357</v>
      </c>
      <c r="B155" s="12">
        <v>10</v>
      </c>
      <c r="C155" s="15">
        <v>33830.16796875</v>
      </c>
      <c r="D155" s="15">
        <v>6468.4</v>
      </c>
      <c r="E155" s="15">
        <v>6112.1</v>
      </c>
      <c r="F155" s="15">
        <v>6496.9015876334397</v>
      </c>
      <c r="G155" s="15">
        <v>6496.8921924144797</v>
      </c>
      <c r="H155" s="15">
        <v>-9.395218956E-3</v>
      </c>
      <c r="I155" s="16">
        <v>1.7218947489999999E-3</v>
      </c>
      <c r="J155" s="16">
        <v>1.7224625389999999E-3</v>
      </c>
      <c r="K155" s="16">
        <v>2.3254498846000001E-2</v>
      </c>
      <c r="L155" s="16">
        <v>2.3255066636000001E-2</v>
      </c>
      <c r="M155">
        <f>IF(Sheet1!G223&gt;=Sheet1!E223,1,0)</f>
        <v>1</v>
      </c>
    </row>
    <row r="156" spans="1:13" ht="13.5" thickBot="1">
      <c r="A156" s="14" t="s">
        <v>357</v>
      </c>
      <c r="B156" s="12">
        <v>11</v>
      </c>
      <c r="C156" s="15">
        <v>34627.296875</v>
      </c>
      <c r="D156" s="15">
        <v>5599.7</v>
      </c>
      <c r="E156" s="15">
        <v>5230.3</v>
      </c>
      <c r="F156" s="15">
        <v>6492.6764195189498</v>
      </c>
      <c r="G156" s="15">
        <v>6492.6173055353702</v>
      </c>
      <c r="H156" s="15">
        <v>-5.9113983579000003E-2</v>
      </c>
      <c r="I156" s="16">
        <v>5.3962489002999998E-2</v>
      </c>
      <c r="J156" s="16">
        <v>5.3966061491999999E-2</v>
      </c>
      <c r="K156" s="16">
        <v>7.6286777392999994E-2</v>
      </c>
      <c r="L156" s="16">
        <v>7.6290349883E-2</v>
      </c>
      <c r="M156">
        <f>IF(Sheet1!G307&gt;=Sheet1!E307,1,0)</f>
        <v>0</v>
      </c>
    </row>
    <row r="157" spans="1:13" ht="13.5" thickBot="1">
      <c r="A157" s="14" t="s">
        <v>357</v>
      </c>
      <c r="B157" s="12">
        <v>12</v>
      </c>
      <c r="C157" s="15">
        <v>35577.46875</v>
      </c>
      <c r="D157" s="15">
        <v>4939.2</v>
      </c>
      <c r="E157" s="15">
        <v>4598.3999999999996</v>
      </c>
      <c r="F157" s="15">
        <v>5850.6579859193798</v>
      </c>
      <c r="G157" s="15">
        <v>5850.6680231805003</v>
      </c>
      <c r="H157" s="15">
        <v>1.0037261115E-2</v>
      </c>
      <c r="I157" s="16">
        <v>5.5083581505999998E-2</v>
      </c>
      <c r="J157" s="16">
        <v>5.5082974914999999E-2</v>
      </c>
      <c r="K157" s="16">
        <v>7.5679459913E-2</v>
      </c>
      <c r="L157" s="16">
        <v>7.5678853322E-2</v>
      </c>
      <c r="M157">
        <f>IF(Sheet1!G452&gt;=Sheet1!E452,1,0)</f>
        <v>0</v>
      </c>
    </row>
    <row r="158" spans="1:13" ht="13.5" thickBot="1">
      <c r="A158" s="14" t="s">
        <v>357</v>
      </c>
      <c r="B158" s="12">
        <v>13</v>
      </c>
      <c r="C158" s="15">
        <v>36506.5234375</v>
      </c>
      <c r="D158" s="15">
        <v>4429.6000000000004</v>
      </c>
      <c r="E158" s="15">
        <v>4137.8</v>
      </c>
      <c r="F158" s="15">
        <v>4681.0682005497802</v>
      </c>
      <c r="G158" s="15">
        <v>4681.0693005050198</v>
      </c>
      <c r="H158" s="15">
        <v>1.09995524E-3</v>
      </c>
      <c r="I158" s="16">
        <v>1.519727446E-2</v>
      </c>
      <c r="J158" s="16">
        <v>1.5197207985999999E-2</v>
      </c>
      <c r="K158" s="16">
        <v>3.2831891007E-2</v>
      </c>
      <c r="L158" s="16">
        <v>3.2831824533000001E-2</v>
      </c>
      <c r="M158">
        <f>IF(Sheet1!G208&gt;=Sheet1!E208,1,0)</f>
        <v>1</v>
      </c>
    </row>
    <row r="159" spans="1:13" ht="13.5" thickBot="1">
      <c r="A159" s="14" t="s">
        <v>357</v>
      </c>
      <c r="B159" s="12">
        <v>14</v>
      </c>
      <c r="C159" s="15">
        <v>37731.015625</v>
      </c>
      <c r="D159" s="15">
        <v>3688.2</v>
      </c>
      <c r="E159" s="15">
        <v>3442</v>
      </c>
      <c r="F159" s="15">
        <v>3988.02835234848</v>
      </c>
      <c r="G159" s="15">
        <v>3988.0838619549199</v>
      </c>
      <c r="H159" s="15">
        <v>5.5509606436000003E-2</v>
      </c>
      <c r="I159" s="16">
        <v>1.8123155977E-2</v>
      </c>
      <c r="J159" s="16">
        <v>1.8119801314000001E-2</v>
      </c>
      <c r="K159" s="16">
        <v>3.3001985976000001E-2</v>
      </c>
      <c r="L159" s="16">
        <v>3.2998631313000001E-2</v>
      </c>
      <c r="M159">
        <f>IF(Sheet1!G186&gt;=Sheet1!E186,1,0)</f>
        <v>0</v>
      </c>
    </row>
    <row r="160" spans="1:13" ht="13.5" thickBot="1">
      <c r="A160" s="14" t="s">
        <v>357</v>
      </c>
      <c r="B160" s="12">
        <v>15</v>
      </c>
      <c r="C160" s="15">
        <v>38983.53515625</v>
      </c>
      <c r="D160" s="15">
        <v>3145.5</v>
      </c>
      <c r="E160" s="15">
        <v>2955.4</v>
      </c>
      <c r="F160" s="15">
        <v>3727.6917879636999</v>
      </c>
      <c r="G160" s="15">
        <v>3727.6938983178002</v>
      </c>
      <c r="H160" s="15">
        <v>2.1103541050000001E-3</v>
      </c>
      <c r="I160" s="16">
        <v>3.5184256863000002E-2</v>
      </c>
      <c r="J160" s="16">
        <v>3.5184129325999999E-2</v>
      </c>
      <c r="K160" s="16">
        <v>4.6672744202000002E-2</v>
      </c>
      <c r="L160" s="16">
        <v>4.6672616665E-2</v>
      </c>
      <c r="M160">
        <f>IF(Sheet1!G359&gt;=Sheet1!E359,1,0)</f>
        <v>1</v>
      </c>
    </row>
    <row r="161" spans="1:13" ht="13.5" thickBot="1">
      <c r="A161" s="14" t="s">
        <v>357</v>
      </c>
      <c r="B161" s="12">
        <v>16</v>
      </c>
      <c r="C161" s="15">
        <v>40232.1484375</v>
      </c>
      <c r="D161" s="15">
        <v>2841.9</v>
      </c>
      <c r="E161" s="15">
        <v>2689.8</v>
      </c>
      <c r="F161" s="15">
        <v>4034.0365512683102</v>
      </c>
      <c r="G161" s="15">
        <v>4034.0538619618401</v>
      </c>
      <c r="H161" s="15">
        <v>1.7310693528E-2</v>
      </c>
      <c r="I161" s="16">
        <v>7.2046525772000006E-2</v>
      </c>
      <c r="J161" s="16">
        <v>7.2045479619E-2</v>
      </c>
      <c r="K161" s="16">
        <v>8.1238524322000003E-2</v>
      </c>
      <c r="L161" s="16">
        <v>8.1237478168999996E-2</v>
      </c>
      <c r="M161">
        <f>IF(Sheet1!G381&gt;=Sheet1!E381,1,0)</f>
        <v>1</v>
      </c>
    </row>
    <row r="162" spans="1:13" ht="13.5" thickBot="1">
      <c r="A162" s="14" t="s">
        <v>357</v>
      </c>
      <c r="B162" s="12">
        <v>17</v>
      </c>
      <c r="C162" s="15">
        <v>41377.40234375</v>
      </c>
      <c r="D162" s="15">
        <v>2961.2</v>
      </c>
      <c r="E162" s="15">
        <v>2816.8</v>
      </c>
      <c r="F162" s="15">
        <v>4900.8396984803103</v>
      </c>
      <c r="G162" s="15">
        <v>4900.8437248508899</v>
      </c>
      <c r="H162" s="15">
        <v>4.0263705779999999E-3</v>
      </c>
      <c r="I162" s="16">
        <v>0.11722026499300001</v>
      </c>
      <c r="J162" s="16">
        <v>0.117220021664</v>
      </c>
      <c r="K162" s="16">
        <v>0.12594692239300001</v>
      </c>
      <c r="L162" s="16">
        <v>0.12594667906400001</v>
      </c>
      <c r="M162">
        <f>IF(Sheet1!G311&gt;=Sheet1!E311,1,0)</f>
        <v>0</v>
      </c>
    </row>
    <row r="163" spans="1:13" ht="13.5" thickBot="1">
      <c r="A163" s="14" t="s">
        <v>357</v>
      </c>
      <c r="B163" s="12">
        <v>18</v>
      </c>
      <c r="C163" s="15">
        <v>41584.2578125</v>
      </c>
      <c r="D163" s="15">
        <v>3241.2</v>
      </c>
      <c r="E163" s="15">
        <v>3097.9</v>
      </c>
      <c r="F163" s="15">
        <v>6503.9584447730604</v>
      </c>
      <c r="G163" s="15">
        <v>6536.2033726167001</v>
      </c>
      <c r="H163" s="15">
        <v>32.244927843641001</v>
      </c>
      <c r="I163" s="16">
        <v>0.19912995543699999</v>
      </c>
      <c r="J163" s="16">
        <v>0.19718126819199999</v>
      </c>
      <c r="K163" s="16">
        <v>0.20779013553</v>
      </c>
      <c r="L163" s="16">
        <v>0.20584144828500001</v>
      </c>
      <c r="M163">
        <f>IF(Sheet1!G637&gt;=Sheet1!E637,1,0)</f>
        <v>0</v>
      </c>
    </row>
    <row r="164" spans="1:13" ht="13.5" thickBot="1">
      <c r="A164" s="14" t="s">
        <v>357</v>
      </c>
      <c r="B164" s="12">
        <v>19</v>
      </c>
      <c r="C164" s="15">
        <v>40573.25390625</v>
      </c>
      <c r="D164" s="15">
        <v>3667.1</v>
      </c>
      <c r="E164" s="15">
        <v>3523.4</v>
      </c>
      <c r="F164" s="15">
        <v>7297.9962058116898</v>
      </c>
      <c r="G164" s="15">
        <v>7425.1993525239104</v>
      </c>
      <c r="H164" s="15">
        <v>127.203146712216</v>
      </c>
      <c r="I164" s="16">
        <v>0.22711665876100001</v>
      </c>
      <c r="J164" s="16">
        <v>0.21942927453899999</v>
      </c>
      <c r="K164" s="16">
        <v>0.23580101242000001</v>
      </c>
      <c r="L164" s="16">
        <v>0.228113628199</v>
      </c>
      <c r="M164">
        <f>IF(Sheet1!G355&gt;=Sheet1!E355,1,0)</f>
        <v>1</v>
      </c>
    </row>
    <row r="165" spans="1:13" ht="13.5" thickBot="1">
      <c r="A165" s="14" t="s">
        <v>357</v>
      </c>
      <c r="B165" s="12">
        <v>20</v>
      </c>
      <c r="C165" s="15">
        <v>39388.44921875</v>
      </c>
      <c r="D165" s="15">
        <v>4489.3999999999996</v>
      </c>
      <c r="E165" s="15">
        <v>4326.7</v>
      </c>
      <c r="F165" s="15">
        <v>8089.32849757248</v>
      </c>
      <c r="G165" s="15">
        <v>8125.7904199866798</v>
      </c>
      <c r="H165" s="15">
        <v>36.461922414207002</v>
      </c>
      <c r="I165" s="16">
        <v>0.21976131141499999</v>
      </c>
      <c r="J165" s="16">
        <v>0.21755777467599999</v>
      </c>
      <c r="K165" s="16">
        <v>0.22959390946899999</v>
      </c>
      <c r="L165" s="16">
        <v>0.22739037273000001</v>
      </c>
      <c r="M165">
        <f>IF(Sheet1!G460&gt;=Sheet1!E460,1,0)</f>
        <v>0</v>
      </c>
    </row>
    <row r="166" spans="1:13" ht="13.5" thickBot="1">
      <c r="A166" s="14" t="s">
        <v>357</v>
      </c>
      <c r="B166" s="12">
        <v>21</v>
      </c>
      <c r="C166" s="15">
        <v>39917.21875</v>
      </c>
      <c r="D166" s="15">
        <v>5895.8</v>
      </c>
      <c r="E166" s="15">
        <v>5716.8</v>
      </c>
      <c r="F166" s="15">
        <v>8661.74629610388</v>
      </c>
      <c r="G166" s="15">
        <v>8665.2223807229802</v>
      </c>
      <c r="H166" s="15">
        <v>3.4760846190980002</v>
      </c>
      <c r="I166" s="16">
        <v>0.16736703817699999</v>
      </c>
      <c r="J166" s="16">
        <v>0.16715696477299999</v>
      </c>
      <c r="K166" s="16">
        <v>0.178184709054</v>
      </c>
      <c r="L166" s="16">
        <v>0.17797463564999999</v>
      </c>
      <c r="M166">
        <f>IF(Sheet1!G461&gt;=Sheet1!E461,1,0)</f>
        <v>0</v>
      </c>
    </row>
    <row r="167" spans="1:13" ht="13.5" thickBot="1">
      <c r="A167" s="14" t="s">
        <v>357</v>
      </c>
      <c r="B167" s="12">
        <v>22</v>
      </c>
      <c r="C167" s="15">
        <v>38325.58203125</v>
      </c>
      <c r="D167" s="15">
        <v>7551.5</v>
      </c>
      <c r="E167" s="15">
        <v>7375.6</v>
      </c>
      <c r="F167" s="15">
        <v>9237.4825488262195</v>
      </c>
      <c r="G167" s="15">
        <v>9278.0716898405699</v>
      </c>
      <c r="H167" s="15">
        <v>40.589141014356997</v>
      </c>
      <c r="I167" s="16">
        <v>0.104343487631</v>
      </c>
      <c r="J167" s="16">
        <v>0.101890526912</v>
      </c>
      <c r="K167" s="16">
        <v>0.11497381337</v>
      </c>
      <c r="L167" s="16">
        <v>0.11252085265099999</v>
      </c>
      <c r="M167">
        <f>IF(Sheet1!G450&gt;=Sheet1!E450,1,0)</f>
        <v>0</v>
      </c>
    </row>
    <row r="168" spans="1:13" ht="13.5" thickBot="1">
      <c r="A168" s="14" t="s">
        <v>357</v>
      </c>
      <c r="B168" s="12">
        <v>23</v>
      </c>
      <c r="C168" s="15">
        <v>35128.2265625</v>
      </c>
      <c r="D168" s="15">
        <v>7252.8</v>
      </c>
      <c r="E168" s="15">
        <v>7062.6</v>
      </c>
      <c r="F168" s="15">
        <v>8960.6966314466099</v>
      </c>
      <c r="G168" s="15">
        <v>9164.8503635710294</v>
      </c>
      <c r="H168" s="15">
        <v>204.15373212441401</v>
      </c>
      <c r="I168" s="16">
        <v>0.115552690129</v>
      </c>
      <c r="J168" s="16">
        <v>0.10321488073</v>
      </c>
      <c r="K168" s="16">
        <v>0.12704722086</v>
      </c>
      <c r="L168" s="16">
        <v>0.114709411461</v>
      </c>
      <c r="M168">
        <f>IF(Sheet1!G178&gt;=Sheet1!E178,1,0)</f>
        <v>0</v>
      </c>
    </row>
    <row r="169" spans="1:13" ht="13.5" thickBot="1">
      <c r="A169" s="14" t="s">
        <v>357</v>
      </c>
      <c r="B169" s="12">
        <v>24</v>
      </c>
      <c r="C169" s="15">
        <v>31605.43359375</v>
      </c>
      <c r="D169" s="15">
        <v>7236.4</v>
      </c>
      <c r="E169" s="15">
        <v>6964</v>
      </c>
      <c r="F169" s="15">
        <v>8320.3753562879301</v>
      </c>
      <c r="G169" s="15">
        <v>8321.4844810819395</v>
      </c>
      <c r="H169" s="15">
        <v>1.109124794005</v>
      </c>
      <c r="I169" s="16">
        <v>6.5575903854000001E-2</v>
      </c>
      <c r="J169" s="16">
        <v>6.5508875100000002E-2</v>
      </c>
      <c r="K169" s="16">
        <v>8.2038102439999996E-2</v>
      </c>
      <c r="L169" s="16">
        <v>8.1971073685999998E-2</v>
      </c>
      <c r="M169">
        <f>IF(Sheet1!G366&gt;=Sheet1!E366,1,0)</f>
        <v>1</v>
      </c>
    </row>
    <row r="170" spans="1:13" ht="13.5" thickBot="1">
      <c r="A170" s="14" t="s">
        <v>358</v>
      </c>
      <c r="B170" s="12">
        <v>1</v>
      </c>
      <c r="C170" s="15">
        <v>29052.5</v>
      </c>
      <c r="D170" s="15">
        <v>9504.2000000000007</v>
      </c>
      <c r="E170" s="15">
        <v>9071.7999999999993</v>
      </c>
      <c r="F170" s="15">
        <v>8027.0193533342199</v>
      </c>
      <c r="G170" s="15">
        <v>8027.01989214272</v>
      </c>
      <c r="H170" s="15">
        <v>5.3880850400000004E-4</v>
      </c>
      <c r="I170" s="16">
        <v>8.9271777836000002E-2</v>
      </c>
      <c r="J170" s="16">
        <v>8.9271810398000001E-2</v>
      </c>
      <c r="K170" s="16">
        <v>6.3140152768000002E-2</v>
      </c>
      <c r="L170" s="16">
        <v>6.3140185330000001E-2</v>
      </c>
      <c r="M170">
        <f>IF(Sheet1!G451&gt;=Sheet1!E451,1,0)</f>
        <v>0</v>
      </c>
    </row>
    <row r="171" spans="1:13" ht="13.5" thickBot="1">
      <c r="A171" s="14" t="s">
        <v>358</v>
      </c>
      <c r="B171" s="12">
        <v>2</v>
      </c>
      <c r="C171" s="15">
        <v>27474.486328125</v>
      </c>
      <c r="D171" s="15">
        <v>9032.2999999999993</v>
      </c>
      <c r="E171" s="15">
        <v>8530.2000000000007</v>
      </c>
      <c r="F171" s="15">
        <v>7678.60584301791</v>
      </c>
      <c r="G171" s="15">
        <v>7678.60042402216</v>
      </c>
      <c r="H171" s="15">
        <v>-5.4189957510000003E-3</v>
      </c>
      <c r="I171" s="16">
        <v>8.1809365805000006E-2</v>
      </c>
      <c r="J171" s="16">
        <v>8.1809038313999993E-2</v>
      </c>
      <c r="K171" s="16">
        <v>5.1465496824999998E-2</v>
      </c>
      <c r="L171" s="16">
        <v>5.1465169333999999E-2</v>
      </c>
      <c r="M171">
        <f>IF(Sheet1!G458&gt;=Sheet1!E458,1,0)</f>
        <v>1</v>
      </c>
    </row>
    <row r="172" spans="1:13" ht="13.5" thickBot="1">
      <c r="A172" s="14" t="s">
        <v>358</v>
      </c>
      <c r="B172" s="12">
        <v>3</v>
      </c>
      <c r="C172" s="15">
        <v>26529.77734375</v>
      </c>
      <c r="D172" s="15">
        <v>7478</v>
      </c>
      <c r="E172" s="15">
        <v>7134.3</v>
      </c>
      <c r="F172" s="15">
        <v>7125.8411568931897</v>
      </c>
      <c r="G172" s="15">
        <v>7127.1646944336198</v>
      </c>
      <c r="H172" s="15">
        <v>1.323537540434</v>
      </c>
      <c r="I172" s="16">
        <v>2.1202351215000002E-2</v>
      </c>
      <c r="J172" s="16">
        <v>2.1282337770999998E-2</v>
      </c>
      <c r="K172" s="16">
        <v>4.31214453E-4</v>
      </c>
      <c r="L172" s="16">
        <v>5.1120100900000005E-4</v>
      </c>
      <c r="M172">
        <f>IF(Sheet1!G449&gt;=Sheet1!E449,1,0)</f>
        <v>0</v>
      </c>
    </row>
    <row r="173" spans="1:13" ht="13.5" thickBot="1">
      <c r="A173" s="14" t="s">
        <v>358</v>
      </c>
      <c r="B173" s="12">
        <v>4</v>
      </c>
      <c r="C173" s="15">
        <v>26187.91015625</v>
      </c>
      <c r="D173" s="15">
        <v>7020.4</v>
      </c>
      <c r="E173" s="15">
        <v>6654.9</v>
      </c>
      <c r="F173" s="15">
        <v>6817.3819314659404</v>
      </c>
      <c r="G173" s="15">
        <v>6817.3936982360901</v>
      </c>
      <c r="H173" s="15">
        <v>1.176677015E-2</v>
      </c>
      <c r="I173" s="16">
        <v>1.2268465689E-2</v>
      </c>
      <c r="J173" s="16">
        <v>1.2269176801E-2</v>
      </c>
      <c r="K173" s="16">
        <v>9.8201304300000007E-3</v>
      </c>
      <c r="L173" s="16">
        <v>9.8194193180000007E-3</v>
      </c>
      <c r="M173">
        <f>IF(Sheet1!G731&gt;=Sheet1!E731,1,0)</f>
        <v>1</v>
      </c>
    </row>
    <row r="174" spans="1:13" ht="13.5" thickBot="1">
      <c r="A174" s="14" t="s">
        <v>358</v>
      </c>
      <c r="B174" s="12">
        <v>5</v>
      </c>
      <c r="C174" s="15">
        <v>26489.427734375</v>
      </c>
      <c r="D174" s="15">
        <v>6585.2</v>
      </c>
      <c r="E174" s="15">
        <v>6212.4</v>
      </c>
      <c r="F174" s="15">
        <v>6455.6338470731598</v>
      </c>
      <c r="G174" s="15">
        <v>6455.6353846992097</v>
      </c>
      <c r="H174" s="15">
        <v>1.5376260540000001E-3</v>
      </c>
      <c r="I174" s="16">
        <v>7.8300970140000002E-3</v>
      </c>
      <c r="J174" s="16">
        <v>7.8301899390000006E-3</v>
      </c>
      <c r="K174" s="16">
        <v>1.4699666688000001E-2</v>
      </c>
      <c r="L174" s="16">
        <v>1.4699573763999999E-2</v>
      </c>
      <c r="M174">
        <f>IF(Sheet1!G619&gt;=Sheet1!E619,1,0)</f>
        <v>0</v>
      </c>
    </row>
    <row r="175" spans="1:13" ht="13.5" thickBot="1">
      <c r="A175" s="14" t="s">
        <v>358</v>
      </c>
      <c r="B175" s="12">
        <v>6</v>
      </c>
      <c r="C175" s="15">
        <v>27991.19140625</v>
      </c>
      <c r="D175" s="15">
        <v>5944.2</v>
      </c>
      <c r="E175" s="15">
        <v>5647.3</v>
      </c>
      <c r="F175" s="15">
        <v>5746.1564237291504</v>
      </c>
      <c r="G175" s="15">
        <v>5746.1483257721702</v>
      </c>
      <c r="H175" s="15">
        <v>-8.0979569740000003E-3</v>
      </c>
      <c r="I175" s="16">
        <v>1.1969038147E-2</v>
      </c>
      <c r="J175" s="16">
        <v>1.1968548755999999E-2</v>
      </c>
      <c r="K175" s="16">
        <v>5.9737913680000003E-3</v>
      </c>
      <c r="L175" s="16">
        <v>5.9742807590000002E-3</v>
      </c>
      <c r="M175">
        <f>IF(Sheet1!G367&gt;=Sheet1!E367,1,0)</f>
        <v>1</v>
      </c>
    </row>
    <row r="176" spans="1:13" ht="13.5" thickBot="1">
      <c r="A176" s="14" t="s">
        <v>358</v>
      </c>
      <c r="B176" s="12">
        <v>7</v>
      </c>
      <c r="C176" s="15">
        <v>31405.43359375</v>
      </c>
      <c r="D176" s="15">
        <v>5742.8</v>
      </c>
      <c r="E176" s="15">
        <v>5465.1</v>
      </c>
      <c r="F176" s="15">
        <v>5315.9061208385901</v>
      </c>
      <c r="G176" s="15">
        <v>5315.9220590209998</v>
      </c>
      <c r="H176" s="15">
        <v>1.5938182406E-2</v>
      </c>
      <c r="I176" s="16">
        <v>2.5797905419000001E-2</v>
      </c>
      <c r="J176" s="16">
        <v>2.5798868626000001E-2</v>
      </c>
      <c r="K176" s="16">
        <v>9.0154070809999997E-3</v>
      </c>
      <c r="L176" s="16">
        <v>9.0163702879999998E-3</v>
      </c>
      <c r="M176">
        <f>IF(Sheet1!G105&gt;=Sheet1!E105,1,0)</f>
        <v>1</v>
      </c>
    </row>
    <row r="177" spans="1:13" ht="13.5" thickBot="1">
      <c r="A177" s="14" t="s">
        <v>358</v>
      </c>
      <c r="B177" s="12">
        <v>8</v>
      </c>
      <c r="C177" s="15">
        <v>32724.140625</v>
      </c>
      <c r="D177" s="15">
        <v>5604.1</v>
      </c>
      <c r="E177" s="15">
        <v>5289.7</v>
      </c>
      <c r="F177" s="15">
        <v>5194.9117614078696</v>
      </c>
      <c r="G177" s="15">
        <v>5194.9394197792599</v>
      </c>
      <c r="H177" s="15">
        <v>2.7658371394E-2</v>
      </c>
      <c r="I177" s="16">
        <v>2.4727175936E-2</v>
      </c>
      <c r="J177" s="16">
        <v>2.472884744E-2</v>
      </c>
      <c r="K177" s="16">
        <v>5.7267528990000002E-3</v>
      </c>
      <c r="L177" s="16">
        <v>5.7284244020000003E-3</v>
      </c>
      <c r="M177">
        <f>IF(Sheet1!G448&gt;=Sheet1!E448,1,0)</f>
        <v>0</v>
      </c>
    </row>
    <row r="178" spans="1:13" ht="13.5" thickBot="1">
      <c r="A178" s="14" t="s">
        <v>358</v>
      </c>
      <c r="B178" s="12">
        <v>9</v>
      </c>
      <c r="C178" s="15">
        <v>32935.39453125</v>
      </c>
      <c r="D178" s="15">
        <v>5412.7</v>
      </c>
      <c r="E178" s="15">
        <v>5111</v>
      </c>
      <c r="F178" s="15">
        <v>4719.9961700297599</v>
      </c>
      <c r="G178" s="15">
        <v>4720.0274741460098</v>
      </c>
      <c r="H178" s="15">
        <v>3.1304116248000002E-2</v>
      </c>
      <c r="I178" s="16">
        <v>4.1860912904999999E-2</v>
      </c>
      <c r="J178" s="16">
        <v>4.1862804736000001E-2</v>
      </c>
      <c r="K178" s="16">
        <v>2.3628000595E-2</v>
      </c>
      <c r="L178" s="16">
        <v>2.3629892425E-2</v>
      </c>
      <c r="M178">
        <f>IF(Sheet1!G453&gt;=Sheet1!E453,1,0)</f>
        <v>1</v>
      </c>
    </row>
    <row r="179" spans="1:13" ht="13.5" thickBot="1">
      <c r="A179" s="14" t="s">
        <v>358</v>
      </c>
      <c r="B179" s="12">
        <v>10</v>
      </c>
      <c r="C179" s="15">
        <v>33708.5625</v>
      </c>
      <c r="D179" s="15">
        <v>5350.6</v>
      </c>
      <c r="E179" s="15">
        <v>5051.8999999999996</v>
      </c>
      <c r="F179" s="15">
        <v>3873.7878508031599</v>
      </c>
      <c r="G179" s="15">
        <v>3873.7826144042501</v>
      </c>
      <c r="H179" s="15">
        <v>-5.2363989079999996E-3</v>
      </c>
      <c r="I179" s="16">
        <v>8.9249857109000005E-2</v>
      </c>
      <c r="J179" s="16">
        <v>8.9249540653000003E-2</v>
      </c>
      <c r="K179" s="16">
        <v>7.1198246544999996E-2</v>
      </c>
      <c r="L179" s="16">
        <v>7.1197930088999994E-2</v>
      </c>
      <c r="M179">
        <f>IF(Sheet1!G202&gt;=Sheet1!E202,1,0)</f>
        <v>0</v>
      </c>
    </row>
    <row r="180" spans="1:13" ht="13.5" thickBot="1">
      <c r="A180" s="14" t="s">
        <v>358</v>
      </c>
      <c r="B180" s="12">
        <v>11</v>
      </c>
      <c r="C180" s="15">
        <v>34614.80078125</v>
      </c>
      <c r="D180" s="15">
        <v>5516.7</v>
      </c>
      <c r="E180" s="15">
        <v>5182.3999999999996</v>
      </c>
      <c r="F180" s="15">
        <v>3743.0532723556798</v>
      </c>
      <c r="G180" s="15">
        <v>3743.0620330516699</v>
      </c>
      <c r="H180" s="15">
        <v>8.7606959869999997E-3</v>
      </c>
      <c r="I180" s="16">
        <v>0.107187887045</v>
      </c>
      <c r="J180" s="16">
        <v>0.107188416489</v>
      </c>
      <c r="K180" s="16">
        <v>8.6984829089000001E-2</v>
      </c>
      <c r="L180" s="16">
        <v>8.6985358531999998E-2</v>
      </c>
      <c r="M180">
        <f>IF(Sheet1!G568&gt;=Sheet1!E568,1,0)</f>
        <v>0</v>
      </c>
    </row>
    <row r="181" spans="1:13" ht="13.5" thickBot="1">
      <c r="A181" s="14" t="s">
        <v>358</v>
      </c>
      <c r="B181" s="12">
        <v>12</v>
      </c>
      <c r="C181" s="15">
        <v>35138.5625</v>
      </c>
      <c r="D181" s="15">
        <v>5760</v>
      </c>
      <c r="E181" s="15">
        <v>5372.9</v>
      </c>
      <c r="F181" s="15">
        <v>3419.9209678518901</v>
      </c>
      <c r="G181" s="15">
        <v>3419.9177482630298</v>
      </c>
      <c r="H181" s="15">
        <v>-3.2195888619999998E-3</v>
      </c>
      <c r="I181" s="16">
        <v>0.14142033309499999</v>
      </c>
      <c r="J181" s="16">
        <v>0.14142013852300001</v>
      </c>
      <c r="K181" s="16">
        <v>0.1180263644</v>
      </c>
      <c r="L181" s="16">
        <v>0.118026169828</v>
      </c>
      <c r="M181">
        <f>IF(Sheet1!G457&gt;=Sheet1!E457,1,0)</f>
        <v>0</v>
      </c>
    </row>
    <row r="182" spans="1:13" ht="13.5" thickBot="1">
      <c r="A182" s="14" t="s">
        <v>358</v>
      </c>
      <c r="B182" s="12">
        <v>13</v>
      </c>
      <c r="C182" s="15">
        <v>35699.8203125</v>
      </c>
      <c r="D182" s="15">
        <v>6123</v>
      </c>
      <c r="E182" s="15">
        <v>5695</v>
      </c>
      <c r="F182" s="15">
        <v>3707.68350835201</v>
      </c>
      <c r="G182" s="15">
        <v>3707.6834810472501</v>
      </c>
      <c r="H182" s="15">
        <v>-2.7304754894430499E-5</v>
      </c>
      <c r="I182" s="16">
        <v>0.145967034444</v>
      </c>
      <c r="J182" s="16">
        <v>0.145967032794</v>
      </c>
      <c r="K182" s="16">
        <v>0.120101318604</v>
      </c>
      <c r="L182" s="16">
        <v>0.120101316954</v>
      </c>
      <c r="M182">
        <f>IF(Sheet1!G258&gt;=Sheet1!E258,1,0)</f>
        <v>1</v>
      </c>
    </row>
    <row r="183" spans="1:13" ht="13.5" thickBot="1">
      <c r="A183" s="14" t="s">
        <v>358</v>
      </c>
      <c r="B183" s="12">
        <v>14</v>
      </c>
      <c r="C183" s="15">
        <v>36568.05078125</v>
      </c>
      <c r="D183" s="15">
        <v>6270.7</v>
      </c>
      <c r="E183" s="15">
        <v>5847.7</v>
      </c>
      <c r="F183" s="15">
        <v>4290.1569701431599</v>
      </c>
      <c r="G183" s="15">
        <v>4290.1415329121</v>
      </c>
      <c r="H183" s="15">
        <v>-1.5437231063E-2</v>
      </c>
      <c r="I183" s="16">
        <v>0.119692903069</v>
      </c>
      <c r="J183" s="16">
        <v>0.119691970136</v>
      </c>
      <c r="K183" s="16">
        <v>9.4129356807000006E-2</v>
      </c>
      <c r="L183" s="16">
        <v>9.4128423874E-2</v>
      </c>
      <c r="M183">
        <f>IF(Sheet1!G365&gt;=Sheet1!E365,1,0)</f>
        <v>1</v>
      </c>
    </row>
    <row r="184" spans="1:13" ht="13.5" thickBot="1">
      <c r="A184" s="14" t="s">
        <v>358</v>
      </c>
      <c r="B184" s="12">
        <v>15</v>
      </c>
      <c r="C184" s="15">
        <v>37241.7109375</v>
      </c>
      <c r="D184" s="15">
        <v>6473.9</v>
      </c>
      <c r="E184" s="15">
        <v>6054.4</v>
      </c>
      <c r="F184" s="15">
        <v>4654.9331182489896</v>
      </c>
      <c r="G184" s="15">
        <v>4654.87981907839</v>
      </c>
      <c r="H184" s="15">
        <v>-5.3299170600000001E-2</v>
      </c>
      <c r="I184" s="16">
        <v>0.10993051193</v>
      </c>
      <c r="J184" s="16">
        <v>0.109927290853</v>
      </c>
      <c r="K184" s="16">
        <v>8.4578484373000001E-2</v>
      </c>
      <c r="L184" s="16">
        <v>8.4575263294999994E-2</v>
      </c>
      <c r="M184">
        <f>IF(Sheet1!G371&gt;=Sheet1!E371,1,0)</f>
        <v>1</v>
      </c>
    </row>
    <row r="185" spans="1:13" ht="13.5" thickBot="1">
      <c r="A185" s="14" t="s">
        <v>358</v>
      </c>
      <c r="B185" s="12">
        <v>16</v>
      </c>
      <c r="C185" s="15">
        <v>37627.52734375</v>
      </c>
      <c r="D185" s="15">
        <v>6719.9</v>
      </c>
      <c r="E185" s="15">
        <v>6303.1</v>
      </c>
      <c r="F185" s="15">
        <v>4944.4594899429903</v>
      </c>
      <c r="G185" s="15">
        <v>4944.44641951011</v>
      </c>
      <c r="H185" s="15">
        <v>-1.3070432874000001E-2</v>
      </c>
      <c r="I185" s="16">
        <v>0.10729761168099999</v>
      </c>
      <c r="J185" s="16">
        <v>0.107296821783</v>
      </c>
      <c r="K185" s="16">
        <v>8.2108755694999994E-2</v>
      </c>
      <c r="L185" s="16">
        <v>8.2107965796999999E-2</v>
      </c>
      <c r="M185">
        <f>IF(Sheet1!G22&gt;=Sheet1!E22,1,0)</f>
        <v>1</v>
      </c>
    </row>
    <row r="186" spans="1:13" ht="13.5" thickBot="1">
      <c r="A186" s="14" t="s">
        <v>358</v>
      </c>
      <c r="B186" s="12">
        <v>17</v>
      </c>
      <c r="C186" s="15">
        <v>37963.50390625</v>
      </c>
      <c r="D186" s="15">
        <v>6948.8</v>
      </c>
      <c r="E186" s="15">
        <v>6566.2</v>
      </c>
      <c r="F186" s="15">
        <v>5369.0331415403398</v>
      </c>
      <c r="G186" s="15">
        <v>5368.9872689887397</v>
      </c>
      <c r="H186" s="15">
        <v>-4.5872551599999999E-2</v>
      </c>
      <c r="I186" s="16">
        <v>9.5474269111999993E-2</v>
      </c>
      <c r="J186" s="16">
        <v>9.5471496853999999E-2</v>
      </c>
      <c r="K186" s="16">
        <v>7.2352253037000006E-2</v>
      </c>
      <c r="L186" s="16">
        <v>7.2349480778999997E-2</v>
      </c>
      <c r="M186">
        <f>IF(Sheet1!G364&gt;=Sheet1!E364,1,0)</f>
        <v>1</v>
      </c>
    </row>
    <row r="187" spans="1:13" ht="13.5" thickBot="1">
      <c r="A187" s="14" t="s">
        <v>358</v>
      </c>
      <c r="B187" s="12">
        <v>18</v>
      </c>
      <c r="C187" s="15">
        <v>37690.8515625</v>
      </c>
      <c r="D187" s="15">
        <v>7060.8</v>
      </c>
      <c r="E187" s="15">
        <v>6722.2</v>
      </c>
      <c r="F187" s="15">
        <v>5936.20732668649</v>
      </c>
      <c r="G187" s="15">
        <v>5937.6355933346704</v>
      </c>
      <c r="H187" s="15">
        <v>1.4282666481870001</v>
      </c>
      <c r="I187" s="16">
        <v>6.7877222860000003E-2</v>
      </c>
      <c r="J187" s="16">
        <v>6.7963538606000004E-2</v>
      </c>
      <c r="K187" s="16">
        <v>4.7414299067000003E-2</v>
      </c>
      <c r="L187" s="16">
        <v>4.7500614812999997E-2</v>
      </c>
      <c r="M187">
        <f>IF(Sheet1!G575&gt;=Sheet1!E575,1,0)</f>
        <v>0</v>
      </c>
    </row>
    <row r="188" spans="1:13" ht="13.5" thickBot="1">
      <c r="A188" s="14" t="s">
        <v>358</v>
      </c>
      <c r="B188" s="12">
        <v>19</v>
      </c>
      <c r="C188" s="15">
        <v>36757.375</v>
      </c>
      <c r="D188" s="15">
        <v>7146.6</v>
      </c>
      <c r="E188" s="15">
        <v>6827.5</v>
      </c>
      <c r="F188" s="15">
        <v>6469.3910641455896</v>
      </c>
      <c r="G188" s="15">
        <v>6537.6601963655403</v>
      </c>
      <c r="H188" s="15">
        <v>68.269132219949</v>
      </c>
      <c r="I188" s="16">
        <v>3.6800616644999999E-2</v>
      </c>
      <c r="J188" s="16">
        <v>4.0926387613999998E-2</v>
      </c>
      <c r="K188" s="16">
        <v>1.7516154204999999E-2</v>
      </c>
      <c r="L188" s="16">
        <v>2.1641925174000001E-2</v>
      </c>
      <c r="M188">
        <f>IF(Sheet1!G374&gt;=Sheet1!E374,1,0)</f>
        <v>1</v>
      </c>
    </row>
    <row r="189" spans="1:13" ht="13.5" thickBot="1">
      <c r="A189" s="14" t="s">
        <v>358</v>
      </c>
      <c r="B189" s="12">
        <v>20</v>
      </c>
      <c r="C189" s="15">
        <v>35878.078125</v>
      </c>
      <c r="D189" s="15">
        <v>7696.9</v>
      </c>
      <c r="E189" s="15">
        <v>7302.6</v>
      </c>
      <c r="F189" s="15">
        <v>6163.9399936194404</v>
      </c>
      <c r="G189" s="15">
        <v>6250.6188247093096</v>
      </c>
      <c r="H189" s="15">
        <v>86.678831089867003</v>
      </c>
      <c r="I189" s="16">
        <v>8.7404434355999996E-2</v>
      </c>
      <c r="J189" s="16">
        <v>9.2642775511000003E-2</v>
      </c>
      <c r="K189" s="16">
        <v>6.3575341468999999E-2</v>
      </c>
      <c r="L189" s="16">
        <v>6.8813682624000005E-2</v>
      </c>
      <c r="M189">
        <f>IF(Sheet1!G406&gt;=Sheet1!E406,1,0)</f>
        <v>0</v>
      </c>
    </row>
    <row r="190" spans="1:13" ht="13.5" thickBot="1">
      <c r="A190" s="14" t="s">
        <v>358</v>
      </c>
      <c r="B190" s="12">
        <v>21</v>
      </c>
      <c r="C190" s="15">
        <v>36423.0703125</v>
      </c>
      <c r="D190" s="15">
        <v>8463</v>
      </c>
      <c r="E190" s="15">
        <v>7999.7</v>
      </c>
      <c r="F190" s="15">
        <v>6298.8176639282101</v>
      </c>
      <c r="G190" s="15">
        <v>6348.1895093907997</v>
      </c>
      <c r="H190" s="15">
        <v>49.371845462586002</v>
      </c>
      <c r="I190" s="16">
        <v>0.12780627851599999</v>
      </c>
      <c r="J190" s="16">
        <v>0.13079001245300001</v>
      </c>
      <c r="K190" s="16">
        <v>9.9807245458000002E-2</v>
      </c>
      <c r="L190" s="16">
        <v>0.102790979396</v>
      </c>
      <c r="M190">
        <f>IF(Sheet1!G459&gt;=Sheet1!E459,1,0)</f>
        <v>1</v>
      </c>
    </row>
    <row r="191" spans="1:13" ht="13.5" thickBot="1">
      <c r="A191" s="14" t="s">
        <v>358</v>
      </c>
      <c r="B191" s="12">
        <v>22</v>
      </c>
      <c r="C191" s="15">
        <v>35415.3515625</v>
      </c>
      <c r="D191" s="15">
        <v>9277.6</v>
      </c>
      <c r="E191" s="15">
        <v>8787.2999999999993</v>
      </c>
      <c r="F191" s="15">
        <v>7610.5343494341496</v>
      </c>
      <c r="G191" s="15">
        <v>7641.8756666257996</v>
      </c>
      <c r="H191" s="15">
        <v>31.341317191651999</v>
      </c>
      <c r="I191" s="16">
        <v>9.8853226165999994E-2</v>
      </c>
      <c r="J191" s="16">
        <v>0.100747304681</v>
      </c>
      <c r="K191" s="16">
        <v>6.9222477389999995E-2</v>
      </c>
      <c r="L191" s="16">
        <v>7.1116555905000003E-2</v>
      </c>
      <c r="M191">
        <f>IF(Sheet1!G388&gt;=Sheet1!E388,1,0)</f>
        <v>0</v>
      </c>
    </row>
    <row r="192" spans="1:13" ht="13.5" thickBot="1">
      <c r="A192" s="14" t="s">
        <v>358</v>
      </c>
      <c r="B192" s="12">
        <v>23</v>
      </c>
      <c r="C192" s="15">
        <v>33316.5859375</v>
      </c>
      <c r="D192" s="15">
        <v>9558.7999999999993</v>
      </c>
      <c r="E192" s="15">
        <v>9068.2999999999993</v>
      </c>
      <c r="F192" s="15">
        <v>8234.7237071556992</v>
      </c>
      <c r="G192" s="15">
        <v>8243.5082545482292</v>
      </c>
      <c r="H192" s="15">
        <v>8.7845473925279993</v>
      </c>
      <c r="I192" s="16">
        <v>7.9488230219999997E-2</v>
      </c>
      <c r="J192" s="16">
        <v>8.0019114815E-2</v>
      </c>
      <c r="K192" s="16">
        <v>4.984539466E-2</v>
      </c>
      <c r="L192" s="16">
        <v>5.0376279255000003E-2</v>
      </c>
      <c r="M192">
        <f>IF(Sheet1!G360&gt;=Sheet1!E360,1,0)</f>
        <v>1</v>
      </c>
    </row>
    <row r="193" spans="1:13" ht="13.5" thickBot="1">
      <c r="A193" s="14" t="s">
        <v>358</v>
      </c>
      <c r="B193" s="12">
        <v>24</v>
      </c>
      <c r="C193" s="15">
        <v>30920.7265625</v>
      </c>
      <c r="D193" s="15">
        <v>9805.2999999999993</v>
      </c>
      <c r="E193" s="15">
        <v>9294.4</v>
      </c>
      <c r="F193" s="15">
        <v>8841.7573244798205</v>
      </c>
      <c r="G193" s="15">
        <v>8852.1968417383596</v>
      </c>
      <c r="H193" s="15">
        <v>10.439517258537</v>
      </c>
      <c r="I193" s="16">
        <v>5.7599755741E-2</v>
      </c>
      <c r="J193" s="16">
        <v>5.8230656644999997E-2</v>
      </c>
      <c r="K193" s="16">
        <v>2.6724068306E-2</v>
      </c>
      <c r="L193" s="16">
        <v>2.735496921E-2</v>
      </c>
      <c r="M193">
        <f>IF(Sheet1!G104&gt;=Sheet1!E104,1,0)</f>
        <v>1</v>
      </c>
    </row>
    <row r="194" spans="1:13" ht="13.5" thickBot="1">
      <c r="A194" s="14" t="s">
        <v>359</v>
      </c>
      <c r="B194" s="12">
        <v>1</v>
      </c>
      <c r="C194" s="15">
        <v>28787.296875</v>
      </c>
      <c r="D194" s="15">
        <v>10057.799999999999</v>
      </c>
      <c r="E194" s="15">
        <v>9729</v>
      </c>
      <c r="F194" s="15">
        <v>9492.1782507413009</v>
      </c>
      <c r="G194" s="15">
        <v>9510.8883805109399</v>
      </c>
      <c r="H194" s="15">
        <v>18.710129769640002</v>
      </c>
      <c r="I194" s="16">
        <v>3.3052010605000001E-2</v>
      </c>
      <c r="J194" s="16">
        <v>3.4182737007000003E-2</v>
      </c>
      <c r="K194" s="16">
        <v>1.3181339184E-2</v>
      </c>
      <c r="L194" s="16">
        <v>1.4312065586000001E-2</v>
      </c>
      <c r="M194">
        <f>IF(Sheet1!G74&gt;=Sheet1!E74,1,0)</f>
        <v>1</v>
      </c>
    </row>
    <row r="195" spans="1:13" ht="13.5" thickBot="1">
      <c r="A195" s="14" t="s">
        <v>359</v>
      </c>
      <c r="B195" s="12">
        <v>2</v>
      </c>
      <c r="C195" s="15">
        <v>27362.546875</v>
      </c>
      <c r="D195" s="15">
        <v>9884.2999999999993</v>
      </c>
      <c r="E195" s="15">
        <v>9528.5</v>
      </c>
      <c r="F195" s="15">
        <v>9277.1915979680998</v>
      </c>
      <c r="G195" s="15">
        <v>9277.0772124248106</v>
      </c>
      <c r="H195" s="15">
        <v>-0.11438554329599999</v>
      </c>
      <c r="I195" s="16">
        <v>3.6696850641999998E-2</v>
      </c>
      <c r="J195" s="16">
        <v>3.6689937875000002E-2</v>
      </c>
      <c r="K195" s="16">
        <v>1.5194463502000001E-2</v>
      </c>
      <c r="L195" s="16">
        <v>1.5187550736E-2</v>
      </c>
      <c r="M195">
        <f>IF(Sheet1!G194&gt;=Sheet1!E194,1,0)</f>
        <v>0</v>
      </c>
    </row>
    <row r="196" spans="1:13" ht="13.5" thickBot="1">
      <c r="A196" s="14" t="s">
        <v>359</v>
      </c>
      <c r="B196" s="12">
        <v>3</v>
      </c>
      <c r="C196" s="15">
        <v>26495.68359375</v>
      </c>
      <c r="D196" s="15">
        <v>9596</v>
      </c>
      <c r="E196" s="15">
        <v>9264.9</v>
      </c>
      <c r="F196" s="15">
        <v>9220.4816777649794</v>
      </c>
      <c r="G196" s="15">
        <v>9220.85760337584</v>
      </c>
      <c r="H196" s="15">
        <v>0.37592561085999998</v>
      </c>
      <c r="I196" s="16">
        <v>2.2671323903000001E-2</v>
      </c>
      <c r="J196" s="16">
        <v>2.2694042559E-2</v>
      </c>
      <c r="K196" s="16">
        <v>2.6616544760000001E-3</v>
      </c>
      <c r="L196" s="16">
        <v>2.6843731330000002E-3</v>
      </c>
      <c r="M196">
        <f>IF(Sheet1!G368&gt;=Sheet1!E368,1,0)</f>
        <v>1</v>
      </c>
    </row>
    <row r="197" spans="1:13" ht="13.5" thickBot="1">
      <c r="A197" s="14" t="s">
        <v>359</v>
      </c>
      <c r="B197" s="12">
        <v>4</v>
      </c>
      <c r="C197" s="15">
        <v>26001.6171875</v>
      </c>
      <c r="D197" s="15">
        <v>9417.7000000000007</v>
      </c>
      <c r="E197" s="15">
        <v>9038.2999999999993</v>
      </c>
      <c r="F197" s="15">
        <v>8286.7446552002293</v>
      </c>
      <c r="G197" s="15">
        <v>8290.6354980406395</v>
      </c>
      <c r="H197" s="15">
        <v>3.890842840406</v>
      </c>
      <c r="I197" s="16">
        <v>6.8112920889000006E-2</v>
      </c>
      <c r="J197" s="16">
        <v>6.8348059756999993E-2</v>
      </c>
      <c r="K197" s="16">
        <v>4.5184293342999997E-2</v>
      </c>
      <c r="L197" s="16">
        <v>4.5419432210999998E-2</v>
      </c>
      <c r="M197">
        <f>IF(Sheet1!G226&gt;=Sheet1!E226,1,0)</f>
        <v>1</v>
      </c>
    </row>
    <row r="198" spans="1:13" ht="13.5" thickBot="1">
      <c r="A198" s="14" t="s">
        <v>359</v>
      </c>
      <c r="B198" s="12">
        <v>5</v>
      </c>
      <c r="C198" s="15">
        <v>25824.701171875</v>
      </c>
      <c r="D198" s="15">
        <v>8964.2000000000007</v>
      </c>
      <c r="E198" s="15">
        <v>8577.7000000000007</v>
      </c>
      <c r="F198" s="15">
        <v>7960.28882071097</v>
      </c>
      <c r="G198" s="15">
        <v>7960.3070907542397</v>
      </c>
      <c r="H198" s="15">
        <v>1.8270043267000002E-2</v>
      </c>
      <c r="I198" s="16">
        <v>6.0669179261000003E-2</v>
      </c>
      <c r="J198" s="16">
        <v>6.0670283392E-2</v>
      </c>
      <c r="K198" s="16">
        <v>3.7311470914999999E-2</v>
      </c>
      <c r="L198" s="16">
        <v>3.7312575046000003E-2</v>
      </c>
      <c r="M198">
        <f>IF(Sheet1!G447&gt;=Sheet1!E447,1,0)</f>
        <v>0</v>
      </c>
    </row>
    <row r="199" spans="1:13" ht="13.5" thickBot="1">
      <c r="A199" s="14" t="s">
        <v>359</v>
      </c>
      <c r="B199" s="12">
        <v>6</v>
      </c>
      <c r="C199" s="15">
        <v>26196.384765625</v>
      </c>
      <c r="D199" s="15">
        <v>8462.7000000000007</v>
      </c>
      <c r="E199" s="15">
        <v>8103.4</v>
      </c>
      <c r="F199" s="15">
        <v>6310.84441443776</v>
      </c>
      <c r="G199" s="15">
        <v>6324.2268705030501</v>
      </c>
      <c r="H199" s="15">
        <v>13.382456065283</v>
      </c>
      <c r="I199" s="16">
        <v>0.129236304435</v>
      </c>
      <c r="J199" s="16">
        <v>0.13004505865400001</v>
      </c>
      <c r="K199" s="16">
        <v>0.107522398591</v>
      </c>
      <c r="L199" s="16">
        <v>0.10833115281</v>
      </c>
      <c r="M199">
        <f>IF(Sheet1!G361&gt;=Sheet1!E361,1,0)</f>
        <v>1</v>
      </c>
    </row>
    <row r="200" spans="1:13" ht="13.5" thickBot="1">
      <c r="A200" s="14" t="s">
        <v>359</v>
      </c>
      <c r="B200" s="12">
        <v>7</v>
      </c>
      <c r="C200" s="15">
        <v>27355.30859375</v>
      </c>
      <c r="D200" s="15">
        <v>8118.8</v>
      </c>
      <c r="E200" s="15">
        <v>7749.5</v>
      </c>
      <c r="F200" s="15">
        <v>5354.9888427482801</v>
      </c>
      <c r="G200" s="15">
        <v>5380.00374551598</v>
      </c>
      <c r="H200" s="15">
        <v>25.014902767696</v>
      </c>
      <c r="I200" s="16">
        <v>0.165516181451</v>
      </c>
      <c r="J200" s="16">
        <v>0.167027929972</v>
      </c>
      <c r="K200" s="16">
        <v>0.14319793645199999</v>
      </c>
      <c r="L200" s="16">
        <v>0.14470968497299999</v>
      </c>
      <c r="M200">
        <f>IF(Sheet1!G257&gt;=Sheet1!E257,1,0)</f>
        <v>1</v>
      </c>
    </row>
    <row r="201" spans="1:13" ht="13.5" thickBot="1">
      <c r="A201" s="14" t="s">
        <v>359</v>
      </c>
      <c r="B201" s="12">
        <v>8</v>
      </c>
      <c r="C201" s="15">
        <v>28382.6171875</v>
      </c>
      <c r="D201" s="15">
        <v>7768.4</v>
      </c>
      <c r="E201" s="15">
        <v>7412.5</v>
      </c>
      <c r="F201" s="15">
        <v>5912.6870989499503</v>
      </c>
      <c r="G201" s="15">
        <v>5912.7176304723798</v>
      </c>
      <c r="H201" s="15">
        <v>3.0531522432999999E-2</v>
      </c>
      <c r="I201" s="16">
        <v>0.112146151539</v>
      </c>
      <c r="J201" s="16">
        <v>0.11214799667899999</v>
      </c>
      <c r="K201" s="16">
        <v>9.0637721007999994E-2</v>
      </c>
      <c r="L201" s="16">
        <v>9.0639566147E-2</v>
      </c>
      <c r="M201">
        <f>IF(Sheet1!G362&gt;=Sheet1!E362,1,0)</f>
        <v>1</v>
      </c>
    </row>
    <row r="202" spans="1:13" ht="13.5" thickBot="1">
      <c r="A202" s="14" t="s">
        <v>359</v>
      </c>
      <c r="B202" s="12">
        <v>9</v>
      </c>
      <c r="C202" s="15">
        <v>29789.0234375</v>
      </c>
      <c r="D202" s="15">
        <v>7722.2</v>
      </c>
      <c r="E202" s="15">
        <v>7337.7</v>
      </c>
      <c r="F202" s="15">
        <v>5918.5160436761098</v>
      </c>
      <c r="G202" s="15">
        <v>5931.2724996337301</v>
      </c>
      <c r="H202" s="15">
        <v>12.756455957624</v>
      </c>
      <c r="I202" s="16">
        <v>0.108232761247</v>
      </c>
      <c r="J202" s="16">
        <v>0.109003683829</v>
      </c>
      <c r="K202" s="16">
        <v>8.4995920732000005E-2</v>
      </c>
      <c r="L202" s="16">
        <v>8.5766843314000002E-2</v>
      </c>
      <c r="M202">
        <f>IF(Sheet1!G363&gt;=Sheet1!E363,1,0)</f>
        <v>1</v>
      </c>
    </row>
    <row r="203" spans="1:13" ht="13.5" thickBot="1">
      <c r="A203" s="14" t="s">
        <v>359</v>
      </c>
      <c r="B203" s="12">
        <v>10</v>
      </c>
      <c r="C203" s="15">
        <v>31292.63671875</v>
      </c>
      <c r="D203" s="15">
        <v>7726.1</v>
      </c>
      <c r="E203" s="15">
        <v>7337.9</v>
      </c>
      <c r="F203" s="15">
        <v>6545.31155359271</v>
      </c>
      <c r="G203" s="15">
        <v>6564.0362454647802</v>
      </c>
      <c r="H203" s="15">
        <v>18.724691872068</v>
      </c>
      <c r="I203" s="16">
        <v>7.0228062761999999E-2</v>
      </c>
      <c r="J203" s="16">
        <v>7.1359669208999998E-2</v>
      </c>
      <c r="K203" s="16">
        <v>4.6767616759999998E-2</v>
      </c>
      <c r="L203" s="16">
        <v>4.7899223206999998E-2</v>
      </c>
      <c r="M203">
        <f>IF(Sheet1!G456&gt;=Sheet1!E456,1,0)</f>
        <v>0</v>
      </c>
    </row>
    <row r="204" spans="1:13" ht="13.5" thickBot="1">
      <c r="A204" s="14" t="s">
        <v>359</v>
      </c>
      <c r="B204" s="12">
        <v>11</v>
      </c>
      <c r="C204" s="15">
        <v>32441.8515625</v>
      </c>
      <c r="D204" s="15">
        <v>7628.1</v>
      </c>
      <c r="E204" s="15">
        <v>7322.8</v>
      </c>
      <c r="F204" s="15">
        <v>6992.1104078579701</v>
      </c>
      <c r="G204" s="15">
        <v>6997.7442862416101</v>
      </c>
      <c r="H204" s="15">
        <v>5.6338783836350004</v>
      </c>
      <c r="I204" s="16">
        <v>3.8094863947999998E-2</v>
      </c>
      <c r="J204" s="16">
        <v>3.8435341278000003E-2</v>
      </c>
      <c r="K204" s="16">
        <v>1.9644389541999999E-2</v>
      </c>
      <c r="L204" s="16">
        <v>1.9984866872E-2</v>
      </c>
      <c r="M204">
        <f>IF(Sheet1!G312&gt;=Sheet1!E312,1,0)</f>
        <v>0</v>
      </c>
    </row>
    <row r="205" spans="1:13" ht="13.5" thickBot="1">
      <c r="A205" s="14" t="s">
        <v>359</v>
      </c>
      <c r="B205" s="12">
        <v>12</v>
      </c>
      <c r="C205" s="15">
        <v>33211.640625</v>
      </c>
      <c r="D205" s="15">
        <v>8004.2</v>
      </c>
      <c r="E205" s="15">
        <v>7687.5</v>
      </c>
      <c r="F205" s="15">
        <v>8411.5020756396007</v>
      </c>
      <c r="G205" s="15">
        <v>8412.7795064155598</v>
      </c>
      <c r="H205" s="15">
        <v>1.2774307759600001</v>
      </c>
      <c r="I205" s="16">
        <v>2.4692059371E-2</v>
      </c>
      <c r="J205" s="16">
        <v>2.4614859227000001E-2</v>
      </c>
      <c r="K205" s="16">
        <v>4.3831480414E-2</v>
      </c>
      <c r="L205" s="16">
        <v>4.3754280270000001E-2</v>
      </c>
      <c r="M205">
        <f>IF(Sheet1!G611&gt;=Sheet1!E611,1,0)</f>
        <v>1</v>
      </c>
    </row>
    <row r="206" spans="1:13" ht="13.5" thickBot="1">
      <c r="A206" s="14" t="s">
        <v>359</v>
      </c>
      <c r="B206" s="12">
        <v>13</v>
      </c>
      <c r="C206" s="15">
        <v>33453.9453125</v>
      </c>
      <c r="D206" s="15">
        <v>8579.5</v>
      </c>
      <c r="E206" s="15">
        <v>8264.6</v>
      </c>
      <c r="F206" s="15">
        <v>8653.8659669384997</v>
      </c>
      <c r="G206" s="15">
        <v>8653.8939838188307</v>
      </c>
      <c r="H206" s="15">
        <v>2.8016880336E-2</v>
      </c>
      <c r="I206" s="16">
        <v>4.4959197319999998E-3</v>
      </c>
      <c r="J206" s="16">
        <v>4.4942265630000004E-3</v>
      </c>
      <c r="K206" s="16">
        <v>2.3526559727000001E-2</v>
      </c>
      <c r="L206" s="16">
        <v>2.3524866557999999E-2</v>
      </c>
      <c r="M206">
        <f>IF(Sheet1!G567&gt;=Sheet1!E567,1,0)</f>
        <v>1</v>
      </c>
    </row>
    <row r="207" spans="1:13" ht="13.5" thickBot="1">
      <c r="A207" s="14" t="s">
        <v>359</v>
      </c>
      <c r="B207" s="12">
        <v>14</v>
      </c>
      <c r="C207" s="15">
        <v>33620.17578125</v>
      </c>
      <c r="D207" s="15">
        <v>8662.2000000000007</v>
      </c>
      <c r="E207" s="15">
        <v>8359.4</v>
      </c>
      <c r="F207" s="15">
        <v>8459.1542759484491</v>
      </c>
      <c r="G207" s="15">
        <v>8463.6740536923899</v>
      </c>
      <c r="H207" s="15">
        <v>4.5197777439399998</v>
      </c>
      <c r="I207" s="16">
        <v>1.1997700266E-2</v>
      </c>
      <c r="J207" s="16">
        <v>1.2270848132E-2</v>
      </c>
      <c r="K207" s="16">
        <v>6.301689351E-3</v>
      </c>
      <c r="L207" s="16">
        <v>6.0285414839999999E-3</v>
      </c>
      <c r="M207">
        <f>IF(Sheet1!G203&gt;=Sheet1!E203,1,0)</f>
        <v>0</v>
      </c>
    </row>
    <row r="208" spans="1:13" ht="13.5" thickBot="1">
      <c r="A208" s="14" t="s">
        <v>359</v>
      </c>
      <c r="B208" s="12">
        <v>15</v>
      </c>
      <c r="C208" s="15">
        <v>33818.5078125</v>
      </c>
      <c r="D208" s="15">
        <v>8751.9</v>
      </c>
      <c r="E208" s="15">
        <v>8443.9</v>
      </c>
      <c r="F208" s="15">
        <v>8675.7565682423992</v>
      </c>
      <c r="G208" s="15">
        <v>8673.9757838708392</v>
      </c>
      <c r="H208" s="15">
        <v>-1.7807843715630001</v>
      </c>
      <c r="I208" s="16">
        <v>4.709265493E-3</v>
      </c>
      <c r="J208" s="16">
        <v>4.6016457209999998E-3</v>
      </c>
      <c r="K208" s="16">
        <v>1.3904380484000001E-2</v>
      </c>
      <c r="L208" s="16">
        <v>1.4012000256000001E-2</v>
      </c>
      <c r="M208">
        <f>IF(Sheet1!G205&gt;=Sheet1!E205,1,0)</f>
        <v>1</v>
      </c>
    </row>
    <row r="209" spans="1:13" ht="13.5" thickBot="1">
      <c r="A209" s="14" t="s">
        <v>359</v>
      </c>
      <c r="B209" s="12">
        <v>16</v>
      </c>
      <c r="C209" s="15">
        <v>34026.16015625</v>
      </c>
      <c r="D209" s="15">
        <v>9033.4</v>
      </c>
      <c r="E209" s="15">
        <v>8700.7999999999993</v>
      </c>
      <c r="F209" s="15">
        <v>9094.9746980186792</v>
      </c>
      <c r="G209" s="15">
        <v>9090.0735568689506</v>
      </c>
      <c r="H209" s="15">
        <v>-4.9011411497320001</v>
      </c>
      <c r="I209" s="16">
        <v>3.4250049469999998E-3</v>
      </c>
      <c r="J209" s="16">
        <v>3.7212000970000001E-3</v>
      </c>
      <c r="K209" s="16">
        <v>2.3525325247E-2</v>
      </c>
      <c r="L209" s="16">
        <v>2.3821520397000001E-2</v>
      </c>
      <c r="M209">
        <f>IF(Sheet1!G636&gt;=Sheet1!E636,1,0)</f>
        <v>0</v>
      </c>
    </row>
    <row r="210" spans="1:13" ht="13.5" thickBot="1">
      <c r="A210" s="14" t="s">
        <v>359</v>
      </c>
      <c r="B210" s="12">
        <v>17</v>
      </c>
      <c r="C210" s="15">
        <v>34074.984375</v>
      </c>
      <c r="D210" s="15">
        <v>9349.2999999999993</v>
      </c>
      <c r="E210" s="15">
        <v>8992.7000000000007</v>
      </c>
      <c r="F210" s="15">
        <v>9388.1248733268003</v>
      </c>
      <c r="G210" s="15">
        <v>9403.24290214133</v>
      </c>
      <c r="H210" s="15">
        <v>15.118028814526999</v>
      </c>
      <c r="I210" s="16">
        <v>3.2599807899999999E-3</v>
      </c>
      <c r="J210" s="16">
        <v>2.3463391140000002E-3</v>
      </c>
      <c r="K210" s="16">
        <v>2.4810715061999999E-2</v>
      </c>
      <c r="L210" s="16">
        <v>2.3897073386000001E-2</v>
      </c>
      <c r="M210">
        <f>IF(Sheet1!G454&gt;=Sheet1!E454,1,0)</f>
        <v>1</v>
      </c>
    </row>
    <row r="211" spans="1:13" ht="13.5" thickBot="1">
      <c r="A211" s="14" t="s">
        <v>359</v>
      </c>
      <c r="B211" s="12">
        <v>18</v>
      </c>
      <c r="C211" s="15">
        <v>34063.39453125</v>
      </c>
      <c r="D211" s="15">
        <v>9734.7999999999993</v>
      </c>
      <c r="E211" s="15">
        <v>9370.1</v>
      </c>
      <c r="F211" s="15">
        <v>9582.1759492270794</v>
      </c>
      <c r="G211" s="15">
        <v>9596.9588899687296</v>
      </c>
      <c r="H211" s="15">
        <v>14.782940741644</v>
      </c>
      <c r="I211" s="16">
        <v>8.3302779970000004E-3</v>
      </c>
      <c r="J211" s="16">
        <v>9.2236689890000008E-3</v>
      </c>
      <c r="K211" s="16">
        <v>1.3709970989E-2</v>
      </c>
      <c r="L211" s="16">
        <v>1.2816579998E-2</v>
      </c>
      <c r="M211">
        <f>IF(Sheet1!G103&gt;=Sheet1!E103,1,0)</f>
        <v>1</v>
      </c>
    </row>
    <row r="212" spans="1:13" ht="13.5" thickBot="1">
      <c r="A212" s="14" t="s">
        <v>359</v>
      </c>
      <c r="B212" s="12">
        <v>19</v>
      </c>
      <c r="C212" s="15">
        <v>33855.4921875</v>
      </c>
      <c r="D212" s="15">
        <v>10126.200000000001</v>
      </c>
      <c r="E212" s="15">
        <v>9774.9</v>
      </c>
      <c r="F212" s="15">
        <v>9887.7495019947291</v>
      </c>
      <c r="G212" s="15">
        <v>9921.9306438438307</v>
      </c>
      <c r="H212" s="15">
        <v>34.181141849092</v>
      </c>
      <c r="I212" s="16">
        <v>1.2344797011000001E-2</v>
      </c>
      <c r="J212" s="16">
        <v>1.4410497249999999E-2</v>
      </c>
      <c r="K212" s="16">
        <v>8.8856375069999993E-3</v>
      </c>
      <c r="L212" s="16">
        <v>6.8199372690000001E-3</v>
      </c>
      <c r="M212">
        <f>IF(Sheet1!G648&gt;=Sheet1!E648,1,0)</f>
        <v>1</v>
      </c>
    </row>
    <row r="213" spans="1:13" ht="13.5" thickBot="1">
      <c r="A213" s="14" t="s">
        <v>359</v>
      </c>
      <c r="B213" s="12">
        <v>20</v>
      </c>
      <c r="C213" s="15">
        <v>33740.3359375</v>
      </c>
      <c r="D213" s="15">
        <v>11119.6</v>
      </c>
      <c r="E213" s="15">
        <v>10764.2</v>
      </c>
      <c r="F213" s="15">
        <v>9983.4867473809609</v>
      </c>
      <c r="G213" s="15">
        <v>10019.6639569045</v>
      </c>
      <c r="H213" s="15">
        <v>36.177209523518997</v>
      </c>
      <c r="I213" s="16">
        <v>6.6473441898000002E-2</v>
      </c>
      <c r="J213" s="16">
        <v>6.8659772322000004E-2</v>
      </c>
      <c r="K213" s="16">
        <v>4.4995228324999997E-2</v>
      </c>
      <c r="L213" s="16">
        <v>4.7181558748000001E-2</v>
      </c>
      <c r="M213">
        <f>IF(Sheet1!G64&gt;=Sheet1!E64,1,0)</f>
        <v>1</v>
      </c>
    </row>
    <row r="214" spans="1:13" ht="13.5" thickBot="1">
      <c r="A214" s="14" t="s">
        <v>359</v>
      </c>
      <c r="B214" s="12">
        <v>21</v>
      </c>
      <c r="C214" s="15">
        <v>34695.6171875</v>
      </c>
      <c r="D214" s="15">
        <v>12224</v>
      </c>
      <c r="E214" s="15">
        <v>11833.7</v>
      </c>
      <c r="F214" s="15">
        <v>10106.272268705299</v>
      </c>
      <c r="G214" s="15">
        <v>10114.5211760743</v>
      </c>
      <c r="H214" s="15">
        <v>8.2489073689789993</v>
      </c>
      <c r="I214" s="16">
        <v>0.12748406502199999</v>
      </c>
      <c r="J214" s="16">
        <v>0.12798257879300001</v>
      </c>
      <c r="K214" s="16">
        <v>0.103896707797</v>
      </c>
      <c r="L214" s="16">
        <v>0.104395221568</v>
      </c>
      <c r="M214">
        <f>IF(Sheet1!G256&gt;=Sheet1!E256,1,0)</f>
        <v>1</v>
      </c>
    </row>
    <row r="215" spans="1:13" ht="13.5" thickBot="1">
      <c r="A215" s="14" t="s">
        <v>359</v>
      </c>
      <c r="B215" s="12">
        <v>22</v>
      </c>
      <c r="C215" s="15">
        <v>34072.40625</v>
      </c>
      <c r="D215" s="15">
        <v>13286.5</v>
      </c>
      <c r="E215" s="15">
        <v>12872.8</v>
      </c>
      <c r="F215" s="15">
        <v>11179.3628497686</v>
      </c>
      <c r="G215" s="15">
        <v>11192.505487191</v>
      </c>
      <c r="H215" s="15">
        <v>13.142637422350001</v>
      </c>
      <c r="I215" s="16">
        <v>0.126548287472</v>
      </c>
      <c r="J215" s="16">
        <v>0.127342548512</v>
      </c>
      <c r="K215" s="16">
        <v>0.101546776624</v>
      </c>
      <c r="L215" s="16">
        <v>0.102341037664</v>
      </c>
      <c r="M215">
        <f>IF(Sheet1!G282&gt;=Sheet1!E282,1,0)</f>
        <v>1</v>
      </c>
    </row>
    <row r="216" spans="1:13" ht="13.5" thickBot="1">
      <c r="A216" s="14" t="s">
        <v>359</v>
      </c>
      <c r="B216" s="12">
        <v>23</v>
      </c>
      <c r="C216" s="15">
        <v>32664.625</v>
      </c>
      <c r="D216" s="15">
        <v>13682.4</v>
      </c>
      <c r="E216" s="15">
        <v>13258.1</v>
      </c>
      <c r="F216" s="15">
        <v>12288.3303536822</v>
      </c>
      <c r="G216" s="15">
        <v>12423.388804120599</v>
      </c>
      <c r="H216" s="15">
        <v>135.05845043843101</v>
      </c>
      <c r="I216" s="16">
        <v>7.6086976242000004E-2</v>
      </c>
      <c r="J216" s="16">
        <v>8.4249087225000005E-2</v>
      </c>
      <c r="K216" s="16">
        <v>5.0444865888999997E-2</v>
      </c>
      <c r="L216" s="16">
        <v>5.8606976872999997E-2</v>
      </c>
      <c r="M216">
        <f>IF(Sheet1!G190&gt;=Sheet1!E190,1,0)</f>
        <v>0</v>
      </c>
    </row>
    <row r="217" spans="1:13" ht="13.5" thickBot="1">
      <c r="A217" s="14" t="s">
        <v>359</v>
      </c>
      <c r="B217" s="12">
        <v>24</v>
      </c>
      <c r="C217" s="15">
        <v>30746.04296875</v>
      </c>
      <c r="D217" s="15">
        <v>13875.6</v>
      </c>
      <c r="E217" s="15">
        <v>13447.1</v>
      </c>
      <c r="F217" s="15">
        <v>12761.783444234899</v>
      </c>
      <c r="G217" s="15">
        <v>13021.885754090399</v>
      </c>
      <c r="H217" s="15">
        <v>260.102309855572</v>
      </c>
      <c r="I217" s="16">
        <v>5.1593294609000001E-2</v>
      </c>
      <c r="J217" s="16">
        <v>6.7312295627999993E-2</v>
      </c>
      <c r="K217" s="16">
        <v>2.5697361812E-2</v>
      </c>
      <c r="L217" s="16">
        <v>4.1416362831000003E-2</v>
      </c>
      <c r="M217">
        <f>IF(Sheet1!G191&gt;=Sheet1!E191,1,0)</f>
        <v>0</v>
      </c>
    </row>
    <row r="218" spans="1:13" ht="13.5" thickBot="1">
      <c r="A218" s="14" t="s">
        <v>360</v>
      </c>
      <c r="B218" s="12">
        <v>1</v>
      </c>
      <c r="C218" s="15">
        <v>28960.98046875</v>
      </c>
      <c r="D218" s="15">
        <v>13307.1</v>
      </c>
      <c r="E218" s="15">
        <v>12903.1</v>
      </c>
      <c r="F218" s="15">
        <v>12355.6386005229</v>
      </c>
      <c r="G218" s="15">
        <v>13046.058682885199</v>
      </c>
      <c r="H218" s="15">
        <v>690.42008236230902</v>
      </c>
      <c r="I218" s="16">
        <v>1.5775748903999999E-2</v>
      </c>
      <c r="J218" s="16">
        <v>5.7500537829999997E-2</v>
      </c>
      <c r="K218" s="16">
        <v>8.6395529629999992E-3</v>
      </c>
      <c r="L218" s="16">
        <v>3.3085235961999998E-2</v>
      </c>
      <c r="M218">
        <f>IF(Sheet1!G369&gt;=Sheet1!E369,1,0)</f>
        <v>1</v>
      </c>
    </row>
    <row r="219" spans="1:13" ht="13.5" thickBot="1">
      <c r="A219" s="14" t="s">
        <v>360</v>
      </c>
      <c r="B219" s="12">
        <v>2</v>
      </c>
      <c r="C219" s="15">
        <v>27649.27734375</v>
      </c>
      <c r="D219" s="15">
        <v>13271.8</v>
      </c>
      <c r="E219" s="15">
        <v>12884</v>
      </c>
      <c r="F219" s="15">
        <v>12282.9582698218</v>
      </c>
      <c r="G219" s="15">
        <v>12902.116130020901</v>
      </c>
      <c r="H219" s="15">
        <v>619.15786019905102</v>
      </c>
      <c r="I219" s="16">
        <v>2.2341443764000001E-2</v>
      </c>
      <c r="J219" s="16">
        <v>5.9759577576999998E-2</v>
      </c>
      <c r="K219" s="16">
        <v>1.0948286710000001E-3</v>
      </c>
      <c r="L219" s="16">
        <v>3.6323305140999997E-2</v>
      </c>
      <c r="M219">
        <f>IF(Sheet1!G193&gt;=Sheet1!E193,1,0)</f>
        <v>0</v>
      </c>
    </row>
    <row r="220" spans="1:13" ht="13.5" thickBot="1">
      <c r="A220" s="14" t="s">
        <v>360</v>
      </c>
      <c r="B220" s="12">
        <v>3</v>
      </c>
      <c r="C220" s="15">
        <v>26800.658203125</v>
      </c>
      <c r="D220" s="15">
        <v>13315.6</v>
      </c>
      <c r="E220" s="15">
        <v>12846.7</v>
      </c>
      <c r="F220" s="15">
        <v>12091.314580468699</v>
      </c>
      <c r="G220" s="15">
        <v>12578.945181605301</v>
      </c>
      <c r="H220" s="15">
        <v>487.63060113663101</v>
      </c>
      <c r="I220" s="16">
        <v>4.4518935056999998E-2</v>
      </c>
      <c r="J220" s="16">
        <v>7.3988361608E-2</v>
      </c>
      <c r="K220" s="16">
        <v>1.6181472073000001E-2</v>
      </c>
      <c r="L220" s="16">
        <v>4.5650898624E-2</v>
      </c>
      <c r="M220">
        <f>IF(Sheet1!G187&gt;=Sheet1!E187,1,0)</f>
        <v>0</v>
      </c>
    </row>
    <row r="221" spans="1:13" ht="13.5" thickBot="1">
      <c r="A221" s="14" t="s">
        <v>360</v>
      </c>
      <c r="B221" s="12">
        <v>4</v>
      </c>
      <c r="C221" s="15">
        <v>26323.734375</v>
      </c>
      <c r="D221" s="15">
        <v>13113.8</v>
      </c>
      <c r="E221" s="15">
        <v>12610.4</v>
      </c>
      <c r="F221" s="15">
        <v>11918.861638959601</v>
      </c>
      <c r="G221" s="15">
        <v>12298.087506375299</v>
      </c>
      <c r="H221" s="15">
        <v>379.22586741567602</v>
      </c>
      <c r="I221" s="16">
        <v>4.9296699921999997E-2</v>
      </c>
      <c r="J221" s="16">
        <v>7.2214803953999998E-2</v>
      </c>
      <c r="K221" s="16">
        <v>1.8874266853000001E-2</v>
      </c>
      <c r="L221" s="16">
        <v>4.1792370884999999E-2</v>
      </c>
      <c r="M221">
        <f>IF(Sheet1!G16&gt;=Sheet1!E16,1,0)</f>
        <v>1</v>
      </c>
    </row>
    <row r="222" spans="1:13" ht="13.5" thickBot="1">
      <c r="A222" s="14" t="s">
        <v>360</v>
      </c>
      <c r="B222" s="12">
        <v>5</v>
      </c>
      <c r="C222" s="15">
        <v>26195.72265625</v>
      </c>
      <c r="D222" s="15">
        <v>12699.7</v>
      </c>
      <c r="E222" s="15">
        <v>12187</v>
      </c>
      <c r="F222" s="15">
        <v>11931.4151851386</v>
      </c>
      <c r="G222" s="15">
        <v>12160.503058558799</v>
      </c>
      <c r="H222" s="15">
        <v>229.08787342024499</v>
      </c>
      <c r="I222" s="16">
        <v>3.2585782404000001E-2</v>
      </c>
      <c r="J222" s="16">
        <v>4.6430459590999999E-2</v>
      </c>
      <c r="K222" s="16">
        <v>1.6013139200000001E-3</v>
      </c>
      <c r="L222" s="16">
        <v>1.5445991107E-2</v>
      </c>
      <c r="M222">
        <f>IF(Sheet1!G204&gt;=Sheet1!E204,1,0)</f>
        <v>0</v>
      </c>
    </row>
    <row r="223" spans="1:13" ht="13.5" thickBot="1">
      <c r="A223" s="14" t="s">
        <v>360</v>
      </c>
      <c r="B223" s="12">
        <v>6</v>
      </c>
      <c r="C223" s="15">
        <v>26428.99609375</v>
      </c>
      <c r="D223" s="15">
        <v>12142.9</v>
      </c>
      <c r="E223" s="15">
        <v>11655.8</v>
      </c>
      <c r="F223" s="15">
        <v>11840.9046800702</v>
      </c>
      <c r="G223" s="15">
        <v>12282.9429602742</v>
      </c>
      <c r="H223" s="15">
        <v>442.03828020397702</v>
      </c>
      <c r="I223" s="16">
        <v>8.4633444289999998E-3</v>
      </c>
      <c r="J223" s="16">
        <v>1.825075965E-2</v>
      </c>
      <c r="K223" s="16">
        <v>3.7900704675999999E-2</v>
      </c>
      <c r="L223" s="16">
        <v>1.1186600596000001E-2</v>
      </c>
      <c r="M223">
        <f>IF(Sheet1!G446&gt;=Sheet1!E446,1,0)</f>
        <v>0</v>
      </c>
    </row>
    <row r="224" spans="1:13" ht="13.5" thickBot="1">
      <c r="A224" s="14" t="s">
        <v>360</v>
      </c>
      <c r="B224" s="12">
        <v>7</v>
      </c>
      <c r="C224" s="15">
        <v>27168.82421875</v>
      </c>
      <c r="D224" s="15">
        <v>11628.8</v>
      </c>
      <c r="E224" s="15">
        <v>11132.4</v>
      </c>
      <c r="F224" s="15">
        <v>11806.2554393151</v>
      </c>
      <c r="G224" s="15">
        <v>11960.777046553299</v>
      </c>
      <c r="H224" s="15">
        <v>154.52160723819901</v>
      </c>
      <c r="I224" s="16">
        <v>2.0062672782999998E-2</v>
      </c>
      <c r="J224" s="16">
        <v>1.0724327026E-2</v>
      </c>
      <c r="K224" s="16">
        <v>5.0062068443999998E-2</v>
      </c>
      <c r="L224" s="16">
        <v>4.0723722687000002E-2</v>
      </c>
      <c r="M224">
        <f>IF(Sheet1!G455&gt;=Sheet1!E455,1,0)</f>
        <v>0</v>
      </c>
    </row>
    <row r="225" spans="1:13" ht="13.5" thickBot="1">
      <c r="A225" s="14" t="s">
        <v>360</v>
      </c>
      <c r="B225" s="12">
        <v>8</v>
      </c>
      <c r="C225" s="15">
        <v>27692.6484375</v>
      </c>
      <c r="D225" s="15">
        <v>11171.4</v>
      </c>
      <c r="E225" s="15">
        <v>10706.5</v>
      </c>
      <c r="F225" s="15">
        <v>11492.6960657442</v>
      </c>
      <c r="G225" s="15">
        <v>11502.8733296356</v>
      </c>
      <c r="H225" s="15">
        <v>10.177263891431</v>
      </c>
      <c r="I225" s="16">
        <v>2.0032231197999999E-2</v>
      </c>
      <c r="J225" s="16">
        <v>1.9417179291000002E-2</v>
      </c>
      <c r="K225" s="16">
        <v>4.812795852E-2</v>
      </c>
      <c r="L225" s="16">
        <v>4.7512906613999997E-2</v>
      </c>
      <c r="M225">
        <f>IF(Sheet1!G373&gt;=Sheet1!E373,1,0)</f>
        <v>1</v>
      </c>
    </row>
    <row r="226" spans="1:13" ht="13.5" thickBot="1">
      <c r="A226" s="14" t="s">
        <v>360</v>
      </c>
      <c r="B226" s="12">
        <v>9</v>
      </c>
      <c r="C226" s="15">
        <v>29203.3828125</v>
      </c>
      <c r="D226" s="15">
        <v>10624.3</v>
      </c>
      <c r="E226" s="15">
        <v>10226.9</v>
      </c>
      <c r="F226" s="15">
        <v>11086.448328171</v>
      </c>
      <c r="G226" s="15">
        <v>11086.439185621701</v>
      </c>
      <c r="H226" s="15">
        <v>-9.1425493010000008E-3</v>
      </c>
      <c r="I226" s="16">
        <v>2.7928880499000001E-2</v>
      </c>
      <c r="J226" s="16">
        <v>2.7929433019E-2</v>
      </c>
      <c r="K226" s="16">
        <v>5.1945318524E-2</v>
      </c>
      <c r="L226" s="16">
        <v>5.1945871044000003E-2</v>
      </c>
      <c r="M226">
        <f>IF(Sheet1!G192&gt;=Sheet1!E192,1,0)</f>
        <v>0</v>
      </c>
    </row>
    <row r="227" spans="1:13" ht="13.5" thickBot="1">
      <c r="A227" s="14" t="s">
        <v>360</v>
      </c>
      <c r="B227" s="12">
        <v>10</v>
      </c>
      <c r="C227" s="15">
        <v>31019.95703125</v>
      </c>
      <c r="D227" s="15">
        <v>9808.4</v>
      </c>
      <c r="E227" s="15">
        <v>9460.6</v>
      </c>
      <c r="F227" s="15">
        <v>10600.466766207501</v>
      </c>
      <c r="G227" s="15">
        <v>10600.507440609899</v>
      </c>
      <c r="H227" s="15">
        <v>4.0674402446999998E-2</v>
      </c>
      <c r="I227" s="16">
        <v>4.7870154142999999E-2</v>
      </c>
      <c r="J227" s="16">
        <v>4.7867696028999998E-2</v>
      </c>
      <c r="K227" s="16">
        <v>6.8889069957999996E-2</v>
      </c>
      <c r="L227" s="16">
        <v>6.8886611845000001E-2</v>
      </c>
      <c r="M227">
        <f>IF(Sheet1!G479&gt;=Sheet1!E479,1,0)</f>
        <v>0</v>
      </c>
    </row>
    <row r="228" spans="1:13" ht="13.5" thickBot="1">
      <c r="A228" s="14" t="s">
        <v>360</v>
      </c>
      <c r="B228" s="12">
        <v>11</v>
      </c>
      <c r="C228" s="15">
        <v>32407.287109375</v>
      </c>
      <c r="D228" s="15">
        <v>9139.9</v>
      </c>
      <c r="E228" s="15">
        <v>8825.1</v>
      </c>
      <c r="F228" s="15">
        <v>10541.8793990494</v>
      </c>
      <c r="G228" s="15">
        <v>10541.7047300009</v>
      </c>
      <c r="H228" s="15">
        <v>-0.17466904852099999</v>
      </c>
      <c r="I228" s="16">
        <v>8.4716548619000007E-2</v>
      </c>
      <c r="J228" s="16">
        <v>8.4727104553000004E-2</v>
      </c>
      <c r="K228" s="16">
        <v>0.10374114522199999</v>
      </c>
      <c r="L228" s="16">
        <v>0.103751701157</v>
      </c>
      <c r="M228">
        <f>IF(Sheet1!G419&gt;=Sheet1!E419,1,0)</f>
        <v>1</v>
      </c>
    </row>
    <row r="229" spans="1:13" ht="13.5" thickBot="1">
      <c r="A229" s="14" t="s">
        <v>360</v>
      </c>
      <c r="B229" s="12">
        <v>12</v>
      </c>
      <c r="C229" s="15">
        <v>33460.0703125</v>
      </c>
      <c r="D229" s="15">
        <v>8575.2999999999993</v>
      </c>
      <c r="E229" s="15">
        <v>8264.6</v>
      </c>
      <c r="F229" s="15">
        <v>9722.1415261382608</v>
      </c>
      <c r="G229" s="15">
        <v>9722.1541362982407</v>
      </c>
      <c r="H229" s="15">
        <v>1.2610159979E-2</v>
      </c>
      <c r="I229" s="16">
        <v>6.9308885979000007E-2</v>
      </c>
      <c r="J229" s="16">
        <v>6.9308123897000001E-2</v>
      </c>
      <c r="K229" s="16">
        <v>8.8085703528999998E-2</v>
      </c>
      <c r="L229" s="16">
        <v>8.8084941447000006E-2</v>
      </c>
      <c r="M229">
        <f>IF(Sheet1!G407&gt;=Sheet1!E407,1,0)</f>
        <v>0</v>
      </c>
    </row>
    <row r="230" spans="1:13" ht="13.5" thickBot="1">
      <c r="A230" s="14" t="s">
        <v>360</v>
      </c>
      <c r="B230" s="12">
        <v>13</v>
      </c>
      <c r="C230" s="15">
        <v>34422.01953125</v>
      </c>
      <c r="D230" s="15">
        <v>8246.9</v>
      </c>
      <c r="E230" s="15">
        <v>7902.5</v>
      </c>
      <c r="F230" s="15">
        <v>9794.0401260529106</v>
      </c>
      <c r="G230" s="15">
        <v>9794.0591677225402</v>
      </c>
      <c r="H230" s="15">
        <v>1.9041669635000001E-2</v>
      </c>
      <c r="I230" s="16">
        <v>9.3500886426999996E-2</v>
      </c>
      <c r="J230" s="16">
        <v>9.3499735665E-2</v>
      </c>
      <c r="K230" s="16">
        <v>0.11431432693</v>
      </c>
      <c r="L230" s="16">
        <v>0.11431317616800001</v>
      </c>
      <c r="M230">
        <f>IF(Sheet1!G382&gt;=Sheet1!E382,1,0)</f>
        <v>0</v>
      </c>
    </row>
    <row r="231" spans="1:13" ht="13.5" thickBot="1">
      <c r="A231" s="14" t="s">
        <v>360</v>
      </c>
      <c r="B231" s="12">
        <v>14</v>
      </c>
      <c r="C231" s="15">
        <v>35199.78125</v>
      </c>
      <c r="D231" s="15">
        <v>8518.4</v>
      </c>
      <c r="E231" s="15">
        <v>8158.8</v>
      </c>
      <c r="F231" s="15">
        <v>10476.176062242699</v>
      </c>
      <c r="G231" s="15">
        <v>10485.9571864769</v>
      </c>
      <c r="H231" s="15">
        <v>9.7811242341989999</v>
      </c>
      <c r="I231" s="16">
        <v>0.11890718477499999</v>
      </c>
      <c r="J231" s="16">
        <v>0.118316073139</v>
      </c>
      <c r="K231" s="16">
        <v>0.14063922079300001</v>
      </c>
      <c r="L231" s="16">
        <v>0.14004810915800001</v>
      </c>
      <c r="M231">
        <f>IF(Sheet1!G255&gt;=Sheet1!E255,1,0)</f>
        <v>0</v>
      </c>
    </row>
    <row r="232" spans="1:13" ht="13.5" thickBot="1">
      <c r="A232" s="14" t="s">
        <v>360</v>
      </c>
      <c r="B232" s="12">
        <v>15</v>
      </c>
      <c r="C232" s="15">
        <v>35892.2265625</v>
      </c>
      <c r="D232" s="15">
        <v>8966.2000000000007</v>
      </c>
      <c r="E232" s="15">
        <v>8596.4</v>
      </c>
      <c r="F232" s="15">
        <v>10751.1272143349</v>
      </c>
      <c r="G232" s="15">
        <v>10752.6991574929</v>
      </c>
      <c r="H232" s="15">
        <v>1.5719431580409999</v>
      </c>
      <c r="I232" s="16">
        <v>0.107965139148</v>
      </c>
      <c r="J232" s="16">
        <v>0.107870140468</v>
      </c>
      <c r="K232" s="16">
        <v>0.13031360110500001</v>
      </c>
      <c r="L232" s="16">
        <v>0.130218602425</v>
      </c>
      <c r="M232">
        <f>IF(Sheet1!G387&gt;=Sheet1!E387,1,0)</f>
        <v>0</v>
      </c>
    </row>
    <row r="233" spans="1:13" ht="13.5" thickBot="1">
      <c r="A233" s="14" t="s">
        <v>360</v>
      </c>
      <c r="B233" s="12">
        <v>16</v>
      </c>
      <c r="C233" s="15">
        <v>36312.4140625</v>
      </c>
      <c r="D233" s="15">
        <v>9484.9</v>
      </c>
      <c r="E233" s="15">
        <v>9089.7000000000007</v>
      </c>
      <c r="F233" s="15">
        <v>10525.6903118595</v>
      </c>
      <c r="G233" s="15">
        <v>10545.2118029516</v>
      </c>
      <c r="H233" s="15">
        <v>19.521491092045</v>
      </c>
      <c r="I233" s="16">
        <v>6.4078793916999999E-2</v>
      </c>
      <c r="J233" s="16">
        <v>6.2899033773999996E-2</v>
      </c>
      <c r="K233" s="16">
        <v>8.7962277327999994E-2</v>
      </c>
      <c r="L233" s="16">
        <v>8.6782517183999999E-2</v>
      </c>
      <c r="M233">
        <f>IF(Sheet1!G418&gt;=Sheet1!E418,1,0)</f>
        <v>1</v>
      </c>
    </row>
    <row r="234" spans="1:13" ht="13.5" thickBot="1">
      <c r="A234" s="14" t="s">
        <v>360</v>
      </c>
      <c r="B234" s="12">
        <v>17</v>
      </c>
      <c r="C234" s="15">
        <v>36717.55859375</v>
      </c>
      <c r="D234" s="15">
        <v>9865.4</v>
      </c>
      <c r="E234" s="15">
        <v>9508.1</v>
      </c>
      <c r="F234" s="15">
        <v>10726.0742433344</v>
      </c>
      <c r="G234" s="15">
        <v>10761.0669158085</v>
      </c>
      <c r="H234" s="15">
        <v>34.992672474121001</v>
      </c>
      <c r="I234" s="16">
        <v>5.4128658718000003E-2</v>
      </c>
      <c r="J234" s="16">
        <v>5.2013914506E-2</v>
      </c>
      <c r="K234" s="16">
        <v>7.5721696731000002E-2</v>
      </c>
      <c r="L234" s="16">
        <v>7.3606952518999999E-2</v>
      </c>
      <c r="M234">
        <f>IF(Sheet1!G741&gt;=Sheet1!E741,1,0)</f>
        <v>1</v>
      </c>
    </row>
    <row r="235" spans="1:13" ht="13.5" thickBot="1">
      <c r="A235" s="14" t="s">
        <v>360</v>
      </c>
      <c r="B235" s="12">
        <v>18</v>
      </c>
      <c r="C235" s="15">
        <v>37017.51171875</v>
      </c>
      <c r="D235" s="15">
        <v>10149.200000000001</v>
      </c>
      <c r="E235" s="15">
        <v>9804.4</v>
      </c>
      <c r="F235" s="15">
        <v>10965.430196114599</v>
      </c>
      <c r="G235" s="15">
        <v>11041.7756672042</v>
      </c>
      <c r="H235" s="15">
        <v>76.345471089680004</v>
      </c>
      <c r="I235" s="16">
        <v>5.3941842460999999E-2</v>
      </c>
      <c r="J235" s="16">
        <v>4.9327986710999999E-2</v>
      </c>
      <c r="K235" s="16">
        <v>7.4779456529999996E-2</v>
      </c>
      <c r="L235" s="16">
        <v>7.0165600780000004E-2</v>
      </c>
      <c r="M235">
        <f>IF(Sheet1!G111&gt;=Sheet1!E111,1,0)</f>
        <v>1</v>
      </c>
    </row>
    <row r="236" spans="1:13" ht="13.5" thickBot="1">
      <c r="A236" s="14" t="s">
        <v>360</v>
      </c>
      <c r="B236" s="12">
        <v>19</v>
      </c>
      <c r="C236" s="15">
        <v>37017.40625</v>
      </c>
      <c r="D236" s="15">
        <v>10426.799999999999</v>
      </c>
      <c r="E236" s="15">
        <v>10081.299999999999</v>
      </c>
      <c r="F236" s="15">
        <v>11215.303973558301</v>
      </c>
      <c r="G236" s="15">
        <v>11288.9843792514</v>
      </c>
      <c r="H236" s="15">
        <v>73.680405693053999</v>
      </c>
      <c r="I236" s="16">
        <v>5.2105177932000001E-2</v>
      </c>
      <c r="J236" s="16">
        <v>4.7652382519000003E-2</v>
      </c>
      <c r="K236" s="16">
        <v>7.2985095742000003E-2</v>
      </c>
      <c r="L236" s="16">
        <v>6.8532300328999998E-2</v>
      </c>
      <c r="M236">
        <f>IF(Sheet1!G23&gt;=Sheet1!E23,1,0)</f>
        <v>1</v>
      </c>
    </row>
    <row r="237" spans="1:13" ht="13.5" thickBot="1">
      <c r="A237" s="14" t="s">
        <v>360</v>
      </c>
      <c r="B237" s="12">
        <v>20</v>
      </c>
      <c r="C237" s="15">
        <v>37407.82421875</v>
      </c>
      <c r="D237" s="15">
        <v>10244.6</v>
      </c>
      <c r="E237" s="15">
        <v>9926.7999999999993</v>
      </c>
      <c r="F237" s="15">
        <v>10990.4637683734</v>
      </c>
      <c r="G237" s="15">
        <v>11053.643214072399</v>
      </c>
      <c r="H237" s="15">
        <v>63.17944569905</v>
      </c>
      <c r="I237" s="16">
        <v>4.8893649244999997E-2</v>
      </c>
      <c r="J237" s="16">
        <v>4.5075467962000001E-2</v>
      </c>
      <c r="K237" s="16">
        <v>6.8099547595999996E-2</v>
      </c>
      <c r="L237" s="16">
        <v>6.4281366312000002E-2</v>
      </c>
      <c r="M237">
        <f>IF(Sheet1!G566&gt;=Sheet1!E566,1,0)</f>
        <v>1</v>
      </c>
    </row>
    <row r="238" spans="1:13" ht="13.5" thickBot="1">
      <c r="A238" s="14" t="s">
        <v>360</v>
      </c>
      <c r="B238" s="12">
        <v>21</v>
      </c>
      <c r="C238" s="15">
        <v>38654.453125</v>
      </c>
      <c r="D238" s="15">
        <v>10198.1</v>
      </c>
      <c r="E238" s="15">
        <v>9855.2999999999993</v>
      </c>
      <c r="F238" s="15">
        <v>11139.422728989801</v>
      </c>
      <c r="G238" s="15">
        <v>11218.5951631524</v>
      </c>
      <c r="H238" s="15">
        <v>79.172434162564997</v>
      </c>
      <c r="I238" s="16">
        <v>6.1672518470999999E-2</v>
      </c>
      <c r="J238" s="16">
        <v>5.6887818274000003E-2</v>
      </c>
      <c r="K238" s="16">
        <v>8.2389264709000001E-2</v>
      </c>
      <c r="L238" s="16">
        <v>7.7604564511999999E-2</v>
      </c>
      <c r="M238">
        <f>IF(Sheet1!G91&gt;=Sheet1!E91,1,0)</f>
        <v>0</v>
      </c>
    </row>
    <row r="239" spans="1:13" ht="13.5" thickBot="1">
      <c r="A239" s="14" t="s">
        <v>360</v>
      </c>
      <c r="B239" s="12">
        <v>22</v>
      </c>
      <c r="C239" s="15">
        <v>37964.67578125</v>
      </c>
      <c r="D239" s="15">
        <v>10499.8</v>
      </c>
      <c r="E239" s="15">
        <v>10109.5</v>
      </c>
      <c r="F239" s="15">
        <v>11572.208078321801</v>
      </c>
      <c r="G239" s="15">
        <v>11744.6860549667</v>
      </c>
      <c r="H239" s="15">
        <v>172.477976644905</v>
      </c>
      <c r="I239" s="16">
        <v>7.5233338669000005E-2</v>
      </c>
      <c r="J239" s="16">
        <v>6.4809819200999999E-2</v>
      </c>
      <c r="K239" s="16">
        <v>9.8820695893999999E-2</v>
      </c>
      <c r="L239" s="16">
        <v>8.8397176425999993E-2</v>
      </c>
      <c r="M239">
        <f>IF(Sheet1!G354&gt;=Sheet1!E354,1,0)</f>
        <v>1</v>
      </c>
    </row>
    <row r="240" spans="1:13" ht="13.5" thickBot="1">
      <c r="A240" s="14" t="s">
        <v>360</v>
      </c>
      <c r="B240" s="12">
        <v>23</v>
      </c>
      <c r="C240" s="15">
        <v>35587.7578125</v>
      </c>
      <c r="D240" s="15">
        <v>10861.4</v>
      </c>
      <c r="E240" s="15">
        <v>10447.6</v>
      </c>
      <c r="F240" s="15">
        <v>10811.328406860899</v>
      </c>
      <c r="G240" s="15">
        <v>10884.199426642301</v>
      </c>
      <c r="H240" s="15">
        <v>72.871019781360999</v>
      </c>
      <c r="I240" s="16">
        <v>1.3778586229999999E-3</v>
      </c>
      <c r="J240" s="16">
        <v>3.0260224290000002E-3</v>
      </c>
      <c r="K240" s="16">
        <v>2.6385412862E-2</v>
      </c>
      <c r="L240" s="16">
        <v>2.198153181E-2</v>
      </c>
      <c r="M240">
        <f>IF(Sheet1!G620&gt;=Sheet1!E620,1,0)</f>
        <v>0</v>
      </c>
    </row>
    <row r="241" spans="1:13" ht="13.5" thickBot="1">
      <c r="A241" s="14" t="s">
        <v>360</v>
      </c>
      <c r="B241" s="12">
        <v>24</v>
      </c>
      <c r="C241" s="15">
        <v>32700.953125</v>
      </c>
      <c r="D241" s="15">
        <v>11293.8</v>
      </c>
      <c r="E241" s="15">
        <v>10847</v>
      </c>
      <c r="F241" s="15">
        <v>10713.951943014499</v>
      </c>
      <c r="G241" s="15">
        <v>10791.067158014899</v>
      </c>
      <c r="H241" s="15">
        <v>77.115215000373993</v>
      </c>
      <c r="I241" s="16">
        <v>3.0382114097999999E-2</v>
      </c>
      <c r="J241" s="16">
        <v>3.5042488486000001E-2</v>
      </c>
      <c r="K241" s="16">
        <v>3.3802406460000001E-3</v>
      </c>
      <c r="L241" s="16">
        <v>8.0406150350000004E-3</v>
      </c>
      <c r="M241">
        <f>IF(Sheet1!G251&gt;=Sheet1!E251,1,0)</f>
        <v>0</v>
      </c>
    </row>
    <row r="242" spans="1:13" ht="13.5" thickBot="1">
      <c r="A242" s="14" t="s">
        <v>361</v>
      </c>
      <c r="B242" s="12">
        <v>1</v>
      </c>
      <c r="C242" s="15">
        <v>30380.322265625</v>
      </c>
      <c r="D242" s="15">
        <v>10323.700000000001</v>
      </c>
      <c r="E242" s="15">
        <v>10173.700000000001</v>
      </c>
      <c r="F242" s="15">
        <v>9878.6844191104301</v>
      </c>
      <c r="G242" s="15">
        <v>9950.7018655820502</v>
      </c>
      <c r="H242" s="15">
        <v>72.017446471615997</v>
      </c>
      <c r="I242" s="16">
        <v>2.2541737741999999E-2</v>
      </c>
      <c r="J242" s="16">
        <v>2.6894034016999999E-2</v>
      </c>
      <c r="K242" s="16">
        <v>1.3476650414999999E-2</v>
      </c>
      <c r="L242" s="16">
        <v>1.782894669E-2</v>
      </c>
      <c r="M242">
        <f>IF(Sheet1!G445&gt;=Sheet1!E445,1,0)</f>
        <v>0</v>
      </c>
    </row>
    <row r="243" spans="1:13" ht="13.5" thickBot="1">
      <c r="A243" s="14" t="s">
        <v>361</v>
      </c>
      <c r="B243" s="12">
        <v>2</v>
      </c>
      <c r="C243" s="15">
        <v>29003.73046875</v>
      </c>
      <c r="D243" s="15">
        <v>9913.6</v>
      </c>
      <c r="E243" s="15">
        <v>9704.9</v>
      </c>
      <c r="F243" s="15">
        <v>8429.4613444936003</v>
      </c>
      <c r="G243" s="15">
        <v>8437.29529476073</v>
      </c>
      <c r="H243" s="15">
        <v>7.8339502671360002</v>
      </c>
      <c r="I243" s="16">
        <v>8.9218873828000006E-2</v>
      </c>
      <c r="J243" s="16">
        <v>8.9692310117000004E-2</v>
      </c>
      <c r="K243" s="16">
        <v>7.6606315659999993E-2</v>
      </c>
      <c r="L243" s="16">
        <v>7.7079751949000005E-2</v>
      </c>
      <c r="M243">
        <f>IF(Sheet1!G306&gt;=Sheet1!E306,1,0)</f>
        <v>0</v>
      </c>
    </row>
    <row r="244" spans="1:13" ht="13.5" thickBot="1">
      <c r="A244" s="14" t="s">
        <v>361</v>
      </c>
      <c r="B244" s="12">
        <v>3</v>
      </c>
      <c r="C244" s="15">
        <v>28177.064453125</v>
      </c>
      <c r="D244" s="15">
        <v>9985.1</v>
      </c>
      <c r="E244" s="15">
        <v>9748.2000000000007</v>
      </c>
      <c r="F244" s="15">
        <v>7035.7581129422297</v>
      </c>
      <c r="G244" s="15">
        <v>7037.4405439619104</v>
      </c>
      <c r="H244" s="15">
        <v>1.6824310196779999</v>
      </c>
      <c r="I244" s="16">
        <v>0.17813860252800001</v>
      </c>
      <c r="J244" s="16">
        <v>0.17824027842199999</v>
      </c>
      <c r="K244" s="16">
        <v>0.163821807943</v>
      </c>
      <c r="L244" s="16">
        <v>0.16392348383700001</v>
      </c>
      <c r="M244">
        <f>IF(Sheet1!G102&gt;=Sheet1!E102,1,0)</f>
        <v>1</v>
      </c>
    </row>
    <row r="245" spans="1:13" ht="13.5" thickBot="1">
      <c r="A245" s="14" t="s">
        <v>361</v>
      </c>
      <c r="B245" s="12">
        <v>4</v>
      </c>
      <c r="C245" s="15">
        <v>27978.724609375</v>
      </c>
      <c r="D245" s="15">
        <v>10167.1</v>
      </c>
      <c r="E245" s="15">
        <v>9852.5</v>
      </c>
      <c r="F245" s="15">
        <v>6784.8126579026202</v>
      </c>
      <c r="G245" s="15">
        <v>6788.9892432878296</v>
      </c>
      <c r="H245" s="15">
        <v>4.1765853852120003</v>
      </c>
      <c r="I245" s="16">
        <v>0.20415246006599999</v>
      </c>
      <c r="J245" s="16">
        <v>0.204404867474</v>
      </c>
      <c r="K245" s="16">
        <v>0.18513995024499999</v>
      </c>
      <c r="L245" s="16">
        <v>0.185392357653</v>
      </c>
      <c r="M245">
        <f>IF(Sheet1!G250&gt;=Sheet1!E250,1,0)</f>
        <v>0</v>
      </c>
    </row>
    <row r="246" spans="1:13" ht="13.5" thickBot="1">
      <c r="A246" s="14" t="s">
        <v>361</v>
      </c>
      <c r="B246" s="12">
        <v>5</v>
      </c>
      <c r="C246" s="15">
        <v>28503.8203125</v>
      </c>
      <c r="D246" s="15">
        <v>9534.6</v>
      </c>
      <c r="E246" s="15">
        <v>9180.4</v>
      </c>
      <c r="F246" s="15">
        <v>7169.7424808204496</v>
      </c>
      <c r="G246" s="15">
        <v>7176.9097626337098</v>
      </c>
      <c r="H246" s="15">
        <v>7.167281813252</v>
      </c>
      <c r="I246" s="16">
        <v>0.14248445261100001</v>
      </c>
      <c r="J246" s="16">
        <v>0.14291759951499999</v>
      </c>
      <c r="K246" s="16">
        <v>0.12107875973600001</v>
      </c>
      <c r="L246" s="16">
        <v>0.12151190664</v>
      </c>
      <c r="M246">
        <f>IF(Sheet1!G372&gt;=Sheet1!E372,1,0)</f>
        <v>1</v>
      </c>
    </row>
    <row r="247" spans="1:13" ht="13.5" thickBot="1">
      <c r="A247" s="14" t="s">
        <v>361</v>
      </c>
      <c r="B247" s="12">
        <v>6</v>
      </c>
      <c r="C247" s="15">
        <v>30346.095703125</v>
      </c>
      <c r="D247" s="15">
        <v>9037.5</v>
      </c>
      <c r="E247" s="15">
        <v>8678.1</v>
      </c>
      <c r="F247" s="15">
        <v>7083.8957939229504</v>
      </c>
      <c r="G247" s="15">
        <v>7113.3237470936301</v>
      </c>
      <c r="H247" s="15">
        <v>29.427953170687001</v>
      </c>
      <c r="I247" s="16">
        <v>0.116285505101</v>
      </c>
      <c r="J247" s="16">
        <v>0.11806395153599999</v>
      </c>
      <c r="K247" s="16">
        <v>9.4565555864999998E-2</v>
      </c>
      <c r="L247" s="16">
        <v>9.6344002301000001E-2</v>
      </c>
      <c r="M247">
        <f>IF(Sheet1!G75&gt;=Sheet1!E75,1,0)</f>
        <v>1</v>
      </c>
    </row>
    <row r="248" spans="1:13" ht="13.5" thickBot="1">
      <c r="A248" s="14" t="s">
        <v>361</v>
      </c>
      <c r="B248" s="12">
        <v>7</v>
      </c>
      <c r="C248" s="15">
        <v>33810.4609375</v>
      </c>
      <c r="D248" s="15">
        <v>9131.5</v>
      </c>
      <c r="E248" s="15">
        <v>8722.7999999999993</v>
      </c>
      <c r="F248" s="15">
        <v>7379.8546893179</v>
      </c>
      <c r="G248" s="15">
        <v>7386.9721082060796</v>
      </c>
      <c r="H248" s="15">
        <v>7.1174188881780003</v>
      </c>
      <c r="I248" s="16">
        <v>0.10542865122300001</v>
      </c>
      <c r="J248" s="16">
        <v>0.105858784715</v>
      </c>
      <c r="K248" s="16">
        <v>8.0729309952999997E-2</v>
      </c>
      <c r="L248" s="16">
        <v>8.1159443444000001E-2</v>
      </c>
      <c r="M248">
        <f>IF(Sheet1!G411&gt;=Sheet1!E411,1,0)</f>
        <v>1</v>
      </c>
    </row>
    <row r="249" spans="1:13" ht="13.5" thickBot="1">
      <c r="A249" s="14" t="s">
        <v>361</v>
      </c>
      <c r="B249" s="12">
        <v>8</v>
      </c>
      <c r="C249" s="15">
        <v>35486.51953125</v>
      </c>
      <c r="D249" s="15">
        <v>8927.2000000000007</v>
      </c>
      <c r="E249" s="15">
        <v>8546.2999999999993</v>
      </c>
      <c r="F249" s="15">
        <v>7572.5150893748996</v>
      </c>
      <c r="G249" s="15">
        <v>7570.1159575687398</v>
      </c>
      <c r="H249" s="15">
        <v>-2.3991318061590001</v>
      </c>
      <c r="I249" s="16">
        <v>8.2013902363999996E-2</v>
      </c>
      <c r="J249" s="16">
        <v>8.1868913434999996E-2</v>
      </c>
      <c r="K249" s="16">
        <v>5.8994623944999998E-2</v>
      </c>
      <c r="L249" s="16">
        <v>5.8849635015999997E-2</v>
      </c>
      <c r="M249">
        <f>IF(Sheet1!G709&gt;=Sheet1!E709,1,0)</f>
        <v>0</v>
      </c>
    </row>
    <row r="250" spans="1:13" ht="13.5" thickBot="1">
      <c r="A250" s="14" t="s">
        <v>361</v>
      </c>
      <c r="B250" s="12">
        <v>9</v>
      </c>
      <c r="C250" s="15">
        <v>35862.60546875</v>
      </c>
      <c r="D250" s="15">
        <v>8797.6</v>
      </c>
      <c r="E250" s="15">
        <v>8448.7999999999993</v>
      </c>
      <c r="F250" s="15">
        <v>6764.81058355812</v>
      </c>
      <c r="G250" s="15">
        <v>6759.92749072673</v>
      </c>
      <c r="H250" s="15">
        <v>-4.8830928313899999</v>
      </c>
      <c r="I250" s="16">
        <v>0.12314452826900001</v>
      </c>
      <c r="J250" s="16">
        <v>0.12284942384899999</v>
      </c>
      <c r="K250" s="16">
        <v>0.102065178538</v>
      </c>
      <c r="L250" s="16">
        <v>0.101770074118</v>
      </c>
      <c r="M250">
        <f>IF(Sheet1!G410&gt;=Sheet1!E410,1,0)</f>
        <v>1</v>
      </c>
    </row>
    <row r="251" spans="1:13" ht="13.5" thickBot="1">
      <c r="A251" s="14" t="s">
        <v>361</v>
      </c>
      <c r="B251" s="12">
        <v>10</v>
      </c>
      <c r="C251" s="15">
        <v>36689.66015625</v>
      </c>
      <c r="D251" s="15">
        <v>9113.9</v>
      </c>
      <c r="E251" s="15">
        <v>8719.5</v>
      </c>
      <c r="F251" s="15">
        <v>6643.9380690928301</v>
      </c>
      <c r="G251" s="15">
        <v>6643.9006779536603</v>
      </c>
      <c r="H251" s="15">
        <v>-3.7391139169999997E-2</v>
      </c>
      <c r="I251" s="16">
        <v>0.149271730346</v>
      </c>
      <c r="J251" s="16">
        <v>0.149269470653</v>
      </c>
      <c r="K251" s="16">
        <v>0.12543659406800001</v>
      </c>
      <c r="L251" s="16">
        <v>0.12543433437500001</v>
      </c>
      <c r="M251">
        <f>IF(Sheet1!G188&gt;=Sheet1!E188,1,0)</f>
        <v>0</v>
      </c>
    </row>
    <row r="252" spans="1:13" ht="13.5" thickBot="1">
      <c r="A252" s="14" t="s">
        <v>361</v>
      </c>
      <c r="B252" s="12">
        <v>11</v>
      </c>
      <c r="C252" s="15">
        <v>37925.06640625</v>
      </c>
      <c r="D252" s="15">
        <v>8797.7999999999993</v>
      </c>
      <c r="E252" s="15">
        <v>8401.7000000000007</v>
      </c>
      <c r="F252" s="15">
        <v>7550.5094165422297</v>
      </c>
      <c r="G252" s="15">
        <v>7550.5248947039399</v>
      </c>
      <c r="H252" s="15">
        <v>1.5478161706E-2</v>
      </c>
      <c r="I252" s="16">
        <v>7.5377718334999996E-2</v>
      </c>
      <c r="J252" s="16">
        <v>7.5378653741000001E-2</v>
      </c>
      <c r="K252" s="16">
        <v>5.1439844399999997E-2</v>
      </c>
      <c r="L252" s="16">
        <v>5.1440779806000002E-2</v>
      </c>
      <c r="M252">
        <f>IF(Sheet1!G710&gt;=Sheet1!E710,1,0)</f>
        <v>0</v>
      </c>
    </row>
    <row r="253" spans="1:13" ht="13.5" thickBot="1">
      <c r="A253" s="14" t="s">
        <v>361</v>
      </c>
      <c r="B253" s="12">
        <v>12</v>
      </c>
      <c r="C253" s="15">
        <v>39250.0703125</v>
      </c>
      <c r="D253" s="15">
        <v>8687.7000000000007</v>
      </c>
      <c r="E253" s="15">
        <v>8285.6</v>
      </c>
      <c r="F253" s="15">
        <v>8039.03917655443</v>
      </c>
      <c r="G253" s="15">
        <v>8039.1107576161103</v>
      </c>
      <c r="H253" s="15">
        <v>7.1581061680999994E-2</v>
      </c>
      <c r="I253" s="16">
        <v>3.9196787476999999E-2</v>
      </c>
      <c r="J253" s="16">
        <v>3.9201113400000001E-2</v>
      </c>
      <c r="K253" s="16">
        <v>1.4896310049E-2</v>
      </c>
      <c r="L253" s="16">
        <v>1.4900635973000001E-2</v>
      </c>
      <c r="M253">
        <f>IF(Sheet1!G412&gt;=Sheet1!E412,1,0)</f>
        <v>1</v>
      </c>
    </row>
    <row r="254" spans="1:13" ht="13.5" thickBot="1">
      <c r="A254" s="14" t="s">
        <v>361</v>
      </c>
      <c r="B254" s="12">
        <v>13</v>
      </c>
      <c r="C254" s="15">
        <v>40377.37890625</v>
      </c>
      <c r="D254" s="15">
        <v>8687.7999999999993</v>
      </c>
      <c r="E254" s="15">
        <v>8272.9</v>
      </c>
      <c r="F254" s="15">
        <v>7728.5253261259804</v>
      </c>
      <c r="G254" s="15">
        <v>7734.1567471417802</v>
      </c>
      <c r="H254" s="15">
        <v>5.6314210158030003</v>
      </c>
      <c r="I254" s="16">
        <v>5.7632395773E-2</v>
      </c>
      <c r="J254" s="16">
        <v>5.7972724594999997E-2</v>
      </c>
      <c r="K254" s="16">
        <v>3.2558364226000003E-2</v>
      </c>
      <c r="L254" s="16">
        <v>3.2898693047999999E-2</v>
      </c>
      <c r="M254">
        <f>IF(Sheet1!G252&gt;=Sheet1!E252,1,0)</f>
        <v>0</v>
      </c>
    </row>
    <row r="255" spans="1:13" ht="13.5" thickBot="1">
      <c r="A255" s="14" t="s">
        <v>361</v>
      </c>
      <c r="B255" s="12">
        <v>14</v>
      </c>
      <c r="C255" s="15">
        <v>41542.078125</v>
      </c>
      <c r="D255" s="15">
        <v>8223.9</v>
      </c>
      <c r="E255" s="15">
        <v>7835.3</v>
      </c>
      <c r="F255" s="15">
        <v>7703.2636609421497</v>
      </c>
      <c r="G255" s="15">
        <v>7703.2666066413103</v>
      </c>
      <c r="H255" s="15">
        <v>2.9456991630000002E-3</v>
      </c>
      <c r="I255" s="16">
        <v>3.1463914507E-2</v>
      </c>
      <c r="J255" s="16">
        <v>3.1464092526999998E-2</v>
      </c>
      <c r="K255" s="16">
        <v>7.9792949390000006E-3</v>
      </c>
      <c r="L255" s="16">
        <v>7.9794729590000005E-3</v>
      </c>
      <c r="M255">
        <f>IF(Sheet1!G576&gt;=Sheet1!E576,1,0)</f>
        <v>0</v>
      </c>
    </row>
    <row r="256" spans="1:13" ht="13.5" thickBot="1">
      <c r="A256" s="14" t="s">
        <v>361</v>
      </c>
      <c r="B256" s="12">
        <v>15</v>
      </c>
      <c r="C256" s="15">
        <v>42527.046875</v>
      </c>
      <c r="D256" s="15">
        <v>7848</v>
      </c>
      <c r="E256" s="15">
        <v>7461.4</v>
      </c>
      <c r="F256" s="15">
        <v>7836.6291918670704</v>
      </c>
      <c r="G256" s="15">
        <v>7836.5867785931496</v>
      </c>
      <c r="H256" s="15">
        <v>-4.2413273917999997E-2</v>
      </c>
      <c r="I256" s="16">
        <v>6.8974565800000004E-4</v>
      </c>
      <c r="J256" s="16">
        <v>6.8718245799999995E-4</v>
      </c>
      <c r="K256" s="16">
        <v>2.2674006079000001E-2</v>
      </c>
      <c r="L256" s="16">
        <v>2.2676569279000001E-2</v>
      </c>
      <c r="M256">
        <f>IF(Sheet1!G610&gt;=Sheet1!E610,1,0)</f>
        <v>0</v>
      </c>
    </row>
    <row r="257" spans="1:13" ht="13.5" thickBot="1">
      <c r="A257" s="14" t="s">
        <v>361</v>
      </c>
      <c r="B257" s="12">
        <v>16</v>
      </c>
      <c r="C257" s="15">
        <v>43500.5234375</v>
      </c>
      <c r="D257" s="15">
        <v>7597.9</v>
      </c>
      <c r="E257" s="15">
        <v>7143.3</v>
      </c>
      <c r="F257" s="15">
        <v>7825.8420190156203</v>
      </c>
      <c r="G257" s="15">
        <v>8079.8326497069002</v>
      </c>
      <c r="H257" s="15">
        <v>253.99063069127999</v>
      </c>
      <c r="I257" s="16">
        <v>2.9125077034999999E-2</v>
      </c>
      <c r="J257" s="16">
        <v>1.3775428718999999E-2</v>
      </c>
      <c r="K257" s="16">
        <v>5.6598335026999999E-2</v>
      </c>
      <c r="L257" s="16">
        <v>4.1248686711000002E-2</v>
      </c>
      <c r="M257">
        <f>IF(Sheet1!G283&gt;=Sheet1!E283,1,0)</f>
        <v>1</v>
      </c>
    </row>
    <row r="258" spans="1:13" ht="13.5" thickBot="1">
      <c r="A258" s="14" t="s">
        <v>361</v>
      </c>
      <c r="B258" s="12">
        <v>17</v>
      </c>
      <c r="C258" s="15">
        <v>44152.890625</v>
      </c>
      <c r="D258" s="15">
        <v>6799.1</v>
      </c>
      <c r="E258" s="15">
        <v>6336.5</v>
      </c>
      <c r="F258" s="15">
        <v>7644.4184784088802</v>
      </c>
      <c r="G258" s="15">
        <v>7668.7631789205698</v>
      </c>
      <c r="H258" s="15">
        <v>24.344700511694001</v>
      </c>
      <c r="I258" s="16">
        <v>5.2557151078999997E-2</v>
      </c>
      <c r="J258" s="16">
        <v>5.1085905506E-2</v>
      </c>
      <c r="K258" s="16">
        <v>8.0513880396000007E-2</v>
      </c>
      <c r="L258" s="16">
        <v>7.9042634821999996E-2</v>
      </c>
      <c r="M258">
        <f>IF(Sheet1!G90&gt;=Sheet1!E90,1,0)</f>
        <v>1</v>
      </c>
    </row>
    <row r="259" spans="1:13" ht="13.5" thickBot="1">
      <c r="A259" s="14" t="s">
        <v>361</v>
      </c>
      <c r="B259" s="12">
        <v>18</v>
      </c>
      <c r="C259" s="15">
        <v>43921.13671875</v>
      </c>
      <c r="D259" s="15">
        <v>6796.1</v>
      </c>
      <c r="E259" s="15">
        <v>6380.1</v>
      </c>
      <c r="F259" s="15">
        <v>7553.78718789709</v>
      </c>
      <c r="G259" s="15">
        <v>7553.8245742233503</v>
      </c>
      <c r="H259" s="15">
        <v>3.7386326259E-2</v>
      </c>
      <c r="I259" s="16">
        <v>4.5792262900999997E-2</v>
      </c>
      <c r="J259" s="16">
        <v>4.5790003497999998E-2</v>
      </c>
      <c r="K259" s="16">
        <v>7.0932771754000007E-2</v>
      </c>
      <c r="L259" s="16">
        <v>7.0930512352E-2</v>
      </c>
      <c r="M259">
        <f>IF(Sheet1!G635&gt;=Sheet1!E635,1,0)</f>
        <v>0</v>
      </c>
    </row>
    <row r="260" spans="1:13" ht="13.5" thickBot="1">
      <c r="A260" s="14" t="s">
        <v>361</v>
      </c>
      <c r="B260" s="12">
        <v>19</v>
      </c>
      <c r="C260" s="15">
        <v>42872.609375</v>
      </c>
      <c r="D260" s="15">
        <v>7444.4</v>
      </c>
      <c r="E260" s="15">
        <v>7080.4</v>
      </c>
      <c r="F260" s="15">
        <v>7232.4828984591704</v>
      </c>
      <c r="G260" s="15">
        <v>7232.5038278762504</v>
      </c>
      <c r="H260" s="15">
        <v>2.0929417079E-2</v>
      </c>
      <c r="I260" s="16">
        <v>1.2805715363E-2</v>
      </c>
      <c r="J260" s="16">
        <v>1.2806980210000001E-2</v>
      </c>
      <c r="K260" s="16">
        <v>9.1922298829999992E-3</v>
      </c>
      <c r="L260" s="16">
        <v>9.1909650360000004E-3</v>
      </c>
      <c r="M260">
        <f>IF(Sheet1!G237&gt;=Sheet1!E237,1,0)</f>
        <v>1</v>
      </c>
    </row>
    <row r="261" spans="1:13" ht="13.5" thickBot="1">
      <c r="A261" s="14" t="s">
        <v>361</v>
      </c>
      <c r="B261" s="12">
        <v>20</v>
      </c>
      <c r="C261" s="15">
        <v>41894.24609375</v>
      </c>
      <c r="D261" s="15">
        <v>7001.3</v>
      </c>
      <c r="E261" s="15">
        <v>6716.4</v>
      </c>
      <c r="F261" s="15">
        <v>8436.0935718280598</v>
      </c>
      <c r="G261" s="15">
        <v>8473.15000495393</v>
      </c>
      <c r="H261" s="15">
        <v>37.056433125866</v>
      </c>
      <c r="I261" s="16">
        <v>8.8949658846999999E-2</v>
      </c>
      <c r="J261" s="16">
        <v>8.6710193498999999E-2</v>
      </c>
      <c r="K261" s="16">
        <v>0.106167281377</v>
      </c>
      <c r="L261" s="16">
        <v>0.103927816028</v>
      </c>
      <c r="M261">
        <f>IF(Sheet1!G313&gt;=Sheet1!E313,1,0)</f>
        <v>0</v>
      </c>
    </row>
    <row r="262" spans="1:13" ht="13.5" thickBot="1">
      <c r="A262" s="14" t="s">
        <v>361</v>
      </c>
      <c r="B262" s="12">
        <v>21</v>
      </c>
      <c r="C262" s="15">
        <v>42300.7734375</v>
      </c>
      <c r="D262" s="15">
        <v>7561.6</v>
      </c>
      <c r="E262" s="15">
        <v>7302</v>
      </c>
      <c r="F262" s="15">
        <v>9214.8730776545399</v>
      </c>
      <c r="G262" s="15">
        <v>9350.3558848349294</v>
      </c>
      <c r="H262" s="15">
        <v>135.48280718038399</v>
      </c>
      <c r="I262" s="16">
        <v>0.108101522018</v>
      </c>
      <c r="J262" s="16">
        <v>9.9913765495000001E-2</v>
      </c>
      <c r="K262" s="16">
        <v>0.12379016648500001</v>
      </c>
      <c r="L262" s="16">
        <v>0.115602409962</v>
      </c>
      <c r="M262">
        <f>IF(Sheet1!G649&gt;=Sheet1!E649,1,0)</f>
        <v>1</v>
      </c>
    </row>
    <row r="263" spans="1:13" ht="13.5" thickBot="1">
      <c r="A263" s="14" t="s">
        <v>361</v>
      </c>
      <c r="B263" s="12">
        <v>22</v>
      </c>
      <c r="C263" s="15">
        <v>40752.46875</v>
      </c>
      <c r="D263" s="15">
        <v>8457.7000000000007</v>
      </c>
      <c r="E263" s="15">
        <v>8207.4</v>
      </c>
      <c r="F263" s="15">
        <v>8706.1586980185602</v>
      </c>
      <c r="G263" s="15">
        <v>8710.74976274242</v>
      </c>
      <c r="H263" s="15">
        <v>4.5910647238609998</v>
      </c>
      <c r="I263" s="16">
        <v>1.5292787982000001E-2</v>
      </c>
      <c r="J263" s="16">
        <v>1.5015331963999999E-2</v>
      </c>
      <c r="K263" s="16">
        <v>3.0419397035E-2</v>
      </c>
      <c r="L263" s="16">
        <v>3.0141941017000001E-2</v>
      </c>
      <c r="M263">
        <f>IF(Sheet1!G444&gt;=Sheet1!E444,1,0)</f>
        <v>0</v>
      </c>
    </row>
    <row r="264" spans="1:13" ht="13.5" thickBot="1">
      <c r="A264" s="14" t="s">
        <v>361</v>
      </c>
      <c r="B264" s="12">
        <v>23</v>
      </c>
      <c r="C264" s="15">
        <v>37360.8984375</v>
      </c>
      <c r="D264" s="15">
        <v>8031</v>
      </c>
      <c r="E264" s="15">
        <v>7794.7</v>
      </c>
      <c r="F264" s="15">
        <v>8201.7142748272909</v>
      </c>
      <c r="G264" s="15">
        <v>8201.7361594117101</v>
      </c>
      <c r="H264" s="15">
        <v>2.1884584426000001E-2</v>
      </c>
      <c r="I264" s="16">
        <v>1.0318254632E-2</v>
      </c>
      <c r="J264" s="16">
        <v>1.0316932060999999E-2</v>
      </c>
      <c r="K264" s="16">
        <v>2.4598788868000002E-2</v>
      </c>
      <c r="L264" s="16">
        <v>2.4597466296999999E-2</v>
      </c>
      <c r="M264">
        <f>IF(Sheet1!G408&gt;=Sheet1!E408,1,0)</f>
        <v>0</v>
      </c>
    </row>
    <row r="265" spans="1:13" ht="13.5" thickBot="1">
      <c r="A265" s="14" t="s">
        <v>361</v>
      </c>
      <c r="B265" s="12">
        <v>24</v>
      </c>
      <c r="C265" s="15">
        <v>33813.40234375</v>
      </c>
      <c r="D265" s="15">
        <v>7530.5</v>
      </c>
      <c r="E265" s="15">
        <v>7287.6</v>
      </c>
      <c r="F265" s="15">
        <v>7364.1581032944696</v>
      </c>
      <c r="G265" s="15">
        <v>7364.1683781112697</v>
      </c>
      <c r="H265" s="15">
        <v>1.0274816806E-2</v>
      </c>
      <c r="I265" s="16">
        <v>1.0052071184E-2</v>
      </c>
      <c r="J265" s="16">
        <v>1.0052692130999999E-2</v>
      </c>
      <c r="K265" s="16">
        <v>4.6273268929999996E-3</v>
      </c>
      <c r="L265" s="16">
        <v>4.6267059459999997E-3</v>
      </c>
      <c r="M265">
        <f>IF(Sheet1!G177&gt;=Sheet1!E177,1,0)</f>
        <v>0</v>
      </c>
    </row>
    <row r="266" spans="1:13" ht="13.5" thickBot="1">
      <c r="A266" s="14" t="s">
        <v>362</v>
      </c>
      <c r="B266" s="12">
        <v>1</v>
      </c>
      <c r="C266" s="15">
        <v>31336.857421875</v>
      </c>
      <c r="D266" s="15">
        <v>7249.2</v>
      </c>
      <c r="E266" s="15">
        <v>7064.3</v>
      </c>
      <c r="F266" s="15">
        <v>6713.9733298744604</v>
      </c>
      <c r="G266" s="15">
        <v>6713.9740039398403</v>
      </c>
      <c r="H266" s="15">
        <v>6.7406538200000005E-4</v>
      </c>
      <c r="I266" s="16">
        <v>3.2345802626000002E-2</v>
      </c>
      <c r="J266" s="16">
        <v>3.2345843361999999E-2</v>
      </c>
      <c r="K266" s="16">
        <v>2.1171571648000001E-2</v>
      </c>
      <c r="L266" s="16">
        <v>2.1171612384000001E-2</v>
      </c>
      <c r="M266">
        <f>IF(Sheet1!G708&gt;=Sheet1!E708,1,0)</f>
        <v>0</v>
      </c>
    </row>
    <row r="267" spans="1:13" ht="13.5" thickBot="1">
      <c r="A267" s="14" t="s">
        <v>362</v>
      </c>
      <c r="B267" s="12">
        <v>2</v>
      </c>
      <c r="C267" s="15">
        <v>29775.900390625</v>
      </c>
      <c r="D267" s="15">
        <v>6690.6</v>
      </c>
      <c r="E267" s="15">
        <v>6488.1</v>
      </c>
      <c r="F267" s="15">
        <v>6044.3737072324102</v>
      </c>
      <c r="G267" s="15">
        <v>6044.3737072324102</v>
      </c>
      <c r="H267" s="15">
        <v>0</v>
      </c>
      <c r="I267" s="16">
        <v>3.9053985179000002E-2</v>
      </c>
      <c r="J267" s="16">
        <v>3.9053985179000002E-2</v>
      </c>
      <c r="K267" s="16">
        <v>2.6816117287999999E-2</v>
      </c>
      <c r="L267" s="16">
        <v>2.6816117287999999E-2</v>
      </c>
      <c r="M267">
        <f>IF(Sheet1!G417&gt;=Sheet1!E417,1,0)</f>
        <v>1</v>
      </c>
    </row>
    <row r="268" spans="1:13" ht="13.5" thickBot="1">
      <c r="A268" s="14" t="s">
        <v>362</v>
      </c>
      <c r="B268" s="12">
        <v>3</v>
      </c>
      <c r="C268" s="15">
        <v>28777.318359375</v>
      </c>
      <c r="D268" s="15">
        <v>6011.4</v>
      </c>
      <c r="E268" s="15">
        <v>5797.9</v>
      </c>
      <c r="F268" s="15">
        <v>5018.2938777005402</v>
      </c>
      <c r="G268" s="15">
        <v>5018.2913559952704</v>
      </c>
      <c r="H268" s="15">
        <v>-2.5217052720000002E-3</v>
      </c>
      <c r="I268" s="16">
        <v>6.0017443886999998E-2</v>
      </c>
      <c r="J268" s="16">
        <v>6.0017291489999999E-2</v>
      </c>
      <c r="K268" s="16">
        <v>4.7114802924999998E-2</v>
      </c>
      <c r="L268" s="16">
        <v>4.7114650527999999E-2</v>
      </c>
      <c r="M268">
        <f>IF(Sheet1!G227&gt;=Sheet1!E227,1,0)</f>
        <v>1</v>
      </c>
    </row>
    <row r="269" spans="1:13" ht="13.5" thickBot="1">
      <c r="A269" s="14" t="s">
        <v>362</v>
      </c>
      <c r="B269" s="12">
        <v>4</v>
      </c>
      <c r="C269" s="15">
        <v>28261.080078125</v>
      </c>
      <c r="D269" s="15">
        <v>5482.3</v>
      </c>
      <c r="E269" s="15">
        <v>5282.1</v>
      </c>
      <c r="F269" s="15">
        <v>3480.55002361676</v>
      </c>
      <c r="G269" s="15">
        <v>3480.5507396974899</v>
      </c>
      <c r="H269" s="15">
        <v>7.1608072500000005E-4</v>
      </c>
      <c r="I269" s="16">
        <v>0.12097354567599999</v>
      </c>
      <c r="J269" s="16">
        <v>0.12097358895099999</v>
      </c>
      <c r="K269" s="16">
        <v>0.10887467579</v>
      </c>
      <c r="L269" s="16">
        <v>0.108874719065</v>
      </c>
      <c r="M269">
        <f>IF(Sheet1!G241&gt;=Sheet1!E241,1,0)</f>
        <v>0</v>
      </c>
    </row>
    <row r="270" spans="1:13" ht="13.5" thickBot="1">
      <c r="A270" s="14" t="s">
        <v>362</v>
      </c>
      <c r="B270" s="12">
        <v>5</v>
      </c>
      <c r="C270" s="15">
        <v>28473.326171875</v>
      </c>
      <c r="D270" s="15">
        <v>5050.8</v>
      </c>
      <c r="E270" s="15">
        <v>4883.7</v>
      </c>
      <c r="F270" s="15">
        <v>2851.1592636320502</v>
      </c>
      <c r="G270" s="15">
        <v>2851.7591642606499</v>
      </c>
      <c r="H270" s="15">
        <v>0.599900628602</v>
      </c>
      <c r="I270" s="16">
        <v>0.132896648077</v>
      </c>
      <c r="J270" s="16">
        <v>0.132932902421</v>
      </c>
      <c r="K270" s="16">
        <v>0.122798140795</v>
      </c>
      <c r="L270" s="16">
        <v>0.122834395139</v>
      </c>
      <c r="M270">
        <f>IF(Sheet1!G730&gt;=Sheet1!E730,1,0)</f>
        <v>1</v>
      </c>
    </row>
    <row r="271" spans="1:13" ht="13.5" thickBot="1">
      <c r="A271" s="14" t="s">
        <v>362</v>
      </c>
      <c r="B271" s="12">
        <v>6</v>
      </c>
      <c r="C271" s="15">
        <v>30141.98046875</v>
      </c>
      <c r="D271" s="15">
        <v>4790.5</v>
      </c>
      <c r="E271" s="15">
        <v>4629.5</v>
      </c>
      <c r="F271" s="15">
        <v>2509.3049394926302</v>
      </c>
      <c r="G271" s="15">
        <v>2509.3093136571702</v>
      </c>
      <c r="H271" s="15">
        <v>4.3741645409999998E-3</v>
      </c>
      <c r="I271" s="16">
        <v>0.13786128520800001</v>
      </c>
      <c r="J271" s="16">
        <v>0.137861549556</v>
      </c>
      <c r="K271" s="16">
        <v>0.12813142481000001</v>
      </c>
      <c r="L271" s="16">
        <v>0.128131689158</v>
      </c>
      <c r="M271">
        <f>IF(Sheet1!G420&gt;=Sheet1!E420,1,0)</f>
        <v>1</v>
      </c>
    </row>
    <row r="272" spans="1:13" ht="13.5" thickBot="1">
      <c r="A272" s="14" t="s">
        <v>362</v>
      </c>
      <c r="B272" s="12">
        <v>7</v>
      </c>
      <c r="C272" s="15">
        <v>33606.875</v>
      </c>
      <c r="D272" s="15">
        <v>4508</v>
      </c>
      <c r="E272" s="15">
        <v>4282.7</v>
      </c>
      <c r="F272" s="15">
        <v>2474.7258448162602</v>
      </c>
      <c r="G272" s="15">
        <v>2475.9885537635701</v>
      </c>
      <c r="H272" s="15">
        <v>1.262708947308</v>
      </c>
      <c r="I272" s="16">
        <v>0.122802408064</v>
      </c>
      <c r="J272" s="16">
        <v>0.12287871850900001</v>
      </c>
      <c r="K272" s="16">
        <v>0.10918664689800001</v>
      </c>
      <c r="L272" s="16">
        <v>0.109262957344</v>
      </c>
      <c r="M272">
        <f>IF(Sheet1!G409&gt;=Sheet1!E409,1,0)</f>
        <v>0</v>
      </c>
    </row>
    <row r="273" spans="1:13" ht="13.5" thickBot="1">
      <c r="A273" s="14" t="s">
        <v>362</v>
      </c>
      <c r="B273" s="12">
        <v>8</v>
      </c>
      <c r="C273" s="15">
        <v>34877.6953125</v>
      </c>
      <c r="D273" s="15">
        <v>4058.5</v>
      </c>
      <c r="E273" s="15">
        <v>3830.1</v>
      </c>
      <c r="F273" s="15">
        <v>2431.7127142147901</v>
      </c>
      <c r="G273" s="15">
        <v>2431.71189083119</v>
      </c>
      <c r="H273" s="15">
        <v>-8.2338359600000002E-4</v>
      </c>
      <c r="I273" s="16">
        <v>9.8313175146999998E-2</v>
      </c>
      <c r="J273" s="16">
        <v>9.8313125387000003E-2</v>
      </c>
      <c r="K273" s="16">
        <v>8.4510068844000003E-2</v>
      </c>
      <c r="L273" s="16">
        <v>8.4510019083999993E-2</v>
      </c>
      <c r="M273">
        <f>IF(Sheet1!G253&gt;=Sheet1!E253,1,0)</f>
        <v>0</v>
      </c>
    </row>
    <row r="274" spans="1:13" ht="13.5" thickBot="1">
      <c r="A274" s="14" t="s">
        <v>362</v>
      </c>
      <c r="B274" s="12">
        <v>9</v>
      </c>
      <c r="C274" s="15">
        <v>34900.48828125</v>
      </c>
      <c r="D274" s="15">
        <v>3600.3</v>
      </c>
      <c r="E274" s="15">
        <v>3357.5</v>
      </c>
      <c r="F274" s="15">
        <v>2256.35918280753</v>
      </c>
      <c r="G274" s="15">
        <v>2256.5393502217898</v>
      </c>
      <c r="H274" s="15">
        <v>0.18016741425999999</v>
      </c>
      <c r="I274" s="16">
        <v>8.1208717577999995E-2</v>
      </c>
      <c r="J274" s="16">
        <v>8.1219605801000003E-2</v>
      </c>
      <c r="K274" s="16">
        <v>6.6535362892000002E-2</v>
      </c>
      <c r="L274" s="16">
        <v>6.6546251114000005E-2</v>
      </c>
      <c r="M274">
        <f>IF(Sheet1!G353&gt;=Sheet1!E353,1,0)</f>
        <v>1</v>
      </c>
    </row>
    <row r="275" spans="1:13" ht="13.5" thickBot="1">
      <c r="A275" s="14" t="s">
        <v>362</v>
      </c>
      <c r="B275" s="12">
        <v>10</v>
      </c>
      <c r="C275" s="15">
        <v>35377.49609375</v>
      </c>
      <c r="D275" s="15">
        <v>3251.1</v>
      </c>
      <c r="E275" s="15">
        <v>3051.9</v>
      </c>
      <c r="F275" s="15">
        <v>2050.9356333197602</v>
      </c>
      <c r="G275" s="15">
        <v>2050.9508216895701</v>
      </c>
      <c r="H275" s="15">
        <v>1.5188369809000001E-2</v>
      </c>
      <c r="I275" s="16">
        <v>7.2529714044999999E-2</v>
      </c>
      <c r="J275" s="16">
        <v>7.2530631937999995E-2</v>
      </c>
      <c r="K275" s="16">
        <v>6.0491278075000002E-2</v>
      </c>
      <c r="L275" s="16">
        <v>6.0492195967E-2</v>
      </c>
      <c r="M275">
        <f>IF(Sheet1!G254&gt;=Sheet1!E254,1,0)</f>
        <v>0</v>
      </c>
    </row>
    <row r="276" spans="1:13" ht="13.5" thickBot="1">
      <c r="A276" s="14" t="s">
        <v>362</v>
      </c>
      <c r="B276" s="12">
        <v>11</v>
      </c>
      <c r="C276" s="15">
        <v>35743.125</v>
      </c>
      <c r="D276" s="15">
        <v>2922.7</v>
      </c>
      <c r="E276" s="15">
        <v>2715.5</v>
      </c>
      <c r="F276" s="15">
        <v>1534.0418293812399</v>
      </c>
      <c r="G276" s="15">
        <v>1533.8193048061801</v>
      </c>
      <c r="H276" s="15">
        <v>-0.222524575053</v>
      </c>
      <c r="I276" s="16">
        <v>8.3935498590999996E-2</v>
      </c>
      <c r="J276" s="16">
        <v>8.3922050560000003E-2</v>
      </c>
      <c r="K276" s="16">
        <v>7.1413591297000006E-2</v>
      </c>
      <c r="L276" s="16">
        <v>7.1400143264999993E-2</v>
      </c>
      <c r="M276">
        <f>IF(Sheet1!G24&gt;=Sheet1!E24,1,0)</f>
        <v>1</v>
      </c>
    </row>
    <row r="277" spans="1:13" ht="13.5" thickBot="1">
      <c r="A277" s="14" t="s">
        <v>362</v>
      </c>
      <c r="B277" s="12">
        <v>12</v>
      </c>
      <c r="C277" s="15">
        <v>36847.0390625</v>
      </c>
      <c r="D277" s="15">
        <v>2638.4</v>
      </c>
      <c r="E277" s="15">
        <v>2411.1</v>
      </c>
      <c r="F277" s="15">
        <v>1066.22708624092</v>
      </c>
      <c r="G277" s="15">
        <v>1066.2351192422</v>
      </c>
      <c r="H277" s="15">
        <v>8.0330012819999994E-3</v>
      </c>
      <c r="I277" s="16">
        <v>9.5012079575999997E-2</v>
      </c>
      <c r="J277" s="16">
        <v>9.5012565041999994E-2</v>
      </c>
      <c r="K277" s="16">
        <v>8.1275450580000005E-2</v>
      </c>
      <c r="L277" s="16">
        <v>8.1275936046000002E-2</v>
      </c>
      <c r="M277">
        <f>IF(Sheet1!G413&gt;=Sheet1!E413,1,0)</f>
        <v>1</v>
      </c>
    </row>
    <row r="278" spans="1:13" ht="13.5" thickBot="1">
      <c r="A278" s="14" t="s">
        <v>362</v>
      </c>
      <c r="B278" s="12">
        <v>13</v>
      </c>
      <c r="C278" s="15">
        <v>37387.27734375</v>
      </c>
      <c r="D278" s="15">
        <v>2541</v>
      </c>
      <c r="E278" s="15">
        <v>2255.9</v>
      </c>
      <c r="F278" s="15">
        <v>1711.8863060634601</v>
      </c>
      <c r="G278" s="15">
        <v>1712.0948394636</v>
      </c>
      <c r="H278" s="15">
        <v>0.208533400141</v>
      </c>
      <c r="I278" s="16">
        <v>5.0093984440000003E-2</v>
      </c>
      <c r="J278" s="16">
        <v>5.0106586930000002E-2</v>
      </c>
      <c r="K278" s="16">
        <v>3.2864275126999999E-2</v>
      </c>
      <c r="L278" s="16">
        <v>3.2876877616999998E-2</v>
      </c>
      <c r="M278">
        <f>IF(Sheet1!G242&gt;=Sheet1!E242,1,0)</f>
        <v>0</v>
      </c>
    </row>
    <row r="279" spans="1:13" ht="13.5" thickBot="1">
      <c r="A279" s="14" t="s">
        <v>362</v>
      </c>
      <c r="B279" s="12">
        <v>14</v>
      </c>
      <c r="C279" s="15">
        <v>37884.78125</v>
      </c>
      <c r="D279" s="15">
        <v>2486.1999999999998</v>
      </c>
      <c r="E279" s="15">
        <v>2210.8000000000002</v>
      </c>
      <c r="F279" s="15">
        <v>2288.8714919807198</v>
      </c>
      <c r="G279" s="15">
        <v>2288.8795488245501</v>
      </c>
      <c r="H279" s="15">
        <v>8.0568438249999999E-3</v>
      </c>
      <c r="I279" s="16">
        <v>1.1924847475E-2</v>
      </c>
      <c r="J279" s="16">
        <v>1.1925334382E-2</v>
      </c>
      <c r="K279" s="16">
        <v>4.7186528560000003E-3</v>
      </c>
      <c r="L279" s="16">
        <v>4.7181659500000004E-3</v>
      </c>
      <c r="M279">
        <f>IF(Sheet1!G246&gt;=Sheet1!E246,1,0)</f>
        <v>0</v>
      </c>
    </row>
    <row r="280" spans="1:13" ht="13.5" thickBot="1">
      <c r="A280" s="14" t="s">
        <v>362</v>
      </c>
      <c r="B280" s="12">
        <v>15</v>
      </c>
      <c r="C280" s="15">
        <v>37930.78125</v>
      </c>
      <c r="D280" s="15">
        <v>2541.6999999999998</v>
      </c>
      <c r="E280" s="15">
        <v>2234.3000000000002</v>
      </c>
      <c r="F280" s="15">
        <v>2496.4161537587502</v>
      </c>
      <c r="G280" s="15">
        <v>2496.4526174361999</v>
      </c>
      <c r="H280" s="15">
        <v>3.6463677446000001E-2</v>
      </c>
      <c r="I280" s="16">
        <v>2.7344764950000002E-3</v>
      </c>
      <c r="J280" s="16">
        <v>2.7366801369999999E-3</v>
      </c>
      <c r="K280" s="16">
        <v>1.5842909132999999E-2</v>
      </c>
      <c r="L280" s="16">
        <v>1.5840705489999999E-2</v>
      </c>
      <c r="M280">
        <f>IF(Sheet1!G101&gt;=Sheet1!E101,1,0)</f>
        <v>1</v>
      </c>
    </row>
    <row r="281" spans="1:13" ht="13.5" thickBot="1">
      <c r="A281" s="14" t="s">
        <v>362</v>
      </c>
      <c r="B281" s="12">
        <v>16</v>
      </c>
      <c r="C281" s="15">
        <v>37909.50390625</v>
      </c>
      <c r="D281" s="15">
        <v>2769.4</v>
      </c>
      <c r="E281" s="15">
        <v>2482.4</v>
      </c>
      <c r="F281" s="15">
        <v>2468.9006502553102</v>
      </c>
      <c r="G281" s="15">
        <v>2468.9027122997099</v>
      </c>
      <c r="H281" s="15">
        <v>2.062044397E-3</v>
      </c>
      <c r="I281" s="16">
        <v>1.8160227696000002E-2</v>
      </c>
      <c r="J281" s="16">
        <v>1.8160352314000001E-2</v>
      </c>
      <c r="K281" s="16">
        <v>8.1569394399999995E-4</v>
      </c>
      <c r="L281" s="16">
        <v>8.1581856099999998E-4</v>
      </c>
      <c r="M281">
        <f>IF(Sheet1!G386&gt;=Sheet1!E386,1,0)</f>
        <v>0</v>
      </c>
    </row>
    <row r="282" spans="1:13" ht="13.5" thickBot="1">
      <c r="A282" s="14" t="s">
        <v>362</v>
      </c>
      <c r="B282" s="12">
        <v>17</v>
      </c>
      <c r="C282" s="15">
        <v>38112.45703125</v>
      </c>
      <c r="D282" s="15">
        <v>3071.3</v>
      </c>
      <c r="E282" s="15">
        <v>2708.8</v>
      </c>
      <c r="F282" s="15">
        <v>2797.2948428950599</v>
      </c>
      <c r="G282" s="15">
        <v>2797.2951265928</v>
      </c>
      <c r="H282" s="15">
        <v>2.8369774400000003E-4</v>
      </c>
      <c r="I282" s="16">
        <v>1.6559187369E-2</v>
      </c>
      <c r="J282" s="16">
        <v>1.6559204514E-2</v>
      </c>
      <c r="K282" s="16">
        <v>5.3481070029999999E-3</v>
      </c>
      <c r="L282" s="16">
        <v>5.3480898580000004E-3</v>
      </c>
      <c r="M282">
        <f>IF(Sheet1!G416&gt;=Sheet1!E416,1,0)</f>
        <v>1</v>
      </c>
    </row>
    <row r="283" spans="1:13" ht="13.5" thickBot="1">
      <c r="A283" s="14" t="s">
        <v>362</v>
      </c>
      <c r="B283" s="12">
        <v>18</v>
      </c>
      <c r="C283" s="15">
        <v>38028.99609375</v>
      </c>
      <c r="D283" s="15">
        <v>3556.6</v>
      </c>
      <c r="E283" s="15">
        <v>3158</v>
      </c>
      <c r="F283" s="15">
        <v>3556.10427313325</v>
      </c>
      <c r="G283" s="15">
        <v>3556.0941447419</v>
      </c>
      <c r="H283" s="15">
        <v>-1.012839135E-2</v>
      </c>
      <c r="I283" s="16">
        <v>3.0570813930275901E-5</v>
      </c>
      <c r="J283" s="16">
        <v>2.9958715583063799E-5</v>
      </c>
      <c r="K283" s="16">
        <v>2.4058387909000001E-2</v>
      </c>
      <c r="L283" s="16">
        <v>2.4059000008E-2</v>
      </c>
      <c r="M283">
        <f>IF(Sheet1!G621&gt;=Sheet1!E621,1,0)</f>
        <v>0</v>
      </c>
    </row>
    <row r="284" spans="1:13" ht="13.5" thickBot="1">
      <c r="A284" s="14" t="s">
        <v>362</v>
      </c>
      <c r="B284" s="12">
        <v>19</v>
      </c>
      <c r="C284" s="15">
        <v>37678.1484375</v>
      </c>
      <c r="D284" s="15">
        <v>3943.8</v>
      </c>
      <c r="E284" s="15">
        <v>3532.3</v>
      </c>
      <c r="F284" s="15">
        <v>3357.0051270412901</v>
      </c>
      <c r="G284" s="15">
        <v>3357.0070140053399</v>
      </c>
      <c r="H284" s="15">
        <v>1.8869640520000001E-3</v>
      </c>
      <c r="I284" s="16">
        <v>3.5462197739000001E-2</v>
      </c>
      <c r="J284" s="16">
        <v>3.5462311775999997E-2</v>
      </c>
      <c r="K284" s="16">
        <v>1.0593641504999999E-2</v>
      </c>
      <c r="L284" s="16">
        <v>1.0593755542E-2</v>
      </c>
      <c r="M284">
        <f>IF(Sheet1!G245&gt;=Sheet1!E245,1,0)</f>
        <v>0</v>
      </c>
    </row>
    <row r="285" spans="1:13" ht="13.5" thickBot="1">
      <c r="A285" s="14" t="s">
        <v>362</v>
      </c>
      <c r="B285" s="12">
        <v>20</v>
      </c>
      <c r="C285" s="15">
        <v>37780.328125</v>
      </c>
      <c r="D285" s="15">
        <v>4127.1000000000004</v>
      </c>
      <c r="E285" s="15">
        <v>3705.6</v>
      </c>
      <c r="F285" s="15">
        <v>3439.70629511786</v>
      </c>
      <c r="G285" s="15">
        <v>3440.4418318553699</v>
      </c>
      <c r="H285" s="15">
        <v>0.73553673751299997</v>
      </c>
      <c r="I285" s="16">
        <v>4.149744172E-2</v>
      </c>
      <c r="J285" s="16">
        <v>4.1541893085000003E-2</v>
      </c>
      <c r="K285" s="16">
        <v>1.6024546330999999E-2</v>
      </c>
      <c r="L285" s="16">
        <v>1.6068997695999999E-2</v>
      </c>
      <c r="M285">
        <f>IF(Sheet1!G383&gt;=Sheet1!E383,1,0)</f>
        <v>0</v>
      </c>
    </row>
    <row r="286" spans="1:13" ht="13.5" thickBot="1">
      <c r="A286" s="14" t="s">
        <v>362</v>
      </c>
      <c r="B286" s="12">
        <v>21</v>
      </c>
      <c r="C286" s="15">
        <v>38589.6953125</v>
      </c>
      <c r="D286" s="15">
        <v>4347.1000000000004</v>
      </c>
      <c r="E286" s="15">
        <v>3968</v>
      </c>
      <c r="F286" s="15">
        <v>3333.78292767214</v>
      </c>
      <c r="G286" s="15">
        <v>3333.7985924530799</v>
      </c>
      <c r="H286" s="15">
        <v>1.5664780933999999E-2</v>
      </c>
      <c r="I286" s="16">
        <v>6.1237771652999998E-2</v>
      </c>
      <c r="J286" s="16">
        <v>6.1238718337000002E-2</v>
      </c>
      <c r="K286" s="16">
        <v>3.8327274282000001E-2</v>
      </c>
      <c r="L286" s="16">
        <v>3.8328220965999998E-2</v>
      </c>
      <c r="M286">
        <f>IF(Sheet1!G565&gt;=Sheet1!E565,1,0)</f>
        <v>1</v>
      </c>
    </row>
    <row r="287" spans="1:13" ht="13.5" thickBot="1">
      <c r="A287" s="14" t="s">
        <v>362</v>
      </c>
      <c r="B287" s="12">
        <v>22</v>
      </c>
      <c r="C287" s="15">
        <v>37419.41796875</v>
      </c>
      <c r="D287" s="15">
        <v>4850.8</v>
      </c>
      <c r="E287" s="15">
        <v>4494.5</v>
      </c>
      <c r="F287" s="15">
        <v>2885.8572602044801</v>
      </c>
      <c r="G287" s="15">
        <v>2885.8688380029998</v>
      </c>
      <c r="H287" s="15">
        <v>1.1577798525E-2</v>
      </c>
      <c r="I287" s="16">
        <v>0.118748483833</v>
      </c>
      <c r="J287" s="16">
        <v>0.118749183525</v>
      </c>
      <c r="K287" s="16">
        <v>9.7215879736000002E-2</v>
      </c>
      <c r="L287" s="16">
        <v>9.7216579427999994E-2</v>
      </c>
      <c r="M287">
        <f>IF(Sheet1!G352&gt;=Sheet1!E352,1,0)</f>
        <v>1</v>
      </c>
    </row>
    <row r="288" spans="1:13" ht="13.5" thickBot="1">
      <c r="A288" s="14" t="s">
        <v>362</v>
      </c>
      <c r="B288" s="12">
        <v>23</v>
      </c>
      <c r="C288" s="15">
        <v>34726.97265625</v>
      </c>
      <c r="D288" s="15">
        <v>4227.6000000000004</v>
      </c>
      <c r="E288" s="15">
        <v>3974.5</v>
      </c>
      <c r="F288" s="15">
        <v>2636.0944548513899</v>
      </c>
      <c r="G288" s="15">
        <v>2636.1352749842799</v>
      </c>
      <c r="H288" s="15">
        <v>4.0820132884999999E-2</v>
      </c>
      <c r="I288" s="16">
        <v>9.6178444734000001E-2</v>
      </c>
      <c r="J288" s="16">
        <v>9.6180911654000001E-2</v>
      </c>
      <c r="K288" s="16">
        <v>8.0882620717000003E-2</v>
      </c>
      <c r="L288" s="16">
        <v>8.0885087637999994E-2</v>
      </c>
      <c r="M288">
        <f>IF(Sheet1!G240&gt;=Sheet1!E240,1,0)</f>
        <v>1</v>
      </c>
    </row>
    <row r="289" spans="1:13" ht="13.5" thickBot="1">
      <c r="A289" s="14" t="s">
        <v>362</v>
      </c>
      <c r="B289" s="12">
        <v>24</v>
      </c>
      <c r="C289" s="15">
        <v>31738.90234375</v>
      </c>
      <c r="D289" s="15">
        <v>3874.8</v>
      </c>
      <c r="E289" s="15">
        <v>3676.8</v>
      </c>
      <c r="F289" s="15">
        <v>2482.4640715947999</v>
      </c>
      <c r="G289" s="15">
        <v>2482.4793371033702</v>
      </c>
      <c r="H289" s="15">
        <v>1.5265508571E-2</v>
      </c>
      <c r="I289" s="16">
        <v>8.4143389309000005E-2</v>
      </c>
      <c r="J289" s="16">
        <v>8.4144311863000004E-2</v>
      </c>
      <c r="K289" s="16">
        <v>7.2177474037000006E-2</v>
      </c>
      <c r="L289" s="16">
        <v>7.2178396591000005E-2</v>
      </c>
      <c r="M289">
        <f>IF(Sheet1!G659&gt;=Sheet1!E659,1,0)</f>
        <v>1</v>
      </c>
    </row>
    <row r="290" spans="1:13" ht="13.5" thickBot="1">
      <c r="A290" s="14" t="s">
        <v>363</v>
      </c>
      <c r="B290" s="12">
        <v>1</v>
      </c>
      <c r="C290" s="15">
        <v>29396.158203125</v>
      </c>
      <c r="D290" s="15">
        <v>2797.4</v>
      </c>
      <c r="E290" s="15">
        <v>2671.1</v>
      </c>
      <c r="F290" s="15">
        <v>2277.8861771994402</v>
      </c>
      <c r="G290" s="15">
        <v>2277.93369816213</v>
      </c>
      <c r="H290" s="15">
        <v>4.7520962686E-2</v>
      </c>
      <c r="I290" s="16">
        <v>3.1393382597000002E-2</v>
      </c>
      <c r="J290" s="16">
        <v>3.1396254475000003E-2</v>
      </c>
      <c r="K290" s="16">
        <v>2.3760579067E-2</v>
      </c>
      <c r="L290" s="16">
        <v>2.3763450945E-2</v>
      </c>
      <c r="M290">
        <f>IF(Sheet1!G247&gt;=Sheet1!E247,1,0)</f>
        <v>0</v>
      </c>
    </row>
    <row r="291" spans="1:13" ht="13.5" thickBot="1">
      <c r="A291" s="14" t="s">
        <v>363</v>
      </c>
      <c r="B291" s="12">
        <v>2</v>
      </c>
      <c r="C291" s="15">
        <v>28101.91796875</v>
      </c>
      <c r="D291" s="15">
        <v>2165.5</v>
      </c>
      <c r="E291" s="15">
        <v>2108.8000000000002</v>
      </c>
      <c r="F291" s="15">
        <v>1265.24291792643</v>
      </c>
      <c r="G291" s="15">
        <v>1265.2396625199401</v>
      </c>
      <c r="H291" s="15">
        <v>-3.255406485E-3</v>
      </c>
      <c r="I291" s="16">
        <v>5.4406257175E-2</v>
      </c>
      <c r="J291" s="16">
        <v>5.4406060438000003E-2</v>
      </c>
      <c r="K291" s="16">
        <v>5.0979654164999999E-2</v>
      </c>
      <c r="L291" s="16">
        <v>5.0979457428000002E-2</v>
      </c>
      <c r="M291">
        <f>IF(Sheet1!G236&gt;=Sheet1!E236,1,0)</f>
        <v>1</v>
      </c>
    </row>
    <row r="292" spans="1:13" ht="13.5" thickBot="1">
      <c r="A292" s="14" t="s">
        <v>363</v>
      </c>
      <c r="B292" s="12">
        <v>3</v>
      </c>
      <c r="C292" s="15">
        <v>27195.255859375</v>
      </c>
      <c r="D292" s="15">
        <v>2426.6</v>
      </c>
      <c r="E292" s="15">
        <v>2272.6</v>
      </c>
      <c r="F292" s="15">
        <v>716.07437577346195</v>
      </c>
      <c r="G292" s="15">
        <v>716.10696082975505</v>
      </c>
      <c r="H292" s="15">
        <v>3.2585056292000002E-2</v>
      </c>
      <c r="I292" s="16">
        <v>0.103371791815</v>
      </c>
      <c r="J292" s="16">
        <v>0.103373761057</v>
      </c>
      <c r="K292" s="16">
        <v>9.4064968826000003E-2</v>
      </c>
      <c r="L292" s="16">
        <v>9.4066938067999997E-2</v>
      </c>
      <c r="M292">
        <f>IF(Sheet1!G480&gt;=Sheet1!E480,1,0)</f>
        <v>0</v>
      </c>
    </row>
    <row r="293" spans="1:13" ht="13.5" thickBot="1">
      <c r="A293" s="14" t="s">
        <v>363</v>
      </c>
      <c r="B293" s="12">
        <v>4</v>
      </c>
      <c r="C293" s="15">
        <v>26807.263671875</v>
      </c>
      <c r="D293" s="15">
        <v>2215.5</v>
      </c>
      <c r="E293" s="15">
        <v>2091.1</v>
      </c>
      <c r="F293" s="15">
        <v>499.79517615776598</v>
      </c>
      <c r="G293" s="15">
        <v>499.79993055060203</v>
      </c>
      <c r="H293" s="15">
        <v>4.7543928350000002E-3</v>
      </c>
      <c r="I293" s="16">
        <v>0.10368647304299999</v>
      </c>
      <c r="J293" s="16">
        <v>0.103686760369</v>
      </c>
      <c r="K293" s="16">
        <v>9.6168493953000006E-2</v>
      </c>
      <c r="L293" s="16">
        <v>9.6168781280000004E-2</v>
      </c>
      <c r="M293">
        <f>IF(Sheet1!G238&gt;=Sheet1!E238,1,0)</f>
        <v>1</v>
      </c>
    </row>
    <row r="294" spans="1:13" ht="13.5" thickBot="1">
      <c r="A294" s="14" t="s">
        <v>363</v>
      </c>
      <c r="B294" s="12">
        <v>5</v>
      </c>
      <c r="C294" s="15">
        <v>27096.17578125</v>
      </c>
      <c r="D294" s="15">
        <v>1928.8</v>
      </c>
      <c r="E294" s="15">
        <v>1816.5</v>
      </c>
      <c r="F294" s="15">
        <v>501.156038310778</v>
      </c>
      <c r="G294" s="15">
        <v>501.15313006670499</v>
      </c>
      <c r="H294" s="15">
        <v>-2.9082440720000001E-3</v>
      </c>
      <c r="I294" s="16">
        <v>8.6278290320000006E-2</v>
      </c>
      <c r="J294" s="16">
        <v>8.6278114562999997E-2</v>
      </c>
      <c r="K294" s="16">
        <v>7.9491561608E-2</v>
      </c>
      <c r="L294" s="16">
        <v>7.9491385851000004E-2</v>
      </c>
      <c r="M294">
        <f>IF(Sheet1!G228&gt;=Sheet1!E228,1,0)</f>
        <v>1</v>
      </c>
    </row>
    <row r="295" spans="1:13" ht="13.5" thickBot="1">
      <c r="A295" s="14" t="s">
        <v>363</v>
      </c>
      <c r="B295" s="12">
        <v>6</v>
      </c>
      <c r="C295" s="15">
        <v>28784.228515625</v>
      </c>
      <c r="D295" s="15">
        <v>1778.3</v>
      </c>
      <c r="E295" s="15">
        <v>1668.7</v>
      </c>
      <c r="F295" s="15">
        <v>674.772432407015</v>
      </c>
      <c r="G295" s="15">
        <v>674.77745971025797</v>
      </c>
      <c r="H295" s="15">
        <v>5.0273032429999998E-3</v>
      </c>
      <c r="I295" s="16">
        <v>6.6690187966E-2</v>
      </c>
      <c r="J295" s="16">
        <v>6.6690491786000006E-2</v>
      </c>
      <c r="K295" s="16">
        <v>6.0066630826E-2</v>
      </c>
      <c r="L295" s="16">
        <v>6.0066934645999999E-2</v>
      </c>
      <c r="M295">
        <f>IF(Sheet1!G189&gt;=Sheet1!E189,1,0)</f>
        <v>0</v>
      </c>
    </row>
    <row r="296" spans="1:13" ht="13.5" thickBot="1">
      <c r="A296" s="14" t="s">
        <v>363</v>
      </c>
      <c r="B296" s="12">
        <v>7</v>
      </c>
      <c r="C296" s="15">
        <v>32288.2578125</v>
      </c>
      <c r="D296" s="15">
        <v>1696.2</v>
      </c>
      <c r="E296" s="15">
        <v>1580.4</v>
      </c>
      <c r="F296" s="15">
        <v>820.03920584795401</v>
      </c>
      <c r="G296" s="15">
        <v>820.03701733388004</v>
      </c>
      <c r="H296" s="15">
        <v>-2.1885140730000001E-3</v>
      </c>
      <c r="I296" s="16">
        <v>5.2949959669999998E-2</v>
      </c>
      <c r="J296" s="16">
        <v>5.2949827408999998E-2</v>
      </c>
      <c r="K296" s="16">
        <v>4.5951712253000002E-2</v>
      </c>
      <c r="L296" s="16">
        <v>4.5951579993000001E-2</v>
      </c>
      <c r="M296">
        <f>IF(Sheet1!G89&gt;=Sheet1!E89,1,0)</f>
        <v>1</v>
      </c>
    </row>
    <row r="297" spans="1:13" ht="13.5" thickBot="1">
      <c r="A297" s="14" t="s">
        <v>363</v>
      </c>
      <c r="B297" s="12">
        <v>8</v>
      </c>
      <c r="C297" s="15">
        <v>33814.33984375</v>
      </c>
      <c r="D297" s="15">
        <v>1547.1</v>
      </c>
      <c r="E297" s="15">
        <v>1438.7</v>
      </c>
      <c r="F297" s="15">
        <v>1033.6098432327401</v>
      </c>
      <c r="G297" s="15">
        <v>1033.6096312848299</v>
      </c>
      <c r="H297" s="15">
        <v>-2.11947912E-4</v>
      </c>
      <c r="I297" s="16">
        <v>3.1032233558999998E-2</v>
      </c>
      <c r="J297" s="16">
        <v>3.1032220751000001E-2</v>
      </c>
      <c r="K297" s="16">
        <v>2.4481197117999998E-2</v>
      </c>
      <c r="L297" s="16">
        <v>2.4481184308999999E-2</v>
      </c>
      <c r="M297">
        <f>IF(Sheet1!G243&gt;=Sheet1!E243,1,0)</f>
        <v>0</v>
      </c>
    </row>
    <row r="298" spans="1:13" ht="13.5" thickBot="1">
      <c r="A298" s="14" t="s">
        <v>363</v>
      </c>
      <c r="B298" s="12">
        <v>9</v>
      </c>
      <c r="C298" s="15">
        <v>33806.3515625</v>
      </c>
      <c r="D298" s="15">
        <v>1372.4</v>
      </c>
      <c r="E298" s="15">
        <v>1289.8</v>
      </c>
      <c r="F298" s="15">
        <v>1263.7113609866001</v>
      </c>
      <c r="G298" s="15">
        <v>1263.7097704612099</v>
      </c>
      <c r="H298" s="15">
        <v>-1.5905253889999999E-3</v>
      </c>
      <c r="I298" s="16">
        <v>6.5685761490000003E-3</v>
      </c>
      <c r="J298" s="16">
        <v>6.5684800270000001E-3</v>
      </c>
      <c r="K298" s="16">
        <v>1.5767347269999999E-3</v>
      </c>
      <c r="L298" s="16">
        <v>1.576638605E-3</v>
      </c>
      <c r="M298">
        <f>IF(Sheet1!G176&gt;=Sheet1!E176,1,0)</f>
        <v>0</v>
      </c>
    </row>
    <row r="299" spans="1:13" ht="13.5" thickBot="1">
      <c r="A299" s="14" t="s">
        <v>363</v>
      </c>
      <c r="B299" s="12">
        <v>10</v>
      </c>
      <c r="C299" s="15">
        <v>34321.68359375</v>
      </c>
      <c r="D299" s="15">
        <v>1276.9000000000001</v>
      </c>
      <c r="E299" s="15">
        <v>1209.9000000000001</v>
      </c>
      <c r="F299" s="15">
        <v>1282.0639554110101</v>
      </c>
      <c r="G299" s="15">
        <v>1282.0568470999599</v>
      </c>
      <c r="H299" s="15">
        <v>-7.1083110499999998E-3</v>
      </c>
      <c r="I299" s="16">
        <v>3.1164846099999998E-4</v>
      </c>
      <c r="J299" s="16">
        <v>3.1207804500000001E-4</v>
      </c>
      <c r="K299" s="16">
        <v>4.3607208010000001E-3</v>
      </c>
      <c r="L299" s="16">
        <v>4.3611503839999996E-3</v>
      </c>
      <c r="M299">
        <f>IF(Sheet1!G650&gt;=Sheet1!E650,1,0)</f>
        <v>1</v>
      </c>
    </row>
    <row r="300" spans="1:13" ht="13.5" thickBot="1">
      <c r="A300" s="14" t="s">
        <v>363</v>
      </c>
      <c r="B300" s="12">
        <v>11</v>
      </c>
      <c r="C300" s="15">
        <v>34890.75</v>
      </c>
      <c r="D300" s="15">
        <v>1118.4000000000001</v>
      </c>
      <c r="E300" s="15">
        <v>1075.2</v>
      </c>
      <c r="F300" s="15">
        <v>1518.6223764333799</v>
      </c>
      <c r="G300" s="15">
        <v>1518.73200062813</v>
      </c>
      <c r="H300" s="15">
        <v>0.109624194753</v>
      </c>
      <c r="I300" s="16">
        <v>2.4193630303000001E-2</v>
      </c>
      <c r="J300" s="16">
        <v>2.4187005282999999E-2</v>
      </c>
      <c r="K300" s="16">
        <v>2.6804375453E-2</v>
      </c>
      <c r="L300" s="16">
        <v>2.6797750434000001E-2</v>
      </c>
      <c r="M300">
        <f>IF(Sheet1!G658&gt;=Sheet1!E658,1,0)</f>
        <v>1</v>
      </c>
    </row>
    <row r="301" spans="1:13" ht="13.5" thickBot="1">
      <c r="A301" s="14" t="s">
        <v>363</v>
      </c>
      <c r="B301" s="12">
        <v>12</v>
      </c>
      <c r="C301" s="15">
        <v>35235.35546875</v>
      </c>
      <c r="D301" s="15">
        <v>1018.6</v>
      </c>
      <c r="E301" s="15">
        <v>976.5</v>
      </c>
      <c r="F301" s="15">
        <v>1511.49655065055</v>
      </c>
      <c r="G301" s="15">
        <v>1512.15880778732</v>
      </c>
      <c r="H301" s="15">
        <v>0.66225713676800002</v>
      </c>
      <c r="I301" s="16">
        <v>2.982769129E-2</v>
      </c>
      <c r="J301" s="16">
        <v>2.9787668497999999E-2</v>
      </c>
      <c r="K301" s="16">
        <v>3.2371959132999999E-2</v>
      </c>
      <c r="L301" s="16">
        <v>3.2331936340999998E-2</v>
      </c>
      <c r="M301">
        <f>IF(Sheet1!G249&gt;=Sheet1!E249,1,0)</f>
        <v>0</v>
      </c>
    </row>
    <row r="302" spans="1:13" ht="13.5" thickBot="1">
      <c r="A302" s="14" t="s">
        <v>363</v>
      </c>
      <c r="B302" s="12">
        <v>13</v>
      </c>
      <c r="C302" s="15">
        <v>35284.109375</v>
      </c>
      <c r="D302" s="15">
        <v>986.9</v>
      </c>
      <c r="E302" s="15">
        <v>941.7</v>
      </c>
      <c r="F302" s="15">
        <v>1400.2123858017601</v>
      </c>
      <c r="G302" s="15">
        <v>1400.21755683787</v>
      </c>
      <c r="H302" s="15">
        <v>5.1710361070000004E-3</v>
      </c>
      <c r="I302" s="16">
        <v>2.497839831E-2</v>
      </c>
      <c r="J302" s="16">
        <v>2.4978085803999999E-2</v>
      </c>
      <c r="K302" s="16">
        <v>2.7710011291000002E-2</v>
      </c>
      <c r="L302" s="16">
        <v>2.7709698785E-2</v>
      </c>
      <c r="M302">
        <f>IF(Sheet1!G25&gt;=Sheet1!E25,1,0)</f>
        <v>1</v>
      </c>
    </row>
    <row r="303" spans="1:13" ht="13.5" thickBot="1">
      <c r="A303" s="14" t="s">
        <v>363</v>
      </c>
      <c r="B303" s="12">
        <v>14</v>
      </c>
      <c r="C303" s="15">
        <v>35580.984375</v>
      </c>
      <c r="D303" s="15">
        <v>1001.4</v>
      </c>
      <c r="E303" s="15">
        <v>952.7</v>
      </c>
      <c r="F303" s="15">
        <v>1167.4024487065799</v>
      </c>
      <c r="G303" s="15">
        <v>1167.40085732442</v>
      </c>
      <c r="H303" s="15">
        <v>-1.5913821669999999E-3</v>
      </c>
      <c r="I303" s="16">
        <v>1.0032081785999999E-2</v>
      </c>
      <c r="J303" s="16">
        <v>1.0032177959999999E-2</v>
      </c>
      <c r="K303" s="16">
        <v>1.2975213471999999E-2</v>
      </c>
      <c r="L303" s="16">
        <v>1.2975309645E-2</v>
      </c>
      <c r="M303">
        <f>IF(Sheet1!G660&gt;=Sheet1!E660,1,0)</f>
        <v>1</v>
      </c>
    </row>
    <row r="304" spans="1:13" ht="13.5" thickBot="1">
      <c r="A304" s="14" t="s">
        <v>363</v>
      </c>
      <c r="B304" s="12">
        <v>15</v>
      </c>
      <c r="C304" s="15">
        <v>35627.828125</v>
      </c>
      <c r="D304" s="15">
        <v>1080.7</v>
      </c>
      <c r="E304" s="15">
        <v>1028.4000000000001</v>
      </c>
      <c r="F304" s="15">
        <v>847.745707299895</v>
      </c>
      <c r="G304" s="15">
        <v>847.80256068438598</v>
      </c>
      <c r="H304" s="15">
        <v>5.6853384489999999E-2</v>
      </c>
      <c r="I304" s="16">
        <v>1.4074904169999999E-2</v>
      </c>
      <c r="J304" s="16">
        <v>1.4078340042999999E-2</v>
      </c>
      <c r="K304" s="16">
        <v>1.0914210388999999E-2</v>
      </c>
      <c r="L304" s="16">
        <v>1.0917646261999999E-2</v>
      </c>
      <c r="M304">
        <f>IF(Sheet1!G443&gt;=Sheet1!E443,1,0)</f>
        <v>0</v>
      </c>
    </row>
    <row r="305" spans="1:13" ht="13.5" thickBot="1">
      <c r="A305" s="14" t="s">
        <v>363</v>
      </c>
      <c r="B305" s="12">
        <v>16</v>
      </c>
      <c r="C305" s="15">
        <v>35748.0703125</v>
      </c>
      <c r="D305" s="15">
        <v>1228.7</v>
      </c>
      <c r="E305" s="15">
        <v>1166.5</v>
      </c>
      <c r="F305" s="15">
        <v>708.07500345748099</v>
      </c>
      <c r="G305" s="15">
        <v>708.06730106394298</v>
      </c>
      <c r="H305" s="15">
        <v>-7.7023935379999997E-3</v>
      </c>
      <c r="I305" s="16">
        <v>3.1463872540999999E-2</v>
      </c>
      <c r="J305" s="16">
        <v>3.1463407055000003E-2</v>
      </c>
      <c r="K305" s="16">
        <v>2.7704882996000001E-2</v>
      </c>
      <c r="L305" s="16">
        <v>2.7704417509999999E-2</v>
      </c>
      <c r="M305">
        <f>IF(Sheet1!G707&gt;=Sheet1!E707,1,0)</f>
        <v>0</v>
      </c>
    </row>
    <row r="306" spans="1:13" ht="13.5" thickBot="1">
      <c r="A306" s="14" t="s">
        <v>363</v>
      </c>
      <c r="B306" s="12">
        <v>17</v>
      </c>
      <c r="C306" s="15">
        <v>36006.40234375</v>
      </c>
      <c r="D306" s="15">
        <v>1351.4</v>
      </c>
      <c r="E306" s="15">
        <v>1277</v>
      </c>
      <c r="F306" s="15">
        <v>592.09064073598495</v>
      </c>
      <c r="G306" s="15">
        <v>592.16003992420895</v>
      </c>
      <c r="H306" s="15">
        <v>6.9399188222999994E-2</v>
      </c>
      <c r="I306" s="16">
        <v>4.5883843601E-2</v>
      </c>
      <c r="J306" s="16">
        <v>4.5888037665999998E-2</v>
      </c>
      <c r="K306" s="16">
        <v>4.1387560286999997E-2</v>
      </c>
      <c r="L306" s="16">
        <v>4.1391754352000001E-2</v>
      </c>
      <c r="M306">
        <f>IF(Sheet1!G239&gt;=Sheet1!E239,1,0)</f>
        <v>1</v>
      </c>
    </row>
    <row r="307" spans="1:13" ht="13.5" thickBot="1">
      <c r="A307" s="14" t="s">
        <v>363</v>
      </c>
      <c r="B307" s="12">
        <v>18</v>
      </c>
      <c r="C307" s="15">
        <v>36113.328125</v>
      </c>
      <c r="D307" s="15">
        <v>1567.7</v>
      </c>
      <c r="E307" s="15">
        <v>1479.5</v>
      </c>
      <c r="F307" s="15">
        <v>539.50463054789498</v>
      </c>
      <c r="G307" s="15">
        <v>539.51106607694396</v>
      </c>
      <c r="H307" s="15">
        <v>6.4355290480000004E-3</v>
      </c>
      <c r="I307" s="16">
        <v>6.2137483164000001E-2</v>
      </c>
      <c r="J307" s="16">
        <v>6.2137872088E-2</v>
      </c>
      <c r="K307" s="16">
        <v>5.6807211816E-2</v>
      </c>
      <c r="L307" s="16">
        <v>5.6807600739999999E-2</v>
      </c>
      <c r="M307">
        <f>IF(Sheet1!G711&gt;=Sheet1!E711,1,0)</f>
        <v>0</v>
      </c>
    </row>
    <row r="308" spans="1:13" ht="13.5" thickBot="1">
      <c r="A308" s="14" t="s">
        <v>363</v>
      </c>
      <c r="B308" s="12">
        <v>19</v>
      </c>
      <c r="C308" s="15">
        <v>35998.70703125</v>
      </c>
      <c r="D308" s="15">
        <v>1851.1</v>
      </c>
      <c r="E308" s="15">
        <v>1738.9</v>
      </c>
      <c r="F308" s="15">
        <v>648.19948321775701</v>
      </c>
      <c r="G308" s="15">
        <v>648.19117327672996</v>
      </c>
      <c r="H308" s="15">
        <v>-8.3099410270000007E-3</v>
      </c>
      <c r="I308" s="16">
        <v>7.2696490404000003E-2</v>
      </c>
      <c r="J308" s="16">
        <v>7.2695988202000003E-2</v>
      </c>
      <c r="K308" s="16">
        <v>6.5915805083000004E-2</v>
      </c>
      <c r="L308" s="16">
        <v>6.5915302881000004E-2</v>
      </c>
      <c r="M308">
        <f>IF(Sheet1!G713&gt;=Sheet1!E713,1,0)</f>
        <v>0</v>
      </c>
    </row>
    <row r="309" spans="1:13" ht="13.5" thickBot="1">
      <c r="A309" s="14" t="s">
        <v>363</v>
      </c>
      <c r="B309" s="12">
        <v>20</v>
      </c>
      <c r="C309" s="15">
        <v>36153.18359375</v>
      </c>
      <c r="D309" s="15">
        <v>2336.8000000000002</v>
      </c>
      <c r="E309" s="15">
        <v>2188.1</v>
      </c>
      <c r="F309" s="15">
        <v>922.53769058165506</v>
      </c>
      <c r="G309" s="15">
        <v>922.52384561728297</v>
      </c>
      <c r="H309" s="15">
        <v>-1.3844964370999999E-2</v>
      </c>
      <c r="I309" s="16">
        <v>8.5470245626000002E-2</v>
      </c>
      <c r="J309" s="16">
        <v>8.5469408920999995E-2</v>
      </c>
      <c r="K309" s="16">
        <v>7.6483722389000003E-2</v>
      </c>
      <c r="L309" s="16">
        <v>7.6482885683999996E-2</v>
      </c>
      <c r="M309">
        <f>IF(Sheet1!G351&gt;=Sheet1!E351,1,0)</f>
        <v>1</v>
      </c>
    </row>
    <row r="310" spans="1:13" ht="13.5" thickBot="1">
      <c r="A310" s="14" t="s">
        <v>363</v>
      </c>
      <c r="B310" s="12">
        <v>21</v>
      </c>
      <c r="C310" s="15">
        <v>37109.0703125</v>
      </c>
      <c r="D310" s="15">
        <v>3287.3</v>
      </c>
      <c r="E310" s="15">
        <v>3079.6</v>
      </c>
      <c r="F310" s="15">
        <v>1558.57439110166</v>
      </c>
      <c r="G310" s="15">
        <v>1558.5454290913799</v>
      </c>
      <c r="H310" s="15">
        <v>-2.8962010276999999E-2</v>
      </c>
      <c r="I310" s="16">
        <v>0.104475407681</v>
      </c>
      <c r="J310" s="16">
        <v>0.10447365739300001</v>
      </c>
      <c r="K310" s="16">
        <v>9.1923283428999997E-2</v>
      </c>
      <c r="L310" s="16">
        <v>9.1921533141000003E-2</v>
      </c>
      <c r="M310">
        <f>IF(Sheet1!G76&gt;=Sheet1!E76,1,0)</f>
        <v>1</v>
      </c>
    </row>
    <row r="311" spans="1:13" ht="13.5" thickBot="1">
      <c r="A311" s="14" t="s">
        <v>363</v>
      </c>
      <c r="B311" s="12">
        <v>22</v>
      </c>
      <c r="C311" s="15">
        <v>36173.796875</v>
      </c>
      <c r="D311" s="15">
        <v>4628.1000000000004</v>
      </c>
      <c r="E311" s="15">
        <v>4379.3</v>
      </c>
      <c r="F311" s="15">
        <v>2855.99492818609</v>
      </c>
      <c r="G311" s="15">
        <v>2855.9376481141499</v>
      </c>
      <c r="H311" s="15">
        <v>-5.7280071941000002E-2</v>
      </c>
      <c r="I311" s="16">
        <v>0.107098709849</v>
      </c>
      <c r="J311" s="16">
        <v>0.10709524819000001</v>
      </c>
      <c r="K311" s="16">
        <v>9.2062751669999998E-2</v>
      </c>
      <c r="L311" s="16">
        <v>9.2059290010999995E-2</v>
      </c>
      <c r="M311">
        <f>IF(Sheet1!G284&gt;=Sheet1!E284,1,0)</f>
        <v>0</v>
      </c>
    </row>
    <row r="312" spans="1:13" ht="13.5" thickBot="1">
      <c r="A312" s="14" t="s">
        <v>363</v>
      </c>
      <c r="B312" s="12">
        <v>23</v>
      </c>
      <c r="C312" s="15">
        <v>33633.8828125</v>
      </c>
      <c r="D312" s="15">
        <v>4918.3999999999996</v>
      </c>
      <c r="E312" s="15">
        <v>4630.3999999999996</v>
      </c>
      <c r="F312" s="15">
        <v>3875.9557345816402</v>
      </c>
      <c r="G312" s="15">
        <v>3875.9501922567201</v>
      </c>
      <c r="H312" s="15">
        <v>-5.5423249129999998E-3</v>
      </c>
      <c r="I312" s="16">
        <v>6.2999323607999994E-2</v>
      </c>
      <c r="J312" s="16">
        <v>6.2998988662999994E-2</v>
      </c>
      <c r="K312" s="16">
        <v>4.5594355939999998E-2</v>
      </c>
      <c r="L312" s="16">
        <v>4.5594020994999998E-2</v>
      </c>
      <c r="M312">
        <f>IF(Sheet1!G729&gt;=Sheet1!E729,1,0)</f>
        <v>1</v>
      </c>
    </row>
    <row r="313" spans="1:13" ht="13.5" thickBot="1">
      <c r="A313" s="14" t="s">
        <v>363</v>
      </c>
      <c r="B313" s="12">
        <v>24</v>
      </c>
      <c r="C313" s="15">
        <v>30532.04296875</v>
      </c>
      <c r="D313" s="15">
        <v>5354.2</v>
      </c>
      <c r="E313" s="15">
        <v>5039.3999999999996</v>
      </c>
      <c r="F313" s="15">
        <v>4332.6425410955799</v>
      </c>
      <c r="G313" s="15">
        <v>4332.6308154028302</v>
      </c>
      <c r="H313" s="15">
        <v>-1.1725692748E-2</v>
      </c>
      <c r="I313" s="16">
        <v>6.1737425792999998E-2</v>
      </c>
      <c r="J313" s="16">
        <v>6.1736717162999999E-2</v>
      </c>
      <c r="K313" s="16">
        <v>4.2712829188999997E-2</v>
      </c>
      <c r="L313" s="16">
        <v>4.2712120558999998E-2</v>
      </c>
      <c r="M313">
        <f>IF(Sheet1!G305&gt;=Sheet1!E305,1,0)</f>
        <v>0</v>
      </c>
    </row>
    <row r="314" spans="1:13" ht="13.5" thickBot="1">
      <c r="A314" s="14" t="s">
        <v>364</v>
      </c>
      <c r="B314" s="12">
        <v>1</v>
      </c>
      <c r="C314" s="15">
        <v>28372.212890625</v>
      </c>
      <c r="D314" s="15">
        <v>4674.7</v>
      </c>
      <c r="E314" s="15">
        <v>4447.8999999999996</v>
      </c>
      <c r="F314" s="15">
        <v>4841.9283235724097</v>
      </c>
      <c r="G314" s="15">
        <v>4841.9460371742698</v>
      </c>
      <c r="H314" s="15">
        <v>1.7713601854000002E-2</v>
      </c>
      <c r="I314" s="16">
        <v>1.010733288E-2</v>
      </c>
      <c r="J314" s="16">
        <v>1.0106262378000001E-2</v>
      </c>
      <c r="K314" s="16">
        <v>2.3813744918E-2</v>
      </c>
      <c r="L314" s="16">
        <v>2.3812674416000001E-2</v>
      </c>
      <c r="M314">
        <f>IF(Sheet1!G712&gt;=Sheet1!E712,1,0)</f>
        <v>0</v>
      </c>
    </row>
    <row r="315" spans="1:13" ht="13.5" thickBot="1">
      <c r="A315" s="14" t="s">
        <v>364</v>
      </c>
      <c r="B315" s="12">
        <v>2</v>
      </c>
      <c r="C315" s="15">
        <v>27089.14453125</v>
      </c>
      <c r="D315" s="15">
        <v>4367.6000000000004</v>
      </c>
      <c r="E315" s="15">
        <v>4179.1000000000004</v>
      </c>
      <c r="F315" s="15">
        <v>5088.81315130046</v>
      </c>
      <c r="G315" s="15">
        <v>5099.6664023603798</v>
      </c>
      <c r="H315" s="15">
        <v>10.853251059914999</v>
      </c>
      <c r="I315" s="16">
        <v>4.4241639110000001E-2</v>
      </c>
      <c r="J315" s="16">
        <v>4.3585734651999997E-2</v>
      </c>
      <c r="K315" s="16">
        <v>5.5633432183999999E-2</v>
      </c>
      <c r="L315" s="16">
        <v>5.4977527727E-2</v>
      </c>
      <c r="M315">
        <f>IF(Sheet1!G63&gt;=Sheet1!E63,1,0)</f>
        <v>1</v>
      </c>
    </row>
    <row r="316" spans="1:13" ht="13.5" thickBot="1">
      <c r="A316" s="14" t="s">
        <v>364</v>
      </c>
      <c r="B316" s="12">
        <v>3</v>
      </c>
      <c r="C316" s="15">
        <v>26428.953125</v>
      </c>
      <c r="D316" s="15">
        <v>4301.2</v>
      </c>
      <c r="E316" s="15">
        <v>4093.6</v>
      </c>
      <c r="F316" s="15">
        <v>4923.3181400705798</v>
      </c>
      <c r="G316" s="15">
        <v>4939.9183817255498</v>
      </c>
      <c r="H316" s="15">
        <v>16.600241654977999</v>
      </c>
      <c r="I316" s="16">
        <v>3.8600252718000001E-2</v>
      </c>
      <c r="J316" s="16">
        <v>3.7597035116000002E-2</v>
      </c>
      <c r="K316" s="16">
        <v>5.1146333577999997E-2</v>
      </c>
      <c r="L316" s="16">
        <v>5.0143115975999998E-2</v>
      </c>
      <c r="M316">
        <f>IF(Sheet1!G244&gt;=Sheet1!E244,1,0)</f>
        <v>0</v>
      </c>
    </row>
    <row r="317" spans="1:13" ht="13.5" thickBot="1">
      <c r="A317" s="14" t="s">
        <v>364</v>
      </c>
      <c r="B317" s="12">
        <v>4</v>
      </c>
      <c r="C317" s="15">
        <v>26168.349609375</v>
      </c>
      <c r="D317" s="15">
        <v>4113.7</v>
      </c>
      <c r="E317" s="15">
        <v>3892.3</v>
      </c>
      <c r="F317" s="15">
        <v>4608.7695669801396</v>
      </c>
      <c r="G317" s="15">
        <v>4608.7854209054203</v>
      </c>
      <c r="H317" s="15">
        <v>1.585392528E-2</v>
      </c>
      <c r="I317" s="16">
        <v>2.9919950498E-2</v>
      </c>
      <c r="J317" s="16">
        <v>2.9918992384E-2</v>
      </c>
      <c r="K317" s="16">
        <v>4.3300019393000003E-2</v>
      </c>
      <c r="L317" s="16">
        <v>4.3299061277999998E-2</v>
      </c>
      <c r="M317">
        <f>IF(Sheet1!G15&gt;=Sheet1!E15,1,0)</f>
        <v>1</v>
      </c>
    </row>
    <row r="318" spans="1:13" ht="13.5" thickBot="1">
      <c r="A318" s="14" t="s">
        <v>364</v>
      </c>
      <c r="B318" s="12">
        <v>5</v>
      </c>
      <c r="C318" s="15">
        <v>26563.185546875</v>
      </c>
      <c r="D318" s="15">
        <v>3843.6</v>
      </c>
      <c r="E318" s="15">
        <v>3618</v>
      </c>
      <c r="F318" s="15">
        <v>4022.7639378520698</v>
      </c>
      <c r="G318" s="15">
        <v>4022.76330751573</v>
      </c>
      <c r="H318" s="15">
        <v>-6.3033633699999996E-4</v>
      </c>
      <c r="I318" s="16">
        <v>1.0827540189E-2</v>
      </c>
      <c r="J318" s="16">
        <v>1.0827578282999999E-2</v>
      </c>
      <c r="K318" s="16">
        <v>2.4461431528999999E-2</v>
      </c>
      <c r="L318" s="16">
        <v>2.4461469622999998E-2</v>
      </c>
      <c r="M318">
        <f>IF(Sheet1!G415&gt;=Sheet1!E415,1,0)</f>
        <v>1</v>
      </c>
    </row>
    <row r="319" spans="1:13" ht="13.5" thickBot="1">
      <c r="A319" s="14" t="s">
        <v>364</v>
      </c>
      <c r="B319" s="12">
        <v>6</v>
      </c>
      <c r="C319" s="15">
        <v>28401.53515625</v>
      </c>
      <c r="D319" s="15">
        <v>3561.1</v>
      </c>
      <c r="E319" s="15">
        <v>3342</v>
      </c>
      <c r="F319" s="15">
        <v>3422.1630149860498</v>
      </c>
      <c r="G319" s="15">
        <v>3422.2315774243398</v>
      </c>
      <c r="H319" s="15">
        <v>6.856243829E-2</v>
      </c>
      <c r="I319" s="16">
        <v>8.3923625170000005E-3</v>
      </c>
      <c r="J319" s="16">
        <v>8.3965060140000006E-3</v>
      </c>
      <c r="K319" s="16">
        <v>4.848708371E-3</v>
      </c>
      <c r="L319" s="16">
        <v>4.844564874E-3</v>
      </c>
      <c r="M319">
        <f>IF(Sheet1!G92&gt;=Sheet1!E92,1,0)</f>
        <v>0</v>
      </c>
    </row>
    <row r="320" spans="1:13" ht="13.5" thickBot="1">
      <c r="A320" s="14" t="s">
        <v>364</v>
      </c>
      <c r="B320" s="12">
        <v>7</v>
      </c>
      <c r="C320" s="15">
        <v>31969.30859375</v>
      </c>
      <c r="D320" s="15">
        <v>3374</v>
      </c>
      <c r="E320" s="15">
        <v>3164.1</v>
      </c>
      <c r="F320" s="15">
        <v>3234.0910716247299</v>
      </c>
      <c r="G320" s="15">
        <v>3234.1431570253299</v>
      </c>
      <c r="H320" s="15">
        <v>5.2085400602000002E-2</v>
      </c>
      <c r="I320" s="16">
        <v>8.4520966320000002E-3</v>
      </c>
      <c r="J320" s="16">
        <v>8.4552443559999992E-3</v>
      </c>
      <c r="K320" s="16">
        <v>4.2329822330000001E-3</v>
      </c>
      <c r="L320" s="16">
        <v>4.2298345090000002E-3</v>
      </c>
      <c r="M320">
        <f>IF(Sheet1!G414&gt;=Sheet1!E414,1,0)</f>
        <v>1</v>
      </c>
    </row>
    <row r="321" spans="1:13" ht="13.5" thickBot="1">
      <c r="A321" s="14" t="s">
        <v>364</v>
      </c>
      <c r="B321" s="12">
        <v>8</v>
      </c>
      <c r="C321" s="15">
        <v>33445.2578125</v>
      </c>
      <c r="D321" s="15">
        <v>3229.2</v>
      </c>
      <c r="E321" s="15">
        <v>3022</v>
      </c>
      <c r="F321" s="15">
        <v>3183.0575456440301</v>
      </c>
      <c r="G321" s="15">
        <v>3183.0621660854899</v>
      </c>
      <c r="H321" s="15">
        <v>4.6204414629999998E-3</v>
      </c>
      <c r="I321" s="16">
        <v>2.7882899559999999E-3</v>
      </c>
      <c r="J321" s="16">
        <v>2.788569188E-3</v>
      </c>
      <c r="K321" s="16">
        <v>9.7336173370000008E-3</v>
      </c>
      <c r="L321" s="16">
        <v>9.7333381059999998E-3</v>
      </c>
      <c r="M321">
        <f>IF(Sheet1!G609&gt;=Sheet1!E609,1,0)</f>
        <v>0</v>
      </c>
    </row>
    <row r="322" spans="1:13" ht="13.5" thickBot="1">
      <c r="A322" s="14" t="s">
        <v>364</v>
      </c>
      <c r="B322" s="12">
        <v>9</v>
      </c>
      <c r="C322" s="15">
        <v>33404.73046875</v>
      </c>
      <c r="D322" s="15">
        <v>2976.4</v>
      </c>
      <c r="E322" s="15">
        <v>2802.2</v>
      </c>
      <c r="F322" s="15">
        <v>2778.02852113674</v>
      </c>
      <c r="G322" s="15">
        <v>2778.0129364766399</v>
      </c>
      <c r="H322" s="15">
        <v>-1.5584660106000001E-2</v>
      </c>
      <c r="I322" s="16">
        <v>1.1989307035000001E-2</v>
      </c>
      <c r="J322" s="16">
        <v>1.1988365193E-2</v>
      </c>
      <c r="K322" s="16">
        <v>1.461718953E-3</v>
      </c>
      <c r="L322" s="16">
        <v>1.4607771109999999E-3</v>
      </c>
      <c r="M322">
        <f>IF(Sheet1!G385&gt;=Sheet1!E385,1,0)</f>
        <v>0</v>
      </c>
    </row>
    <row r="323" spans="1:13" ht="13.5" thickBot="1">
      <c r="A323" s="14" t="s">
        <v>364</v>
      </c>
      <c r="B323" s="12">
        <v>10</v>
      </c>
      <c r="C323" s="15">
        <v>34131.671875</v>
      </c>
      <c r="D323" s="15">
        <v>2642</v>
      </c>
      <c r="E323" s="15">
        <v>2509.4</v>
      </c>
      <c r="F323" s="15">
        <v>2332.7256853264498</v>
      </c>
      <c r="G323" s="15">
        <v>2332.6841230392201</v>
      </c>
      <c r="H323" s="15">
        <v>-4.1562287231E-2</v>
      </c>
      <c r="I323" s="16">
        <v>1.8693169575000002E-2</v>
      </c>
      <c r="J323" s="16">
        <v>1.8690657802999999E-2</v>
      </c>
      <c r="K323" s="16">
        <v>1.0679632378000001E-2</v>
      </c>
      <c r="L323" s="16">
        <v>1.0677120606E-2</v>
      </c>
      <c r="M323">
        <f>IF(Sheet1!G235&gt;=Sheet1!E235,1,0)</f>
        <v>1</v>
      </c>
    </row>
    <row r="324" spans="1:13" ht="13.5" thickBot="1">
      <c r="A324" s="14" t="s">
        <v>364</v>
      </c>
      <c r="B324" s="12">
        <v>11</v>
      </c>
      <c r="C324" s="15">
        <v>34967.88671875</v>
      </c>
      <c r="D324" s="15">
        <v>2626.1</v>
      </c>
      <c r="E324" s="15">
        <v>2489.4</v>
      </c>
      <c r="F324" s="15">
        <v>2312.3550425527101</v>
      </c>
      <c r="G324" s="15">
        <v>2312.3577176430699</v>
      </c>
      <c r="H324" s="15">
        <v>2.675090365E-3</v>
      </c>
      <c r="I324" s="16">
        <v>1.8960674584000001E-2</v>
      </c>
      <c r="J324" s="16">
        <v>1.8960836251E-2</v>
      </c>
      <c r="K324" s="16">
        <v>1.0699358334E-2</v>
      </c>
      <c r="L324" s="16">
        <v>1.0699520000000001E-2</v>
      </c>
      <c r="M324">
        <f>IF(Sheet1!G112&gt;=Sheet1!E112,1,0)</f>
        <v>1</v>
      </c>
    </row>
    <row r="325" spans="1:13" ht="13.5" thickBot="1">
      <c r="A325" s="14" t="s">
        <v>364</v>
      </c>
      <c r="B325" s="12">
        <v>12</v>
      </c>
      <c r="C325" s="15">
        <v>35728.0703125</v>
      </c>
      <c r="D325" s="15">
        <v>2657.9</v>
      </c>
      <c r="E325" s="15">
        <v>2516.9</v>
      </c>
      <c r="F325" s="15">
        <v>2316.0363210314899</v>
      </c>
      <c r="G325" s="15">
        <v>2316.0108658979698</v>
      </c>
      <c r="H325" s="15">
        <v>-2.5455133516000001E-2</v>
      </c>
      <c r="I325" s="16">
        <v>2.0661699044999999E-2</v>
      </c>
      <c r="J325" s="16">
        <v>2.0660160691000001E-2</v>
      </c>
      <c r="K325" s="16">
        <v>1.2140516957000001E-2</v>
      </c>
      <c r="L325" s="16">
        <v>1.2138978603999999E-2</v>
      </c>
      <c r="M325">
        <f>IF(Sheet1!G662&gt;=Sheet1!E662,1,0)</f>
        <v>1</v>
      </c>
    </row>
    <row r="326" spans="1:13" ht="13.5" thickBot="1">
      <c r="A326" s="14" t="s">
        <v>364</v>
      </c>
      <c r="B326" s="12">
        <v>13</v>
      </c>
      <c r="C326" s="15">
        <v>36427.8671875</v>
      </c>
      <c r="D326" s="15">
        <v>2752.8</v>
      </c>
      <c r="E326" s="15">
        <v>2616.9</v>
      </c>
      <c r="F326" s="15">
        <v>2498.5749478049402</v>
      </c>
      <c r="G326" s="15">
        <v>2498.5339804189098</v>
      </c>
      <c r="H326" s="15">
        <v>-4.0967386033E-2</v>
      </c>
      <c r="I326" s="16">
        <v>1.5366291145000001E-2</v>
      </c>
      <c r="J326" s="16">
        <v>1.5363815325E-2</v>
      </c>
      <c r="K326" s="16">
        <v>7.1533220269999996E-3</v>
      </c>
      <c r="L326" s="16">
        <v>7.1508462070000002E-3</v>
      </c>
      <c r="M326">
        <f>IF(Sheet1!G52&gt;=Sheet1!E52,1,0)</f>
        <v>1</v>
      </c>
    </row>
    <row r="327" spans="1:13" ht="13.5" thickBot="1">
      <c r="A327" s="14" t="s">
        <v>364</v>
      </c>
      <c r="B327" s="12">
        <v>14</v>
      </c>
      <c r="C327" s="15">
        <v>37278.16015625</v>
      </c>
      <c r="D327" s="15">
        <v>2894.4</v>
      </c>
      <c r="E327" s="15">
        <v>2750</v>
      </c>
      <c r="F327" s="15">
        <v>2698.1782953454199</v>
      </c>
      <c r="G327" s="15">
        <v>2698.3407096023898</v>
      </c>
      <c r="H327" s="15">
        <v>0.16241425696299999</v>
      </c>
      <c r="I327" s="16">
        <v>1.1848630591E-2</v>
      </c>
      <c r="J327" s="16">
        <v>1.185844592E-2</v>
      </c>
      <c r="K327" s="16">
        <v>3.1219731910000002E-3</v>
      </c>
      <c r="L327" s="16">
        <v>3.13178852E-3</v>
      </c>
      <c r="M327">
        <f>IF(Sheet1!G651&gt;=Sheet1!E651,1,0)</f>
        <v>1</v>
      </c>
    </row>
    <row r="328" spans="1:13" ht="13.5" thickBot="1">
      <c r="A328" s="14" t="s">
        <v>364</v>
      </c>
      <c r="B328" s="12">
        <v>15</v>
      </c>
      <c r="C328" s="15">
        <v>38063.2890625</v>
      </c>
      <c r="D328" s="15">
        <v>3081.7</v>
      </c>
      <c r="E328" s="15">
        <v>2934.5</v>
      </c>
      <c r="F328" s="15">
        <v>2983.47204418512</v>
      </c>
      <c r="G328" s="15">
        <v>2983.4921476867398</v>
      </c>
      <c r="H328" s="15">
        <v>2.0103501621999999E-2</v>
      </c>
      <c r="I328" s="16">
        <v>5.9350850489999999E-3</v>
      </c>
      <c r="J328" s="16">
        <v>5.9362999820000003E-3</v>
      </c>
      <c r="K328" s="16">
        <v>2.9607873139999999E-3</v>
      </c>
      <c r="L328" s="16">
        <v>2.9595723799999999E-3</v>
      </c>
      <c r="M328">
        <f>IF(Sheet1!G661&gt;=Sheet1!E661,1,0)</f>
        <v>1</v>
      </c>
    </row>
    <row r="329" spans="1:13" ht="13.5" thickBot="1">
      <c r="A329" s="14" t="s">
        <v>364</v>
      </c>
      <c r="B329" s="12">
        <v>16</v>
      </c>
      <c r="C329" s="15">
        <v>38797.69921875</v>
      </c>
      <c r="D329" s="15">
        <v>3317.9</v>
      </c>
      <c r="E329" s="15">
        <v>3158</v>
      </c>
      <c r="F329" s="15">
        <v>3218.1580614310101</v>
      </c>
      <c r="G329" s="15">
        <v>3241.4207076181501</v>
      </c>
      <c r="H329" s="15">
        <v>23.262646187137999</v>
      </c>
      <c r="I329" s="16">
        <v>4.6219430940000004E-3</v>
      </c>
      <c r="J329" s="16">
        <v>6.0277958879999998E-3</v>
      </c>
      <c r="K329" s="16">
        <v>5.0414399960000003E-3</v>
      </c>
      <c r="L329" s="16">
        <v>3.6355872010000001E-3</v>
      </c>
      <c r="M329">
        <f>IF(Sheet1!G384&gt;=Sheet1!E384,1,0)</f>
        <v>0</v>
      </c>
    </row>
    <row r="330" spans="1:13" ht="13.5" thickBot="1">
      <c r="A330" s="14" t="s">
        <v>364</v>
      </c>
      <c r="B330" s="12">
        <v>17</v>
      </c>
      <c r="C330" s="15">
        <v>39519.2109375</v>
      </c>
      <c r="D330" s="15">
        <v>3709.3</v>
      </c>
      <c r="E330" s="15">
        <v>3525.9</v>
      </c>
      <c r="F330" s="15">
        <v>3554.6595298420698</v>
      </c>
      <c r="G330" s="15">
        <v>3610.87701082896</v>
      </c>
      <c r="H330" s="15">
        <v>56.217480986893001</v>
      </c>
      <c r="I330" s="16">
        <v>5.9480866120000002E-3</v>
      </c>
      <c r="J330" s="16">
        <v>9.3455291079999996E-3</v>
      </c>
      <c r="K330" s="16">
        <v>5.1354934929999999E-3</v>
      </c>
      <c r="L330" s="16">
        <v>1.738050996E-3</v>
      </c>
      <c r="M330">
        <f>IF(Sheet1!G706&gt;=Sheet1!E706,1,0)</f>
        <v>0</v>
      </c>
    </row>
    <row r="331" spans="1:13" ht="13.5" thickBot="1">
      <c r="A331" s="14" t="s">
        <v>364</v>
      </c>
      <c r="B331" s="12">
        <v>18</v>
      </c>
      <c r="C331" s="15">
        <v>39605.8359375</v>
      </c>
      <c r="D331" s="15">
        <v>4189.8999999999996</v>
      </c>
      <c r="E331" s="15">
        <v>3987.5</v>
      </c>
      <c r="F331" s="15">
        <v>4235.2821741596799</v>
      </c>
      <c r="G331" s="15">
        <v>4279.6349672054203</v>
      </c>
      <c r="H331" s="15">
        <v>44.352793045738999</v>
      </c>
      <c r="I331" s="16">
        <v>5.4230354259999997E-3</v>
      </c>
      <c r="J331" s="16">
        <v>2.7426224779999999E-3</v>
      </c>
      <c r="K331" s="16">
        <v>1.7654859926000001E-2</v>
      </c>
      <c r="L331" s="16">
        <v>1.4974446977999999E-2</v>
      </c>
      <c r="M331">
        <f>IF(Sheet1!G53&gt;=Sheet1!E53,1,0)</f>
        <v>0</v>
      </c>
    </row>
    <row r="332" spans="1:13" ht="13.5" thickBot="1">
      <c r="A332" s="14" t="s">
        <v>364</v>
      </c>
      <c r="B332" s="12">
        <v>19</v>
      </c>
      <c r="C332" s="15">
        <v>38962.671875</v>
      </c>
      <c r="D332" s="15">
        <v>4899.2</v>
      </c>
      <c r="E332" s="15">
        <v>4579.3999999999996</v>
      </c>
      <c r="F332" s="15">
        <v>5245.4593154487902</v>
      </c>
      <c r="G332" s="15">
        <v>5245.4297357923997</v>
      </c>
      <c r="H332" s="15">
        <v>-2.9579656387999999E-2</v>
      </c>
      <c r="I332" s="16">
        <v>2.0924018600999999E-2</v>
      </c>
      <c r="J332" s="16">
        <v>2.0925806214999999E-2</v>
      </c>
      <c r="K332" s="16">
        <v>4.0250784781999997E-2</v>
      </c>
      <c r="L332" s="16">
        <v>4.0252572395999997E-2</v>
      </c>
      <c r="M332">
        <f>IF(Sheet1!G652&gt;=Sheet1!E652,1,0)</f>
        <v>0</v>
      </c>
    </row>
    <row r="333" spans="1:13" ht="13.5" thickBot="1">
      <c r="A333" s="14" t="s">
        <v>364</v>
      </c>
      <c r="B333" s="12">
        <v>20</v>
      </c>
      <c r="C333" s="15">
        <v>38150.52734375</v>
      </c>
      <c r="D333" s="15">
        <v>6003.8</v>
      </c>
      <c r="E333" s="15">
        <v>5651.3</v>
      </c>
      <c r="F333" s="15">
        <v>5976.3878783766704</v>
      </c>
      <c r="G333" s="15">
        <v>5976.3933192603099</v>
      </c>
      <c r="H333" s="15">
        <v>5.4408836370000001E-3</v>
      </c>
      <c r="I333" s="16">
        <v>1.656293028E-3</v>
      </c>
      <c r="J333" s="16">
        <v>1.6566218419999999E-3</v>
      </c>
      <c r="K333" s="16">
        <v>1.9646662190000001E-2</v>
      </c>
      <c r="L333" s="16">
        <v>1.9646333376E-2</v>
      </c>
      <c r="M333">
        <f>IF(Sheet1!G100&gt;=Sheet1!E100,1,0)</f>
        <v>1</v>
      </c>
    </row>
    <row r="334" spans="1:13" ht="13.5" thickBot="1">
      <c r="A334" s="14" t="s">
        <v>364</v>
      </c>
      <c r="B334" s="12">
        <v>21</v>
      </c>
      <c r="C334" s="15">
        <v>38854.1328125</v>
      </c>
      <c r="D334" s="15">
        <v>7513.1</v>
      </c>
      <c r="E334" s="15">
        <v>7136.7</v>
      </c>
      <c r="F334" s="15">
        <v>7000.1460856311696</v>
      </c>
      <c r="G334" s="15">
        <v>7000.1406069353998</v>
      </c>
      <c r="H334" s="15">
        <v>-5.478695764E-3</v>
      </c>
      <c r="I334" s="16">
        <v>3.1000144622E-2</v>
      </c>
      <c r="J334" s="16">
        <v>3.0999813522999999E-2</v>
      </c>
      <c r="K334" s="16">
        <v>8.2528188230000001E-3</v>
      </c>
      <c r="L334" s="16">
        <v>8.2524877229999995E-3</v>
      </c>
      <c r="M334">
        <f>IF(Sheet1!G577&gt;=Sheet1!E577,1,0)</f>
        <v>0</v>
      </c>
    </row>
    <row r="335" spans="1:13" ht="13.5" thickBot="1">
      <c r="A335" s="14" t="s">
        <v>364</v>
      </c>
      <c r="B335" s="12">
        <v>22</v>
      </c>
      <c r="C335" s="15">
        <v>37885.890625</v>
      </c>
      <c r="D335" s="15">
        <v>9098.7999999999993</v>
      </c>
      <c r="E335" s="15">
        <v>8700.6</v>
      </c>
      <c r="F335" s="15">
        <v>8795.1503320987995</v>
      </c>
      <c r="G335" s="15">
        <v>8795.1542974681306</v>
      </c>
      <c r="H335" s="15">
        <v>3.9653693289999998E-3</v>
      </c>
      <c r="I335" s="16">
        <v>1.8350498731999999E-2</v>
      </c>
      <c r="J335" s="16">
        <v>1.8350738375000002E-2</v>
      </c>
      <c r="K335" s="16">
        <v>5.7142864239999999E-3</v>
      </c>
      <c r="L335" s="16">
        <v>5.7140467810000003E-3</v>
      </c>
      <c r="M335">
        <f>IF(Sheet1!G634&gt;=Sheet1!E634,1,0)</f>
        <v>0</v>
      </c>
    </row>
    <row r="336" spans="1:13" ht="13.5" thickBot="1">
      <c r="A336" s="14" t="s">
        <v>364</v>
      </c>
      <c r="B336" s="12">
        <v>23</v>
      </c>
      <c r="C336" s="15">
        <v>35044.30078125</v>
      </c>
      <c r="D336" s="15">
        <v>9629.2000000000007</v>
      </c>
      <c r="E336" s="15">
        <v>9204.2000000000007</v>
      </c>
      <c r="F336" s="15">
        <v>9831.8779584907206</v>
      </c>
      <c r="G336" s="15">
        <v>9835.6897749838608</v>
      </c>
      <c r="H336" s="15">
        <v>3.8118164931380001</v>
      </c>
      <c r="I336" s="16">
        <v>1.2478985615E-2</v>
      </c>
      <c r="J336" s="16">
        <v>1.2248622619E-2</v>
      </c>
      <c r="K336" s="16">
        <v>3.8163399708E-2</v>
      </c>
      <c r="L336" s="16">
        <v>3.7933036713000003E-2</v>
      </c>
      <c r="M336">
        <f>IF(Sheet1!G714&gt;=Sheet1!E714,1,0)</f>
        <v>0</v>
      </c>
    </row>
    <row r="337" spans="1:13" ht="13.5" thickBot="1">
      <c r="A337" s="14" t="s">
        <v>364</v>
      </c>
      <c r="B337" s="12">
        <v>24</v>
      </c>
      <c r="C337" s="15">
        <v>31798.890625</v>
      </c>
      <c r="D337" s="15">
        <v>10108.4</v>
      </c>
      <c r="E337" s="15">
        <v>9609</v>
      </c>
      <c r="F337" s="15">
        <v>10534.6906460593</v>
      </c>
      <c r="G337" s="15">
        <v>10551.125793953001</v>
      </c>
      <c r="H337" s="15">
        <v>16.435147893695</v>
      </c>
      <c r="I337" s="16">
        <v>2.6755653226999999E-2</v>
      </c>
      <c r="J337" s="16">
        <v>2.5762412887999998E-2</v>
      </c>
      <c r="K337" s="16">
        <v>5.6936350634000002E-2</v>
      </c>
      <c r="L337" s="16">
        <v>5.5943110295000001E-2</v>
      </c>
      <c r="M337">
        <f>IF(Sheet1!G116&gt;=Sheet1!E116,1,0)</f>
        <v>1</v>
      </c>
    </row>
    <row r="338" spans="1:13" ht="13.5" thickBot="1">
      <c r="A338" s="14" t="s">
        <v>365</v>
      </c>
      <c r="B338" s="12">
        <v>1</v>
      </c>
      <c r="C338" s="15">
        <v>29339.74609375</v>
      </c>
      <c r="D338" s="15">
        <v>10837.6</v>
      </c>
      <c r="E338" s="15">
        <v>10309.6</v>
      </c>
      <c r="F338" s="15">
        <v>10950.9154347645</v>
      </c>
      <c r="G338" s="15">
        <v>11113.7803047617</v>
      </c>
      <c r="H338" s="15">
        <v>162.86486999717999</v>
      </c>
      <c r="I338" s="16">
        <v>1.6690657203999999E-2</v>
      </c>
      <c r="J338" s="16">
        <v>6.8480954100000003E-3</v>
      </c>
      <c r="K338" s="16">
        <v>4.8599764594999997E-2</v>
      </c>
      <c r="L338" s="16">
        <v>3.8757202801E-2</v>
      </c>
      <c r="M338">
        <f>IF(Sheet1!G323&gt;=Sheet1!E323,1,0)</f>
        <v>0</v>
      </c>
    </row>
    <row r="339" spans="1:13" ht="13.5" thickBot="1">
      <c r="A339" s="14" t="s">
        <v>365</v>
      </c>
      <c r="B339" s="12">
        <v>2</v>
      </c>
      <c r="C339" s="15">
        <v>27787.98046875</v>
      </c>
      <c r="D339" s="15">
        <v>10825.1</v>
      </c>
      <c r="E339" s="15">
        <v>10280.9</v>
      </c>
      <c r="F339" s="15">
        <v>10767.824944796699</v>
      </c>
      <c r="G339" s="15">
        <v>11334.0773269614</v>
      </c>
      <c r="H339" s="15">
        <v>566.25238216474304</v>
      </c>
      <c r="I339" s="16">
        <v>3.0759492775000001E-2</v>
      </c>
      <c r="J339" s="16">
        <v>3.4613558469999998E-3</v>
      </c>
      <c r="K339" s="16">
        <v>6.3647629597999994E-2</v>
      </c>
      <c r="L339" s="16">
        <v>2.9426780975E-2</v>
      </c>
      <c r="M339">
        <f>IF(Sheet1!G229&gt;=Sheet1!E229,1,0)</f>
        <v>1</v>
      </c>
    </row>
    <row r="340" spans="1:13" ht="13.5" thickBot="1">
      <c r="A340" s="14" t="s">
        <v>365</v>
      </c>
      <c r="B340" s="12">
        <v>3</v>
      </c>
      <c r="C340" s="15">
        <v>26900.1640625</v>
      </c>
      <c r="D340" s="15">
        <v>10374.200000000001</v>
      </c>
      <c r="E340" s="15">
        <v>9850.4</v>
      </c>
      <c r="F340" s="15">
        <v>10588.6848473915</v>
      </c>
      <c r="G340" s="15">
        <v>11119.2360156865</v>
      </c>
      <c r="H340" s="15">
        <v>530.55116829497604</v>
      </c>
      <c r="I340" s="16">
        <v>4.5025443626E-2</v>
      </c>
      <c r="J340" s="16">
        <v>1.2962159145999999E-2</v>
      </c>
      <c r="K340" s="16">
        <v>7.6680728572000006E-2</v>
      </c>
      <c r="L340" s="16">
        <v>4.4617444091999997E-2</v>
      </c>
      <c r="M340">
        <f>IF(Sheet1!G248&gt;=Sheet1!E248,1,0)</f>
        <v>0</v>
      </c>
    </row>
    <row r="341" spans="1:13" ht="13.5" thickBot="1">
      <c r="A341" s="14" t="s">
        <v>365</v>
      </c>
      <c r="B341" s="12">
        <v>4</v>
      </c>
      <c r="C341" s="15">
        <v>26620.181640625</v>
      </c>
      <c r="D341" s="15">
        <v>10180</v>
      </c>
      <c r="E341" s="15">
        <v>9660.2999999999993</v>
      </c>
      <c r="F341" s="15">
        <v>10557.1840533795</v>
      </c>
      <c r="G341" s="15">
        <v>10738.4067029981</v>
      </c>
      <c r="H341" s="15">
        <v>181.22264961859901</v>
      </c>
      <c r="I341" s="16">
        <v>3.3746703511000002E-2</v>
      </c>
      <c r="J341" s="16">
        <v>2.2794709214000002E-2</v>
      </c>
      <c r="K341" s="16">
        <v>6.5154209402999999E-2</v>
      </c>
      <c r="L341" s="16">
        <v>5.4202215106999997E-2</v>
      </c>
      <c r="M341">
        <f>IF(Sheet1!G26&gt;=Sheet1!E26,1,0)</f>
        <v>0</v>
      </c>
    </row>
    <row r="342" spans="1:13" ht="13.5" thickBot="1">
      <c r="A342" s="14" t="s">
        <v>365</v>
      </c>
      <c r="B342" s="12">
        <v>5</v>
      </c>
      <c r="C342" s="15">
        <v>26926.859375</v>
      </c>
      <c r="D342" s="15">
        <v>9938.7000000000007</v>
      </c>
      <c r="E342" s="15">
        <v>9434.9</v>
      </c>
      <c r="F342" s="15">
        <v>10252.9651489386</v>
      </c>
      <c r="G342" s="15">
        <v>10296.797453994801</v>
      </c>
      <c r="H342" s="15">
        <v>43.832305056251997</v>
      </c>
      <c r="I342" s="16">
        <v>2.1641231279999999E-2</v>
      </c>
      <c r="J342" s="16">
        <v>1.8992273459000002E-2</v>
      </c>
      <c r="K342" s="16">
        <v>5.2087837914999997E-2</v>
      </c>
      <c r="L342" s="16">
        <v>4.9438880094999998E-2</v>
      </c>
      <c r="M342">
        <f>IF(Sheet1!G234&gt;=Sheet1!E234,1,0)</f>
        <v>1</v>
      </c>
    </row>
    <row r="343" spans="1:13" ht="13.5" thickBot="1">
      <c r="A343" s="14" t="s">
        <v>365</v>
      </c>
      <c r="B343" s="12">
        <v>6</v>
      </c>
      <c r="C343" s="15">
        <v>28615.984375</v>
      </c>
      <c r="D343" s="15">
        <v>9643.6</v>
      </c>
      <c r="E343" s="15">
        <v>9175.4</v>
      </c>
      <c r="F343" s="15">
        <v>9598.7304674099796</v>
      </c>
      <c r="G343" s="15">
        <v>9598.7443048958194</v>
      </c>
      <c r="H343" s="15">
        <v>1.3837485843E-2</v>
      </c>
      <c r="I343" s="16">
        <v>2.7108052879999999E-3</v>
      </c>
      <c r="J343" s="16">
        <v>2.7116415409999999E-3</v>
      </c>
      <c r="K343" s="16">
        <v>2.5584353955E-2</v>
      </c>
      <c r="L343" s="16">
        <v>2.5583517701000001E-2</v>
      </c>
      <c r="M343">
        <f>IF(Sheet1!G51&gt;=Sheet1!E51,1,0)</f>
        <v>1</v>
      </c>
    </row>
    <row r="344" spans="1:13" ht="13.5" thickBot="1">
      <c r="A344" s="14" t="s">
        <v>365</v>
      </c>
      <c r="B344" s="12">
        <v>7</v>
      </c>
      <c r="C344" s="15">
        <v>31967.529296875</v>
      </c>
      <c r="D344" s="15">
        <v>9418.2000000000007</v>
      </c>
      <c r="E344" s="15">
        <v>8917.4</v>
      </c>
      <c r="F344" s="15">
        <v>9823.1628013233603</v>
      </c>
      <c r="G344" s="15">
        <v>9823.1982223051891</v>
      </c>
      <c r="H344" s="15">
        <v>3.5420981832000001E-2</v>
      </c>
      <c r="I344" s="16">
        <v>2.4475628348999998E-2</v>
      </c>
      <c r="J344" s="16">
        <v>2.4473487721000001E-2</v>
      </c>
      <c r="K344" s="16">
        <v>5.4740933238E-2</v>
      </c>
      <c r="L344" s="16">
        <v>5.4738792610000003E-2</v>
      </c>
      <c r="M344">
        <f>IF(Sheet1!G653&gt;=Sheet1!E653,1,0)</f>
        <v>0</v>
      </c>
    </row>
    <row r="345" spans="1:13" ht="13.5" thickBot="1">
      <c r="A345" s="14" t="s">
        <v>365</v>
      </c>
      <c r="B345" s="12">
        <v>8</v>
      </c>
      <c r="C345" s="15">
        <v>33080.28515625</v>
      </c>
      <c r="D345" s="15">
        <v>9273.7000000000007</v>
      </c>
      <c r="E345" s="15">
        <v>8745.6</v>
      </c>
      <c r="F345" s="15">
        <v>9781.6160591839907</v>
      </c>
      <c r="G345" s="15">
        <v>9781.6082601867492</v>
      </c>
      <c r="H345" s="15">
        <v>-7.7989972389999997E-3</v>
      </c>
      <c r="I345" s="16">
        <v>3.0694884884E-2</v>
      </c>
      <c r="J345" s="16">
        <v>3.0695356207999999E-2</v>
      </c>
      <c r="K345" s="16">
        <v>6.2610035667000005E-2</v>
      </c>
      <c r="L345" s="16">
        <v>6.2610506991000001E-2</v>
      </c>
      <c r="M345">
        <f>IF(Sheet1!G314&gt;=Sheet1!E314,1,0)</f>
        <v>1</v>
      </c>
    </row>
    <row r="346" spans="1:13" ht="13.5" thickBot="1">
      <c r="A346" s="14" t="s">
        <v>365</v>
      </c>
      <c r="B346" s="12">
        <v>9</v>
      </c>
      <c r="C346" s="15">
        <v>33308.84375</v>
      </c>
      <c r="D346" s="15">
        <v>9210.6</v>
      </c>
      <c r="E346" s="15">
        <v>8672.7999999999993</v>
      </c>
      <c r="F346" s="15">
        <v>9383.8072512430099</v>
      </c>
      <c r="G346" s="15">
        <v>9383.8081604909403</v>
      </c>
      <c r="H346" s="15">
        <v>9.0924792599999995E-4</v>
      </c>
      <c r="I346" s="16">
        <v>1.0467647336999999E-2</v>
      </c>
      <c r="J346" s="16">
        <v>1.0467592386999999E-2</v>
      </c>
      <c r="K346" s="16">
        <v>4.2969007099999998E-2</v>
      </c>
      <c r="L346" s="16">
        <v>4.2968952151000002E-2</v>
      </c>
      <c r="M346">
        <f>IF(Sheet1!G481&gt;=Sheet1!E481,1,0)</f>
        <v>0</v>
      </c>
    </row>
    <row r="347" spans="1:13" ht="13.5" thickBot="1">
      <c r="A347" s="14" t="s">
        <v>365</v>
      </c>
      <c r="B347" s="12">
        <v>10</v>
      </c>
      <c r="C347" s="15">
        <v>34259.6640625</v>
      </c>
      <c r="D347" s="15">
        <v>9088.7999999999993</v>
      </c>
      <c r="E347" s="15">
        <v>8546.2999999999993</v>
      </c>
      <c r="F347" s="15">
        <v>10148.870626311</v>
      </c>
      <c r="G347" s="15">
        <v>10138.585594689001</v>
      </c>
      <c r="H347" s="15">
        <v>-10.285031622071999</v>
      </c>
      <c r="I347" s="16">
        <v>6.3442653936000001E-2</v>
      </c>
      <c r="J347" s="16">
        <v>6.4064218667999995E-2</v>
      </c>
      <c r="K347" s="16">
        <v>9.6228053102E-2</v>
      </c>
      <c r="L347" s="16">
        <v>9.6849617834000007E-2</v>
      </c>
      <c r="M347">
        <f>IF(Sheet1!G159&gt;=Sheet1!E159,1,0)</f>
        <v>1</v>
      </c>
    </row>
    <row r="348" spans="1:13" ht="13.5" thickBot="1">
      <c r="A348" s="14" t="s">
        <v>365</v>
      </c>
      <c r="B348" s="12">
        <v>11</v>
      </c>
      <c r="C348" s="15">
        <v>35280.3203125</v>
      </c>
      <c r="D348" s="15">
        <v>9096.4</v>
      </c>
      <c r="E348" s="15">
        <v>8581.6</v>
      </c>
      <c r="F348" s="15">
        <v>10316.299620759</v>
      </c>
      <c r="G348" s="15">
        <v>10367.9358668102</v>
      </c>
      <c r="H348" s="15">
        <v>51.636246051126001</v>
      </c>
      <c r="I348" s="16">
        <v>7.6843891147000007E-2</v>
      </c>
      <c r="J348" s="16">
        <v>7.3723310614999996E-2</v>
      </c>
      <c r="K348" s="16">
        <v>0.107955270853</v>
      </c>
      <c r="L348" s="16">
        <v>0.104834690322</v>
      </c>
      <c r="M348">
        <f>IF(Sheet1!G663&gt;=Sheet1!E663,1,0)</f>
        <v>1</v>
      </c>
    </row>
    <row r="349" spans="1:13" ht="13.5" thickBot="1">
      <c r="A349" s="14" t="s">
        <v>365</v>
      </c>
      <c r="B349" s="12">
        <v>12</v>
      </c>
      <c r="C349" s="15">
        <v>36033.83203125</v>
      </c>
      <c r="D349" s="15">
        <v>9125.4</v>
      </c>
      <c r="E349" s="15">
        <v>8616.7000000000007</v>
      </c>
      <c r="F349" s="15">
        <v>10220.4480273593</v>
      </c>
      <c r="G349" s="15">
        <v>10482.518406380501</v>
      </c>
      <c r="H349" s="15">
        <v>262.07037902125199</v>
      </c>
      <c r="I349" s="16">
        <v>8.2015979111999995E-2</v>
      </c>
      <c r="J349" s="16">
        <v>6.6178039967999994E-2</v>
      </c>
      <c r="K349" s="16">
        <v>0.112758711934</v>
      </c>
      <c r="L349" s="16">
        <v>9.6920772789999998E-2</v>
      </c>
      <c r="M349">
        <f>IF(Sheet1!G88&gt;=Sheet1!E88,1,0)</f>
        <v>0</v>
      </c>
    </row>
    <row r="350" spans="1:13" ht="13.5" thickBot="1">
      <c r="A350" s="14" t="s">
        <v>365</v>
      </c>
      <c r="B350" s="12">
        <v>13</v>
      </c>
      <c r="C350" s="15">
        <v>36819.1015625</v>
      </c>
      <c r="D350" s="15">
        <v>9290.5</v>
      </c>
      <c r="E350" s="15">
        <v>8771.6</v>
      </c>
      <c r="F350" s="15">
        <v>10073.7919428195</v>
      </c>
      <c r="G350" s="15">
        <v>10118.1359813491</v>
      </c>
      <c r="H350" s="15">
        <v>44.344038529545003</v>
      </c>
      <c r="I350" s="16">
        <v>5.0017282971999998E-2</v>
      </c>
      <c r="J350" s="16">
        <v>4.7337399093999998E-2</v>
      </c>
      <c r="K350" s="16">
        <v>8.1376441731999996E-2</v>
      </c>
      <c r="L350" s="16">
        <v>7.8696557853999996E-2</v>
      </c>
      <c r="M350">
        <f>IF(Sheet1!G716&gt;=Sheet1!E716,1,0)</f>
        <v>0</v>
      </c>
    </row>
    <row r="351" spans="1:13" ht="13.5" thickBot="1">
      <c r="A351" s="14" t="s">
        <v>365</v>
      </c>
      <c r="B351" s="12">
        <v>14</v>
      </c>
      <c r="C351" s="15">
        <v>37941.4375</v>
      </c>
      <c r="D351" s="15">
        <v>9639.4</v>
      </c>
      <c r="E351" s="15">
        <v>9103.9</v>
      </c>
      <c r="F351" s="15">
        <v>10310.271230902799</v>
      </c>
      <c r="G351" s="15">
        <v>10321.451989756701</v>
      </c>
      <c r="H351" s="15">
        <v>11.180758853877</v>
      </c>
      <c r="I351" s="16">
        <v>4.1219072324000003E-2</v>
      </c>
      <c r="J351" s="16">
        <v>4.0543375287999998E-2</v>
      </c>
      <c r="K351" s="16">
        <v>7.3581434082000005E-2</v>
      </c>
      <c r="L351" s="16">
        <v>7.2905737045999994E-2</v>
      </c>
      <c r="M351">
        <f>IF(Sheet1!G160&gt;=Sheet1!E160,1,0)</f>
        <v>1</v>
      </c>
    </row>
    <row r="352" spans="1:13" ht="13.5" thickBot="1">
      <c r="A352" s="14" t="s">
        <v>365</v>
      </c>
      <c r="B352" s="12">
        <v>15</v>
      </c>
      <c r="C352" s="15">
        <v>39032.890625</v>
      </c>
      <c r="D352" s="15">
        <v>10158.200000000001</v>
      </c>
      <c r="E352" s="15">
        <v>9515.4</v>
      </c>
      <c r="F352" s="15">
        <v>10843.5199884628</v>
      </c>
      <c r="G352" s="15">
        <v>10899.822230513901</v>
      </c>
      <c r="H352" s="15">
        <v>56.302242051084001</v>
      </c>
      <c r="I352" s="16">
        <v>4.4819135220999999E-2</v>
      </c>
      <c r="J352" s="16">
        <v>4.1416570282E-2</v>
      </c>
      <c r="K352" s="16">
        <v>8.3666056113000001E-2</v>
      </c>
      <c r="L352" s="16">
        <v>8.0263491174000001E-2</v>
      </c>
      <c r="M352">
        <f>IF(Sheet1!G633&gt;=Sheet1!E633,1,0)</f>
        <v>0</v>
      </c>
    </row>
    <row r="353" spans="1:13" ht="13.5" thickBot="1">
      <c r="A353" s="14" t="s">
        <v>365</v>
      </c>
      <c r="B353" s="12">
        <v>16</v>
      </c>
      <c r="C353" s="15">
        <v>39935.92578125</v>
      </c>
      <c r="D353" s="15">
        <v>10504.6</v>
      </c>
      <c r="E353" s="15">
        <v>9865.7000000000007</v>
      </c>
      <c r="F353" s="15">
        <v>10930.737737002401</v>
      </c>
      <c r="G353" s="15">
        <v>11512.5335808444</v>
      </c>
      <c r="H353" s="15">
        <v>581.79584384197699</v>
      </c>
      <c r="I353" s="16">
        <v>6.0913372867E-2</v>
      </c>
      <c r="J353" s="16">
        <v>2.5753171995000001E-2</v>
      </c>
      <c r="K353" s="16">
        <v>9.9524601488999997E-2</v>
      </c>
      <c r="L353" s="16">
        <v>6.4364400616000003E-2</v>
      </c>
      <c r="M353">
        <f>IF(Sheet1!G442&gt;=Sheet1!E442,1,0)</f>
        <v>0</v>
      </c>
    </row>
    <row r="354" spans="1:13" ht="13.5" thickBot="1">
      <c r="A354" s="14" t="s">
        <v>365</v>
      </c>
      <c r="B354" s="12">
        <v>17</v>
      </c>
      <c r="C354" s="15">
        <v>40691.4765625</v>
      </c>
      <c r="D354" s="15">
        <v>10836.4</v>
      </c>
      <c r="E354" s="15">
        <v>10200.299999999999</v>
      </c>
      <c r="F354" s="15">
        <v>10946.320194108001</v>
      </c>
      <c r="G354" s="15">
        <v>12222.4530218128</v>
      </c>
      <c r="H354" s="15">
        <v>1276.1328277048499</v>
      </c>
      <c r="I354" s="16">
        <v>8.3764611217000004E-2</v>
      </c>
      <c r="J354" s="16">
        <v>6.6429077230000001E-3</v>
      </c>
      <c r="K354" s="16">
        <v>0.122206624875</v>
      </c>
      <c r="L354" s="16">
        <v>4.5084921382000001E-2</v>
      </c>
      <c r="M354">
        <f>IF(Sheet1!G350&gt;=Sheet1!E350,1,0)</f>
        <v>1</v>
      </c>
    </row>
    <row r="355" spans="1:13" ht="13.5" thickBot="1">
      <c r="A355" s="14" t="s">
        <v>365</v>
      </c>
      <c r="B355" s="12">
        <v>18</v>
      </c>
      <c r="C355" s="15">
        <v>40622.60546875</v>
      </c>
      <c r="D355" s="15">
        <v>11162.9</v>
      </c>
      <c r="E355" s="15">
        <v>10541.6</v>
      </c>
      <c r="F355" s="15">
        <v>11300.1909399494</v>
      </c>
      <c r="G355" s="15">
        <v>13038.1790077518</v>
      </c>
      <c r="H355" s="15">
        <v>1737.9880678024001</v>
      </c>
      <c r="I355" s="16">
        <v>0.113330453118</v>
      </c>
      <c r="J355" s="16">
        <v>8.2970290649999993E-3</v>
      </c>
      <c r="K355" s="16">
        <v>0.15087804482600001</v>
      </c>
      <c r="L355" s="16">
        <v>4.5844620773999999E-2</v>
      </c>
      <c r="M355">
        <f>IF(Sheet1!G705&gt;=Sheet1!E705,1,0)</f>
        <v>0</v>
      </c>
    </row>
    <row r="356" spans="1:13" ht="13.5" thickBot="1">
      <c r="A356" s="14" t="s">
        <v>365</v>
      </c>
      <c r="B356" s="12">
        <v>19</v>
      </c>
      <c r="C356" s="15">
        <v>39557.87109375</v>
      </c>
      <c r="D356" s="15">
        <v>11433.5</v>
      </c>
      <c r="E356" s="15">
        <v>10823.9</v>
      </c>
      <c r="F356" s="15">
        <v>11776.065166739099</v>
      </c>
      <c r="G356" s="15">
        <v>13005.113581260101</v>
      </c>
      <c r="H356" s="15">
        <v>1229.04841452099</v>
      </c>
      <c r="I356" s="16">
        <v>9.4978762388999993E-2</v>
      </c>
      <c r="J356" s="16">
        <v>2.0702554344E-2</v>
      </c>
      <c r="K356" s="16">
        <v>0.13181927728599999</v>
      </c>
      <c r="L356" s="16">
        <v>5.7543069241E-2</v>
      </c>
      <c r="M356">
        <f>IF(Sheet1!G113&gt;=Sheet1!E113,1,0)</f>
        <v>1</v>
      </c>
    </row>
    <row r="357" spans="1:13" ht="13.5" thickBot="1">
      <c r="A357" s="14" t="s">
        <v>365</v>
      </c>
      <c r="B357" s="12">
        <v>20</v>
      </c>
      <c r="C357" s="15">
        <v>38264.68359375</v>
      </c>
      <c r="D357" s="15">
        <v>11708.8</v>
      </c>
      <c r="E357" s="15">
        <v>11064.3</v>
      </c>
      <c r="F357" s="15">
        <v>11438.036405598499</v>
      </c>
      <c r="G357" s="15">
        <v>12839.974076282801</v>
      </c>
      <c r="H357" s="15">
        <v>1401.93767068437</v>
      </c>
      <c r="I357" s="16">
        <v>6.8361278556999999E-2</v>
      </c>
      <c r="J357" s="16">
        <v>1.6363304188E-2</v>
      </c>
      <c r="K357" s="16">
        <v>0.107310937105</v>
      </c>
      <c r="L357" s="16">
        <v>2.2586354360000001E-2</v>
      </c>
      <c r="M357">
        <f>IF(Sheet1!G175&gt;=Sheet1!E175,1,0)</f>
        <v>1</v>
      </c>
    </row>
    <row r="358" spans="1:13" ht="13.5" thickBot="1">
      <c r="A358" s="14" t="s">
        <v>365</v>
      </c>
      <c r="B358" s="12">
        <v>21</v>
      </c>
      <c r="C358" s="15">
        <v>38466.9609375</v>
      </c>
      <c r="D358" s="15">
        <v>11976</v>
      </c>
      <c r="E358" s="15">
        <v>11361.1</v>
      </c>
      <c r="F358" s="15">
        <v>11260.3055279744</v>
      </c>
      <c r="G358" s="15">
        <v>12809.9661536403</v>
      </c>
      <c r="H358" s="15">
        <v>1549.6606256658499</v>
      </c>
      <c r="I358" s="16">
        <v>5.039984007E-2</v>
      </c>
      <c r="J358" s="16">
        <v>4.3252219255000002E-2</v>
      </c>
      <c r="K358" s="16">
        <v>8.7560654719E-2</v>
      </c>
      <c r="L358" s="16">
        <v>6.0914046060000001E-3</v>
      </c>
      <c r="M358">
        <f>IF(Sheet1!G324&gt;=Sheet1!E324,1,0)</f>
        <v>0</v>
      </c>
    </row>
    <row r="359" spans="1:13" ht="13.5" thickBot="1">
      <c r="A359" s="14" t="s">
        <v>365</v>
      </c>
      <c r="B359" s="12">
        <v>22</v>
      </c>
      <c r="C359" s="15">
        <v>37436.51171875</v>
      </c>
      <c r="D359" s="15">
        <v>12307.2</v>
      </c>
      <c r="E359" s="15">
        <v>11690.3</v>
      </c>
      <c r="F359" s="15">
        <v>11608.877794685701</v>
      </c>
      <c r="G359" s="15">
        <v>12953.296638801899</v>
      </c>
      <c r="H359" s="15">
        <v>1344.41884411618</v>
      </c>
      <c r="I359" s="16">
        <v>3.9046149682E-2</v>
      </c>
      <c r="J359" s="16">
        <v>4.2202345156999999E-2</v>
      </c>
      <c r="K359" s="16">
        <v>7.6327832163000001E-2</v>
      </c>
      <c r="L359" s="16">
        <v>4.920662676E-3</v>
      </c>
      <c r="M359">
        <f>IF(Sheet1!G564&gt;=Sheet1!E564,1,0)</f>
        <v>1</v>
      </c>
    </row>
    <row r="360" spans="1:13" ht="13.5" thickBot="1">
      <c r="A360" s="14" t="s">
        <v>365</v>
      </c>
      <c r="B360" s="12">
        <v>23</v>
      </c>
      <c r="C360" s="15">
        <v>35414.49609375</v>
      </c>
      <c r="D360" s="15">
        <v>12405.5</v>
      </c>
      <c r="E360" s="15">
        <v>11780.6</v>
      </c>
      <c r="F360" s="15">
        <v>11977.5546114632</v>
      </c>
      <c r="G360" s="15">
        <v>13170.160680733899</v>
      </c>
      <c r="H360" s="15">
        <v>1192.6060692707299</v>
      </c>
      <c r="I360" s="16">
        <v>4.6211438974999998E-2</v>
      </c>
      <c r="J360" s="16">
        <v>2.5862415454999999E-2</v>
      </c>
      <c r="K360" s="16">
        <v>8.3976592779999998E-2</v>
      </c>
      <c r="L360" s="16">
        <v>1.1902738349E-2</v>
      </c>
      <c r="M360">
        <f>IF(Sheet1!G77&gt;=Sheet1!E77,1,0)</f>
        <v>1</v>
      </c>
    </row>
    <row r="361" spans="1:13" ht="13.5" thickBot="1">
      <c r="A361" s="14" t="s">
        <v>365</v>
      </c>
      <c r="B361" s="12">
        <v>24</v>
      </c>
      <c r="C361" s="15">
        <v>32798.890625</v>
      </c>
      <c r="D361" s="15">
        <v>12482.5</v>
      </c>
      <c r="E361" s="15">
        <v>11746.4</v>
      </c>
      <c r="F361" s="15">
        <v>12160.2282293393</v>
      </c>
      <c r="G361" s="15">
        <v>13113.831094200999</v>
      </c>
      <c r="H361" s="15">
        <v>953.60286486168798</v>
      </c>
      <c r="I361" s="16">
        <v>3.8153810007000001E-2</v>
      </c>
      <c r="J361" s="16">
        <v>1.947614496E-2</v>
      </c>
      <c r="K361" s="16">
        <v>8.2639215217000003E-2</v>
      </c>
      <c r="L361" s="16">
        <v>2.5009260248000001E-2</v>
      </c>
      <c r="M361">
        <f>IF(Sheet1!G233&gt;=Sheet1!E233,1,0)</f>
        <v>1</v>
      </c>
    </row>
    <row r="362" spans="1:13" ht="13.5" thickBot="1">
      <c r="A362" s="14" t="s">
        <v>366</v>
      </c>
      <c r="B362" s="12">
        <v>1</v>
      </c>
      <c r="C362" s="15">
        <v>30494.966796875</v>
      </c>
      <c r="D362" s="15">
        <v>13009</v>
      </c>
      <c r="E362" s="15">
        <v>12399</v>
      </c>
      <c r="F362" s="15">
        <v>12509.751427032499</v>
      </c>
      <c r="G362" s="15">
        <v>13147.7315643732</v>
      </c>
      <c r="H362" s="15">
        <v>637.98013734070798</v>
      </c>
      <c r="I362" s="16">
        <v>8.3840916400000007E-3</v>
      </c>
      <c r="J362" s="16">
        <v>3.0171546077999999E-2</v>
      </c>
      <c r="K362" s="16">
        <v>4.5248780103E-2</v>
      </c>
      <c r="L362" s="16">
        <v>6.6931423840000002E-3</v>
      </c>
      <c r="M362">
        <f>IF(Sheet1!G728&gt;=Sheet1!E728,1,0)</f>
        <v>1</v>
      </c>
    </row>
    <row r="363" spans="1:13" ht="13.5" thickBot="1">
      <c r="A363" s="14" t="s">
        <v>366</v>
      </c>
      <c r="B363" s="12">
        <v>2</v>
      </c>
      <c r="C363" s="15">
        <v>28877.25</v>
      </c>
      <c r="D363" s="15">
        <v>12859.2</v>
      </c>
      <c r="E363" s="15">
        <v>12239.2</v>
      </c>
      <c r="F363" s="15">
        <v>11985.4959108906</v>
      </c>
      <c r="G363" s="15">
        <v>13095.9867391019</v>
      </c>
      <c r="H363" s="15">
        <v>1110.4908282112899</v>
      </c>
      <c r="I363" s="16">
        <v>1.4309949785E-2</v>
      </c>
      <c r="J363" s="16">
        <v>5.2801359104000002E-2</v>
      </c>
      <c r="K363" s="16">
        <v>5.1778977402999998E-2</v>
      </c>
      <c r="L363" s="16">
        <v>1.5332331486E-2</v>
      </c>
      <c r="M363">
        <f>IF(Sheet1!G654&gt;=Sheet1!E654,1,0)</f>
        <v>0</v>
      </c>
    </row>
    <row r="364" spans="1:13" ht="13.5" thickBot="1">
      <c r="A364" s="14" t="s">
        <v>366</v>
      </c>
      <c r="B364" s="12">
        <v>3</v>
      </c>
      <c r="C364" s="15">
        <v>27859.341796875</v>
      </c>
      <c r="D364" s="15">
        <v>12242.1</v>
      </c>
      <c r="E364" s="15">
        <v>11694</v>
      </c>
      <c r="F364" s="15">
        <v>11976.468625809501</v>
      </c>
      <c r="G364" s="15">
        <v>12809.0186219223</v>
      </c>
      <c r="H364" s="15">
        <v>832.54999611285302</v>
      </c>
      <c r="I364" s="16">
        <v>3.4261112099999998E-2</v>
      </c>
      <c r="J364" s="16">
        <v>1.6053144025E-2</v>
      </c>
      <c r="K364" s="16">
        <v>6.7384941192999995E-2</v>
      </c>
      <c r="L364" s="16">
        <v>1.7070685067000001E-2</v>
      </c>
      <c r="M364">
        <f>IF(Sheet1!G115&gt;=Sheet1!E115,1,0)</f>
        <v>1</v>
      </c>
    </row>
    <row r="365" spans="1:13" ht="13.5" thickBot="1">
      <c r="A365" s="14" t="s">
        <v>366</v>
      </c>
      <c r="B365" s="12">
        <v>4</v>
      </c>
      <c r="C365" s="15">
        <v>27358.36328125</v>
      </c>
      <c r="D365" s="15">
        <v>11811.3</v>
      </c>
      <c r="E365" s="15">
        <v>11293.5</v>
      </c>
      <c r="F365" s="15">
        <v>12223.3253997305</v>
      </c>
      <c r="G365" s="15">
        <v>12699.425683513</v>
      </c>
      <c r="H365" s="15">
        <v>476.10028378255402</v>
      </c>
      <c r="I365" s="16">
        <v>5.3672912522000002E-2</v>
      </c>
      <c r="J365" s="16">
        <v>2.4900308196E-2</v>
      </c>
      <c r="K365" s="16">
        <v>8.4965593975000003E-2</v>
      </c>
      <c r="L365" s="16">
        <v>5.6192989648999998E-2</v>
      </c>
      <c r="M365">
        <f>IF(Sheet1!G322&gt;=Sheet1!E322,1,0)</f>
        <v>0</v>
      </c>
    </row>
    <row r="366" spans="1:13" ht="13.5" thickBot="1">
      <c r="A366" s="14" t="s">
        <v>366</v>
      </c>
      <c r="B366" s="12">
        <v>5</v>
      </c>
      <c r="C366" s="15">
        <v>27219.32421875</v>
      </c>
      <c r="D366" s="15">
        <v>11504.3</v>
      </c>
      <c r="E366" s="15">
        <v>11001.2</v>
      </c>
      <c r="F366" s="15">
        <v>11814.0310757476</v>
      </c>
      <c r="G366" s="15">
        <v>11957.075817150901</v>
      </c>
      <c r="H366" s="15">
        <v>143.044741403339</v>
      </c>
      <c r="I366" s="16">
        <v>2.7363015479999999E-2</v>
      </c>
      <c r="J366" s="16">
        <v>1.8718261662999999E-2</v>
      </c>
      <c r="K366" s="16">
        <v>5.7767318374000003E-2</v>
      </c>
      <c r="L366" s="16">
        <v>4.9122564558000001E-2</v>
      </c>
      <c r="M366">
        <f>IF(Sheet1!G622&gt;=Sheet1!E622,1,0)</f>
        <v>0</v>
      </c>
    </row>
    <row r="367" spans="1:13" ht="13.5" thickBot="1">
      <c r="A367" s="14" t="s">
        <v>366</v>
      </c>
      <c r="B367" s="12">
        <v>6</v>
      </c>
      <c r="C367" s="15">
        <v>27727.748046875</v>
      </c>
      <c r="D367" s="15">
        <v>10842.6</v>
      </c>
      <c r="E367" s="15">
        <v>10339.6</v>
      </c>
      <c r="F367" s="15">
        <v>11053.7801927538</v>
      </c>
      <c r="G367" s="15">
        <v>11053.772820075699</v>
      </c>
      <c r="H367" s="15">
        <v>-7.3726781189999997E-3</v>
      </c>
      <c r="I367" s="16">
        <v>1.2762000367000001E-2</v>
      </c>
      <c r="J367" s="16">
        <v>1.2762445926E-2</v>
      </c>
      <c r="K367" s="16">
        <v>4.3160259870000002E-2</v>
      </c>
      <c r="L367" s="16">
        <v>4.3160705430000001E-2</v>
      </c>
      <c r="M367">
        <f>IF(Sheet1!G715&gt;=Sheet1!E715,1,0)</f>
        <v>0</v>
      </c>
    </row>
    <row r="368" spans="1:13" ht="13.5" thickBot="1">
      <c r="A368" s="14" t="s">
        <v>366</v>
      </c>
      <c r="B368" s="12">
        <v>7</v>
      </c>
      <c r="C368" s="15">
        <v>28860.44921875</v>
      </c>
      <c r="D368" s="15">
        <v>10270.200000000001</v>
      </c>
      <c r="E368" s="15">
        <v>9786.2000000000007</v>
      </c>
      <c r="F368" s="15">
        <v>10565.2756232885</v>
      </c>
      <c r="G368" s="15">
        <v>10565.2690070885</v>
      </c>
      <c r="H368" s="15">
        <v>-6.6161999449999998E-3</v>
      </c>
      <c r="I368" s="16">
        <v>1.7832175445000001E-2</v>
      </c>
      <c r="J368" s="16">
        <v>1.7832575287E-2</v>
      </c>
      <c r="K368" s="16">
        <v>4.7082190553000003E-2</v>
      </c>
      <c r="L368" s="16">
        <v>4.7082590395999997E-2</v>
      </c>
      <c r="M368">
        <f>IF(Sheet1!G744&gt;=Sheet1!E744,1,0)</f>
        <v>1</v>
      </c>
    </row>
    <row r="369" spans="1:13" ht="13.5" thickBot="1">
      <c r="A369" s="14" t="s">
        <v>366</v>
      </c>
      <c r="B369" s="12">
        <v>8</v>
      </c>
      <c r="C369" s="15">
        <v>29881.013671875</v>
      </c>
      <c r="D369" s="15">
        <v>9977.7000000000007</v>
      </c>
      <c r="E369" s="15">
        <v>9546.6</v>
      </c>
      <c r="F369" s="15">
        <v>10742.4975640705</v>
      </c>
      <c r="G369" s="15">
        <v>10742.491337562</v>
      </c>
      <c r="H369" s="15">
        <v>-6.2265084829999998E-3</v>
      </c>
      <c r="I369" s="16">
        <v>4.6219335079000001E-2</v>
      </c>
      <c r="J369" s="16">
        <v>4.6219711370999998E-2</v>
      </c>
      <c r="K369" s="16">
        <v>7.2272396057000005E-2</v>
      </c>
      <c r="L369" s="16">
        <v>7.2272772348999995E-2</v>
      </c>
      <c r="M369">
        <f>IF(Sheet1!G230&gt;=Sheet1!E230,1,0)</f>
        <v>1</v>
      </c>
    </row>
    <row r="370" spans="1:13" ht="13.5" thickBot="1">
      <c r="A370" s="14" t="s">
        <v>366</v>
      </c>
      <c r="B370" s="12">
        <v>9</v>
      </c>
      <c r="C370" s="15">
        <v>31557.078125</v>
      </c>
      <c r="D370" s="15">
        <v>9810.4</v>
      </c>
      <c r="E370" s="15">
        <v>9438.1</v>
      </c>
      <c r="F370" s="15">
        <v>10432.641377853301</v>
      </c>
      <c r="G370" s="15">
        <v>10432.5822846916</v>
      </c>
      <c r="H370" s="15">
        <v>-5.9093161686999997E-2</v>
      </c>
      <c r="I370" s="16">
        <v>3.7600911626000003E-2</v>
      </c>
      <c r="J370" s="16">
        <v>3.7604482857999999E-2</v>
      </c>
      <c r="K370" s="16">
        <v>6.0100458372000003E-2</v>
      </c>
      <c r="L370" s="16">
        <v>6.0104029603E-2</v>
      </c>
      <c r="M370">
        <f>IF(Sheet1!G441&gt;=Sheet1!E441,1,0)</f>
        <v>0</v>
      </c>
    </row>
    <row r="371" spans="1:13" ht="13.5" thickBot="1">
      <c r="A371" s="14" t="s">
        <v>366</v>
      </c>
      <c r="B371" s="12">
        <v>10</v>
      </c>
      <c r="C371" s="15">
        <v>33455.19921875</v>
      </c>
      <c r="D371" s="15">
        <v>9466.2000000000007</v>
      </c>
      <c r="E371" s="15">
        <v>9161.4</v>
      </c>
      <c r="F371" s="15">
        <v>10545.152871795201</v>
      </c>
      <c r="G371" s="15">
        <v>10568.659527300701</v>
      </c>
      <c r="H371" s="15">
        <v>23.506655505495999</v>
      </c>
      <c r="I371" s="16">
        <v>6.6625945928999994E-2</v>
      </c>
      <c r="J371" s="16">
        <v>6.5205346696000005E-2</v>
      </c>
      <c r="K371" s="16">
        <v>8.5046203377999993E-2</v>
      </c>
      <c r="L371" s="16">
        <v>8.3625604145000004E-2</v>
      </c>
      <c r="M371">
        <f>IF(Sheet1!G163&gt;=Sheet1!E163,1,0)</f>
        <v>1</v>
      </c>
    </row>
    <row r="372" spans="1:13" ht="13.5" thickBot="1">
      <c r="A372" s="14" t="s">
        <v>366</v>
      </c>
      <c r="B372" s="12">
        <v>11</v>
      </c>
      <c r="C372" s="15">
        <v>34954.421875</v>
      </c>
      <c r="D372" s="15">
        <v>9327.4</v>
      </c>
      <c r="E372" s="15">
        <v>8975.2000000000007</v>
      </c>
      <c r="F372" s="15">
        <v>10583.2099792504</v>
      </c>
      <c r="G372" s="15">
        <v>10594.0162571337</v>
      </c>
      <c r="H372" s="15">
        <v>10.806277883317</v>
      </c>
      <c r="I372" s="16">
        <v>7.6546579870999998E-2</v>
      </c>
      <c r="J372" s="16">
        <v>7.5893514186000002E-2</v>
      </c>
      <c r="K372" s="16">
        <v>9.7831404915000003E-2</v>
      </c>
      <c r="L372" s="16">
        <v>9.7178339229999994E-2</v>
      </c>
      <c r="M372">
        <f>IF(Sheet1!G717&gt;=Sheet1!E717,1,0)</f>
        <v>0</v>
      </c>
    </row>
    <row r="373" spans="1:13" ht="13.5" thickBot="1">
      <c r="A373" s="14" t="s">
        <v>366</v>
      </c>
      <c r="B373" s="12">
        <v>12</v>
      </c>
      <c r="C373" s="15">
        <v>36050.0390625</v>
      </c>
      <c r="D373" s="15">
        <v>9323.5</v>
      </c>
      <c r="E373" s="15">
        <v>8903.4</v>
      </c>
      <c r="F373" s="15">
        <v>10271.783846206899</v>
      </c>
      <c r="G373" s="15">
        <v>10271.7838203581</v>
      </c>
      <c r="H373" s="15">
        <v>-2.5848812583717501E-5</v>
      </c>
      <c r="I373" s="16">
        <v>5.7308504282000003E-2</v>
      </c>
      <c r="J373" s="16">
        <v>5.7308505843999998E-2</v>
      </c>
      <c r="K373" s="16">
        <v>8.2696792189000001E-2</v>
      </c>
      <c r="L373" s="16">
        <v>8.2696793751000003E-2</v>
      </c>
      <c r="M373">
        <f>IF(Sheet1!G14&gt;=Sheet1!E14,1,0)</f>
        <v>1</v>
      </c>
    </row>
    <row r="374" spans="1:13" ht="13.5" thickBot="1">
      <c r="A374" s="14" t="s">
        <v>366</v>
      </c>
      <c r="B374" s="12">
        <v>13</v>
      </c>
      <c r="C374" s="15">
        <v>36695.63671875</v>
      </c>
      <c r="D374" s="15">
        <v>9363.9</v>
      </c>
      <c r="E374" s="15">
        <v>8886.2999999999993</v>
      </c>
      <c r="F374" s="15">
        <v>9687.0087024079403</v>
      </c>
      <c r="G374" s="15">
        <v>9687.0035357268607</v>
      </c>
      <c r="H374" s="15">
        <v>-5.1666810770000004E-3</v>
      </c>
      <c r="I374" s="16">
        <v>1.9526411779999999E-2</v>
      </c>
      <c r="J374" s="16">
        <v>1.9526724022000001E-2</v>
      </c>
      <c r="K374" s="16">
        <v>4.8389649829E-2</v>
      </c>
      <c r="L374" s="16">
        <v>4.8389962071999998E-2</v>
      </c>
      <c r="M374">
        <f>IF(Sheet1!G158&gt;=Sheet1!E158,1,0)</f>
        <v>1</v>
      </c>
    </row>
    <row r="375" spans="1:13" ht="13.5" thickBot="1">
      <c r="A375" s="14" t="s">
        <v>366</v>
      </c>
      <c r="B375" s="12">
        <v>14</v>
      </c>
      <c r="C375" s="15">
        <v>37123.35546875</v>
      </c>
      <c r="D375" s="15">
        <v>9674.2999999999993</v>
      </c>
      <c r="E375" s="15">
        <v>9178.7999999999993</v>
      </c>
      <c r="F375" s="15">
        <v>9779.5559194473408</v>
      </c>
      <c r="G375" s="15">
        <v>9784.6978084769507</v>
      </c>
      <c r="H375" s="15">
        <v>5.1418890296080004</v>
      </c>
      <c r="I375" s="16">
        <v>6.6717718300000001E-3</v>
      </c>
      <c r="J375" s="16">
        <v>6.3610273429999999E-3</v>
      </c>
      <c r="K375" s="16">
        <v>3.6616776966999998E-2</v>
      </c>
      <c r="L375" s="16">
        <v>3.630603248E-2</v>
      </c>
      <c r="M375">
        <f>IF(Sheet1!G161&gt;=Sheet1!E161,1,0)</f>
        <v>1</v>
      </c>
    </row>
    <row r="376" spans="1:13" ht="13.5" thickBot="1">
      <c r="A376" s="14" t="s">
        <v>366</v>
      </c>
      <c r="B376" s="12">
        <v>15</v>
      </c>
      <c r="C376" s="15">
        <v>37433.515625</v>
      </c>
      <c r="D376" s="15">
        <v>10012.299999999999</v>
      </c>
      <c r="E376" s="15">
        <v>9505.7000000000007</v>
      </c>
      <c r="F376" s="15">
        <v>10192.497123519601</v>
      </c>
      <c r="G376" s="15">
        <v>10192.4956777891</v>
      </c>
      <c r="H376" s="15">
        <v>-1.4457304910000001E-3</v>
      </c>
      <c r="I376" s="16">
        <v>1.0889930367000001E-2</v>
      </c>
      <c r="J376" s="16">
        <v>1.0890017738E-2</v>
      </c>
      <c r="K376" s="16">
        <v>4.1505751966000003E-2</v>
      </c>
      <c r="L376" s="16">
        <v>4.1505839337E-2</v>
      </c>
      <c r="M376">
        <f>IF(Sheet1!G62&gt;=Sheet1!E62,1,0)</f>
        <v>1</v>
      </c>
    </row>
    <row r="377" spans="1:13" ht="13.5" thickBot="1">
      <c r="A377" s="14" t="s">
        <v>366</v>
      </c>
      <c r="B377" s="12">
        <v>16</v>
      </c>
      <c r="C377" s="15">
        <v>37663.2421875</v>
      </c>
      <c r="D377" s="15">
        <v>10483.1</v>
      </c>
      <c r="E377" s="15">
        <v>9951.2000000000007</v>
      </c>
      <c r="F377" s="15">
        <v>10454.0433711146</v>
      </c>
      <c r="G377" s="15">
        <v>10454.082077163001</v>
      </c>
      <c r="H377" s="15">
        <v>3.8706048330999998E-2</v>
      </c>
      <c r="I377" s="16">
        <v>1.7536666969999999E-3</v>
      </c>
      <c r="J377" s="16">
        <v>1.756005855E-3</v>
      </c>
      <c r="K377" s="16">
        <v>3.0391132963999999E-2</v>
      </c>
      <c r="L377" s="16">
        <v>3.0388793806E-2</v>
      </c>
      <c r="M377">
        <f>IF(Sheet1!G174&gt;=Sheet1!E174,1,0)</f>
        <v>1</v>
      </c>
    </row>
    <row r="378" spans="1:13" ht="13.5" thickBot="1">
      <c r="A378" s="14" t="s">
        <v>366</v>
      </c>
      <c r="B378" s="12">
        <v>17</v>
      </c>
      <c r="C378" s="15">
        <v>37724.97265625</v>
      </c>
      <c r="D378" s="15">
        <v>10590.6</v>
      </c>
      <c r="E378" s="15">
        <v>10049.700000000001</v>
      </c>
      <c r="F378" s="15">
        <v>11012.3529324147</v>
      </c>
      <c r="G378" s="15">
        <v>11014.747652541</v>
      </c>
      <c r="H378" s="15">
        <v>2.3947201262559998</v>
      </c>
      <c r="I378" s="16">
        <v>2.5632903398E-2</v>
      </c>
      <c r="J378" s="16">
        <v>2.5488181084999999E-2</v>
      </c>
      <c r="K378" s="16">
        <v>5.8321608300000001E-2</v>
      </c>
      <c r="L378" s="16">
        <v>5.8176885986000001E-2</v>
      </c>
      <c r="M378">
        <f>IF(Sheet1!G657&gt;=Sheet1!E657,1,0)</f>
        <v>1</v>
      </c>
    </row>
    <row r="379" spans="1:13" ht="13.5" thickBot="1">
      <c r="A379" s="14" t="s">
        <v>366</v>
      </c>
      <c r="B379" s="12">
        <v>18</v>
      </c>
      <c r="C379" s="15">
        <v>37611.296875</v>
      </c>
      <c r="D379" s="15">
        <v>10668.6</v>
      </c>
      <c r="E379" s="15">
        <v>10113.9</v>
      </c>
      <c r="F379" s="15">
        <v>11190.6014624483</v>
      </c>
      <c r="G379" s="15">
        <v>11235.259752731999</v>
      </c>
      <c r="H379" s="15">
        <v>44.658290283679001</v>
      </c>
      <c r="I379" s="16">
        <v>3.4245467621000003E-2</v>
      </c>
      <c r="J379" s="16">
        <v>3.1546592279000002E-2</v>
      </c>
      <c r="K379" s="16">
        <v>6.7768160556000004E-2</v>
      </c>
      <c r="L379" s="16">
        <v>6.5069285214000003E-2</v>
      </c>
      <c r="M379">
        <f>IF(Sheet1!G664&gt;=Sheet1!E664,1,0)</f>
        <v>1</v>
      </c>
    </row>
    <row r="380" spans="1:13" ht="13.5" thickBot="1">
      <c r="A380" s="14" t="s">
        <v>366</v>
      </c>
      <c r="B380" s="12">
        <v>19</v>
      </c>
      <c r="C380" s="15">
        <v>37096.55859375</v>
      </c>
      <c r="D380" s="15">
        <v>10828.2</v>
      </c>
      <c r="E380" s="15">
        <v>10252.200000000001</v>
      </c>
      <c r="F380" s="15">
        <v>10769.9588761614</v>
      </c>
      <c r="G380" s="15">
        <v>10790.9323001585</v>
      </c>
      <c r="H380" s="15">
        <v>20.973423997030999</v>
      </c>
      <c r="I380" s="16">
        <v>2.2522330230000001E-3</v>
      </c>
      <c r="J380" s="16">
        <v>3.5197391569999998E-3</v>
      </c>
      <c r="K380" s="16">
        <v>3.2557702312000003E-2</v>
      </c>
      <c r="L380" s="16">
        <v>3.1290196178000003E-2</v>
      </c>
      <c r="M380">
        <f>IF(Sheet1!G164&gt;=Sheet1!E164,1,0)</f>
        <v>1</v>
      </c>
    </row>
    <row r="381" spans="1:13" ht="13.5" thickBot="1">
      <c r="A381" s="14" t="s">
        <v>366</v>
      </c>
      <c r="B381" s="12">
        <v>20</v>
      </c>
      <c r="C381" s="15">
        <v>36785.36328125</v>
      </c>
      <c r="D381" s="15">
        <v>10115.5</v>
      </c>
      <c r="E381" s="15">
        <v>9635.4</v>
      </c>
      <c r="F381" s="15">
        <v>10044.3843540567</v>
      </c>
      <c r="G381" s="15">
        <v>10060.3936870668</v>
      </c>
      <c r="H381" s="15">
        <v>16.009333010043999</v>
      </c>
      <c r="I381" s="16">
        <v>3.3302902599999999E-3</v>
      </c>
      <c r="J381" s="16">
        <v>4.2977969380000001E-3</v>
      </c>
      <c r="K381" s="16">
        <v>2.5684032576999999E-2</v>
      </c>
      <c r="L381" s="16">
        <v>2.4716525898999999E-2</v>
      </c>
      <c r="M381">
        <f>IF(Sheet1!G742&gt;=Sheet1!E742,1,0)</f>
        <v>1</v>
      </c>
    </row>
    <row r="382" spans="1:13" ht="13.5" thickBot="1">
      <c r="A382" s="14" t="s">
        <v>366</v>
      </c>
      <c r="B382" s="12">
        <v>21</v>
      </c>
      <c r="C382" s="15">
        <v>37236.37109375</v>
      </c>
      <c r="D382" s="15">
        <v>9520.6</v>
      </c>
      <c r="E382" s="15">
        <v>9209.5</v>
      </c>
      <c r="F382" s="15">
        <v>8490.5990372534598</v>
      </c>
      <c r="G382" s="15">
        <v>8494.0908397686508</v>
      </c>
      <c r="H382" s="15">
        <v>3.4918025151890002</v>
      </c>
      <c r="I382" s="16">
        <v>6.2035967863000002E-2</v>
      </c>
      <c r="J382" s="16">
        <v>6.2246991161E-2</v>
      </c>
      <c r="K382" s="16">
        <v>4.3234976745999999E-2</v>
      </c>
      <c r="L382" s="16">
        <v>4.3446000045000002E-2</v>
      </c>
      <c r="M382">
        <f>IF(Sheet1!G421&gt;=Sheet1!E421,1,0)</f>
        <v>0</v>
      </c>
    </row>
    <row r="383" spans="1:13" ht="13.5" thickBot="1">
      <c r="A383" s="14" t="s">
        <v>366</v>
      </c>
      <c r="B383" s="12">
        <v>22</v>
      </c>
      <c r="C383" s="15">
        <v>36604.9453125</v>
      </c>
      <c r="D383" s="15">
        <v>9167.9</v>
      </c>
      <c r="E383" s="15">
        <v>8931.6</v>
      </c>
      <c r="F383" s="15">
        <v>8027.6745448787196</v>
      </c>
      <c r="G383" s="15">
        <v>8029.1823317614098</v>
      </c>
      <c r="H383" s="15">
        <v>1.5077868826909999</v>
      </c>
      <c r="I383" s="16">
        <v>6.8817167355E-2</v>
      </c>
      <c r="J383" s="16">
        <v>6.8908288821000002E-2</v>
      </c>
      <c r="K383" s="16">
        <v>5.4536633119999997E-2</v>
      </c>
      <c r="L383" s="16">
        <v>5.4627754585E-2</v>
      </c>
      <c r="M383">
        <f>IF(Sheet1!G114&gt;=Sheet1!E114,1,0)</f>
        <v>1</v>
      </c>
    </row>
    <row r="384" spans="1:13" ht="13.5" thickBot="1">
      <c r="A384" s="14" t="s">
        <v>366</v>
      </c>
      <c r="B384" s="12">
        <v>23</v>
      </c>
      <c r="C384" s="15">
        <v>35030.90625</v>
      </c>
      <c r="D384" s="15">
        <v>8936.7999999999993</v>
      </c>
      <c r="E384" s="15">
        <v>8729.7999999999993</v>
      </c>
      <c r="F384" s="15">
        <v>6471.5189325573801</v>
      </c>
      <c r="G384" s="15">
        <v>6479.0616210634898</v>
      </c>
      <c r="H384" s="15">
        <v>7.5426885061100002</v>
      </c>
      <c r="I384" s="16">
        <v>0.14853075354600001</v>
      </c>
      <c r="J384" s="16">
        <v>0.14898658774599999</v>
      </c>
      <c r="K384" s="16">
        <v>0.13602093303500001</v>
      </c>
      <c r="L384" s="16">
        <v>0.13647676723499999</v>
      </c>
      <c r="M384">
        <f>IF(Sheet1!G232&gt;=Sheet1!E232,1,0)</f>
        <v>1</v>
      </c>
    </row>
    <row r="385" spans="1:13" ht="13.5" thickBot="1">
      <c r="A385" s="14" t="s">
        <v>366</v>
      </c>
      <c r="B385" s="12">
        <v>24</v>
      </c>
      <c r="C385" s="15">
        <v>32958.015625</v>
      </c>
      <c r="D385" s="15">
        <v>8786.6</v>
      </c>
      <c r="E385" s="15">
        <v>8549.1</v>
      </c>
      <c r="F385" s="15">
        <v>5884.7099050768002</v>
      </c>
      <c r="G385" s="15">
        <v>5908.1265108259404</v>
      </c>
      <c r="H385" s="15">
        <v>23.416605749138999</v>
      </c>
      <c r="I385" s="16">
        <v>0.17395742365200001</v>
      </c>
      <c r="J385" s="16">
        <v>0.17537258082500001</v>
      </c>
      <c r="K385" s="16">
        <v>0.15960436871700001</v>
      </c>
      <c r="L385" s="16">
        <v>0.16101952589099999</v>
      </c>
      <c r="M385">
        <f>IF(Sheet1!G727&gt;=Sheet1!E727,1,0)</f>
        <v>1</v>
      </c>
    </row>
    <row r="386" spans="1:13" ht="13.5" thickBot="1">
      <c r="A386" s="14" t="s">
        <v>367</v>
      </c>
      <c r="B386" s="12">
        <v>1</v>
      </c>
      <c r="C386" s="15">
        <v>30944.578125</v>
      </c>
      <c r="D386" s="15">
        <v>7601.5</v>
      </c>
      <c r="E386" s="15">
        <v>7516.1</v>
      </c>
      <c r="F386" s="15">
        <v>6269.40550955869</v>
      </c>
      <c r="G386" s="15">
        <v>6277.0016676025898</v>
      </c>
      <c r="H386" s="15">
        <v>7.5961580439</v>
      </c>
      <c r="I386" s="16">
        <v>8.0044620317000006E-2</v>
      </c>
      <c r="J386" s="16">
        <v>8.0503685891000001E-2</v>
      </c>
      <c r="K386" s="16">
        <v>7.4883563932000005E-2</v>
      </c>
      <c r="L386" s="16">
        <v>7.5342629506E-2</v>
      </c>
      <c r="M386">
        <f>IF(Sheet1!G162&gt;=Sheet1!E162,1,0)</f>
        <v>1</v>
      </c>
    </row>
    <row r="387" spans="1:13" ht="13.5" thickBot="1">
      <c r="A387" s="14" t="s">
        <v>367</v>
      </c>
      <c r="B387" s="12">
        <v>2</v>
      </c>
      <c r="C387" s="15">
        <v>29504.93359375</v>
      </c>
      <c r="D387" s="15">
        <v>6724</v>
      </c>
      <c r="E387" s="15">
        <v>6681.5</v>
      </c>
      <c r="F387" s="15">
        <v>6500.67783820963</v>
      </c>
      <c r="G387" s="15">
        <v>6500.4581061100298</v>
      </c>
      <c r="H387" s="15">
        <v>-0.21973209959699999</v>
      </c>
      <c r="I387" s="16">
        <v>1.3509511929E-2</v>
      </c>
      <c r="J387" s="16">
        <v>1.3496232657E-2</v>
      </c>
      <c r="K387" s="16">
        <v>1.0941070519E-2</v>
      </c>
      <c r="L387" s="16">
        <v>1.0927791248E-2</v>
      </c>
      <c r="M387">
        <f>IF(Sheet1!G325&gt;=Sheet1!E325,1,0)</f>
        <v>0</v>
      </c>
    </row>
    <row r="388" spans="1:13" ht="13.5" thickBot="1">
      <c r="A388" s="14" t="s">
        <v>367</v>
      </c>
      <c r="B388" s="12">
        <v>3</v>
      </c>
      <c r="C388" s="15">
        <v>28499.84765625</v>
      </c>
      <c r="D388" s="15">
        <v>6218</v>
      </c>
      <c r="E388" s="15">
        <v>6100.6</v>
      </c>
      <c r="F388" s="15">
        <v>5833.7438700939301</v>
      </c>
      <c r="G388" s="15">
        <v>5833.7783362249302</v>
      </c>
      <c r="H388" s="15">
        <v>3.4466130998E-2</v>
      </c>
      <c r="I388" s="16">
        <v>2.3220019565999998E-2</v>
      </c>
      <c r="J388" s="16">
        <v>2.322210249E-2</v>
      </c>
      <c r="K388" s="16">
        <v>1.6125077884999998E-2</v>
      </c>
      <c r="L388" s="16">
        <v>1.6127160808000002E-2</v>
      </c>
      <c r="M388">
        <f>IF(Sheet1!G440&gt;=Sheet1!E440,1,0)</f>
        <v>0</v>
      </c>
    </row>
    <row r="389" spans="1:13" ht="13.5" thickBot="1">
      <c r="A389" s="14" t="s">
        <v>367</v>
      </c>
      <c r="B389" s="12">
        <v>4</v>
      </c>
      <c r="C389" s="15">
        <v>27852.181640625</v>
      </c>
      <c r="D389" s="15">
        <v>6194.4</v>
      </c>
      <c r="E389" s="15">
        <v>5998.6</v>
      </c>
      <c r="F389" s="15">
        <v>5380.5107883814999</v>
      </c>
      <c r="G389" s="15">
        <v>5380.5407588981298</v>
      </c>
      <c r="H389" s="15">
        <v>2.9970516627999998E-2</v>
      </c>
      <c r="I389" s="16">
        <v>4.9184700615999999E-2</v>
      </c>
      <c r="J389" s="16">
        <v>4.9186511852000001E-2</v>
      </c>
      <c r="K389" s="16">
        <v>3.7351739958999999E-2</v>
      </c>
      <c r="L389" s="16">
        <v>3.7353551194000002E-2</v>
      </c>
      <c r="M389">
        <f>IF(Sheet1!G319&gt;=Sheet1!E319,1,0)</f>
        <v>1</v>
      </c>
    </row>
    <row r="390" spans="1:13" ht="13.5" thickBot="1">
      <c r="A390" s="14" t="s">
        <v>367</v>
      </c>
      <c r="B390" s="12">
        <v>5</v>
      </c>
      <c r="C390" s="15">
        <v>27630.41015625</v>
      </c>
      <c r="D390" s="15">
        <v>5506.1</v>
      </c>
      <c r="E390" s="15">
        <v>5305.5</v>
      </c>
      <c r="F390" s="15">
        <v>5130.23518261765</v>
      </c>
      <c r="G390" s="15">
        <v>5130.2464500550604</v>
      </c>
      <c r="H390" s="15">
        <v>1.1267437405E-2</v>
      </c>
      <c r="I390" s="16">
        <v>2.2714301682000001E-2</v>
      </c>
      <c r="J390" s="16">
        <v>2.2714982618E-2</v>
      </c>
      <c r="K390" s="16">
        <v>1.0591258229999999E-2</v>
      </c>
      <c r="L390" s="16">
        <v>1.0591939166E-2</v>
      </c>
      <c r="M390">
        <f>IF(Sheet1!G315&gt;=Sheet1!E315,1,0)</f>
        <v>1</v>
      </c>
    </row>
    <row r="391" spans="1:13" ht="13.5" thickBot="1">
      <c r="A391" s="14" t="s">
        <v>367</v>
      </c>
      <c r="B391" s="12">
        <v>6</v>
      </c>
      <c r="C391" s="15">
        <v>27718.4921875</v>
      </c>
      <c r="D391" s="15">
        <v>5580.9</v>
      </c>
      <c r="E391" s="15">
        <v>5409.1</v>
      </c>
      <c r="F391" s="15">
        <v>4957.9563143349897</v>
      </c>
      <c r="G391" s="15">
        <v>4957.9336891429803</v>
      </c>
      <c r="H391" s="15">
        <v>-2.2625192006000001E-2</v>
      </c>
      <c r="I391" s="16">
        <v>3.7648293398E-2</v>
      </c>
      <c r="J391" s="16">
        <v>3.7646926068999997E-2</v>
      </c>
      <c r="K391" s="16">
        <v>2.7265746712000001E-2</v>
      </c>
      <c r="L391" s="16">
        <v>2.7264379383000002E-2</v>
      </c>
      <c r="M391">
        <f>IF(Sheet1!G304&gt;=Sheet1!E304,1,0)</f>
        <v>0</v>
      </c>
    </row>
    <row r="392" spans="1:13" ht="13.5" thickBot="1">
      <c r="A392" s="14" t="s">
        <v>367</v>
      </c>
      <c r="B392" s="12">
        <v>7</v>
      </c>
      <c r="C392" s="15">
        <v>28333.349609375</v>
      </c>
      <c r="D392" s="15">
        <v>6379.7</v>
      </c>
      <c r="E392" s="15">
        <v>6210.1</v>
      </c>
      <c r="F392" s="15">
        <v>4212.8763290912302</v>
      </c>
      <c r="G392" s="15">
        <v>4212.8813432872103</v>
      </c>
      <c r="H392" s="15">
        <v>5.0141959720000004E-3</v>
      </c>
      <c r="I392" s="16">
        <v>0.13094933563200001</v>
      </c>
      <c r="J392" s="16">
        <v>0.13094963866000001</v>
      </c>
      <c r="K392" s="16">
        <v>0.12069974356099999</v>
      </c>
      <c r="L392" s="16">
        <v>0.12070004658900001</v>
      </c>
      <c r="M392">
        <f>IF(Sheet1!G439&gt;=Sheet1!E439,1,0)</f>
        <v>0</v>
      </c>
    </row>
    <row r="393" spans="1:13" ht="13.5" thickBot="1">
      <c r="A393" s="14" t="s">
        <v>367</v>
      </c>
      <c r="B393" s="12">
        <v>8</v>
      </c>
      <c r="C393" s="15">
        <v>28944.0859375</v>
      </c>
      <c r="D393" s="15">
        <v>5472.2</v>
      </c>
      <c r="E393" s="15">
        <v>5304.9</v>
      </c>
      <c r="F393" s="15">
        <v>3461.0174084331002</v>
      </c>
      <c r="G393" s="15">
        <v>3460.9639494716298</v>
      </c>
      <c r="H393" s="15">
        <v>-5.3458961476000003E-2</v>
      </c>
      <c r="I393" s="16">
        <v>0.12154686955500001</v>
      </c>
      <c r="J393" s="16">
        <v>0.12154363881999999</v>
      </c>
      <c r="K393" s="16">
        <v>0.11143627548899999</v>
      </c>
      <c r="L393" s="16">
        <v>0.111433044755</v>
      </c>
      <c r="M393">
        <f>IF(Sheet1!G316&gt;=Sheet1!E316,1,0)</f>
        <v>1</v>
      </c>
    </row>
    <row r="394" spans="1:13" ht="13.5" thickBot="1">
      <c r="A394" s="14" t="s">
        <v>367</v>
      </c>
      <c r="B394" s="12">
        <v>9</v>
      </c>
      <c r="C394" s="15">
        <v>30383.6953125</v>
      </c>
      <c r="D394" s="15">
        <v>4814.5</v>
      </c>
      <c r="E394" s="15">
        <v>4647.8</v>
      </c>
      <c r="F394" s="15">
        <v>3971.95499470599</v>
      </c>
      <c r="G394" s="15">
        <v>3972.0569010445602</v>
      </c>
      <c r="H394" s="15">
        <v>0.101906338562</v>
      </c>
      <c r="I394" s="16">
        <v>5.0912135067E-2</v>
      </c>
      <c r="J394" s="16">
        <v>5.0918293666000002E-2</v>
      </c>
      <c r="K394" s="16">
        <v>4.0837801351E-2</v>
      </c>
      <c r="L394" s="16">
        <v>4.0843959950000001E-2</v>
      </c>
      <c r="M394">
        <f>IF(Sheet1!G231&gt;=Sheet1!E231,1,0)</f>
        <v>1</v>
      </c>
    </row>
    <row r="395" spans="1:13" ht="13.5" thickBot="1">
      <c r="A395" s="14" t="s">
        <v>367</v>
      </c>
      <c r="B395" s="12">
        <v>10</v>
      </c>
      <c r="C395" s="15">
        <v>32162.23828125</v>
      </c>
      <c r="D395" s="15">
        <v>4708.5</v>
      </c>
      <c r="E395" s="15">
        <v>4504.5</v>
      </c>
      <c r="F395" s="15">
        <v>4548.6022768131497</v>
      </c>
      <c r="G395" s="15">
        <v>4548.6175386794002</v>
      </c>
      <c r="H395" s="15">
        <v>1.5261866250999999E-2</v>
      </c>
      <c r="I395" s="16">
        <v>9.6623231589999994E-3</v>
      </c>
      <c r="J395" s="16">
        <v>9.6632454929999993E-3</v>
      </c>
      <c r="K395" s="16">
        <v>2.6661956049999999E-3</v>
      </c>
      <c r="L395" s="16">
        <v>2.6652732699999999E-3</v>
      </c>
      <c r="M395">
        <f>IF(Sheet1!G632&gt;=Sheet1!E632,1,0)</f>
        <v>0</v>
      </c>
    </row>
    <row r="396" spans="1:13" ht="13.5" thickBot="1">
      <c r="A396" s="14" t="s">
        <v>367</v>
      </c>
      <c r="B396" s="12">
        <v>11</v>
      </c>
      <c r="C396" s="15">
        <v>33702.546875</v>
      </c>
      <c r="D396" s="15">
        <v>4289.3999999999996</v>
      </c>
      <c r="E396" s="15">
        <v>4108.1000000000004</v>
      </c>
      <c r="F396" s="15">
        <v>4819.6841603263001</v>
      </c>
      <c r="G396" s="15">
        <v>4819.7919503675203</v>
      </c>
      <c r="H396" s="15">
        <v>0.107790041214</v>
      </c>
      <c r="I396" s="16">
        <v>3.2053662316999999E-2</v>
      </c>
      <c r="J396" s="16">
        <v>3.2047148142999998E-2</v>
      </c>
      <c r="K396" s="16">
        <v>4.3010331200000002E-2</v>
      </c>
      <c r="L396" s="16">
        <v>4.3003817025000002E-2</v>
      </c>
      <c r="M396">
        <f>IF(Sheet1!G655&gt;=Sheet1!E655,1,0)</f>
        <v>1</v>
      </c>
    </row>
    <row r="397" spans="1:13" ht="13.5" thickBot="1">
      <c r="A397" s="14" t="s">
        <v>367</v>
      </c>
      <c r="B397" s="12">
        <v>12</v>
      </c>
      <c r="C397" s="15">
        <v>34856.1484375</v>
      </c>
      <c r="D397" s="15">
        <v>3938.2</v>
      </c>
      <c r="E397" s="15">
        <v>3813.3</v>
      </c>
      <c r="F397" s="15">
        <v>4850.9329208049603</v>
      </c>
      <c r="G397" s="15">
        <v>4850.9883765105897</v>
      </c>
      <c r="H397" s="15">
        <v>5.5455705622000001E-2</v>
      </c>
      <c r="I397" s="16">
        <v>5.5163375627000001E-2</v>
      </c>
      <c r="J397" s="16">
        <v>5.5160024221999997E-2</v>
      </c>
      <c r="K397" s="16">
        <v>6.2711571674999994E-2</v>
      </c>
      <c r="L397" s="16">
        <v>6.2708220268999998E-2</v>
      </c>
      <c r="M397">
        <f>IF(Sheet1!G320&gt;=Sheet1!E320,1,0)</f>
        <v>1</v>
      </c>
    </row>
    <row r="398" spans="1:13" ht="13.5" thickBot="1">
      <c r="A398" s="14" t="s">
        <v>367</v>
      </c>
      <c r="B398" s="12">
        <v>13</v>
      </c>
      <c r="C398" s="15">
        <v>35788.0625</v>
      </c>
      <c r="D398" s="15">
        <v>3687.5</v>
      </c>
      <c r="E398" s="15">
        <v>3590.9</v>
      </c>
      <c r="F398" s="15">
        <v>4459.8858747729701</v>
      </c>
      <c r="G398" s="15">
        <v>4459.0186255257304</v>
      </c>
      <c r="H398" s="15">
        <v>-0.86724924723200003</v>
      </c>
      <c r="I398" s="16">
        <v>4.6625891432000001E-2</v>
      </c>
      <c r="J398" s="16">
        <v>4.6678302699000002E-2</v>
      </c>
      <c r="K398" s="16">
        <v>5.2463807670000001E-2</v>
      </c>
      <c r="L398" s="16">
        <v>5.2516218938000001E-2</v>
      </c>
      <c r="M398">
        <f>IF(Sheet1!G721&gt;=Sheet1!E721,1,0)</f>
        <v>1</v>
      </c>
    </row>
    <row r="399" spans="1:13" ht="13.5" thickBot="1">
      <c r="A399" s="14" t="s">
        <v>367</v>
      </c>
      <c r="B399" s="12">
        <v>14</v>
      </c>
      <c r="C399" s="15">
        <v>36188.890625</v>
      </c>
      <c r="D399" s="15">
        <v>3433.8</v>
      </c>
      <c r="E399" s="15">
        <v>3375.7</v>
      </c>
      <c r="F399" s="15">
        <v>4049.56516872772</v>
      </c>
      <c r="G399" s="15">
        <v>4049.7596786694598</v>
      </c>
      <c r="H399" s="15">
        <v>0.19450994173700001</v>
      </c>
      <c r="I399" s="16">
        <v>3.7224855180000002E-2</v>
      </c>
      <c r="J399" s="16">
        <v>3.7213100181999997E-2</v>
      </c>
      <c r="K399" s="16">
        <v>4.0736065671E-2</v>
      </c>
      <c r="L399" s="16">
        <v>4.0724310674000001E-2</v>
      </c>
      <c r="M399">
        <f>IF(Sheet1!G318&gt;=Sheet1!E318,1,0)</f>
        <v>1</v>
      </c>
    </row>
    <row r="400" spans="1:13" ht="13.5" thickBot="1">
      <c r="A400" s="14" t="s">
        <v>367</v>
      </c>
      <c r="B400" s="12">
        <v>15</v>
      </c>
      <c r="C400" s="15">
        <v>36387.765625</v>
      </c>
      <c r="D400" s="15">
        <v>3260.4</v>
      </c>
      <c r="E400" s="15">
        <v>3210.3</v>
      </c>
      <c r="F400" s="15">
        <v>3988.7253757655699</v>
      </c>
      <c r="G400" s="15">
        <v>3991.2296454576699</v>
      </c>
      <c r="H400" s="15">
        <v>2.5042696921030001</v>
      </c>
      <c r="I400" s="16">
        <v>4.4166897048000003E-2</v>
      </c>
      <c r="J400" s="16">
        <v>4.4015554225000003E-2</v>
      </c>
      <c r="K400" s="16">
        <v>4.7194636215000002E-2</v>
      </c>
      <c r="L400" s="16">
        <v>4.7043293392000002E-2</v>
      </c>
      <c r="M400">
        <f>IF(Sheet1!G438&gt;=Sheet1!E438,1,0)</f>
        <v>0</v>
      </c>
    </row>
    <row r="401" spans="1:13" ht="13.5" thickBot="1">
      <c r="A401" s="14" t="s">
        <v>367</v>
      </c>
      <c r="B401" s="12">
        <v>16</v>
      </c>
      <c r="C401" s="15">
        <v>36404.63671875</v>
      </c>
      <c r="D401" s="15">
        <v>3209.9</v>
      </c>
      <c r="E401" s="15">
        <v>3149.1</v>
      </c>
      <c r="F401" s="15">
        <v>4101.38027249468</v>
      </c>
      <c r="G401" s="15">
        <v>4100.5348074977401</v>
      </c>
      <c r="H401" s="15">
        <v>-0.84546499694400001</v>
      </c>
      <c r="I401" s="16">
        <v>5.3824548708999997E-2</v>
      </c>
      <c r="J401" s="16">
        <v>5.3875643468999999E-2</v>
      </c>
      <c r="K401" s="16">
        <v>5.7498930772000002E-2</v>
      </c>
      <c r="L401" s="16">
        <v>5.7550025533000003E-2</v>
      </c>
      <c r="M401">
        <f>IF(Sheet1!G578&gt;=Sheet1!E578,1,0)</f>
        <v>0</v>
      </c>
    </row>
    <row r="402" spans="1:13" ht="13.5" thickBot="1">
      <c r="A402" s="14" t="s">
        <v>367</v>
      </c>
      <c r="B402" s="12">
        <v>17</v>
      </c>
      <c r="C402" s="15">
        <v>36380.27734375</v>
      </c>
      <c r="D402" s="15">
        <v>3458.3</v>
      </c>
      <c r="E402" s="15">
        <v>3362.3</v>
      </c>
      <c r="F402" s="15">
        <v>4042.6420489420998</v>
      </c>
      <c r="G402" s="15">
        <v>4042.9792535141801</v>
      </c>
      <c r="H402" s="15">
        <v>0.33720457207799998</v>
      </c>
      <c r="I402" s="16">
        <v>3.5334456609000003E-2</v>
      </c>
      <c r="J402" s="16">
        <v>3.5314078015999999E-2</v>
      </c>
      <c r="K402" s="16">
        <v>4.1136112497999998E-2</v>
      </c>
      <c r="L402" s="16">
        <v>4.1115733905E-2</v>
      </c>
      <c r="M402">
        <f>IF(Sheet1!G317&gt;=Sheet1!E317,1,0)</f>
        <v>1</v>
      </c>
    </row>
    <row r="403" spans="1:13" ht="13.5" thickBot="1">
      <c r="A403" s="14" t="s">
        <v>367</v>
      </c>
      <c r="B403" s="12">
        <v>18</v>
      </c>
      <c r="C403" s="15">
        <v>36553.9921875</v>
      </c>
      <c r="D403" s="15">
        <v>3822.4</v>
      </c>
      <c r="E403" s="15">
        <v>3649.1</v>
      </c>
      <c r="F403" s="15">
        <v>4757.6729270820897</v>
      </c>
      <c r="G403" s="15">
        <v>4759.5975090143702</v>
      </c>
      <c r="H403" s="15">
        <v>1.924581932278</v>
      </c>
      <c r="I403" s="16">
        <v>5.6638515079000001E-2</v>
      </c>
      <c r="J403" s="16">
        <v>5.6522205057000001E-2</v>
      </c>
      <c r="K403" s="16">
        <v>6.7111712636999998E-2</v>
      </c>
      <c r="L403" s="16">
        <v>6.6995402615000005E-2</v>
      </c>
      <c r="M403">
        <f>IF(Sheet1!G656&gt;=Sheet1!E656,1,0)</f>
        <v>1</v>
      </c>
    </row>
    <row r="404" spans="1:13" ht="13.5" thickBot="1">
      <c r="A404" s="14" t="s">
        <v>367</v>
      </c>
      <c r="B404" s="12">
        <v>19</v>
      </c>
      <c r="C404" s="15">
        <v>36621.99609375</v>
      </c>
      <c r="D404" s="15">
        <v>4288.1000000000004</v>
      </c>
      <c r="E404" s="15">
        <v>4027.2</v>
      </c>
      <c r="F404" s="15">
        <v>4814.1229574363197</v>
      </c>
      <c r="G404" s="15">
        <v>4819.8408312787697</v>
      </c>
      <c r="H404" s="15">
        <v>5.7178738424509996</v>
      </c>
      <c r="I404" s="16">
        <v>3.2135180472000001E-2</v>
      </c>
      <c r="J404" s="16">
        <v>3.1789626967000002E-2</v>
      </c>
      <c r="K404" s="16">
        <v>4.7902389029E-2</v>
      </c>
      <c r="L404" s="16">
        <v>4.7556835525E-2</v>
      </c>
      <c r="M404">
        <f>IF(Sheet1!G27&gt;=Sheet1!E27,1,0)</f>
        <v>1</v>
      </c>
    </row>
    <row r="405" spans="1:13" ht="13.5" thickBot="1">
      <c r="A405" s="14" t="s">
        <v>367</v>
      </c>
      <c r="B405" s="12">
        <v>20</v>
      </c>
      <c r="C405" s="15">
        <v>37032.11328125</v>
      </c>
      <c r="D405" s="15">
        <v>4681.2</v>
      </c>
      <c r="E405" s="15">
        <v>4375.6000000000004</v>
      </c>
      <c r="F405" s="15">
        <v>4924.3031372794203</v>
      </c>
      <c r="G405" s="15">
        <v>4938.73429656592</v>
      </c>
      <c r="H405" s="15">
        <v>14.431159286497</v>
      </c>
      <c r="I405" s="16">
        <v>1.556380592E-2</v>
      </c>
      <c r="J405" s="16">
        <v>1.4691674459E-2</v>
      </c>
      <c r="K405" s="16">
        <v>3.4032410500999997E-2</v>
      </c>
      <c r="L405" s="16">
        <v>3.3160279039999997E-2</v>
      </c>
      <c r="M405">
        <f>IF(Sheet1!G681&gt;=Sheet1!E681,1,0)</f>
        <v>1</v>
      </c>
    </row>
    <row r="406" spans="1:13" ht="13.5" thickBot="1">
      <c r="A406" s="14" t="s">
        <v>367</v>
      </c>
      <c r="B406" s="12">
        <v>21</v>
      </c>
      <c r="C406" s="15">
        <v>37626.41796875</v>
      </c>
      <c r="D406" s="15">
        <v>5405.2</v>
      </c>
      <c r="E406" s="15">
        <v>5013.8999999999996</v>
      </c>
      <c r="F406" s="15">
        <v>4832.9377694711002</v>
      </c>
      <c r="G406" s="15">
        <v>4845.9131144373496</v>
      </c>
      <c r="H406" s="15">
        <v>12.975344966251001</v>
      </c>
      <c r="I406" s="16">
        <v>3.3799896389000002E-2</v>
      </c>
      <c r="J406" s="16">
        <v>3.4584047291000002E-2</v>
      </c>
      <c r="K406" s="16">
        <v>1.0152105248999999E-2</v>
      </c>
      <c r="L406" s="16">
        <v>1.093625615E-2</v>
      </c>
      <c r="M406">
        <f>IF(Sheet1!G743&gt;=Sheet1!E743,1,0)</f>
        <v>1</v>
      </c>
    </row>
    <row r="407" spans="1:13" ht="13.5" thickBot="1">
      <c r="A407" s="14" t="s">
        <v>367</v>
      </c>
      <c r="B407" s="12">
        <v>22</v>
      </c>
      <c r="C407" s="15">
        <v>36881.796875</v>
      </c>
      <c r="D407" s="15">
        <v>6477.3</v>
      </c>
      <c r="E407" s="15">
        <v>5946.6</v>
      </c>
      <c r="F407" s="15">
        <v>5027.40662335254</v>
      </c>
      <c r="G407" s="15">
        <v>5025.1486664853301</v>
      </c>
      <c r="H407" s="15">
        <v>-2.257956867216</v>
      </c>
      <c r="I407" s="16">
        <v>8.7759191001999998E-2</v>
      </c>
      <c r="J407" s="16">
        <v>8.7622733827000004E-2</v>
      </c>
      <c r="K407" s="16">
        <v>5.5686912039000003E-2</v>
      </c>
      <c r="L407" s="16">
        <v>5.5550454864000003E-2</v>
      </c>
      <c r="M407">
        <f>IF(Sheet1!G117&gt;=Sheet1!E117,1,0)</f>
        <v>1</v>
      </c>
    </row>
    <row r="408" spans="1:13" ht="13.5" thickBot="1">
      <c r="A408" s="14" t="s">
        <v>367</v>
      </c>
      <c r="B408" s="12">
        <v>23</v>
      </c>
      <c r="C408" s="15">
        <v>34729.734375</v>
      </c>
      <c r="D408" s="15">
        <v>6566.3</v>
      </c>
      <c r="E408" s="15">
        <v>6025.9</v>
      </c>
      <c r="F408" s="15">
        <v>5148.6464488145202</v>
      </c>
      <c r="G408" s="15">
        <v>5140.3367079108802</v>
      </c>
      <c r="H408" s="15">
        <v>-8.3097409036409999</v>
      </c>
      <c r="I408" s="16">
        <v>8.6176545118999998E-2</v>
      </c>
      <c r="J408" s="16">
        <v>8.5674354938999997E-2</v>
      </c>
      <c r="K408" s="16">
        <v>5.3518057175000001E-2</v>
      </c>
      <c r="L408" s="16">
        <v>5.3015866996E-2</v>
      </c>
      <c r="M408">
        <f>IF(Sheet1!G54&gt;=Sheet1!E54,1,0)</f>
        <v>0</v>
      </c>
    </row>
    <row r="409" spans="1:13" ht="13.5" thickBot="1">
      <c r="A409" s="14" t="s">
        <v>367</v>
      </c>
      <c r="B409" s="12">
        <v>24</v>
      </c>
      <c r="C409" s="15">
        <v>32036.78125</v>
      </c>
      <c r="D409" s="15">
        <v>6906.8</v>
      </c>
      <c r="E409" s="15">
        <v>6366.3</v>
      </c>
      <c r="F409" s="15">
        <v>6089.0868338485097</v>
      </c>
      <c r="G409" s="15">
        <v>6076.8165926409602</v>
      </c>
      <c r="H409" s="15">
        <v>-12.270241207547</v>
      </c>
      <c r="I409" s="16">
        <v>5.0159147117000001E-2</v>
      </c>
      <c r="J409" s="16">
        <v>4.9417608396999997E-2</v>
      </c>
      <c r="K409" s="16">
        <v>1.7494615782000001E-2</v>
      </c>
      <c r="L409" s="16">
        <v>1.6753077062000001E-2</v>
      </c>
      <c r="M409">
        <f>IF(Sheet1!G718&gt;=Sheet1!E718,1,0)</f>
        <v>1</v>
      </c>
    </row>
    <row r="410" spans="1:13" ht="13.5" thickBot="1">
      <c r="A410" s="14" t="s">
        <v>368</v>
      </c>
      <c r="B410" s="12">
        <v>1</v>
      </c>
      <c r="C410" s="15">
        <v>29812.189453125</v>
      </c>
      <c r="D410" s="15">
        <v>7094.8</v>
      </c>
      <c r="E410" s="15">
        <v>6861.6</v>
      </c>
      <c r="F410" s="15">
        <v>7191.7857485219401</v>
      </c>
      <c r="G410" s="15">
        <v>7193.6986141241096</v>
      </c>
      <c r="H410" s="15">
        <v>1.9128656021670001</v>
      </c>
      <c r="I410" s="16">
        <v>5.9768304899999996E-3</v>
      </c>
      <c r="J410" s="16">
        <v>5.8612285320000001E-3</v>
      </c>
      <c r="K410" s="16">
        <v>2.0070019588000001E-2</v>
      </c>
      <c r="L410" s="16">
        <v>1.9954417629E-2</v>
      </c>
      <c r="M410">
        <f>IF(Sheet1!G326&gt;=Sheet1!E326,1,0)</f>
        <v>0</v>
      </c>
    </row>
    <row r="411" spans="1:13" ht="13.5" thickBot="1">
      <c r="A411" s="14" t="s">
        <v>368</v>
      </c>
      <c r="B411" s="12">
        <v>2</v>
      </c>
      <c r="C411" s="15">
        <v>28475.9765625</v>
      </c>
      <c r="D411" s="15">
        <v>6843.2</v>
      </c>
      <c r="E411" s="15">
        <v>6420</v>
      </c>
      <c r="F411" s="15">
        <v>7750.4483906667601</v>
      </c>
      <c r="G411" s="15">
        <v>7781.94175765821</v>
      </c>
      <c r="H411" s="15">
        <v>31.493366991445999</v>
      </c>
      <c r="I411" s="16">
        <v>5.6731840071000003E-2</v>
      </c>
      <c r="J411" s="16">
        <v>5.4828572590999998E-2</v>
      </c>
      <c r="K411" s="16">
        <v>8.2307473115999993E-2</v>
      </c>
      <c r="L411" s="16">
        <v>8.0404205635999995E-2</v>
      </c>
      <c r="M411">
        <f>IF(Sheet1!G482&gt;=Sheet1!E482,1,0)</f>
        <v>1</v>
      </c>
    </row>
    <row r="412" spans="1:13" ht="13.5" thickBot="1">
      <c r="A412" s="14" t="s">
        <v>368</v>
      </c>
      <c r="B412" s="12">
        <v>3</v>
      </c>
      <c r="C412" s="15">
        <v>27827.46875</v>
      </c>
      <c r="D412" s="15">
        <v>6423.8</v>
      </c>
      <c r="E412" s="15">
        <v>6147.5</v>
      </c>
      <c r="F412" s="15">
        <v>7857.9680153278296</v>
      </c>
      <c r="G412" s="15">
        <v>7873.2821829206196</v>
      </c>
      <c r="H412" s="15">
        <v>15.31416759279</v>
      </c>
      <c r="I412" s="16">
        <v>8.7597883779999997E-2</v>
      </c>
      <c r="J412" s="16">
        <v>8.6672388670000003E-2</v>
      </c>
      <c r="K412" s="16">
        <v>0.104295774637</v>
      </c>
      <c r="L412" s="16">
        <v>0.103370279526</v>
      </c>
      <c r="M412">
        <f>IF(Sheet1!G87&gt;=Sheet1!E87,1,0)</f>
        <v>0</v>
      </c>
    </row>
    <row r="413" spans="1:13" ht="13.5" thickBot="1">
      <c r="A413" s="14" t="s">
        <v>368</v>
      </c>
      <c r="B413" s="12">
        <v>4</v>
      </c>
      <c r="C413" s="15">
        <v>27595.787109375</v>
      </c>
      <c r="D413" s="15">
        <v>6665.2</v>
      </c>
      <c r="E413" s="15">
        <v>6325.7</v>
      </c>
      <c r="F413" s="15">
        <v>7888.2535218335597</v>
      </c>
      <c r="G413" s="15">
        <v>7902.5637749789903</v>
      </c>
      <c r="H413" s="15">
        <v>14.310253145428</v>
      </c>
      <c r="I413" s="16">
        <v>7.4778737836000003E-2</v>
      </c>
      <c r="J413" s="16">
        <v>7.3913913206000006E-2</v>
      </c>
      <c r="K413" s="16">
        <v>9.5296052152999994E-2</v>
      </c>
      <c r="L413" s="16">
        <v>9.4431227522999997E-2</v>
      </c>
      <c r="M413">
        <f>IF(Sheet1!G285&gt;=Sheet1!E285,1,0)</f>
        <v>0</v>
      </c>
    </row>
    <row r="414" spans="1:13" ht="13.5" thickBot="1">
      <c r="A414" s="14" t="s">
        <v>368</v>
      </c>
      <c r="B414" s="12">
        <v>5</v>
      </c>
      <c r="C414" s="15">
        <v>28019.63671875</v>
      </c>
      <c r="D414" s="15">
        <v>6793</v>
      </c>
      <c r="E414" s="15">
        <v>6367</v>
      </c>
      <c r="F414" s="15">
        <v>7692.0178320773703</v>
      </c>
      <c r="G414" s="15">
        <v>7690.5724775775498</v>
      </c>
      <c r="H414" s="15">
        <v>-1.445354499814</v>
      </c>
      <c r="I414" s="16">
        <v>5.4243819276999998E-2</v>
      </c>
      <c r="J414" s="16">
        <v>5.4331167707999999E-2</v>
      </c>
      <c r="K414" s="16">
        <v>7.9988667284999995E-2</v>
      </c>
      <c r="L414" s="16">
        <v>8.0076015717000001E-2</v>
      </c>
      <c r="M414">
        <f>IF(Sheet1!G608&gt;=Sheet1!E608,1,0)</f>
        <v>1</v>
      </c>
    </row>
    <row r="415" spans="1:13" ht="13.5" thickBot="1">
      <c r="A415" s="14" t="s">
        <v>368</v>
      </c>
      <c r="B415" s="12">
        <v>6</v>
      </c>
      <c r="C415" s="15">
        <v>29401.212890625</v>
      </c>
      <c r="D415" s="15">
        <v>6819</v>
      </c>
      <c r="E415" s="15">
        <v>6399.3</v>
      </c>
      <c r="F415" s="15">
        <v>7990.3672296182403</v>
      </c>
      <c r="G415" s="15">
        <v>7996.1795896803196</v>
      </c>
      <c r="H415" s="15">
        <v>5.8123600620709999</v>
      </c>
      <c r="I415" s="16">
        <v>7.1141571865999995E-2</v>
      </c>
      <c r="J415" s="16">
        <v>7.0790308189000006E-2</v>
      </c>
      <c r="K415" s="16">
        <v>9.6505686206999994E-2</v>
      </c>
      <c r="L415" s="16">
        <v>9.6154422530000005E-2</v>
      </c>
      <c r="M415">
        <f>IF(Sheet1!G349&gt;=Sheet1!E349,1,0)</f>
        <v>1</v>
      </c>
    </row>
    <row r="416" spans="1:13" ht="13.5" thickBot="1">
      <c r="A416" s="14" t="s">
        <v>368</v>
      </c>
      <c r="B416" s="12">
        <v>7</v>
      </c>
      <c r="C416" s="15">
        <v>32098.001953125</v>
      </c>
      <c r="D416" s="15">
        <v>6989.5</v>
      </c>
      <c r="E416" s="15">
        <v>6537.9</v>
      </c>
      <c r="F416" s="15">
        <v>8532.7292626076505</v>
      </c>
      <c r="G416" s="15">
        <v>8550.4029499107492</v>
      </c>
      <c r="H416" s="15">
        <v>17.673687303099999</v>
      </c>
      <c r="I416" s="16">
        <v>9.4331476999000005E-2</v>
      </c>
      <c r="J416" s="16">
        <v>9.3263386874000001E-2</v>
      </c>
      <c r="K416" s="16">
        <v>0.121623433245</v>
      </c>
      <c r="L416" s="16">
        <v>0.12055534312000001</v>
      </c>
      <c r="M416">
        <f>IF(Sheet1!G586&gt;=Sheet1!E586,1,0)</f>
        <v>1</v>
      </c>
    </row>
    <row r="417" spans="1:13" ht="13.5" thickBot="1">
      <c r="A417" s="14" t="s">
        <v>368</v>
      </c>
      <c r="B417" s="12">
        <v>8</v>
      </c>
      <c r="C417" s="15">
        <v>33367.87890625</v>
      </c>
      <c r="D417" s="15">
        <v>6701.8</v>
      </c>
      <c r="E417" s="15">
        <v>6340.8</v>
      </c>
      <c r="F417" s="15">
        <v>7806.67749359759</v>
      </c>
      <c r="G417" s="15">
        <v>7821.8520054180699</v>
      </c>
      <c r="H417" s="15">
        <v>15.174511820474001</v>
      </c>
      <c r="I417" s="16">
        <v>6.7689128266000001E-2</v>
      </c>
      <c r="J417" s="16">
        <v>6.6772073099999996E-2</v>
      </c>
      <c r="K417" s="16">
        <v>8.9505771765999997E-2</v>
      </c>
      <c r="L417" s="16">
        <v>8.8588716600999998E-2</v>
      </c>
      <c r="M417">
        <f>IF(Sheet1!G726&gt;=Sheet1!E726,1,0)</f>
        <v>1</v>
      </c>
    </row>
    <row r="418" spans="1:13" ht="13.5" thickBot="1">
      <c r="A418" s="14" t="s">
        <v>368</v>
      </c>
      <c r="B418" s="12">
        <v>9</v>
      </c>
      <c r="C418" s="15">
        <v>33594.71484375</v>
      </c>
      <c r="D418" s="15">
        <v>6476.4</v>
      </c>
      <c r="E418" s="15">
        <v>6166.3</v>
      </c>
      <c r="F418" s="15">
        <v>7034.0385116305597</v>
      </c>
      <c r="G418" s="15">
        <v>7034.0433369704097</v>
      </c>
      <c r="H418" s="15">
        <v>4.8253398459999998E-3</v>
      </c>
      <c r="I418" s="16">
        <v>3.3700570313E-2</v>
      </c>
      <c r="J418" s="16">
        <v>3.3700278697999998E-2</v>
      </c>
      <c r="K418" s="16">
        <v>5.2441127513000001E-2</v>
      </c>
      <c r="L418" s="16">
        <v>5.2440835898999998E-2</v>
      </c>
      <c r="M418">
        <f>IF(Sheet1!G50&gt;=Sheet1!E50,1,0)</f>
        <v>1</v>
      </c>
    </row>
    <row r="419" spans="1:13" ht="13.5" thickBot="1">
      <c r="A419" s="14" t="s">
        <v>368</v>
      </c>
      <c r="B419" s="12">
        <v>10</v>
      </c>
      <c r="C419" s="15">
        <v>34395.9609375</v>
      </c>
      <c r="D419" s="15">
        <v>6298.6</v>
      </c>
      <c r="E419" s="15">
        <v>6059.3</v>
      </c>
      <c r="F419" s="15">
        <v>6857.1253687623002</v>
      </c>
      <c r="G419" s="15">
        <v>6857.1299352081796</v>
      </c>
      <c r="H419" s="15">
        <v>4.5664458799999997E-3</v>
      </c>
      <c r="I419" s="16">
        <v>3.3754150916000002E-2</v>
      </c>
      <c r="J419" s="16">
        <v>3.3753874947000002E-2</v>
      </c>
      <c r="K419" s="16">
        <v>4.8215986898000003E-2</v>
      </c>
      <c r="L419" s="16">
        <v>4.8215710930000003E-2</v>
      </c>
      <c r="M419">
        <f>IF(Sheet1!G720&gt;=Sheet1!E720,1,0)</f>
        <v>1</v>
      </c>
    </row>
    <row r="420" spans="1:13" ht="13.5" thickBot="1">
      <c r="A420" s="14" t="s">
        <v>368</v>
      </c>
      <c r="B420" s="12">
        <v>11</v>
      </c>
      <c r="C420" s="15">
        <v>35181.09375</v>
      </c>
      <c r="D420" s="15">
        <v>5621.6</v>
      </c>
      <c r="E420" s="15">
        <v>5394.3</v>
      </c>
      <c r="F420" s="15">
        <v>5446.9512177695697</v>
      </c>
      <c r="G420" s="15">
        <v>5446.9826845821199</v>
      </c>
      <c r="H420" s="15">
        <v>3.1466812556999998E-2</v>
      </c>
      <c r="I420" s="16">
        <v>1.0552808087E-2</v>
      </c>
      <c r="J420" s="16">
        <v>1.0554709749E-2</v>
      </c>
      <c r="K420" s="16">
        <v>3.1838209089999998E-3</v>
      </c>
      <c r="L420" s="16">
        <v>3.181919246E-3</v>
      </c>
      <c r="M420">
        <f>IF(Sheet1!G682&gt;=Sheet1!E682,1,0)</f>
        <v>1</v>
      </c>
    </row>
    <row r="421" spans="1:13" ht="13.5" thickBot="1">
      <c r="A421" s="14" t="s">
        <v>368</v>
      </c>
      <c r="B421" s="12">
        <v>12</v>
      </c>
      <c r="C421" s="15">
        <v>35709.3671875</v>
      </c>
      <c r="D421" s="15">
        <v>4960.7</v>
      </c>
      <c r="E421" s="15">
        <v>4780.5</v>
      </c>
      <c r="F421" s="15">
        <v>4071.63364581327</v>
      </c>
      <c r="G421" s="15">
        <v>4071.9325112539</v>
      </c>
      <c r="H421" s="15">
        <v>0.29886544062499998</v>
      </c>
      <c r="I421" s="16">
        <v>5.3711699325000001E-2</v>
      </c>
      <c r="J421" s="16">
        <v>5.3729760933999997E-2</v>
      </c>
      <c r="K421" s="16">
        <v>4.2821507750000001E-2</v>
      </c>
      <c r="L421" s="16">
        <v>4.2839569358999997E-2</v>
      </c>
      <c r="M421">
        <f>IF(Sheet1!G561&gt;=Sheet1!E561,1,0)</f>
        <v>0</v>
      </c>
    </row>
    <row r="422" spans="1:13" ht="13.5" thickBot="1">
      <c r="A422" s="14" t="s">
        <v>368</v>
      </c>
      <c r="B422" s="12">
        <v>13</v>
      </c>
      <c r="C422" s="15">
        <v>35949.61328125</v>
      </c>
      <c r="D422" s="15">
        <v>4507.8999999999996</v>
      </c>
      <c r="E422" s="15">
        <v>4373.7</v>
      </c>
      <c r="F422" s="15">
        <v>2773.4641728788301</v>
      </c>
      <c r="G422" s="15">
        <v>2773.4838100522402</v>
      </c>
      <c r="H422" s="15">
        <v>1.9637173413999998E-2</v>
      </c>
      <c r="I422" s="16">
        <v>0.10481756148800001</v>
      </c>
      <c r="J422" s="16">
        <v>0.104818748239</v>
      </c>
      <c r="K422" s="16">
        <v>9.6707330026000002E-2</v>
      </c>
      <c r="L422" s="16">
        <v>9.6708516777E-2</v>
      </c>
      <c r="M422">
        <f>IF(Sheet1!G61&gt;=Sheet1!E61,1,0)</f>
        <v>1</v>
      </c>
    </row>
    <row r="423" spans="1:13" ht="13.5" thickBot="1">
      <c r="A423" s="14" t="s">
        <v>368</v>
      </c>
      <c r="B423" s="12">
        <v>14</v>
      </c>
      <c r="C423" s="15">
        <v>36215.34765625</v>
      </c>
      <c r="D423" s="15">
        <v>4203.6000000000004</v>
      </c>
      <c r="E423" s="15">
        <v>4106.3999999999996</v>
      </c>
      <c r="F423" s="15">
        <v>2792.69691881682</v>
      </c>
      <c r="G423" s="15">
        <v>2792.7230723912298</v>
      </c>
      <c r="H423" s="15">
        <v>2.6153574411999999E-2</v>
      </c>
      <c r="I423" s="16">
        <v>8.5264817041999993E-2</v>
      </c>
      <c r="J423" s="16">
        <v>8.5266397605000002E-2</v>
      </c>
      <c r="K423" s="16">
        <v>7.9390640454000003E-2</v>
      </c>
      <c r="L423" s="16">
        <v>7.9392221016999998E-2</v>
      </c>
      <c r="M423">
        <f>IF(Sheet1!G173&gt;=Sheet1!E173,1,0)</f>
        <v>1</v>
      </c>
    </row>
    <row r="424" spans="1:13" ht="13.5" thickBot="1">
      <c r="A424" s="14" t="s">
        <v>368</v>
      </c>
      <c r="B424" s="12">
        <v>15</v>
      </c>
      <c r="C424" s="15">
        <v>36384.16796875</v>
      </c>
      <c r="D424" s="15">
        <v>4079</v>
      </c>
      <c r="E424" s="15">
        <v>4009.2</v>
      </c>
      <c r="F424" s="15">
        <v>2572.98843366146</v>
      </c>
      <c r="G424" s="15">
        <v>2573.0054048391398</v>
      </c>
      <c r="H424" s="15">
        <v>1.6971177681999999E-2</v>
      </c>
      <c r="I424" s="16">
        <v>9.1013150126999995E-2</v>
      </c>
      <c r="J424" s="16">
        <v>9.1014175761999994E-2</v>
      </c>
      <c r="K424" s="16">
        <v>8.6794862823999994E-2</v>
      </c>
      <c r="L424" s="16">
        <v>8.6795888459000006E-2</v>
      </c>
      <c r="M424">
        <f>IF(Sheet1!G99&gt;=Sheet1!E99,1,0)</f>
        <v>1</v>
      </c>
    </row>
    <row r="425" spans="1:13" ht="13.5" thickBot="1">
      <c r="A425" s="14" t="s">
        <v>368</v>
      </c>
      <c r="B425" s="12">
        <v>16</v>
      </c>
      <c r="C425" s="15">
        <v>36703.0078125</v>
      </c>
      <c r="D425" s="15">
        <v>4017.4</v>
      </c>
      <c r="E425" s="15">
        <v>3997.4</v>
      </c>
      <c r="F425" s="15">
        <v>2441.1488953268299</v>
      </c>
      <c r="G425" s="15">
        <v>2441.1516957024101</v>
      </c>
      <c r="H425" s="15">
        <v>2.8003755749999998E-3</v>
      </c>
      <c r="I425" s="16">
        <v>9.5258856850000004E-2</v>
      </c>
      <c r="J425" s="16">
        <v>9.5259026087000001E-2</v>
      </c>
      <c r="K425" s="16">
        <v>9.4050178538999996E-2</v>
      </c>
      <c r="L425" s="16">
        <v>9.4050347776999998E-2</v>
      </c>
      <c r="M425">
        <f>IF(Sheet1!G665&gt;=Sheet1!E665,1,0)</f>
        <v>1</v>
      </c>
    </row>
    <row r="426" spans="1:13" ht="13.5" thickBot="1">
      <c r="A426" s="14" t="s">
        <v>368</v>
      </c>
      <c r="B426" s="12">
        <v>17</v>
      </c>
      <c r="C426" s="15">
        <v>36956.25390625</v>
      </c>
      <c r="D426" s="15">
        <v>3866.3</v>
      </c>
      <c r="E426" s="15">
        <v>3877.3</v>
      </c>
      <c r="F426" s="15">
        <v>3104.3504795546401</v>
      </c>
      <c r="G426" s="15">
        <v>3148.4797961917102</v>
      </c>
      <c r="H426" s="15">
        <v>44.129316637062999</v>
      </c>
      <c r="I426" s="16">
        <v>4.3380685549999999E-2</v>
      </c>
      <c r="J426" s="16">
        <v>4.6047592944000001E-2</v>
      </c>
      <c r="K426" s="16">
        <v>4.4045458620999997E-2</v>
      </c>
      <c r="L426" s="16">
        <v>4.6712366014000001E-2</v>
      </c>
      <c r="M426">
        <f>IF(Sheet1!G78&gt;=Sheet1!E78,1,0)</f>
        <v>1</v>
      </c>
    </row>
    <row r="427" spans="1:13" ht="13.5" thickBot="1">
      <c r="A427" s="14" t="s">
        <v>368</v>
      </c>
      <c r="B427" s="12">
        <v>18</v>
      </c>
      <c r="C427" s="15">
        <v>37016.08984375</v>
      </c>
      <c r="D427" s="15">
        <v>4073.7</v>
      </c>
      <c r="E427" s="15">
        <v>4059.1</v>
      </c>
      <c r="F427" s="15">
        <v>3219.7891544650201</v>
      </c>
      <c r="G427" s="15">
        <v>3279.7802641701101</v>
      </c>
      <c r="H427" s="15">
        <v>59.991109705093997</v>
      </c>
      <c r="I427" s="16">
        <v>4.7979678238999998E-2</v>
      </c>
      <c r="J427" s="16">
        <v>5.1605175895000001E-2</v>
      </c>
      <c r="K427" s="16">
        <v>4.7097343073000002E-2</v>
      </c>
      <c r="L427" s="16">
        <v>5.0722840727999999E-2</v>
      </c>
      <c r="M427">
        <f>IF(Sheet1!G704&gt;=Sheet1!E704,1,0)</f>
        <v>0</v>
      </c>
    </row>
    <row r="428" spans="1:13" ht="13.5" thickBot="1">
      <c r="A428" s="14" t="s">
        <v>368</v>
      </c>
      <c r="B428" s="12">
        <v>19</v>
      </c>
      <c r="C428" s="15">
        <v>36831.14453125</v>
      </c>
      <c r="D428" s="15">
        <v>4200.8</v>
      </c>
      <c r="E428" s="15">
        <v>4176.6000000000004</v>
      </c>
      <c r="F428" s="15">
        <v>3208.9286328881999</v>
      </c>
      <c r="G428" s="15">
        <v>3313.0639953590999</v>
      </c>
      <c r="H428" s="15">
        <v>104.135362470904</v>
      </c>
      <c r="I428" s="16">
        <v>5.3649362701999999E-2</v>
      </c>
      <c r="J428" s="16">
        <v>5.9942670400000002E-2</v>
      </c>
      <c r="K428" s="16">
        <v>5.2186861947E-2</v>
      </c>
      <c r="L428" s="16">
        <v>5.8480169643999998E-2</v>
      </c>
      <c r="M428">
        <f>IF(Sheet1!G544&gt;=Sheet1!E544,1,0)</f>
        <v>1</v>
      </c>
    </row>
    <row r="429" spans="1:13" ht="13.5" thickBot="1">
      <c r="A429" s="14" t="s">
        <v>368</v>
      </c>
      <c r="B429" s="12">
        <v>20</v>
      </c>
      <c r="C429" s="15">
        <v>36662.16015625</v>
      </c>
      <c r="D429" s="15">
        <v>4391.8</v>
      </c>
      <c r="E429" s="15">
        <v>4364</v>
      </c>
      <c r="F429" s="15">
        <v>2717.9079206505999</v>
      </c>
      <c r="G429" s="15">
        <v>2793.1076356434601</v>
      </c>
      <c r="H429" s="15">
        <v>75.199714992858006</v>
      </c>
      <c r="I429" s="16">
        <v>9.6615239278999995E-2</v>
      </c>
      <c r="J429" s="16">
        <v>0.101159852501</v>
      </c>
      <c r="K429" s="16">
        <v>9.4935176428000007E-2</v>
      </c>
      <c r="L429" s="16">
        <v>9.9479789649999997E-2</v>
      </c>
      <c r="M429">
        <f>IF(Sheet1!G165&gt;=Sheet1!E165,1,0)</f>
        <v>1</v>
      </c>
    </row>
    <row r="430" spans="1:13" ht="13.5" thickBot="1">
      <c r="A430" s="14" t="s">
        <v>368</v>
      </c>
      <c r="B430" s="12">
        <v>21</v>
      </c>
      <c r="C430" s="15">
        <v>37621.16796875</v>
      </c>
      <c r="D430" s="15">
        <v>4883.6000000000004</v>
      </c>
      <c r="E430" s="15">
        <v>4871</v>
      </c>
      <c r="F430" s="15">
        <v>2925.1381262334098</v>
      </c>
      <c r="G430" s="15">
        <v>2985.9092373850899</v>
      </c>
      <c r="H430" s="15">
        <v>60.771111151684998</v>
      </c>
      <c r="I430" s="16">
        <v>0.11468488321799999</v>
      </c>
      <c r="J430" s="16">
        <v>0.118357519415</v>
      </c>
      <c r="K430" s="16">
        <v>0.113923415882</v>
      </c>
      <c r="L430" s="16">
        <v>0.11759605207899999</v>
      </c>
      <c r="M430">
        <f>IF(Sheet1!G157&gt;=Sheet1!E157,1,0)</f>
        <v>1</v>
      </c>
    </row>
    <row r="431" spans="1:13" ht="13.5" thickBot="1">
      <c r="A431" s="14" t="s">
        <v>368</v>
      </c>
      <c r="B431" s="12">
        <v>22</v>
      </c>
      <c r="C431" s="15">
        <v>36678.37109375</v>
      </c>
      <c r="D431" s="15">
        <v>5468</v>
      </c>
      <c r="E431" s="15">
        <v>5438.5</v>
      </c>
      <c r="F431" s="15">
        <v>3329.2261337295199</v>
      </c>
      <c r="G431" s="15">
        <v>3368.02762968761</v>
      </c>
      <c r="H431" s="15">
        <v>38.801495958094002</v>
      </c>
      <c r="I431" s="16">
        <v>0.126909552807</v>
      </c>
      <c r="J431" s="16">
        <v>0.12925447913599999</v>
      </c>
      <c r="K431" s="16">
        <v>0.1251267523</v>
      </c>
      <c r="L431" s="16">
        <v>0.12747167862799999</v>
      </c>
      <c r="M431">
        <f>IF(Sheet1!G579&gt;=Sheet1!E579,1,0)</f>
        <v>1</v>
      </c>
    </row>
    <row r="432" spans="1:13" ht="13.5" thickBot="1">
      <c r="A432" s="14" t="s">
        <v>368</v>
      </c>
      <c r="B432" s="12">
        <v>23</v>
      </c>
      <c r="C432" s="15">
        <v>34085.43359375</v>
      </c>
      <c r="D432" s="15">
        <v>5194.3</v>
      </c>
      <c r="E432" s="15">
        <v>5028.5</v>
      </c>
      <c r="F432" s="15">
        <v>3295.1976436998898</v>
      </c>
      <c r="G432" s="15">
        <v>3307.88411038412</v>
      </c>
      <c r="H432" s="15">
        <v>12.686466684232</v>
      </c>
      <c r="I432" s="16">
        <v>0.114003498496</v>
      </c>
      <c r="J432" s="16">
        <v>0.114770191351</v>
      </c>
      <c r="K432" s="16">
        <v>0.103983555304</v>
      </c>
      <c r="L432" s="16">
        <v>0.104750248159</v>
      </c>
      <c r="M432">
        <f>IF(Sheet1!G83&gt;=Sheet1!E83,1,0)</f>
        <v>1</v>
      </c>
    </row>
    <row r="433" spans="1:13" ht="13.5" thickBot="1">
      <c r="A433" s="14" t="s">
        <v>368</v>
      </c>
      <c r="B433" s="12">
        <v>24</v>
      </c>
      <c r="C433" s="15">
        <v>31100.357421875</v>
      </c>
      <c r="D433" s="15">
        <v>4793.3</v>
      </c>
      <c r="E433" s="15">
        <v>4696.8</v>
      </c>
      <c r="F433" s="15">
        <v>2606.9165658772499</v>
      </c>
      <c r="G433" s="15">
        <v>2604.6478724089402</v>
      </c>
      <c r="H433" s="15">
        <v>-2.268693468306</v>
      </c>
      <c r="I433" s="16">
        <v>0.132268817767</v>
      </c>
      <c r="J433" s="16">
        <v>0.132131711737</v>
      </c>
      <c r="K433" s="16">
        <v>0.12643694491900001</v>
      </c>
      <c r="L433" s="16">
        <v>0.12629983888999999</v>
      </c>
      <c r="M433">
        <f>IF(Sheet1!G545&gt;=Sheet1!E545,1,0)</f>
        <v>1</v>
      </c>
    </row>
    <row r="434" spans="1:13" ht="13.5" thickBot="1">
      <c r="A434" s="14" t="s">
        <v>369</v>
      </c>
      <c r="B434" s="12">
        <v>1</v>
      </c>
      <c r="C434" s="15">
        <v>28974.083984375</v>
      </c>
      <c r="D434" s="15">
        <v>3708.6</v>
      </c>
      <c r="E434" s="15">
        <v>3594.9</v>
      </c>
      <c r="F434" s="15">
        <v>2721.3657594198999</v>
      </c>
      <c r="G434" s="15">
        <v>2721.87658060077</v>
      </c>
      <c r="H434" s="15">
        <v>0.51082118087200001</v>
      </c>
      <c r="I434" s="16">
        <v>5.9631559762999997E-2</v>
      </c>
      <c r="J434" s="16">
        <v>5.9662430687000001E-2</v>
      </c>
      <c r="K434" s="16">
        <v>5.2760223569000002E-2</v>
      </c>
      <c r="L434" s="16">
        <v>5.2791094492999999E-2</v>
      </c>
      <c r="M434">
        <f>IF(Sheet1!G321&gt;=Sheet1!E321,1,0)</f>
        <v>1</v>
      </c>
    </row>
    <row r="435" spans="1:13" ht="13.5" thickBot="1">
      <c r="A435" s="14" t="s">
        <v>369</v>
      </c>
      <c r="B435" s="12">
        <v>2</v>
      </c>
      <c r="C435" s="15">
        <v>27717.671875</v>
      </c>
      <c r="D435" s="15">
        <v>3214</v>
      </c>
      <c r="E435" s="15">
        <v>3128.4</v>
      </c>
      <c r="F435" s="15">
        <v>2098.00210612401</v>
      </c>
      <c r="G435" s="15">
        <v>2111.0927052400202</v>
      </c>
      <c r="H435" s="15">
        <v>13.090599116008001</v>
      </c>
      <c r="I435" s="16">
        <v>6.6653006269999995E-2</v>
      </c>
      <c r="J435" s="16">
        <v>6.7444122430999995E-2</v>
      </c>
      <c r="K435" s="16">
        <v>6.1479863102000001E-2</v>
      </c>
      <c r="L435" s="16">
        <v>6.2270979263000001E-2</v>
      </c>
      <c r="M435">
        <f>IF(Sheet1!G13&gt;=Sheet1!E13,1,0)</f>
        <v>1</v>
      </c>
    </row>
    <row r="436" spans="1:13" ht="13.5" thickBot="1">
      <c r="A436" s="14" t="s">
        <v>369</v>
      </c>
      <c r="B436" s="12">
        <v>3</v>
      </c>
      <c r="C436" s="15">
        <v>26972.83984375</v>
      </c>
      <c r="D436" s="15">
        <v>2950.9</v>
      </c>
      <c r="E436" s="15">
        <v>2853.3</v>
      </c>
      <c r="F436" s="15">
        <v>1424.2456457769699</v>
      </c>
      <c r="G436" s="15">
        <v>1429.1428444129101</v>
      </c>
      <c r="H436" s="15">
        <v>4.8971986359440001</v>
      </c>
      <c r="I436" s="16">
        <v>9.1965743372000003E-2</v>
      </c>
      <c r="J436" s="16">
        <v>9.2261700261000001E-2</v>
      </c>
      <c r="K436" s="16">
        <v>8.6067393217999999E-2</v>
      </c>
      <c r="L436" s="16">
        <v>8.6363350106999998E-2</v>
      </c>
      <c r="M436">
        <f>IF(Sheet1!G346&gt;=Sheet1!E346,1,0)</f>
        <v>1</v>
      </c>
    </row>
    <row r="437" spans="1:13" ht="13.5" thickBot="1">
      <c r="A437" s="14" t="s">
        <v>369</v>
      </c>
      <c r="B437" s="12">
        <v>4</v>
      </c>
      <c r="C437" s="15">
        <v>26639.376953125</v>
      </c>
      <c r="D437" s="15">
        <v>2822.2</v>
      </c>
      <c r="E437" s="15">
        <v>2731.1</v>
      </c>
      <c r="F437" s="15">
        <v>1280.8795385055</v>
      </c>
      <c r="G437" s="15">
        <v>1286.6121839008299</v>
      </c>
      <c r="H437" s="15">
        <v>5.7326453953309997</v>
      </c>
      <c r="I437" s="16">
        <v>9.2801584340999999E-2</v>
      </c>
      <c r="J437" s="16">
        <v>9.3148030549000005E-2</v>
      </c>
      <c r="K437" s="16">
        <v>8.7296054637999998E-2</v>
      </c>
      <c r="L437" s="16">
        <v>8.7642500844999999E-2</v>
      </c>
      <c r="M437">
        <f>IF(Sheet1!G580&gt;=Sheet1!E580,1,0)</f>
        <v>1</v>
      </c>
    </row>
    <row r="438" spans="1:13" ht="13.5" thickBot="1">
      <c r="A438" s="14" t="s">
        <v>369</v>
      </c>
      <c r="B438" s="12">
        <v>5</v>
      </c>
      <c r="C438" s="15">
        <v>26938.2109375</v>
      </c>
      <c r="D438" s="15">
        <v>2500.4</v>
      </c>
      <c r="E438" s="15">
        <v>2428.8000000000002</v>
      </c>
      <c r="F438" s="15">
        <v>766.68301942270898</v>
      </c>
      <c r="G438" s="15">
        <v>770.61719596392402</v>
      </c>
      <c r="H438" s="15">
        <v>3.9341765412149998</v>
      </c>
      <c r="I438" s="16">
        <v>0.10453754783499999</v>
      </c>
      <c r="J438" s="16">
        <v>0.104775305528</v>
      </c>
      <c r="K438" s="16">
        <v>0.100210479484</v>
      </c>
      <c r="L438" s="16">
        <v>0.10044823717699999</v>
      </c>
      <c r="M438">
        <f>IF(Sheet1!G719&gt;=Sheet1!E719,1,0)</f>
        <v>1</v>
      </c>
    </row>
    <row r="439" spans="1:13" ht="13.5" thickBot="1">
      <c r="A439" s="14" t="s">
        <v>369</v>
      </c>
      <c r="B439" s="12">
        <v>6</v>
      </c>
      <c r="C439" s="15">
        <v>28549.34765625</v>
      </c>
      <c r="D439" s="15">
        <v>2292.5</v>
      </c>
      <c r="E439" s="15">
        <v>2238.8000000000002</v>
      </c>
      <c r="F439" s="15">
        <v>794.75090519574701</v>
      </c>
      <c r="G439" s="15">
        <v>797.18834595296801</v>
      </c>
      <c r="H439" s="15">
        <v>2.4374407572210002</v>
      </c>
      <c r="I439" s="16">
        <v>9.0367538166000003E-2</v>
      </c>
      <c r="J439" s="16">
        <v>9.0514842255000005E-2</v>
      </c>
      <c r="K439" s="16">
        <v>8.7122236903E-2</v>
      </c>
      <c r="L439" s="16">
        <v>8.7269540992000003E-2</v>
      </c>
      <c r="M439">
        <f>IF(Sheet1!G722&gt;=Sheet1!E722,1,0)</f>
        <v>1</v>
      </c>
    </row>
    <row r="440" spans="1:13" ht="13.5" thickBot="1">
      <c r="A440" s="14" t="s">
        <v>369</v>
      </c>
      <c r="B440" s="12">
        <v>7</v>
      </c>
      <c r="C440" s="15">
        <v>31870.84375</v>
      </c>
      <c r="D440" s="15">
        <v>2217.4</v>
      </c>
      <c r="E440" s="15">
        <v>2162.8000000000002</v>
      </c>
      <c r="F440" s="15">
        <v>907.82901162231701</v>
      </c>
      <c r="G440" s="15">
        <v>910.85588555622098</v>
      </c>
      <c r="H440" s="15">
        <v>3.0268739339040001</v>
      </c>
      <c r="I440" s="16">
        <v>7.8959576626000005E-2</v>
      </c>
      <c r="J440" s="16">
        <v>7.9142502470000001E-2</v>
      </c>
      <c r="K440" s="16">
        <v>7.5659884839000005E-2</v>
      </c>
      <c r="L440" s="16">
        <v>7.5842810683E-2</v>
      </c>
      <c r="M440">
        <f>IF(Sheet1!G93&gt;=Sheet1!E93,1,0)</f>
        <v>0</v>
      </c>
    </row>
    <row r="441" spans="1:13" ht="13.5" thickBot="1">
      <c r="A441" s="14" t="s">
        <v>369</v>
      </c>
      <c r="B441" s="12">
        <v>8</v>
      </c>
      <c r="C441" s="15">
        <v>33312.87109375</v>
      </c>
      <c r="D441" s="15">
        <v>2089.8000000000002</v>
      </c>
      <c r="E441" s="15">
        <v>2040.5</v>
      </c>
      <c r="F441" s="15">
        <v>1351.0127800488599</v>
      </c>
      <c r="G441" s="15">
        <v>1349.99518150105</v>
      </c>
      <c r="H441" s="15">
        <v>-1.0175985478189999</v>
      </c>
      <c r="I441" s="16">
        <v>4.4709301897000002E-2</v>
      </c>
      <c r="J441" s="16">
        <v>4.4647804431999998E-2</v>
      </c>
      <c r="K441" s="16">
        <v>4.1729909862000002E-2</v>
      </c>
      <c r="L441" s="16">
        <v>4.1668412398000003E-2</v>
      </c>
      <c r="M441">
        <f>IF(Sheet1!G327&gt;=Sheet1!E327,1,0)</f>
        <v>0</v>
      </c>
    </row>
    <row r="442" spans="1:13" ht="13.5" thickBot="1">
      <c r="A442" s="14" t="s">
        <v>369</v>
      </c>
      <c r="B442" s="12">
        <v>9</v>
      </c>
      <c r="C442" s="15">
        <v>33820.68359375</v>
      </c>
      <c r="D442" s="15">
        <v>1982.5</v>
      </c>
      <c r="E442" s="15">
        <v>1938</v>
      </c>
      <c r="F442" s="15">
        <v>1407.8291323101701</v>
      </c>
      <c r="G442" s="15">
        <v>1407.83133467979</v>
      </c>
      <c r="H442" s="15">
        <v>2.2023696260000001E-3</v>
      </c>
      <c r="I442" s="16">
        <v>3.4729477568000003E-2</v>
      </c>
      <c r="J442" s="16">
        <v>3.4729610665000001E-2</v>
      </c>
      <c r="K442" s="16">
        <v>3.2040168326999997E-2</v>
      </c>
      <c r="L442" s="16">
        <v>3.2040301425000001E-2</v>
      </c>
      <c r="M442">
        <f>IF(Sheet1!G587&gt;=Sheet1!E587,1,0)</f>
        <v>1</v>
      </c>
    </row>
    <row r="443" spans="1:13" ht="13.5" thickBot="1">
      <c r="A443" s="14" t="s">
        <v>369</v>
      </c>
      <c r="B443" s="12">
        <v>10</v>
      </c>
      <c r="C443" s="15">
        <v>34762.859375</v>
      </c>
      <c r="D443" s="15">
        <v>2006.2</v>
      </c>
      <c r="E443" s="15">
        <v>1959.4</v>
      </c>
      <c r="F443" s="15">
        <v>1305.9224225780099</v>
      </c>
      <c r="G443" s="15">
        <v>1305.8961301188599</v>
      </c>
      <c r="H443" s="15">
        <v>-2.6292459151000001E-2</v>
      </c>
      <c r="I443" s="16">
        <v>4.2322104906000003E-2</v>
      </c>
      <c r="J443" s="16">
        <v>4.2320515949E-2</v>
      </c>
      <c r="K443" s="16">
        <v>3.9493797660000003E-2</v>
      </c>
      <c r="L443" s="16">
        <v>3.9492208702999999E-2</v>
      </c>
      <c r="M443">
        <f>IF(Sheet1!G703&gt;=Sheet1!E703,1,0)</f>
        <v>0</v>
      </c>
    </row>
    <row r="444" spans="1:13" ht="13.5" thickBot="1">
      <c r="A444" s="14" t="s">
        <v>369</v>
      </c>
      <c r="B444" s="12">
        <v>11</v>
      </c>
      <c r="C444" s="15">
        <v>35965.0078125</v>
      </c>
      <c r="D444" s="15">
        <v>1982.5</v>
      </c>
      <c r="E444" s="15">
        <v>1935</v>
      </c>
      <c r="F444" s="15">
        <v>993.89568549914497</v>
      </c>
      <c r="G444" s="15">
        <v>992.12819677697803</v>
      </c>
      <c r="H444" s="15">
        <v>-1.7674887221660001</v>
      </c>
      <c r="I444" s="16">
        <v>5.9852045882E-2</v>
      </c>
      <c r="J444" s="16">
        <v>5.9745229618000002E-2</v>
      </c>
      <c r="K444" s="16">
        <v>5.6981434895000002E-2</v>
      </c>
      <c r="L444" s="16">
        <v>5.6874618630999997E-2</v>
      </c>
      <c r="M444">
        <f>IF(Sheet1!G623&gt;=Sheet1!E623,1,0)</f>
        <v>0</v>
      </c>
    </row>
    <row r="445" spans="1:13" ht="13.5" thickBot="1">
      <c r="A445" s="14" t="s">
        <v>369</v>
      </c>
      <c r="B445" s="12">
        <v>12</v>
      </c>
      <c r="C445" s="15">
        <v>37057.25390625</v>
      </c>
      <c r="D445" s="15">
        <v>2055</v>
      </c>
      <c r="E445" s="15">
        <v>2010.7</v>
      </c>
      <c r="F445" s="15">
        <v>900.33842292563202</v>
      </c>
      <c r="G445" s="15">
        <v>902.85345744632696</v>
      </c>
      <c r="H445" s="15">
        <v>2.5150345206939999</v>
      </c>
      <c r="I445" s="16">
        <v>6.9628726811000005E-2</v>
      </c>
      <c r="J445" s="16">
        <v>6.9780720195000007E-2</v>
      </c>
      <c r="K445" s="16">
        <v>6.6951504354000005E-2</v>
      </c>
      <c r="L445" s="16">
        <v>6.7103497738000006E-2</v>
      </c>
      <c r="M445">
        <f>IF(Sheet1!G424&gt;=Sheet1!E424,1,0)</f>
        <v>0</v>
      </c>
    </row>
    <row r="446" spans="1:13" ht="13.5" thickBot="1">
      <c r="A446" s="14" t="s">
        <v>369</v>
      </c>
      <c r="B446" s="12">
        <v>13</v>
      </c>
      <c r="C446" s="15">
        <v>37986</v>
      </c>
      <c r="D446" s="15">
        <v>2232.8000000000002</v>
      </c>
      <c r="E446" s="15">
        <v>2186.6999999999998</v>
      </c>
      <c r="F446" s="15">
        <v>911.89450360068895</v>
      </c>
      <c r="G446" s="15">
        <v>915.29358882958797</v>
      </c>
      <c r="H446" s="15">
        <v>3.399085228898</v>
      </c>
      <c r="I446" s="16">
        <v>7.9622071141000006E-2</v>
      </c>
      <c r="J446" s="16">
        <v>7.9827491170000001E-2</v>
      </c>
      <c r="K446" s="16">
        <v>7.6836067635000005E-2</v>
      </c>
      <c r="L446" s="16">
        <v>7.7041487665000005E-2</v>
      </c>
      <c r="M446">
        <f>IF(Sheet1!G683&gt;=Sheet1!E683,1,0)</f>
        <v>1</v>
      </c>
    </row>
    <row r="447" spans="1:13" ht="13.5" thickBot="1">
      <c r="A447" s="14" t="s">
        <v>369</v>
      </c>
      <c r="B447" s="12">
        <v>14</v>
      </c>
      <c r="C447" s="15">
        <v>39170.05078125</v>
      </c>
      <c r="D447" s="15">
        <v>2260.3000000000002</v>
      </c>
      <c r="E447" s="15">
        <v>2209.8000000000002</v>
      </c>
      <c r="F447" s="15">
        <v>1193.19503421018</v>
      </c>
      <c r="G447" s="15">
        <v>1196.6116125661999</v>
      </c>
      <c r="H447" s="15">
        <v>3.4165783560160001</v>
      </c>
      <c r="I447" s="16">
        <v>6.4282854138000001E-2</v>
      </c>
      <c r="J447" s="16">
        <v>6.4489331346000003E-2</v>
      </c>
      <c r="K447" s="16">
        <v>6.1230941405000003E-2</v>
      </c>
      <c r="L447" s="16">
        <v>6.1437418612999999E-2</v>
      </c>
      <c r="M447">
        <f>IF(Sheet1!G28&gt;=Sheet1!E28,1,0)</f>
        <v>1</v>
      </c>
    </row>
    <row r="448" spans="1:13" ht="13.5" thickBot="1">
      <c r="A448" s="14" t="s">
        <v>369</v>
      </c>
      <c r="B448" s="12">
        <v>15</v>
      </c>
      <c r="C448" s="15">
        <v>40104.58203125</v>
      </c>
      <c r="D448" s="15">
        <v>2457</v>
      </c>
      <c r="E448" s="15">
        <v>2389.5</v>
      </c>
      <c r="F448" s="15">
        <v>2105.7383225829499</v>
      </c>
      <c r="G448" s="15">
        <v>2108.4250153807802</v>
      </c>
      <c r="H448" s="15">
        <v>2.6866927978240001</v>
      </c>
      <c r="I448" s="16">
        <v>2.1065751170000001E-2</v>
      </c>
      <c r="J448" s="16">
        <v>2.1228118535999999E-2</v>
      </c>
      <c r="K448" s="16">
        <v>1.6986461873E-2</v>
      </c>
      <c r="L448" s="16">
        <v>1.7148829237999999E-2</v>
      </c>
      <c r="M448">
        <f>IF(Sheet1!G680&gt;=Sheet1!E680,1,0)</f>
        <v>1</v>
      </c>
    </row>
    <row r="449" spans="1:13" ht="13.5" thickBot="1">
      <c r="A449" s="14" t="s">
        <v>369</v>
      </c>
      <c r="B449" s="12">
        <v>16</v>
      </c>
      <c r="C449" s="15">
        <v>40870.2890625</v>
      </c>
      <c r="D449" s="15">
        <v>2709</v>
      </c>
      <c r="E449" s="15">
        <v>2611.1</v>
      </c>
      <c r="F449" s="15">
        <v>2372.2872365213998</v>
      </c>
      <c r="G449" s="15">
        <v>2375.8551575398601</v>
      </c>
      <c r="H449" s="15">
        <v>3.567921018452</v>
      </c>
      <c r="I449" s="16">
        <v>2.0133247262000002E-2</v>
      </c>
      <c r="J449" s="16">
        <v>2.03488707E-2</v>
      </c>
      <c r="K449" s="16">
        <v>1.4216766933999999E-2</v>
      </c>
      <c r="L449" s="16">
        <v>1.4432390371E-2</v>
      </c>
      <c r="M449">
        <f>IF(Sheet1!G725&gt;=Sheet1!E725,1,0)</f>
        <v>1</v>
      </c>
    </row>
    <row r="450" spans="1:13" ht="13.5" thickBot="1">
      <c r="A450" s="14" t="s">
        <v>369</v>
      </c>
      <c r="B450" s="12">
        <v>17</v>
      </c>
      <c r="C450" s="15">
        <v>41611.2109375</v>
      </c>
      <c r="D450" s="15">
        <v>2867.6</v>
      </c>
      <c r="E450" s="15">
        <v>2745.4</v>
      </c>
      <c r="F450" s="15">
        <v>2311.5287822895798</v>
      </c>
      <c r="G450" s="15">
        <v>2316.13735618595</v>
      </c>
      <c r="H450" s="15">
        <v>4.608573896367</v>
      </c>
      <c r="I450" s="16">
        <v>3.3327046824999998E-2</v>
      </c>
      <c r="J450" s="16">
        <v>3.3605560989999998E-2</v>
      </c>
      <c r="K450" s="16">
        <v>2.5942022349000001E-2</v>
      </c>
      <c r="L450" s="16">
        <v>2.6220536514000001E-2</v>
      </c>
      <c r="M450">
        <f>IF(Sheet1!G348&gt;=Sheet1!E348,1,0)</f>
        <v>1</v>
      </c>
    </row>
    <row r="451" spans="1:13" ht="13.5" thickBot="1">
      <c r="A451" s="14" t="s">
        <v>369</v>
      </c>
      <c r="B451" s="12">
        <v>18</v>
      </c>
      <c r="C451" s="15">
        <v>41832.7578125</v>
      </c>
      <c r="D451" s="15">
        <v>3138.1</v>
      </c>
      <c r="E451" s="15">
        <v>2992.6</v>
      </c>
      <c r="F451" s="15">
        <v>2638.1277376108401</v>
      </c>
      <c r="G451" s="15">
        <v>2642.2982600062801</v>
      </c>
      <c r="H451" s="15">
        <v>4.1705223954420001</v>
      </c>
      <c r="I451" s="16">
        <v>2.9963240466000001E-2</v>
      </c>
      <c r="J451" s="16">
        <v>3.0215281464000002E-2</v>
      </c>
      <c r="K451" s="16">
        <v>2.1170105758000001E-2</v>
      </c>
      <c r="L451" s="16">
        <v>2.1422146757E-2</v>
      </c>
      <c r="M451">
        <f>IF(Sheet1!G347&gt;=Sheet1!E347,1,0)</f>
        <v>1</v>
      </c>
    </row>
    <row r="452" spans="1:13" ht="13.5" thickBot="1">
      <c r="A452" s="14" t="s">
        <v>369</v>
      </c>
      <c r="B452" s="12">
        <v>19</v>
      </c>
      <c r="C452" s="15">
        <v>41073.39453125</v>
      </c>
      <c r="D452" s="15">
        <v>3512.2</v>
      </c>
      <c r="E452" s="15">
        <v>3365.6</v>
      </c>
      <c r="F452" s="15">
        <v>3133.03467664855</v>
      </c>
      <c r="G452" s="15">
        <v>3140.7202368883</v>
      </c>
      <c r="H452" s="15">
        <v>7.6855602397489999</v>
      </c>
      <c r="I452" s="16">
        <v>2.2449976617999998E-2</v>
      </c>
      <c r="J452" s="16">
        <v>2.2914445116999999E-2</v>
      </c>
      <c r="K452" s="16">
        <v>1.3590364604E-2</v>
      </c>
      <c r="L452" s="16">
        <v>1.4054833102E-2</v>
      </c>
      <c r="M452">
        <f>IF(Sheet1!G422&gt;=Sheet1!E422,1,0)</f>
        <v>0</v>
      </c>
    </row>
    <row r="453" spans="1:13" ht="13.5" thickBot="1">
      <c r="A453" s="14" t="s">
        <v>369</v>
      </c>
      <c r="B453" s="12">
        <v>20</v>
      </c>
      <c r="C453" s="15">
        <v>40128.55078125</v>
      </c>
      <c r="D453" s="15">
        <v>3701.9</v>
      </c>
      <c r="E453" s="15">
        <v>3584.5</v>
      </c>
      <c r="F453" s="15">
        <v>3848.71575800037</v>
      </c>
      <c r="G453" s="15">
        <v>3849.60451195733</v>
      </c>
      <c r="H453" s="15">
        <v>0.88875395695299997</v>
      </c>
      <c r="I453" s="16">
        <v>8.9263619960000002E-3</v>
      </c>
      <c r="J453" s="16">
        <v>8.8726511149999996E-3</v>
      </c>
      <c r="K453" s="16">
        <v>1.6021303676999998E-2</v>
      </c>
      <c r="L453" s="16">
        <v>1.5967592796000001E-2</v>
      </c>
      <c r="M453">
        <f>IF(Sheet1!G86&gt;=Sheet1!E86,1,0)</f>
        <v>1</v>
      </c>
    </row>
    <row r="454" spans="1:13" ht="13.5" thickBot="1">
      <c r="A454" s="14" t="s">
        <v>369</v>
      </c>
      <c r="B454" s="12">
        <v>21</v>
      </c>
      <c r="C454" s="15">
        <v>40706.3125</v>
      </c>
      <c r="D454" s="15">
        <v>4166.1000000000004</v>
      </c>
      <c r="E454" s="15">
        <v>4064.3</v>
      </c>
      <c r="F454" s="15">
        <v>4429.6558213923799</v>
      </c>
      <c r="G454" s="15">
        <v>4428.1817282206903</v>
      </c>
      <c r="H454" s="15">
        <v>-1.474093171681</v>
      </c>
      <c r="I454" s="16">
        <v>1.583862502E-2</v>
      </c>
      <c r="J454" s="16">
        <v>1.5927710243E-2</v>
      </c>
      <c r="K454" s="16">
        <v>2.1990797619999999E-2</v>
      </c>
      <c r="L454" s="16">
        <v>2.2079882842E-2</v>
      </c>
      <c r="M454">
        <f>IF(Sheet1!G423&gt;=Sheet1!E423,1,0)</f>
        <v>0</v>
      </c>
    </row>
    <row r="455" spans="1:13" ht="13.5" thickBot="1">
      <c r="A455" s="14" t="s">
        <v>369</v>
      </c>
      <c r="B455" s="12">
        <v>22</v>
      </c>
      <c r="C455" s="15">
        <v>39455.87890625</v>
      </c>
      <c r="D455" s="15">
        <v>4993.8999999999996</v>
      </c>
      <c r="E455" s="15">
        <v>4928.2</v>
      </c>
      <c r="F455" s="15">
        <v>4719.7014530180204</v>
      </c>
      <c r="G455" s="15">
        <v>4720.2740307806198</v>
      </c>
      <c r="H455" s="15">
        <v>0.57257776260299997</v>
      </c>
      <c r="I455" s="16">
        <v>1.6536288706000001E-2</v>
      </c>
      <c r="J455" s="16">
        <v>1.6570891822E-2</v>
      </c>
      <c r="K455" s="16">
        <v>1.2565780456E-2</v>
      </c>
      <c r="L455" s="16">
        <v>1.2600383571999999E-2</v>
      </c>
      <c r="M455">
        <f>IF(Sheet1!G563&gt;=Sheet1!E563,1,0)</f>
        <v>0</v>
      </c>
    </row>
    <row r="456" spans="1:13" ht="13.5" thickBot="1">
      <c r="A456" s="14" t="s">
        <v>369</v>
      </c>
      <c r="B456" s="12">
        <v>23</v>
      </c>
      <c r="C456" s="15">
        <v>36482.4296875</v>
      </c>
      <c r="D456" s="15">
        <v>5048</v>
      </c>
      <c r="E456" s="15">
        <v>4973.1000000000004</v>
      </c>
      <c r="F456" s="15">
        <v>4409.7901722242505</v>
      </c>
      <c r="G456" s="15">
        <v>4414.5230773121202</v>
      </c>
      <c r="H456" s="15">
        <v>4.7329050878679997</v>
      </c>
      <c r="I456" s="16">
        <v>3.8283490825000002E-2</v>
      </c>
      <c r="J456" s="16">
        <v>3.8569518811E-2</v>
      </c>
      <c r="K456" s="16">
        <v>3.3756990553000001E-2</v>
      </c>
      <c r="L456" s="16">
        <v>3.4043018538999999E-2</v>
      </c>
      <c r="M456">
        <f>IF(Sheet1!G543&gt;=Sheet1!E543,1,0)</f>
        <v>1</v>
      </c>
    </row>
    <row r="457" spans="1:13" ht="13.5" thickBot="1">
      <c r="A457" s="14" t="s">
        <v>369</v>
      </c>
      <c r="B457" s="12">
        <v>24</v>
      </c>
      <c r="C457" s="15">
        <v>33411.3046875</v>
      </c>
      <c r="D457" s="15">
        <v>5236.8</v>
      </c>
      <c r="E457" s="15">
        <v>5117.2</v>
      </c>
      <c r="F457" s="15">
        <v>4004.9897345465902</v>
      </c>
      <c r="G457" s="15">
        <v>4024.5068135217198</v>
      </c>
      <c r="H457" s="15">
        <v>19.517078975126001</v>
      </c>
      <c r="I457" s="16">
        <v>7.3263624008999995E-2</v>
      </c>
      <c r="J457" s="16">
        <v>7.4443117510000004E-2</v>
      </c>
      <c r="K457" s="16">
        <v>6.6035727712999995E-2</v>
      </c>
      <c r="L457" s="16">
        <v>6.7215221214999996E-2</v>
      </c>
      <c r="M457">
        <f>IF(Sheet1!G84&gt;=Sheet1!E84,1,0)</f>
        <v>1</v>
      </c>
    </row>
    <row r="458" spans="1:13" ht="13.5" thickBot="1">
      <c r="A458" s="14" t="s">
        <v>370</v>
      </c>
      <c r="B458" s="12">
        <v>1</v>
      </c>
      <c r="C458" s="15">
        <v>30567.45703125</v>
      </c>
      <c r="D458" s="15">
        <v>2805.8</v>
      </c>
      <c r="E458" s="15">
        <v>2715.6</v>
      </c>
      <c r="F458" s="15">
        <v>3223.3043716021298</v>
      </c>
      <c r="G458" s="15">
        <v>3229.1979100673602</v>
      </c>
      <c r="H458" s="15">
        <v>5.8935384652350002</v>
      </c>
      <c r="I458" s="16">
        <v>2.5555161157999998E-2</v>
      </c>
      <c r="J458" s="16">
        <v>2.5199442998000001E-2</v>
      </c>
      <c r="K458" s="16">
        <v>3.0999390998E-2</v>
      </c>
      <c r="L458" s="16">
        <v>3.0643672839000002E-2</v>
      </c>
      <c r="M458">
        <f>IF(Sheet1!G172&gt;=Sheet1!E172,1,0)</f>
        <v>0</v>
      </c>
    </row>
    <row r="459" spans="1:13" ht="13.5" thickBot="1">
      <c r="A459" s="14" t="s">
        <v>370</v>
      </c>
      <c r="B459" s="12">
        <v>2</v>
      </c>
      <c r="C459" s="15">
        <v>28992.205078125</v>
      </c>
      <c r="D459" s="15">
        <v>2416.3000000000002</v>
      </c>
      <c r="E459" s="15">
        <v>2451.6</v>
      </c>
      <c r="F459" s="15">
        <v>3032.1122473648202</v>
      </c>
      <c r="G459" s="15">
        <v>3036.5965736733201</v>
      </c>
      <c r="H459" s="15">
        <v>4.4843263085030003</v>
      </c>
      <c r="I459" s="16">
        <v>3.7439435879999997E-2</v>
      </c>
      <c r="J459" s="16">
        <v>3.7168773983000003E-2</v>
      </c>
      <c r="K459" s="16">
        <v>3.5308822650000002E-2</v>
      </c>
      <c r="L459" s="16">
        <v>3.5038160753000001E-2</v>
      </c>
      <c r="M459">
        <f>IF(Sheet1!G684&gt;=Sheet1!E684,1,0)</f>
        <v>1</v>
      </c>
    </row>
    <row r="460" spans="1:13" ht="13.5" thickBot="1">
      <c r="A460" s="14" t="s">
        <v>370</v>
      </c>
      <c r="B460" s="12">
        <v>3</v>
      </c>
      <c r="C460" s="15">
        <v>28055.345703125</v>
      </c>
      <c r="D460" s="15">
        <v>2859.9</v>
      </c>
      <c r="E460" s="15">
        <v>2817.8</v>
      </c>
      <c r="F460" s="15">
        <v>2658.3652331118401</v>
      </c>
      <c r="G460" s="15">
        <v>2663.1868267684699</v>
      </c>
      <c r="H460" s="15">
        <v>4.8215936566220003</v>
      </c>
      <c r="I460" s="16">
        <v>1.1873079021E-2</v>
      </c>
      <c r="J460" s="16">
        <v>1.2164097469999999E-2</v>
      </c>
      <c r="K460" s="16">
        <v>9.3320360469999995E-3</v>
      </c>
      <c r="L460" s="16">
        <v>9.623054495E-3</v>
      </c>
      <c r="M460">
        <f>IF(Sheet1!G425&gt;=Sheet1!E425,1,0)</f>
        <v>0</v>
      </c>
    </row>
    <row r="461" spans="1:13" ht="13.5" thickBot="1">
      <c r="A461" s="14" t="s">
        <v>370</v>
      </c>
      <c r="B461" s="12">
        <v>4</v>
      </c>
      <c r="C461" s="15">
        <v>27594.55078125</v>
      </c>
      <c r="D461" s="15">
        <v>2831.7</v>
      </c>
      <c r="E461" s="15">
        <v>2808.1</v>
      </c>
      <c r="F461" s="15">
        <v>2246.7329311052399</v>
      </c>
      <c r="G461" s="15">
        <v>2252.1876764082299</v>
      </c>
      <c r="H461" s="15">
        <v>5.4547453029949997</v>
      </c>
      <c r="I461" s="16">
        <v>3.4977808038999997E-2</v>
      </c>
      <c r="J461" s="16">
        <v>3.5307041821000001E-2</v>
      </c>
      <c r="K461" s="16">
        <v>3.3553375396999999E-2</v>
      </c>
      <c r="L461" s="16">
        <v>3.3882609180000002E-2</v>
      </c>
      <c r="M461">
        <f>IF(Sheet1!G156&gt;=Sheet1!E156,1,0)</f>
        <v>1</v>
      </c>
    </row>
    <row r="462" spans="1:13" ht="13.5" thickBot="1">
      <c r="A462" s="14" t="s">
        <v>370</v>
      </c>
      <c r="B462" s="12">
        <v>5</v>
      </c>
      <c r="C462" s="15">
        <v>27836.5390625</v>
      </c>
      <c r="D462" s="15">
        <v>2525</v>
      </c>
      <c r="E462" s="15">
        <v>2495.5</v>
      </c>
      <c r="F462" s="15">
        <v>1799.9180721835501</v>
      </c>
      <c r="G462" s="15">
        <v>1816.41132035847</v>
      </c>
      <c r="H462" s="15">
        <v>16.493248174921</v>
      </c>
      <c r="I462" s="16">
        <v>4.2768510358999999E-2</v>
      </c>
      <c r="J462" s="16">
        <v>4.3763998540000001E-2</v>
      </c>
      <c r="K462" s="16">
        <v>4.0987969557999999E-2</v>
      </c>
      <c r="L462" s="16">
        <v>4.1983457738000003E-2</v>
      </c>
      <c r="M462">
        <f>IF(Sheet1!G303&gt;=Sheet1!E303,1,0)</f>
        <v>1</v>
      </c>
    </row>
    <row r="463" spans="1:13" ht="13.5" thickBot="1">
      <c r="A463" s="14" t="s">
        <v>370</v>
      </c>
      <c r="B463" s="12">
        <v>6</v>
      </c>
      <c r="C463" s="15">
        <v>29482.20703125</v>
      </c>
      <c r="D463" s="15">
        <v>2368.3000000000002</v>
      </c>
      <c r="E463" s="15">
        <v>2307.8000000000002</v>
      </c>
      <c r="F463" s="15">
        <v>1110.6028025039</v>
      </c>
      <c r="G463" s="15">
        <v>1115.0043453478199</v>
      </c>
      <c r="H463" s="15">
        <v>4.401542843923</v>
      </c>
      <c r="I463" s="16">
        <v>7.5645561E-2</v>
      </c>
      <c r="J463" s="16">
        <v>7.5911226309000004E-2</v>
      </c>
      <c r="K463" s="16">
        <v>7.1993943424000006E-2</v>
      </c>
      <c r="L463" s="16">
        <v>7.2259608732999997E-2</v>
      </c>
      <c r="M463">
        <f>IF(Sheet1!G686&gt;=Sheet1!E686,1,0)</f>
        <v>1</v>
      </c>
    </row>
    <row r="464" spans="1:13" ht="13.5" thickBot="1">
      <c r="A464" s="14" t="s">
        <v>370</v>
      </c>
      <c r="B464" s="12">
        <v>7</v>
      </c>
      <c r="C464" s="15">
        <v>32764.935546875</v>
      </c>
      <c r="D464" s="15">
        <v>2301.6</v>
      </c>
      <c r="E464" s="15">
        <v>2231.4</v>
      </c>
      <c r="F464" s="15">
        <v>911.86816025521205</v>
      </c>
      <c r="G464" s="15">
        <v>915.04855637439005</v>
      </c>
      <c r="H464" s="15">
        <v>3.1803961191779999</v>
      </c>
      <c r="I464" s="16">
        <v>8.3688522671000007E-2</v>
      </c>
      <c r="J464" s="16">
        <v>8.3880482842999995E-2</v>
      </c>
      <c r="K464" s="16">
        <v>7.9451439136999993E-2</v>
      </c>
      <c r="L464" s="16">
        <v>7.9643399308000004E-2</v>
      </c>
      <c r="M464">
        <f>IF(Sheet1!G581&gt;=Sheet1!E581,1,0)</f>
        <v>1</v>
      </c>
    </row>
    <row r="465" spans="1:13" ht="13.5" thickBot="1">
      <c r="A465" s="14" t="s">
        <v>370</v>
      </c>
      <c r="B465" s="12">
        <v>8</v>
      </c>
      <c r="C465" s="15">
        <v>34192.8984375</v>
      </c>
      <c r="D465" s="15">
        <v>1950.2</v>
      </c>
      <c r="E465" s="15">
        <v>1889.4</v>
      </c>
      <c r="F465" s="15">
        <v>871.03125308928804</v>
      </c>
      <c r="G465" s="15">
        <v>873.39274771504995</v>
      </c>
      <c r="H465" s="15">
        <v>2.3614946257609999</v>
      </c>
      <c r="I465" s="16">
        <v>6.4993194850000005E-2</v>
      </c>
      <c r="J465" s="16">
        <v>6.5135728325999995E-2</v>
      </c>
      <c r="K465" s="16">
        <v>6.1323470078999999E-2</v>
      </c>
      <c r="L465" s="16">
        <v>6.1466003555000003E-2</v>
      </c>
      <c r="M465">
        <f>IF(Sheet1!G542&gt;=Sheet1!E542,1,0)</f>
        <v>1</v>
      </c>
    </row>
    <row r="466" spans="1:13" ht="13.5" thickBot="1">
      <c r="A466" s="14" t="s">
        <v>370</v>
      </c>
      <c r="B466" s="12">
        <v>9</v>
      </c>
      <c r="C466" s="15">
        <v>34418.921875</v>
      </c>
      <c r="D466" s="15">
        <v>1635.4</v>
      </c>
      <c r="E466" s="15">
        <v>1581.7</v>
      </c>
      <c r="F466" s="15">
        <v>876.32614664743005</v>
      </c>
      <c r="G466" s="15">
        <v>881.84943509061202</v>
      </c>
      <c r="H466" s="15">
        <v>5.5232884431810003</v>
      </c>
      <c r="I466" s="16">
        <v>4.5482289044999999E-2</v>
      </c>
      <c r="J466" s="16">
        <v>4.5815659906999998E-2</v>
      </c>
      <c r="K466" s="16">
        <v>4.2241101213000003E-2</v>
      </c>
      <c r="L466" s="16">
        <v>4.2574472075000001E-2</v>
      </c>
      <c r="M466">
        <f>IF(Sheet1!G98&gt;=Sheet1!E98,1,0)</f>
        <v>1</v>
      </c>
    </row>
    <row r="467" spans="1:13" ht="13.5" thickBot="1">
      <c r="A467" s="14" t="s">
        <v>370</v>
      </c>
      <c r="B467" s="12">
        <v>10</v>
      </c>
      <c r="C467" s="15">
        <v>35321.3671875</v>
      </c>
      <c r="D467" s="15">
        <v>1460.9</v>
      </c>
      <c r="E467" s="15">
        <v>1408.9</v>
      </c>
      <c r="F467" s="15">
        <v>1090.5880292473</v>
      </c>
      <c r="G467" s="15">
        <v>1096.0621285019199</v>
      </c>
      <c r="H467" s="15">
        <v>5.4740992546260001</v>
      </c>
      <c r="I467" s="16">
        <v>2.2020634444999999E-2</v>
      </c>
      <c r="J467" s="16">
        <v>2.2351036380000001E-2</v>
      </c>
      <c r="K467" s="16">
        <v>1.8882054049000001E-2</v>
      </c>
      <c r="L467" s="16">
        <v>1.9212455983999999E-2</v>
      </c>
      <c r="M467">
        <f>IF(Sheet1!G167&gt;=Sheet1!E167,1,0)</f>
        <v>1</v>
      </c>
    </row>
    <row r="468" spans="1:13" ht="13.5" thickBot="1">
      <c r="A468" s="14" t="s">
        <v>370</v>
      </c>
      <c r="B468" s="12">
        <v>11</v>
      </c>
      <c r="C468" s="15">
        <v>36286.375</v>
      </c>
      <c r="D468" s="15">
        <v>1354.4</v>
      </c>
      <c r="E468" s="15">
        <v>1305.5</v>
      </c>
      <c r="F468" s="15">
        <v>1060.95533538123</v>
      </c>
      <c r="G468" s="15">
        <v>1067.0089539573401</v>
      </c>
      <c r="H468" s="15">
        <v>6.0536185761150003</v>
      </c>
      <c r="I468" s="16">
        <v>1.7346151981999999E-2</v>
      </c>
      <c r="J468" s="16">
        <v>1.7711532147000001E-2</v>
      </c>
      <c r="K468" s="16">
        <v>1.4394679263000001E-2</v>
      </c>
      <c r="L468" s="16">
        <v>1.4760059428000001E-2</v>
      </c>
      <c r="M468">
        <f>IF(Sheet1!G590&gt;=Sheet1!E590,1,0)</f>
        <v>0</v>
      </c>
    </row>
    <row r="469" spans="1:13" ht="13.5" thickBot="1">
      <c r="A469" s="14" t="s">
        <v>370</v>
      </c>
      <c r="B469" s="12">
        <v>12</v>
      </c>
      <c r="C469" s="15">
        <v>36720.03515625</v>
      </c>
      <c r="D469" s="15">
        <v>1358.6</v>
      </c>
      <c r="E469" s="15">
        <v>1316.1</v>
      </c>
      <c r="F469" s="15">
        <v>667.98066209352396</v>
      </c>
      <c r="G469" s="15">
        <v>674.22871735976196</v>
      </c>
      <c r="H469" s="15">
        <v>6.2480552662379996</v>
      </c>
      <c r="I469" s="16">
        <v>4.1306813292999997E-2</v>
      </c>
      <c r="J469" s="16">
        <v>4.1683929134E-2</v>
      </c>
      <c r="K469" s="16">
        <v>3.8741627392000003E-2</v>
      </c>
      <c r="L469" s="16">
        <v>3.9118743233999997E-2</v>
      </c>
      <c r="M469">
        <f>IF(Sheet1!G546&gt;=Sheet1!E546,1,0)</f>
        <v>1</v>
      </c>
    </row>
    <row r="470" spans="1:13" ht="13.5" thickBot="1">
      <c r="A470" s="14" t="s">
        <v>370</v>
      </c>
      <c r="B470" s="12">
        <v>13</v>
      </c>
      <c r="C470" s="15">
        <v>37050.75</v>
      </c>
      <c r="D470" s="15">
        <v>1560.9</v>
      </c>
      <c r="E470" s="15">
        <v>1521.4</v>
      </c>
      <c r="F470" s="15">
        <v>662.98267470749295</v>
      </c>
      <c r="G470" s="15">
        <v>669.10717093233302</v>
      </c>
      <c r="H470" s="15">
        <v>6.1244962248389996</v>
      </c>
      <c r="I470" s="16">
        <v>5.3826220972000002E-2</v>
      </c>
      <c r="J470" s="16">
        <v>5.4195879120999997E-2</v>
      </c>
      <c r="K470" s="16">
        <v>5.1442107016999999E-2</v>
      </c>
      <c r="L470" s="16">
        <v>5.1811765167E-2</v>
      </c>
      <c r="M470">
        <f>IF(Sheet1!G55&gt;=Sheet1!E55,1,0)</f>
        <v>0</v>
      </c>
    </row>
    <row r="471" spans="1:13" ht="13.5" thickBot="1">
      <c r="A471" s="14" t="s">
        <v>370</v>
      </c>
      <c r="B471" s="12">
        <v>14</v>
      </c>
      <c r="C471" s="15">
        <v>37869.9140625</v>
      </c>
      <c r="D471" s="15">
        <v>1737</v>
      </c>
      <c r="E471" s="15">
        <v>1699.9</v>
      </c>
      <c r="F471" s="15">
        <v>829.47496369220596</v>
      </c>
      <c r="G471" s="15">
        <v>833.45322950928505</v>
      </c>
      <c r="H471" s="15">
        <v>3.9782658170779999</v>
      </c>
      <c r="I471" s="16">
        <v>5.453565732E-2</v>
      </c>
      <c r="J471" s="16">
        <v>5.4775774765E-2</v>
      </c>
      <c r="K471" s="16">
        <v>5.2296400921999997E-2</v>
      </c>
      <c r="L471" s="16">
        <v>5.2536518366999997E-2</v>
      </c>
      <c r="M471">
        <f>IF(Sheet1!G166&gt;=Sheet1!E166,1,0)</f>
        <v>1</v>
      </c>
    </row>
    <row r="472" spans="1:13" ht="13.5" thickBot="1">
      <c r="A472" s="14" t="s">
        <v>370</v>
      </c>
      <c r="B472" s="12">
        <v>15</v>
      </c>
      <c r="C472" s="15">
        <v>38881.484375</v>
      </c>
      <c r="D472" s="15">
        <v>1993.9</v>
      </c>
      <c r="E472" s="15">
        <v>1954.9</v>
      </c>
      <c r="F472" s="15">
        <v>930.972354252679</v>
      </c>
      <c r="G472" s="15">
        <v>934.69138721649699</v>
      </c>
      <c r="H472" s="15">
        <v>3.7190329638169999</v>
      </c>
      <c r="I472" s="16">
        <v>6.3930988216999995E-2</v>
      </c>
      <c r="J472" s="16">
        <v>6.4155459062E-2</v>
      </c>
      <c r="K472" s="16">
        <v>6.157705292E-2</v>
      </c>
      <c r="L472" s="16">
        <v>6.1801523764999998E-2</v>
      </c>
      <c r="M472">
        <f>IF(Sheet1!G627&gt;=Sheet1!E627,1,0)</f>
        <v>0</v>
      </c>
    </row>
    <row r="473" spans="1:13" ht="13.5" thickBot="1">
      <c r="A473" s="14" t="s">
        <v>370</v>
      </c>
      <c r="B473" s="12">
        <v>16</v>
      </c>
      <c r="C473" s="15">
        <v>39878.1953125</v>
      </c>
      <c r="D473" s="15">
        <v>2286.6999999999998</v>
      </c>
      <c r="E473" s="15">
        <v>2244.5</v>
      </c>
      <c r="F473" s="15">
        <v>1088.07319511073</v>
      </c>
      <c r="G473" s="15">
        <v>1091.846576468</v>
      </c>
      <c r="H473" s="15">
        <v>3.7733813572699999</v>
      </c>
      <c r="I473" s="16">
        <v>7.2118144829000003E-2</v>
      </c>
      <c r="J473" s="16">
        <v>7.2345895997000004E-2</v>
      </c>
      <c r="K473" s="16">
        <v>6.9571066123E-2</v>
      </c>
      <c r="L473" s="16">
        <v>6.9798817291000001E-2</v>
      </c>
      <c r="M473">
        <f>IF(Sheet1!G6&gt;=Sheet1!E6,1,0)</f>
        <v>1</v>
      </c>
    </row>
    <row r="474" spans="1:13" ht="13.5" thickBot="1">
      <c r="A474" s="14" t="s">
        <v>370</v>
      </c>
      <c r="B474" s="12">
        <v>17</v>
      </c>
      <c r="C474" s="15">
        <v>41057.84765625</v>
      </c>
      <c r="D474" s="15">
        <v>2399.3000000000002</v>
      </c>
      <c r="E474" s="15">
        <v>2379</v>
      </c>
      <c r="F474" s="15">
        <v>1283.42002420369</v>
      </c>
      <c r="G474" s="15">
        <v>1287.7447359370501</v>
      </c>
      <c r="H474" s="15">
        <v>4.3247117333610001</v>
      </c>
      <c r="I474" s="16">
        <v>6.7090491552999995E-2</v>
      </c>
      <c r="J474" s="16">
        <v>6.7351519543000005E-2</v>
      </c>
      <c r="K474" s="16">
        <v>6.5865238053E-2</v>
      </c>
      <c r="L474" s="16">
        <v>6.6126266042000004E-2</v>
      </c>
      <c r="M474">
        <f>IF(Sheet1!G685&gt;=Sheet1!E685,1,0)</f>
        <v>1</v>
      </c>
    </row>
    <row r="475" spans="1:13" ht="13.5" thickBot="1">
      <c r="A475" s="14" t="s">
        <v>370</v>
      </c>
      <c r="B475" s="12">
        <v>18</v>
      </c>
      <c r="C475" s="15">
        <v>41556.30859375</v>
      </c>
      <c r="D475" s="15">
        <v>2676.6</v>
      </c>
      <c r="E475" s="15">
        <v>2666.3</v>
      </c>
      <c r="F475" s="15">
        <v>1535.6696928075601</v>
      </c>
      <c r="G475" s="15">
        <v>1539.1210406695</v>
      </c>
      <c r="H475" s="15">
        <v>3.4513478619410001</v>
      </c>
      <c r="I475" s="16">
        <v>6.8655176201999998E-2</v>
      </c>
      <c r="J475" s="16">
        <v>6.8863490294000004E-2</v>
      </c>
      <c r="K475" s="16">
        <v>6.8033495855000001E-2</v>
      </c>
      <c r="L475" s="16">
        <v>6.8241809946000001E-2</v>
      </c>
      <c r="M475">
        <f>IF(Sheet1!G10&gt;=Sheet1!E10,1,0)</f>
        <v>1</v>
      </c>
    </row>
    <row r="476" spans="1:13" ht="13.5" thickBot="1">
      <c r="A476" s="14" t="s">
        <v>370</v>
      </c>
      <c r="B476" s="12">
        <v>19</v>
      </c>
      <c r="C476" s="15">
        <v>41190.60546875</v>
      </c>
      <c r="D476" s="15">
        <v>3123.7</v>
      </c>
      <c r="E476" s="15">
        <v>3118.2</v>
      </c>
      <c r="F476" s="15">
        <v>2052.76095355909</v>
      </c>
      <c r="G476" s="15">
        <v>2057.2915776575801</v>
      </c>
      <c r="H476" s="15">
        <v>4.5306240984889996</v>
      </c>
      <c r="I476" s="16">
        <v>6.4365549391999996E-2</v>
      </c>
      <c r="J476" s="16">
        <v>6.4639005700000002E-2</v>
      </c>
      <c r="K476" s="16">
        <v>6.4033584158000006E-2</v>
      </c>
      <c r="L476" s="16">
        <v>6.4307040465999998E-2</v>
      </c>
      <c r="M476">
        <f>IF(Sheet1!G82&gt;=Sheet1!E82,1,0)</f>
        <v>1</v>
      </c>
    </row>
    <row r="477" spans="1:13" ht="13.5" thickBot="1">
      <c r="A477" s="14" t="s">
        <v>370</v>
      </c>
      <c r="B477" s="12">
        <v>20</v>
      </c>
      <c r="C477" s="15">
        <v>40145.4453125</v>
      </c>
      <c r="D477" s="15">
        <v>3871.8</v>
      </c>
      <c r="E477" s="15">
        <v>3828.8</v>
      </c>
      <c r="F477" s="15">
        <v>2908.5122655444702</v>
      </c>
      <c r="G477" s="15">
        <v>2910.96222062774</v>
      </c>
      <c r="H477" s="15">
        <v>2.4499550832630002</v>
      </c>
      <c r="I477" s="16">
        <v>5.7993588807999999E-2</v>
      </c>
      <c r="J477" s="16">
        <v>5.8141461519000001E-2</v>
      </c>
      <c r="K477" s="16">
        <v>5.5398224248999997E-2</v>
      </c>
      <c r="L477" s="16">
        <v>5.5546096960999998E-2</v>
      </c>
      <c r="M477">
        <f>IF(Sheet1!G589&gt;=Sheet1!E589,1,0)</f>
        <v>0</v>
      </c>
    </row>
    <row r="478" spans="1:13" ht="13.5" thickBot="1">
      <c r="A478" s="14" t="s">
        <v>370</v>
      </c>
      <c r="B478" s="12">
        <v>21</v>
      </c>
      <c r="C478" s="15">
        <v>40464.1875</v>
      </c>
      <c r="D478" s="15">
        <v>5297.7</v>
      </c>
      <c r="E478" s="15">
        <v>5171</v>
      </c>
      <c r="F478" s="15">
        <v>3670.11960111797</v>
      </c>
      <c r="G478" s="15">
        <v>3673.4794299945102</v>
      </c>
      <c r="H478" s="15">
        <v>3.35982887654</v>
      </c>
      <c r="I478" s="16">
        <v>9.8033593071E-2</v>
      </c>
      <c r="J478" s="16">
        <v>9.8236383322000007E-2</v>
      </c>
      <c r="K478" s="16">
        <v>9.0386321221000002E-2</v>
      </c>
      <c r="L478" s="16">
        <v>9.0589111471999995E-2</v>
      </c>
      <c r="M478">
        <f>IF(Sheet1!G60&gt;=Sheet1!E60,1,0)</f>
        <v>0</v>
      </c>
    </row>
    <row r="479" spans="1:13" ht="13.5" thickBot="1">
      <c r="A479" s="14" t="s">
        <v>370</v>
      </c>
      <c r="B479" s="12">
        <v>22</v>
      </c>
      <c r="C479" s="15">
        <v>39228.48828125</v>
      </c>
      <c r="D479" s="15">
        <v>7280.6</v>
      </c>
      <c r="E479" s="15">
        <v>7043.9</v>
      </c>
      <c r="F479" s="15">
        <v>5805.8148635503503</v>
      </c>
      <c r="G479" s="15">
        <v>5808.2686463341397</v>
      </c>
      <c r="H479" s="15">
        <v>2.4537827837870001</v>
      </c>
      <c r="I479" s="16">
        <v>8.8865967749000005E-2</v>
      </c>
      <c r="J479" s="16">
        <v>8.9014071489999999E-2</v>
      </c>
      <c r="K479" s="16">
        <v>7.4579391214999999E-2</v>
      </c>
      <c r="L479" s="16">
        <v>7.4727494956999999E-2</v>
      </c>
      <c r="M479">
        <f>IF(Sheet1!G607&gt;=Sheet1!E607,1,0)</f>
        <v>1</v>
      </c>
    </row>
    <row r="480" spans="1:13" ht="13.5" thickBot="1">
      <c r="A480" s="14" t="s">
        <v>370</v>
      </c>
      <c r="B480" s="12">
        <v>23</v>
      </c>
      <c r="C480" s="15">
        <v>36373.25390625</v>
      </c>
      <c r="D480" s="15">
        <v>7566.2</v>
      </c>
      <c r="E480" s="15">
        <v>7333.7</v>
      </c>
      <c r="F480" s="15">
        <v>6947.3757223475304</v>
      </c>
      <c r="G480" s="15">
        <v>6962.1027788369001</v>
      </c>
      <c r="H480" s="15">
        <v>14.727056489363999</v>
      </c>
      <c r="I480" s="16">
        <v>3.6461686452999999E-2</v>
      </c>
      <c r="J480" s="16">
        <v>3.7350572045000002E-2</v>
      </c>
      <c r="K480" s="16">
        <v>2.2428610644000001E-2</v>
      </c>
      <c r="L480" s="16">
        <v>2.3317496236000001E-2</v>
      </c>
      <c r="M480">
        <f>IF(Sheet1!G591&gt;=Sheet1!E591,1,0)</f>
        <v>0</v>
      </c>
    </row>
    <row r="481" spans="1:13" ht="13.5" thickBot="1">
      <c r="A481" s="14" t="s">
        <v>370</v>
      </c>
      <c r="B481" s="12">
        <v>24</v>
      </c>
      <c r="C481" s="15">
        <v>32940.25390625</v>
      </c>
      <c r="D481" s="15">
        <v>8147.1</v>
      </c>
      <c r="E481" s="15">
        <v>7945.8</v>
      </c>
      <c r="F481" s="15">
        <v>7002.54732937679</v>
      </c>
      <c r="G481" s="15">
        <v>7008.0499684660999</v>
      </c>
      <c r="H481" s="15">
        <v>5.5026390893089996</v>
      </c>
      <c r="I481" s="16">
        <v>6.8750001902999999E-2</v>
      </c>
      <c r="J481" s="16">
        <v>6.9082126425000001E-2</v>
      </c>
      <c r="K481" s="16">
        <v>5.6600074331999997E-2</v>
      </c>
      <c r="L481" s="16">
        <v>5.6932198853999999E-2</v>
      </c>
      <c r="M481">
        <f>IF(Sheet1!G592&gt;=Sheet1!E592,1,0)</f>
        <v>0</v>
      </c>
    </row>
    <row r="482" spans="1:13" ht="13.5" thickBot="1">
      <c r="A482" s="14" t="s">
        <v>371</v>
      </c>
      <c r="B482" s="12">
        <v>1</v>
      </c>
      <c r="C482" s="15">
        <v>30425.865234375</v>
      </c>
      <c r="D482" s="15">
        <v>7032.9</v>
      </c>
      <c r="E482" s="15">
        <v>6993.9</v>
      </c>
      <c r="F482" s="15">
        <v>6988.1185706101196</v>
      </c>
      <c r="G482" s="15">
        <v>6997.0193291031901</v>
      </c>
      <c r="H482" s="15">
        <v>8.9007584930650001</v>
      </c>
      <c r="I482" s="16">
        <v>2.1684094330000001E-3</v>
      </c>
      <c r="J482" s="16">
        <v>2.7063171200000001E-3</v>
      </c>
      <c r="K482" s="16">
        <v>1.8851327099999999E-4</v>
      </c>
      <c r="L482" s="16">
        <v>3.4939441500000002E-4</v>
      </c>
      <c r="M482">
        <f>IF(Sheet1!G79&gt;=Sheet1!E79,1,0)</f>
        <v>1</v>
      </c>
    </row>
    <row r="483" spans="1:13" ht="13.5" thickBot="1">
      <c r="A483" s="14" t="s">
        <v>371</v>
      </c>
      <c r="B483" s="12">
        <v>2</v>
      </c>
      <c r="C483" s="15">
        <v>28814</v>
      </c>
      <c r="D483" s="15">
        <v>5270.9</v>
      </c>
      <c r="E483" s="15">
        <v>5272.8</v>
      </c>
      <c r="F483" s="15">
        <v>6246.6114299086503</v>
      </c>
      <c r="G483" s="15">
        <v>6262.0618188996996</v>
      </c>
      <c r="H483" s="15">
        <v>15.450388991047999</v>
      </c>
      <c r="I483" s="16">
        <v>5.9899789623000001E-2</v>
      </c>
      <c r="J483" s="16">
        <v>5.8966062120000003E-2</v>
      </c>
      <c r="K483" s="16">
        <v>5.9784965183999998E-2</v>
      </c>
      <c r="L483" s="16">
        <v>5.8851237681E-2</v>
      </c>
      <c r="M483">
        <f>IF(Sheet1!G483&gt;=Sheet1!E483,1,0)</f>
        <v>1</v>
      </c>
    </row>
    <row r="484" spans="1:13" ht="13.5" thickBot="1">
      <c r="A484" s="14" t="s">
        <v>371</v>
      </c>
      <c r="B484" s="12">
        <v>3</v>
      </c>
      <c r="C484" s="15">
        <v>27754.890625</v>
      </c>
      <c r="D484" s="15">
        <v>4800.3999999999996</v>
      </c>
      <c r="E484" s="15">
        <v>4756.6000000000004</v>
      </c>
      <c r="F484" s="15">
        <v>5187.8410610123101</v>
      </c>
      <c r="G484" s="15">
        <v>5192.8221727354103</v>
      </c>
      <c r="H484" s="15">
        <v>4.9811117231009998</v>
      </c>
      <c r="I484" s="16">
        <v>2.3715608432000001E-2</v>
      </c>
      <c r="J484" s="16">
        <v>2.3414580346999999E-2</v>
      </c>
      <c r="K484" s="16">
        <v>2.6362613932000001E-2</v>
      </c>
      <c r="L484" s="16">
        <v>2.6061585847E-2</v>
      </c>
      <c r="M484">
        <f>IF(Sheet1!G724&gt;=Sheet1!E724,1,0)</f>
        <v>1</v>
      </c>
    </row>
    <row r="485" spans="1:13" ht="13.5" thickBot="1">
      <c r="A485" s="14" t="s">
        <v>371</v>
      </c>
      <c r="B485" s="12">
        <v>4</v>
      </c>
      <c r="C485" s="15">
        <v>27440.650390625</v>
      </c>
      <c r="D485" s="15">
        <v>4838.8</v>
      </c>
      <c r="E485" s="15">
        <v>4802.2</v>
      </c>
      <c r="F485" s="15">
        <v>3944.7872625371201</v>
      </c>
      <c r="G485" s="15">
        <v>3949.8971579951099</v>
      </c>
      <c r="H485" s="15">
        <v>5.1098954579909996</v>
      </c>
      <c r="I485" s="16">
        <v>5.3719879253000001E-2</v>
      </c>
      <c r="J485" s="16">
        <v>5.4028690242999999E-2</v>
      </c>
      <c r="K485" s="16">
        <v>5.1507997945000002E-2</v>
      </c>
      <c r="L485" s="16">
        <v>5.1816808935E-2</v>
      </c>
      <c r="M485">
        <f>IF(Sheet1!G39&gt;=Sheet1!E39,1,0)</f>
        <v>0</v>
      </c>
    </row>
    <row r="486" spans="1:13" ht="13.5" thickBot="1">
      <c r="A486" s="14" t="s">
        <v>371</v>
      </c>
      <c r="B486" s="12">
        <v>5</v>
      </c>
      <c r="C486" s="15">
        <v>27785.640625</v>
      </c>
      <c r="D486" s="15">
        <v>4159.1000000000004</v>
      </c>
      <c r="E486" s="15">
        <v>4141.2</v>
      </c>
      <c r="F486" s="15">
        <v>3576.00463771353</v>
      </c>
      <c r="G486" s="15">
        <v>3580.21704403595</v>
      </c>
      <c r="H486" s="15">
        <v>4.2124063224260002</v>
      </c>
      <c r="I486" s="16">
        <v>3.4984163652000001E-2</v>
      </c>
      <c r="J486" s="16">
        <v>3.5238735860000002E-2</v>
      </c>
      <c r="K486" s="16">
        <v>3.3902396564999999E-2</v>
      </c>
      <c r="L486" s="16">
        <v>3.4156968772000001E-2</v>
      </c>
      <c r="M486">
        <f>IF(Sheet1!G588&gt;=Sheet1!E588,1,0)</f>
        <v>1</v>
      </c>
    </row>
    <row r="487" spans="1:13" ht="13.5" thickBot="1">
      <c r="A487" s="14" t="s">
        <v>371</v>
      </c>
      <c r="B487" s="12">
        <v>6</v>
      </c>
      <c r="C487" s="15">
        <v>29624.6484375</v>
      </c>
      <c r="D487" s="15">
        <v>4126.8999999999996</v>
      </c>
      <c r="E487" s="15">
        <v>4080.3</v>
      </c>
      <c r="F487" s="15">
        <v>3523.4656326054901</v>
      </c>
      <c r="G487" s="15">
        <v>3527.8386057442599</v>
      </c>
      <c r="H487" s="15">
        <v>4.3729731387599999</v>
      </c>
      <c r="I487" s="16">
        <v>3.6203625687000002E-2</v>
      </c>
      <c r="J487" s="16">
        <v>3.6467901576000002E-2</v>
      </c>
      <c r="K487" s="16">
        <v>3.3387405224000001E-2</v>
      </c>
      <c r="L487" s="16">
        <v>3.3651681114E-2</v>
      </c>
      <c r="M487">
        <f>IF(Sheet1!G679&gt;=Sheet1!E679,1,0)</f>
        <v>1</v>
      </c>
    </row>
    <row r="488" spans="1:13" ht="13.5" thickBot="1">
      <c r="A488" s="14" t="s">
        <v>371</v>
      </c>
      <c r="B488" s="12">
        <v>7</v>
      </c>
      <c r="C488" s="15">
        <v>32836.828125</v>
      </c>
      <c r="D488" s="15">
        <v>4141.8999999999996</v>
      </c>
      <c r="E488" s="15">
        <v>4107.6000000000004</v>
      </c>
      <c r="F488" s="15">
        <v>2447.9021625568398</v>
      </c>
      <c r="G488" s="15">
        <v>2452.23314463632</v>
      </c>
      <c r="H488" s="15">
        <v>4.3309820794869998</v>
      </c>
      <c r="I488" s="16">
        <v>0.10211318398200001</v>
      </c>
      <c r="J488" s="16">
        <v>0.10237492218700001</v>
      </c>
      <c r="K488" s="16">
        <v>0.10004030068</v>
      </c>
      <c r="L488" s="16">
        <v>0.100302038885</v>
      </c>
      <c r="M488">
        <f>IF(Sheet1!G631&gt;=Sheet1!E631,1,0)</f>
        <v>0</v>
      </c>
    </row>
    <row r="489" spans="1:13" ht="13.5" thickBot="1">
      <c r="A489" s="14" t="s">
        <v>371</v>
      </c>
      <c r="B489" s="12">
        <v>8</v>
      </c>
      <c r="C489" s="15">
        <v>34182.23046875</v>
      </c>
      <c r="D489" s="15">
        <v>3557.5</v>
      </c>
      <c r="E489" s="15">
        <v>3510.7</v>
      </c>
      <c r="F489" s="15">
        <v>2324.0825873546501</v>
      </c>
      <c r="G489" s="15">
        <v>2328.4509747489901</v>
      </c>
      <c r="H489" s="15">
        <v>4.3683873943340004</v>
      </c>
      <c r="I489" s="16">
        <v>7.4276244953000004E-2</v>
      </c>
      <c r="J489" s="16">
        <v>7.4540243707999998E-2</v>
      </c>
      <c r="K489" s="16">
        <v>7.1447937707000003E-2</v>
      </c>
      <c r="L489" s="16">
        <v>7.1711936461999998E-2</v>
      </c>
      <c r="M489">
        <f>IF(Sheet1!G58&gt;=Sheet1!E58,1,0)</f>
        <v>0</v>
      </c>
    </row>
    <row r="490" spans="1:13" ht="13.5" thickBot="1">
      <c r="A490" s="14" t="s">
        <v>371</v>
      </c>
      <c r="B490" s="12">
        <v>9</v>
      </c>
      <c r="C490" s="15">
        <v>34628.68359375</v>
      </c>
      <c r="D490" s="15">
        <v>3229.2</v>
      </c>
      <c r="E490" s="15">
        <v>3250.9</v>
      </c>
      <c r="F490" s="15">
        <v>2118.9355175093201</v>
      </c>
      <c r="G490" s="15">
        <v>2121.11357495739</v>
      </c>
      <c r="H490" s="15">
        <v>2.178057448069</v>
      </c>
      <c r="I490" s="16">
        <v>6.6966001391999999E-2</v>
      </c>
      <c r="J490" s="16">
        <v>6.7097629931999997E-2</v>
      </c>
      <c r="K490" s="16">
        <v>6.8277417359000003E-2</v>
      </c>
      <c r="L490" s="16">
        <v>6.8409045897999995E-2</v>
      </c>
      <c r="M490">
        <f>IF(Sheet1!G85&gt;=Sheet1!E85,1,0)</f>
        <v>1</v>
      </c>
    </row>
    <row r="491" spans="1:13" ht="13.5" thickBot="1">
      <c r="A491" s="14" t="s">
        <v>371</v>
      </c>
      <c r="B491" s="12">
        <v>10</v>
      </c>
      <c r="C491" s="15">
        <v>35486.64453125</v>
      </c>
      <c r="D491" s="15">
        <v>3420</v>
      </c>
      <c r="E491" s="15">
        <v>3504.1</v>
      </c>
      <c r="F491" s="15">
        <v>2194.0823087297399</v>
      </c>
      <c r="G491" s="15">
        <v>2198.1073990729701</v>
      </c>
      <c r="H491" s="15">
        <v>4.0250903432290004</v>
      </c>
      <c r="I491" s="16">
        <v>7.3843754210000001E-2</v>
      </c>
      <c r="J491" s="16">
        <v>7.4087006179999998E-2</v>
      </c>
      <c r="K491" s="16">
        <v>7.8926246505000006E-2</v>
      </c>
      <c r="L491" s="16">
        <v>7.9169498475000002E-2</v>
      </c>
      <c r="M491">
        <f>IF(Sheet1!G94&gt;=Sheet1!E94,1,0)</f>
        <v>1</v>
      </c>
    </row>
    <row r="492" spans="1:13" ht="13.5" thickBot="1">
      <c r="A492" s="14" t="s">
        <v>371</v>
      </c>
      <c r="B492" s="12">
        <v>11</v>
      </c>
      <c r="C492" s="15">
        <v>36208.91015625</v>
      </c>
      <c r="D492" s="15">
        <v>3437.9</v>
      </c>
      <c r="E492" s="15">
        <v>3477.8</v>
      </c>
      <c r="F492" s="15">
        <v>2044.17631507582</v>
      </c>
      <c r="G492" s="15">
        <v>2048.14462146599</v>
      </c>
      <c r="H492" s="15">
        <v>3.9683063901789999</v>
      </c>
      <c r="I492" s="16">
        <v>8.3988359129999995E-2</v>
      </c>
      <c r="J492" s="16">
        <v>8.4228179422999996E-2</v>
      </c>
      <c r="K492" s="16">
        <v>8.6399672358999993E-2</v>
      </c>
      <c r="L492" s="16">
        <v>8.6639492651999994E-2</v>
      </c>
      <c r="M492">
        <f>IF(Sheet1!G118&gt;=Sheet1!E118,1,0)</f>
        <v>1</v>
      </c>
    </row>
    <row r="493" spans="1:13" ht="13.5" thickBot="1">
      <c r="A493" s="14" t="s">
        <v>371</v>
      </c>
      <c r="B493" s="12">
        <v>12</v>
      </c>
      <c r="C493" s="15">
        <v>36423.03125</v>
      </c>
      <c r="D493" s="15">
        <v>3640.4</v>
      </c>
      <c r="E493" s="15">
        <v>3615.8</v>
      </c>
      <c r="F493" s="15">
        <v>1875.6542954576601</v>
      </c>
      <c r="G493" s="15">
        <v>1876.2071285925199</v>
      </c>
      <c r="H493" s="15">
        <v>0.55283313486300001</v>
      </c>
      <c r="I493" s="16">
        <v>0.106617082939</v>
      </c>
      <c r="J493" s="16">
        <v>0.10665049281</v>
      </c>
      <c r="K493" s="16">
        <v>0.10513040861800001</v>
      </c>
      <c r="L493" s="16">
        <v>0.105163818489</v>
      </c>
      <c r="M493">
        <f>IF(Sheet1!G593&gt;=Sheet1!E593,1,0)</f>
        <v>0</v>
      </c>
    </row>
    <row r="494" spans="1:13" ht="13.5" thickBot="1">
      <c r="A494" s="14" t="s">
        <v>371</v>
      </c>
      <c r="B494" s="12">
        <v>13</v>
      </c>
      <c r="C494" s="15">
        <v>36698.14453125</v>
      </c>
      <c r="D494" s="15">
        <v>3887.9</v>
      </c>
      <c r="E494" s="15">
        <v>3830.8</v>
      </c>
      <c r="F494" s="15">
        <v>2153.6426907320902</v>
      </c>
      <c r="G494" s="15">
        <v>2151.3880010848502</v>
      </c>
      <c r="H494" s="15">
        <v>-2.2546896472350002</v>
      </c>
      <c r="I494" s="16">
        <v>0.10494421943</v>
      </c>
      <c r="J494" s="16">
        <v>0.104807959706</v>
      </c>
      <c r="K494" s="16">
        <v>0.101493442854</v>
      </c>
      <c r="L494" s="16">
        <v>0.10135718313</v>
      </c>
      <c r="M494">
        <f>IF(Sheet1!G560&gt;=Sheet1!E560,1,0)</f>
        <v>1</v>
      </c>
    </row>
    <row r="495" spans="1:13" ht="13.5" thickBot="1">
      <c r="A495" s="14" t="s">
        <v>371</v>
      </c>
      <c r="B495" s="12">
        <v>14</v>
      </c>
      <c r="C495" s="15">
        <v>37537.046875</v>
      </c>
      <c r="D495" s="15">
        <v>3694.5</v>
      </c>
      <c r="E495" s="15">
        <v>3657.4</v>
      </c>
      <c r="F495" s="15">
        <v>2713.50963373992</v>
      </c>
      <c r="G495" s="15">
        <v>2712.4483556089499</v>
      </c>
      <c r="H495" s="15">
        <v>-1.061278130971</v>
      </c>
      <c r="I495" s="16">
        <v>5.9349226105999998E-2</v>
      </c>
      <c r="J495" s="16">
        <v>5.9285088914E-2</v>
      </c>
      <c r="K495" s="16">
        <v>5.7107127840999999E-2</v>
      </c>
      <c r="L495" s="16">
        <v>5.7042990648000003E-2</v>
      </c>
      <c r="M495">
        <f>IF(Sheet1!G702&gt;=Sheet1!E702,1,0)</f>
        <v>0</v>
      </c>
    </row>
    <row r="496" spans="1:13" ht="13.5" thickBot="1">
      <c r="A496" s="14" t="s">
        <v>371</v>
      </c>
      <c r="B496" s="12">
        <v>15</v>
      </c>
      <c r="C496" s="15">
        <v>38524.98828125</v>
      </c>
      <c r="D496" s="15">
        <v>3699.1</v>
      </c>
      <c r="E496" s="15">
        <v>3654.4</v>
      </c>
      <c r="F496" s="15">
        <v>2691.69914907356</v>
      </c>
      <c r="G496" s="15">
        <v>2691.3638369986302</v>
      </c>
      <c r="H496" s="15">
        <v>-0.335312074934</v>
      </c>
      <c r="I496" s="16">
        <v>6.0901442133999999E-2</v>
      </c>
      <c r="J496" s="16">
        <v>6.0881177912999997E-2</v>
      </c>
      <c r="K496" s="16">
        <v>5.8200046110999999E-2</v>
      </c>
      <c r="L496" s="16">
        <v>5.8179781888999998E-2</v>
      </c>
      <c r="M496">
        <f>IF(Sheet1!G585&gt;=Sheet1!E585,1,0)</f>
        <v>1</v>
      </c>
    </row>
    <row r="497" spans="1:13" ht="13.5" thickBot="1">
      <c r="A497" s="14" t="s">
        <v>371</v>
      </c>
      <c r="B497" s="12">
        <v>16</v>
      </c>
      <c r="C497" s="15">
        <v>39442.58203125</v>
      </c>
      <c r="D497" s="15">
        <v>3774.8</v>
      </c>
      <c r="E497" s="15">
        <v>3728.7</v>
      </c>
      <c r="F497" s="15">
        <v>2898.9334016998</v>
      </c>
      <c r="G497" s="15">
        <v>2901.0900342107102</v>
      </c>
      <c r="H497" s="15">
        <v>2.1566325109150002</v>
      </c>
      <c r="I497" s="16">
        <v>5.2801714255E-2</v>
      </c>
      <c r="J497" s="16">
        <v>5.2932048002E-2</v>
      </c>
      <c r="K497" s="16">
        <v>5.0015710749999998E-2</v>
      </c>
      <c r="L497" s="16">
        <v>5.0146044496999997E-2</v>
      </c>
      <c r="M497">
        <f>IF(Sheet1!G437&gt;=Sheet1!E437,1,0)</f>
        <v>0</v>
      </c>
    </row>
    <row r="498" spans="1:13" ht="13.5" thickBot="1">
      <c r="A498" s="14" t="s">
        <v>371</v>
      </c>
      <c r="B498" s="12">
        <v>17</v>
      </c>
      <c r="C498" s="15">
        <v>40307.015625</v>
      </c>
      <c r="D498" s="8">
        <v>3765.7</v>
      </c>
      <c r="E498" s="15">
        <v>3728.4</v>
      </c>
      <c r="F498" s="15">
        <v>2922.9752839052198</v>
      </c>
      <c r="G498" s="15">
        <v>2924.6952257482999</v>
      </c>
      <c r="H498" s="15">
        <v>1.719941843085</v>
      </c>
      <c r="I498" s="8">
        <v>5.0825211473000002E-2</v>
      </c>
      <c r="J498" s="8">
        <v>5.0929154292999997E-2</v>
      </c>
      <c r="K498" s="16">
        <v>4.8571026423999998E-2</v>
      </c>
      <c r="L498" s="16">
        <v>4.8674969243999999E-2</v>
      </c>
      <c r="M498">
        <f>IF(Sheet1!G291&gt;=Sheet1!E291,1,0)</f>
        <v>0</v>
      </c>
    </row>
    <row r="499" spans="1:13" ht="13.5" thickBot="1">
      <c r="A499" s="14" t="s">
        <v>371</v>
      </c>
      <c r="B499" s="12">
        <v>18</v>
      </c>
      <c r="C499" s="15">
        <v>40779.01953125</v>
      </c>
      <c r="D499" s="15">
        <v>3788.8</v>
      </c>
      <c r="E499" s="15">
        <v>3764.6</v>
      </c>
      <c r="F499" s="15">
        <v>2725.0273037954398</v>
      </c>
      <c r="G499" s="15">
        <v>2727.9698239614199</v>
      </c>
      <c r="H499" s="15">
        <v>2.9425201659729998</v>
      </c>
      <c r="I499" s="16">
        <v>6.4110121231999995E-2</v>
      </c>
      <c r="J499" s="16">
        <v>6.4287949247000001E-2</v>
      </c>
      <c r="K499" s="16">
        <v>6.2647620476999996E-2</v>
      </c>
      <c r="L499" s="16">
        <v>6.2825448492000002E-2</v>
      </c>
      <c r="M499">
        <f>IF(Sheet1!G666&gt;=Sheet1!E666,1,0)</f>
        <v>1</v>
      </c>
    </row>
    <row r="500" spans="1:13" ht="13.5" thickBot="1">
      <c r="A500" s="14" t="s">
        <v>371</v>
      </c>
      <c r="B500" s="12">
        <v>19</v>
      </c>
      <c r="C500" s="15">
        <v>40323.73046875</v>
      </c>
      <c r="D500" s="15">
        <v>3812.1</v>
      </c>
      <c r="E500" s="15">
        <v>3778.8</v>
      </c>
      <c r="F500" s="15">
        <v>2694.5421157299802</v>
      </c>
      <c r="G500" s="15">
        <v>2709.3897354479</v>
      </c>
      <c r="H500" s="15">
        <v>14.847619717916</v>
      </c>
      <c r="I500" s="16">
        <v>6.6641098962999995E-2</v>
      </c>
      <c r="J500" s="16">
        <v>6.7538398759000001E-2</v>
      </c>
      <c r="K500" s="16">
        <v>6.4628649577E-2</v>
      </c>
      <c r="L500" s="16">
        <v>6.5525949372E-2</v>
      </c>
      <c r="M500">
        <f>IF(Sheet1!G723&gt;=Sheet1!E723,1,0)</f>
        <v>1</v>
      </c>
    </row>
    <row r="501" spans="1:13" ht="13.5" thickBot="1">
      <c r="A501" s="14" t="s">
        <v>371</v>
      </c>
      <c r="B501" s="12">
        <v>20</v>
      </c>
      <c r="C501" s="15">
        <v>39228.8828125</v>
      </c>
      <c r="D501" s="15">
        <v>3328.4</v>
      </c>
      <c r="E501" s="15">
        <v>3330.1</v>
      </c>
      <c r="F501" s="15">
        <v>2092.7021997349598</v>
      </c>
      <c r="G501" s="15">
        <v>2096.3523004662802</v>
      </c>
      <c r="H501" s="15">
        <v>3.6501007313190001</v>
      </c>
      <c r="I501" s="16">
        <v>7.4457466582000004E-2</v>
      </c>
      <c r="J501" s="16">
        <v>7.4678056460999995E-2</v>
      </c>
      <c r="K501" s="16">
        <v>7.4560204238E-2</v>
      </c>
      <c r="L501" s="16">
        <v>7.4780794117000005E-2</v>
      </c>
      <c r="M501">
        <f>IF(Sheet1!G328&gt;=Sheet1!E328,1,0)</f>
        <v>1</v>
      </c>
    </row>
    <row r="502" spans="1:13" ht="13.5" thickBot="1">
      <c r="A502" s="14" t="s">
        <v>371</v>
      </c>
      <c r="B502" s="12">
        <v>21</v>
      </c>
      <c r="C502" s="15">
        <v>39553.6171875</v>
      </c>
      <c r="D502" s="15">
        <v>3279.7</v>
      </c>
      <c r="E502" s="15">
        <v>3302.6</v>
      </c>
      <c r="F502" s="15">
        <v>1825.36289600846</v>
      </c>
      <c r="G502" s="15">
        <v>1830.9355969799601</v>
      </c>
      <c r="H502" s="15">
        <v>5.5727009714970004</v>
      </c>
      <c r="I502" s="16">
        <v>8.7554505530000007E-2</v>
      </c>
      <c r="J502" s="16">
        <v>8.7891285669999999E-2</v>
      </c>
      <c r="K502" s="16">
        <v>8.8938442196E-2</v>
      </c>
      <c r="L502" s="16">
        <v>8.9275222335000001E-2</v>
      </c>
      <c r="M502">
        <f>IF(Sheet1!G541&gt;=Sheet1!E541,1,0)</f>
        <v>1</v>
      </c>
    </row>
    <row r="503" spans="1:13" ht="13.5" thickBot="1">
      <c r="A503" s="14" t="s">
        <v>371</v>
      </c>
      <c r="B503" s="12">
        <v>22</v>
      </c>
      <c r="C503" s="15">
        <v>38458.30859375</v>
      </c>
      <c r="D503" s="15">
        <v>3364.6</v>
      </c>
      <c r="E503" s="15">
        <v>3392.2</v>
      </c>
      <c r="F503" s="15">
        <v>1820.89696067466</v>
      </c>
      <c r="G503" s="15">
        <v>1825.8105958957201</v>
      </c>
      <c r="H503" s="15">
        <v>4.9136352210569996</v>
      </c>
      <c r="I503" s="16">
        <v>9.299506884E-2</v>
      </c>
      <c r="J503" s="16">
        <v>9.3292019056E-2</v>
      </c>
      <c r="K503" s="16">
        <v>9.4663044907999996E-2</v>
      </c>
      <c r="L503" s="16">
        <v>9.4959995123999996E-2</v>
      </c>
      <c r="M503">
        <f>IF(Sheet1!G332&gt;=Sheet1!E332,1,0)</f>
        <v>1</v>
      </c>
    </row>
    <row r="504" spans="1:13" ht="13.5" thickBot="1">
      <c r="A504" s="14" t="s">
        <v>371</v>
      </c>
      <c r="B504" s="12">
        <v>23</v>
      </c>
      <c r="C504" s="15">
        <v>35484.55078125</v>
      </c>
      <c r="D504" s="15">
        <v>2935.5</v>
      </c>
      <c r="E504" s="15">
        <v>2961.5</v>
      </c>
      <c r="F504" s="15">
        <v>1563.3996360702999</v>
      </c>
      <c r="G504" s="15">
        <v>1567.88868258142</v>
      </c>
      <c r="H504" s="15">
        <v>4.4890465111199997</v>
      </c>
      <c r="I504" s="16">
        <v>8.2650106811999996E-2</v>
      </c>
      <c r="J504" s="16">
        <v>8.2921397468999999E-2</v>
      </c>
      <c r="K504" s="16">
        <v>8.4221388615000004E-2</v>
      </c>
      <c r="L504" s="16">
        <v>8.4492679271999993E-2</v>
      </c>
      <c r="M504">
        <f>IF(Sheet1!G44&gt;=Sheet1!E44,1,0)</f>
        <v>0</v>
      </c>
    </row>
    <row r="505" spans="1:13" ht="13.5" thickBot="1">
      <c r="A505" s="14" t="s">
        <v>371</v>
      </c>
      <c r="B505" s="12">
        <v>24</v>
      </c>
      <c r="C505" s="15">
        <v>32135.67578125</v>
      </c>
      <c r="D505" s="15">
        <v>2773.9</v>
      </c>
      <c r="E505" s="15">
        <v>2787.4</v>
      </c>
      <c r="F505" s="15">
        <v>1393.6553068193</v>
      </c>
      <c r="G505" s="15">
        <v>1399.29801138774</v>
      </c>
      <c r="H505" s="15">
        <v>5.642704568439</v>
      </c>
      <c r="I505" s="16">
        <v>8.3072580443999997E-2</v>
      </c>
      <c r="J505" s="16">
        <v>8.3413591174999996E-2</v>
      </c>
      <c r="K505" s="16">
        <v>8.3888438302999996E-2</v>
      </c>
      <c r="L505" s="16">
        <v>8.4229449033999995E-2</v>
      </c>
      <c r="M505">
        <f>IF(Sheet1!G624&gt;=Sheet1!E624,1,0)</f>
        <v>0</v>
      </c>
    </row>
    <row r="506" spans="1:13" ht="13.5" thickBot="1">
      <c r="A506" s="14" t="s">
        <v>372</v>
      </c>
      <c r="B506" s="12">
        <v>1</v>
      </c>
      <c r="C506" s="15">
        <v>29617.626953125</v>
      </c>
      <c r="D506" s="15">
        <v>2977.5</v>
      </c>
      <c r="E506" s="15">
        <v>2917.4</v>
      </c>
      <c r="F506" s="15">
        <v>1321.68353592568</v>
      </c>
      <c r="G506" s="15">
        <v>1330.9709928129</v>
      </c>
      <c r="H506" s="15">
        <v>9.2874568872229997</v>
      </c>
      <c r="I506" s="16">
        <v>9.9506194909999998E-2</v>
      </c>
      <c r="J506" s="16">
        <v>0.100067472295</v>
      </c>
      <c r="K506" s="16">
        <v>9.5874116588000005E-2</v>
      </c>
      <c r="L506" s="16">
        <v>9.6435393972999994E-2</v>
      </c>
      <c r="M506">
        <f>IF(Sheet1!G38&gt;=Sheet1!E38,1,0)</f>
        <v>0</v>
      </c>
    </row>
    <row r="507" spans="1:13" ht="13.5" thickBot="1">
      <c r="A507" s="14" t="s">
        <v>372</v>
      </c>
      <c r="B507" s="12">
        <v>2</v>
      </c>
      <c r="C507" s="15">
        <v>27984.5546875</v>
      </c>
      <c r="D507" s="15">
        <v>2739.7</v>
      </c>
      <c r="E507" s="15">
        <v>2702.6</v>
      </c>
      <c r="F507" s="15">
        <v>1336.6738266068601</v>
      </c>
      <c r="G507" s="15">
        <v>1345.0970057935799</v>
      </c>
      <c r="H507" s="15">
        <v>8.4231791867150001</v>
      </c>
      <c r="I507" s="16">
        <v>8.4281319526000001E-2</v>
      </c>
      <c r="J507" s="16">
        <v>8.4790365224999997E-2</v>
      </c>
      <c r="K507" s="16">
        <v>8.2039221260999995E-2</v>
      </c>
      <c r="L507" s="16">
        <v>8.2548266960000005E-2</v>
      </c>
      <c r="M507">
        <f>IF(Sheet1!G49&gt;=Sheet1!E49,1,0)</f>
        <v>1</v>
      </c>
    </row>
    <row r="508" spans="1:13" ht="13.5" thickBot="1">
      <c r="A508" s="14" t="s">
        <v>372</v>
      </c>
      <c r="B508" s="12">
        <v>3</v>
      </c>
      <c r="C508" s="15">
        <v>27021.17578125</v>
      </c>
      <c r="D508" s="15">
        <v>2417.5</v>
      </c>
      <c r="E508" s="15">
        <v>2395.4</v>
      </c>
      <c r="F508" s="15">
        <v>1423.7321848588199</v>
      </c>
      <c r="G508" s="15">
        <v>1430.9113676899999</v>
      </c>
      <c r="H508" s="15">
        <v>7.1791828311810004</v>
      </c>
      <c r="I508" s="16">
        <v>5.9623414051000002E-2</v>
      </c>
      <c r="J508" s="16">
        <v>6.0057280179999999E-2</v>
      </c>
      <c r="K508" s="16">
        <v>5.8287824517999999E-2</v>
      </c>
      <c r="L508" s="16">
        <v>5.8721690647000002E-2</v>
      </c>
      <c r="M508">
        <f>IF(Sheet1!G97&gt;=Sheet1!E97,1,0)</f>
        <v>1</v>
      </c>
    </row>
    <row r="509" spans="1:13" ht="13.5" thickBot="1">
      <c r="A509" s="14" t="s">
        <v>372</v>
      </c>
      <c r="B509" s="12">
        <v>4</v>
      </c>
      <c r="C509" s="15">
        <v>26483.431640625</v>
      </c>
      <c r="D509" s="15">
        <v>2398.3000000000002</v>
      </c>
      <c r="E509" s="15">
        <v>2373.5</v>
      </c>
      <c r="F509" s="15">
        <v>1208.8328401117899</v>
      </c>
      <c r="G509" s="15">
        <v>1214.76002338086</v>
      </c>
      <c r="H509" s="15">
        <v>5.9271832690629997</v>
      </c>
      <c r="I509" s="16">
        <v>7.1525954953000001E-2</v>
      </c>
      <c r="J509" s="16">
        <v>7.1884157845999996E-2</v>
      </c>
      <c r="K509" s="16">
        <v>7.0027193848000005E-2</v>
      </c>
      <c r="L509" s="16">
        <v>7.0385396741E-2</v>
      </c>
      <c r="M509">
        <f>IF(Sheet1!G556&gt;=Sheet1!E556,1,0)</f>
        <v>1</v>
      </c>
    </row>
    <row r="510" spans="1:13" ht="13.5" thickBot="1">
      <c r="A510" s="14" t="s">
        <v>372</v>
      </c>
      <c r="B510" s="12">
        <v>5</v>
      </c>
      <c r="C510" s="15">
        <v>26707.630859375</v>
      </c>
      <c r="D510" s="15">
        <v>2145.6</v>
      </c>
      <c r="E510" s="15">
        <v>2098.9</v>
      </c>
      <c r="F510" s="15">
        <v>981.60921589750205</v>
      </c>
      <c r="G510" s="15">
        <v>987.33904857295897</v>
      </c>
      <c r="H510" s="15">
        <v>5.7298326754569997</v>
      </c>
      <c r="I510" s="16">
        <v>6.9998244479999999E-2</v>
      </c>
      <c r="J510" s="16">
        <v>7.0344520704000005E-2</v>
      </c>
      <c r="K510" s="16">
        <v>6.7175980625999998E-2</v>
      </c>
      <c r="L510" s="16">
        <v>6.7522256850000004E-2</v>
      </c>
      <c r="M510">
        <f>IF(Sheet1!G562&gt;=Sheet1!E562,1,0)</f>
        <v>0</v>
      </c>
    </row>
    <row r="511" spans="1:13" ht="13.5" thickBot="1">
      <c r="A511" s="14" t="s">
        <v>372</v>
      </c>
      <c r="B511" s="12">
        <v>6</v>
      </c>
      <c r="C511" s="15">
        <v>28245.201171875</v>
      </c>
      <c r="D511" s="15">
        <v>1877</v>
      </c>
      <c r="E511" s="15">
        <v>1828.2</v>
      </c>
      <c r="F511" s="15">
        <v>918.38753674270401</v>
      </c>
      <c r="G511" s="15">
        <v>922.96552294871401</v>
      </c>
      <c r="H511" s="15">
        <v>4.5779862060090002</v>
      </c>
      <c r="I511" s="16">
        <v>5.7656038982000002E-2</v>
      </c>
      <c r="J511" s="16">
        <v>5.7932704613999998E-2</v>
      </c>
      <c r="K511" s="16">
        <v>5.4706863905E-2</v>
      </c>
      <c r="L511" s="16">
        <v>5.4983529537000003E-2</v>
      </c>
      <c r="M511">
        <f>IF(Sheet1!G155&gt;=Sheet1!E155,1,0)</f>
        <v>1</v>
      </c>
    </row>
    <row r="512" spans="1:13" ht="13.5" thickBot="1">
      <c r="A512" s="14" t="s">
        <v>372</v>
      </c>
      <c r="B512" s="12">
        <v>7</v>
      </c>
      <c r="C512" s="15">
        <v>31201.34375</v>
      </c>
      <c r="D512" s="15">
        <v>1850.4</v>
      </c>
      <c r="E512" s="15">
        <v>1788.7</v>
      </c>
      <c r="F512" s="15">
        <v>828.28092145040705</v>
      </c>
      <c r="G512" s="15">
        <v>830.18544403767203</v>
      </c>
      <c r="H512" s="15">
        <v>1.904522587265</v>
      </c>
      <c r="I512" s="16">
        <v>6.165556028E-2</v>
      </c>
      <c r="J512" s="16">
        <v>6.1770658036999999E-2</v>
      </c>
      <c r="K512" s="16">
        <v>5.7926787692999998E-2</v>
      </c>
      <c r="L512" s="16">
        <v>5.8041885449999997E-2</v>
      </c>
      <c r="M512">
        <f>IF(Sheet1!G582&gt;=Sheet1!E582,1,0)</f>
        <v>1</v>
      </c>
    </row>
    <row r="513" spans="1:13" ht="13.5" thickBot="1">
      <c r="A513" s="14" t="s">
        <v>372</v>
      </c>
      <c r="B513" s="12">
        <v>8</v>
      </c>
      <c r="C513" s="15">
        <v>32435.2109375</v>
      </c>
      <c r="D513" s="15">
        <v>1548</v>
      </c>
      <c r="E513" s="15">
        <v>1470.4</v>
      </c>
      <c r="F513" s="15">
        <v>757.054572007366</v>
      </c>
      <c r="G513" s="15">
        <v>760.43558664539898</v>
      </c>
      <c r="H513" s="15">
        <v>3.3810146380330002</v>
      </c>
      <c r="I513" s="16">
        <v>4.7595601218000001E-2</v>
      </c>
      <c r="J513" s="16">
        <v>4.7799929170999997E-2</v>
      </c>
      <c r="K513" s="16">
        <v>4.2905929374E-2</v>
      </c>
      <c r="L513" s="16">
        <v>4.3110257327000003E-2</v>
      </c>
      <c r="M513">
        <f>IF(Sheet1!G495&gt;=Sheet1!E495,1,0)</f>
        <v>0</v>
      </c>
    </row>
    <row r="514" spans="1:13" ht="13.5" thickBot="1">
      <c r="A514" s="14" t="s">
        <v>372</v>
      </c>
      <c r="B514" s="12">
        <v>9</v>
      </c>
      <c r="C514" s="15">
        <v>33357.51171875</v>
      </c>
      <c r="D514" s="15">
        <v>1272.2</v>
      </c>
      <c r="E514" s="15">
        <v>1187.5999999999999</v>
      </c>
      <c r="F514" s="15">
        <v>516.68885210606004</v>
      </c>
      <c r="G514" s="15">
        <v>521.76004864003801</v>
      </c>
      <c r="H514" s="15">
        <v>5.071196533977</v>
      </c>
      <c r="I514" s="16">
        <v>4.5352024618000003E-2</v>
      </c>
      <c r="J514" s="16">
        <v>4.5658496881000002E-2</v>
      </c>
      <c r="K514" s="16">
        <v>4.0239315365E-2</v>
      </c>
      <c r="L514" s="16">
        <v>4.0545787627999999E-2</v>
      </c>
      <c r="M514">
        <f>IF(Sheet1!G40&gt;=Sheet1!E40,1,0)</f>
        <v>0</v>
      </c>
    </row>
    <row r="515" spans="1:13" ht="13.5" thickBot="1">
      <c r="A515" s="14" t="s">
        <v>372</v>
      </c>
      <c r="B515" s="12">
        <v>10</v>
      </c>
      <c r="C515" s="15">
        <v>34777.5625</v>
      </c>
      <c r="D515" s="15">
        <v>970.3</v>
      </c>
      <c r="E515" s="15">
        <v>919.9</v>
      </c>
      <c r="F515" s="15">
        <v>317.34265143091397</v>
      </c>
      <c r="G515" s="15">
        <v>319.56280617849399</v>
      </c>
      <c r="H515" s="15">
        <v>2.220154747579</v>
      </c>
      <c r="I515" s="16">
        <v>3.9326596592000003E-2</v>
      </c>
      <c r="J515" s="16">
        <v>3.9460769237000003E-2</v>
      </c>
      <c r="K515" s="16">
        <v>3.6280727249999999E-2</v>
      </c>
      <c r="L515" s="16">
        <v>3.6414899894999998E-2</v>
      </c>
      <c r="M515">
        <f>IF(Sheet1!G29&gt;=Sheet1!E29,1,0)</f>
        <v>1</v>
      </c>
    </row>
    <row r="516" spans="1:13" ht="13.5" thickBot="1">
      <c r="A516" s="14" t="s">
        <v>372</v>
      </c>
      <c r="B516" s="12">
        <v>11</v>
      </c>
      <c r="C516" s="15">
        <v>36486.59375</v>
      </c>
      <c r="D516" s="15">
        <v>797.5</v>
      </c>
      <c r="E516" s="15">
        <v>766.1</v>
      </c>
      <c r="F516" s="15">
        <v>422.04324340513301</v>
      </c>
      <c r="G516" s="15">
        <v>423.83246117243903</v>
      </c>
      <c r="H516" s="15">
        <v>1.7892177673059999</v>
      </c>
      <c r="I516" s="16">
        <v>2.2582192471E-2</v>
      </c>
      <c r="J516" s="16">
        <v>2.2690321906E-2</v>
      </c>
      <c r="K516" s="16">
        <v>2.0684567524000001E-2</v>
      </c>
      <c r="L516" s="16">
        <v>2.0792696959E-2</v>
      </c>
      <c r="M516">
        <f>IF(Sheet1!G96&gt;=Sheet1!E96,1,0)</f>
        <v>1</v>
      </c>
    </row>
    <row r="517" spans="1:13" ht="13.5" thickBot="1">
      <c r="A517" s="14" t="s">
        <v>372</v>
      </c>
      <c r="B517" s="12">
        <v>12</v>
      </c>
      <c r="C517" s="15">
        <v>37954.0546875</v>
      </c>
      <c r="D517" s="15">
        <v>787.1</v>
      </c>
      <c r="E517" s="15">
        <v>767.7</v>
      </c>
      <c r="F517" s="15">
        <v>482.328458601573</v>
      </c>
      <c r="G517" s="15">
        <v>484.097680813941</v>
      </c>
      <c r="H517" s="15">
        <v>1.7692222123670001</v>
      </c>
      <c r="I517" s="16">
        <v>1.8311616558E-2</v>
      </c>
      <c r="J517" s="16">
        <v>1.8418537583000001E-2</v>
      </c>
      <c r="K517" s="16">
        <v>1.7139198596999999E-2</v>
      </c>
      <c r="L517" s="16">
        <v>1.7246119622000001E-2</v>
      </c>
      <c r="M517">
        <f>IF(Sheet1!G12&gt;=Sheet1!E12,1,0)</f>
        <v>1</v>
      </c>
    </row>
    <row r="518" spans="1:13" ht="13.5" thickBot="1">
      <c r="A518" s="14" t="s">
        <v>372</v>
      </c>
      <c r="B518" s="12">
        <v>13</v>
      </c>
      <c r="C518" s="15">
        <v>39209.97265625</v>
      </c>
      <c r="D518" s="15">
        <v>906</v>
      </c>
      <c r="E518" s="15">
        <v>887.4</v>
      </c>
      <c r="F518" s="15">
        <v>493.12726621273902</v>
      </c>
      <c r="G518" s="15">
        <v>495.268143698502</v>
      </c>
      <c r="H518" s="15">
        <v>2.1408774857630002</v>
      </c>
      <c r="I518" s="16">
        <v>2.4822134302000001E-2</v>
      </c>
      <c r="J518" s="16">
        <v>2.4951515911000002E-2</v>
      </c>
      <c r="K518" s="16">
        <v>2.3698063472999999E-2</v>
      </c>
      <c r="L518" s="16">
        <v>2.3827445082E-2</v>
      </c>
      <c r="M518">
        <f>IF(Sheet1!G56&gt;=Sheet1!E56,1,0)</f>
        <v>0</v>
      </c>
    </row>
    <row r="519" spans="1:13" ht="13.5" thickBot="1">
      <c r="A519" s="14" t="s">
        <v>372</v>
      </c>
      <c r="B519" s="12">
        <v>14</v>
      </c>
      <c r="C519" s="15">
        <v>40515.4375</v>
      </c>
      <c r="D519" s="15">
        <v>1042.8</v>
      </c>
      <c r="E519" s="15">
        <v>1018.2</v>
      </c>
      <c r="F519" s="15">
        <v>583.34170014411802</v>
      </c>
      <c r="G519" s="15">
        <v>585.29015487358697</v>
      </c>
      <c r="H519" s="15">
        <v>1.9484547294679999</v>
      </c>
      <c r="I519" s="16">
        <v>2.7649111325999998E-2</v>
      </c>
      <c r="J519" s="16">
        <v>2.7766864075000001E-2</v>
      </c>
      <c r="K519" s="16">
        <v>2.6162437005000001E-2</v>
      </c>
      <c r="L519" s="16">
        <v>2.6280189753000002E-2</v>
      </c>
      <c r="M519">
        <f>IF(Sheet1!G626&gt;=Sheet1!E626,1,0)</f>
        <v>0</v>
      </c>
    </row>
    <row r="520" spans="1:13" ht="13.5" thickBot="1">
      <c r="A520" s="14" t="s">
        <v>372</v>
      </c>
      <c r="B520" s="12">
        <v>15</v>
      </c>
      <c r="C520" s="15">
        <v>41750.62109375</v>
      </c>
      <c r="D520" s="15">
        <v>1194.3</v>
      </c>
      <c r="E520" s="15">
        <v>1162.5999999999999</v>
      </c>
      <c r="F520" s="15">
        <v>824.77493646547396</v>
      </c>
      <c r="G520" s="15">
        <v>827.13383889707995</v>
      </c>
      <c r="H520" s="15">
        <v>2.3589024316059999</v>
      </c>
      <c r="I520" s="16">
        <v>2.2189288759E-2</v>
      </c>
      <c r="J520" s="16">
        <v>2.2331846469000001E-2</v>
      </c>
      <c r="K520" s="16">
        <v>2.0273533637000001E-2</v>
      </c>
      <c r="L520" s="16">
        <v>2.0416091346999999E-2</v>
      </c>
      <c r="M520">
        <f>IF(Sheet1!G125&gt;=Sheet1!E125,1,0)</f>
        <v>1</v>
      </c>
    </row>
    <row r="521" spans="1:13" ht="13.5" thickBot="1">
      <c r="A521" s="14" t="s">
        <v>372</v>
      </c>
      <c r="B521" s="12">
        <v>16</v>
      </c>
      <c r="C521" s="15">
        <v>42838.15625</v>
      </c>
      <c r="D521" s="15">
        <v>1359.9</v>
      </c>
      <c r="E521" s="15">
        <v>1318.9</v>
      </c>
      <c r="F521" s="15">
        <v>918.95553007736305</v>
      </c>
      <c r="G521" s="15">
        <v>922.08849372186296</v>
      </c>
      <c r="H521" s="15">
        <v>3.1329636444990001</v>
      </c>
      <c r="I521" s="16">
        <v>2.6458663580999998E-2</v>
      </c>
      <c r="J521" s="16">
        <v>2.6648000841E-2</v>
      </c>
      <c r="K521" s="16">
        <v>2.3980873045E-2</v>
      </c>
      <c r="L521" s="16">
        <v>2.4170210304999998E-2</v>
      </c>
      <c r="M521">
        <f>IF(Sheet1!G496&gt;=Sheet1!E496,1,0)</f>
        <v>0</v>
      </c>
    </row>
    <row r="522" spans="1:13" ht="13.5" thickBot="1">
      <c r="A522" s="14" t="s">
        <v>372</v>
      </c>
      <c r="B522" s="12">
        <v>17</v>
      </c>
      <c r="C522" s="15">
        <v>43579.46875</v>
      </c>
      <c r="D522" s="15">
        <v>1503.1</v>
      </c>
      <c r="E522" s="15">
        <v>1454.5</v>
      </c>
      <c r="F522" s="15">
        <v>1179.6443656717699</v>
      </c>
      <c r="G522" s="15">
        <v>1183.7319401750001</v>
      </c>
      <c r="H522" s="15">
        <v>4.0875745032289998</v>
      </c>
      <c r="I522" s="16">
        <v>1.9300662345E-2</v>
      </c>
      <c r="J522" s="16">
        <v>1.9547690477000002E-2</v>
      </c>
      <c r="K522" s="16">
        <v>1.6363574051000002E-2</v>
      </c>
      <c r="L522" s="16">
        <v>1.6610602182999999E-2</v>
      </c>
      <c r="M522">
        <f>IF(Sheet1!G292&gt;=Sheet1!E292,1,0)</f>
        <v>0</v>
      </c>
    </row>
    <row r="523" spans="1:13" ht="13.5" thickBot="1">
      <c r="A523" s="14" t="s">
        <v>372</v>
      </c>
      <c r="B523" s="12">
        <v>18</v>
      </c>
      <c r="C523" s="15">
        <v>43419.01953125</v>
      </c>
      <c r="D523" s="15">
        <v>1722.2</v>
      </c>
      <c r="E523" s="15">
        <v>1663.8</v>
      </c>
      <c r="F523" s="15">
        <v>1559.40841168221</v>
      </c>
      <c r="G523" s="15">
        <v>1562.8096430959299</v>
      </c>
      <c r="H523" s="15">
        <v>3.4012314137150002</v>
      </c>
      <c r="I523" s="16">
        <v>9.6325833619999995E-3</v>
      </c>
      <c r="J523" s="16">
        <v>9.8381330939999994E-3</v>
      </c>
      <c r="K523" s="16">
        <v>6.1032426959999999E-3</v>
      </c>
      <c r="L523" s="16">
        <v>6.3087924279999997E-3</v>
      </c>
      <c r="M523">
        <f>IF(Sheet1!G9&gt;=Sheet1!E9,1,0)</f>
        <v>1</v>
      </c>
    </row>
    <row r="524" spans="1:13" ht="13.5" thickBot="1">
      <c r="A524" s="14" t="s">
        <v>372</v>
      </c>
      <c r="B524" s="12">
        <v>19</v>
      </c>
      <c r="C524" s="15">
        <v>42173.26953125</v>
      </c>
      <c r="D524" s="15">
        <v>2042.6</v>
      </c>
      <c r="E524" s="15">
        <v>1980.2</v>
      </c>
      <c r="F524" s="15">
        <v>1983.79626380064</v>
      </c>
      <c r="G524" s="15">
        <v>1986.72301597255</v>
      </c>
      <c r="H524" s="15">
        <v>2.9267521719129999</v>
      </c>
      <c r="I524" s="16">
        <v>3.376864931E-3</v>
      </c>
      <c r="J524" s="16">
        <v>3.553740025E-3</v>
      </c>
      <c r="K524" s="16">
        <v>3.9421139599999999E-4</v>
      </c>
      <c r="L524" s="16">
        <v>2.1733630200000001E-4</v>
      </c>
      <c r="M524">
        <f>IF(Sheet1!G95&gt;=Sheet1!E95,1,0)</f>
        <v>1</v>
      </c>
    </row>
    <row r="525" spans="1:13" ht="13.5" thickBot="1">
      <c r="A525" s="14" t="s">
        <v>372</v>
      </c>
      <c r="B525" s="12">
        <v>20</v>
      </c>
      <c r="C525" s="15">
        <v>40133.71875</v>
      </c>
      <c r="D525" s="15">
        <v>2742.1</v>
      </c>
      <c r="E525" s="15">
        <v>2648.7</v>
      </c>
      <c r="F525" s="15">
        <v>2184.3127553248801</v>
      </c>
      <c r="G525" s="15">
        <v>2190.4282402855401</v>
      </c>
      <c r="H525" s="15">
        <v>6.1154849606589998</v>
      </c>
      <c r="I525" s="16">
        <v>3.3339684517E-2</v>
      </c>
      <c r="J525" s="16">
        <v>3.3709267219E-2</v>
      </c>
      <c r="K525" s="16">
        <v>2.7695156807999999E-2</v>
      </c>
      <c r="L525" s="16">
        <v>2.8064739509999999E-2</v>
      </c>
      <c r="M525">
        <f>IF(Sheet1!G494&gt;=Sheet1!E494,1,0)</f>
        <v>0</v>
      </c>
    </row>
    <row r="526" spans="1:13" ht="13.5" thickBot="1">
      <c r="A526" s="14" t="s">
        <v>372</v>
      </c>
      <c r="B526" s="12">
        <v>21</v>
      </c>
      <c r="C526" s="15">
        <v>39342.9296875</v>
      </c>
      <c r="D526" s="15">
        <v>3993.5</v>
      </c>
      <c r="E526" s="15">
        <v>3806</v>
      </c>
      <c r="F526" s="15">
        <v>3017.7462199614502</v>
      </c>
      <c r="G526" s="15">
        <v>3023.3499938319201</v>
      </c>
      <c r="H526" s="15">
        <v>5.6037738704670002</v>
      </c>
      <c r="I526" s="16">
        <v>5.8629963508000003E-2</v>
      </c>
      <c r="J526" s="16">
        <v>5.8968621504E-2</v>
      </c>
      <c r="K526" s="16">
        <v>4.7298604348999997E-2</v>
      </c>
      <c r="L526" s="16">
        <v>4.7637262345E-2</v>
      </c>
      <c r="M526">
        <f>IF(Sheet1!G128&gt;=Sheet1!E128,1,0)</f>
        <v>1</v>
      </c>
    </row>
    <row r="527" spans="1:13" ht="13.5" thickBot="1">
      <c r="A527" s="14" t="s">
        <v>372</v>
      </c>
      <c r="B527" s="12">
        <v>22</v>
      </c>
      <c r="C527" s="15">
        <v>37893.7265625</v>
      </c>
      <c r="D527" s="15">
        <v>5478.7</v>
      </c>
      <c r="E527" s="15">
        <v>5226.8</v>
      </c>
      <c r="F527" s="15">
        <v>4559.8332406351601</v>
      </c>
      <c r="G527" s="15">
        <v>4600.0069620732102</v>
      </c>
      <c r="H527" s="15">
        <v>40.173721438040999</v>
      </c>
      <c r="I527" s="16">
        <v>5.3102860815999998E-2</v>
      </c>
      <c r="J527" s="16">
        <v>5.5530716102999998E-2</v>
      </c>
      <c r="K527" s="16">
        <v>3.7879557497999997E-2</v>
      </c>
      <c r="L527" s="16">
        <v>4.0307412785000003E-2</v>
      </c>
      <c r="M527">
        <f>IF(Sheet1!G127&gt;=Sheet1!E127,1,0)</f>
        <v>1</v>
      </c>
    </row>
    <row r="528" spans="1:13" ht="13.5" thickBot="1">
      <c r="A528" s="14" t="s">
        <v>372</v>
      </c>
      <c r="B528" s="12">
        <v>23</v>
      </c>
      <c r="C528" s="15">
        <v>35386.2265625</v>
      </c>
      <c r="D528" s="15">
        <v>5774.3</v>
      </c>
      <c r="E528" s="15">
        <v>5498.5</v>
      </c>
      <c r="F528" s="15">
        <v>5069.33538046173</v>
      </c>
      <c r="G528" s="15">
        <v>5072.1053601251497</v>
      </c>
      <c r="H528" s="15">
        <v>2.7699796634260001</v>
      </c>
      <c r="I528" s="16">
        <v>4.2436371539999997E-2</v>
      </c>
      <c r="J528" s="16">
        <v>4.2603772257000003E-2</v>
      </c>
      <c r="K528" s="16">
        <v>2.5768697641E-2</v>
      </c>
      <c r="L528" s="16">
        <v>2.5936098357999999E-2</v>
      </c>
      <c r="M528">
        <f>IF(Sheet1!G59&gt;=Sheet1!E59,1,0)</f>
        <v>0</v>
      </c>
    </row>
    <row r="529" spans="1:13" ht="13.5" thickBot="1">
      <c r="A529" s="14" t="s">
        <v>372</v>
      </c>
      <c r="B529" s="12">
        <v>24</v>
      </c>
      <c r="C529" s="15">
        <v>32460.265625</v>
      </c>
      <c r="D529" s="15">
        <v>6221.9</v>
      </c>
      <c r="E529" s="15">
        <v>5903.6</v>
      </c>
      <c r="F529" s="15">
        <v>5167.0943472590898</v>
      </c>
      <c r="G529" s="15">
        <v>5169.7251055700399</v>
      </c>
      <c r="H529" s="15">
        <v>2.6307583109510002</v>
      </c>
      <c r="I529" s="16">
        <v>6.3587048674999994E-2</v>
      </c>
      <c r="J529" s="16">
        <v>6.3746035699999995E-2</v>
      </c>
      <c r="K529" s="16">
        <v>4.4350933367000002E-2</v>
      </c>
      <c r="L529" s="16">
        <v>4.4509920392000003E-2</v>
      </c>
      <c r="M529">
        <f>IF(Sheet1!G557&gt;=Sheet1!E557,1,0)</f>
        <v>0</v>
      </c>
    </row>
    <row r="530" spans="1:13" ht="13.5" thickBot="1">
      <c r="A530" s="14" t="s">
        <v>373</v>
      </c>
      <c r="B530" s="12">
        <v>1</v>
      </c>
      <c r="C530" s="15">
        <v>29968.8828125</v>
      </c>
      <c r="D530" s="15">
        <v>6891.2</v>
      </c>
      <c r="E530" s="15">
        <v>6682.7</v>
      </c>
      <c r="F530" s="15">
        <v>5291.6381618713904</v>
      </c>
      <c r="G530" s="15">
        <v>5294.3864146976603</v>
      </c>
      <c r="H530" s="15">
        <v>2.7482528262670001</v>
      </c>
      <c r="I530" s="16">
        <v>9.6501697304000003E-2</v>
      </c>
      <c r="J530" s="16">
        <v>9.6667784982999994E-2</v>
      </c>
      <c r="K530" s="16">
        <v>8.3901225920000003E-2</v>
      </c>
      <c r="L530" s="16">
        <v>8.4067313598999993E-2</v>
      </c>
      <c r="M530">
        <f>IF(Sheet1!G426&gt;=Sheet1!E426,1,0)</f>
        <v>0</v>
      </c>
    </row>
    <row r="531" spans="1:13" ht="13.5" thickBot="1">
      <c r="A531" s="14" t="s">
        <v>373</v>
      </c>
      <c r="B531" s="12">
        <v>2</v>
      </c>
      <c r="C531" s="15">
        <v>28153.30078125</v>
      </c>
      <c r="D531" s="15">
        <v>7070.3</v>
      </c>
      <c r="E531" s="15">
        <v>6874.4</v>
      </c>
      <c r="F531" s="15">
        <v>5493.22412991909</v>
      </c>
      <c r="G531" s="15">
        <v>5496.4624036329396</v>
      </c>
      <c r="H531" s="15">
        <v>3.2382737138539999</v>
      </c>
      <c r="I531" s="16">
        <v>9.5113168329999997E-2</v>
      </c>
      <c r="J531" s="16">
        <v>9.5308869889999995E-2</v>
      </c>
      <c r="K531" s="16">
        <v>8.3274164280999999E-2</v>
      </c>
      <c r="L531" s="16">
        <v>8.3469865840999996E-2</v>
      </c>
      <c r="M531">
        <f>IF(Sheet1!G57&gt;=Sheet1!E57,1,0)</f>
        <v>0</v>
      </c>
    </row>
    <row r="532" spans="1:13" ht="13.5" thickBot="1">
      <c r="A532" s="14" t="s">
        <v>373</v>
      </c>
      <c r="B532" s="12">
        <v>3</v>
      </c>
      <c r="C532" s="15">
        <v>26980.77734375</v>
      </c>
      <c r="D532" s="15">
        <v>6825.6</v>
      </c>
      <c r="E532" s="15">
        <v>6644.6</v>
      </c>
      <c r="F532" s="15">
        <v>6053.01799096791</v>
      </c>
      <c r="G532" s="15">
        <v>6077.68971438058</v>
      </c>
      <c r="H532" s="15">
        <v>24.671723412668999</v>
      </c>
      <c r="I532" s="16">
        <v>4.5199147012E-2</v>
      </c>
      <c r="J532" s="16">
        <v>4.6690155860999998E-2</v>
      </c>
      <c r="K532" s="16">
        <v>3.4260608303999997E-2</v>
      </c>
      <c r="L532" s="16">
        <v>3.5751617153000001E-2</v>
      </c>
      <c r="M532">
        <f>IF(Sheet1!G302&gt;=Sheet1!E302,1,0)</f>
        <v>1</v>
      </c>
    </row>
    <row r="533" spans="1:13" ht="13.5" thickBot="1">
      <c r="A533" s="14" t="s">
        <v>373</v>
      </c>
      <c r="B533" s="12">
        <v>4</v>
      </c>
      <c r="C533" s="15">
        <v>26283.396484375</v>
      </c>
      <c r="D533" s="15">
        <v>7000.2</v>
      </c>
      <c r="E533" s="15">
        <v>6806.6</v>
      </c>
      <c r="F533" s="15">
        <v>6585.91887927055</v>
      </c>
      <c r="G533" s="15">
        <v>7095.72189751313</v>
      </c>
      <c r="H533" s="15">
        <v>509.80301824257498</v>
      </c>
      <c r="I533" s="16">
        <v>5.772762283E-3</v>
      </c>
      <c r="J533" s="16">
        <v>2.5036630248E-2</v>
      </c>
      <c r="K533" s="16">
        <v>1.7472768327E-2</v>
      </c>
      <c r="L533" s="16">
        <v>1.3336624205E-2</v>
      </c>
      <c r="M533">
        <f>IF(Sheet1!G331&gt;=Sheet1!E331,1,0)</f>
        <v>1</v>
      </c>
    </row>
    <row r="534" spans="1:13" ht="13.5" thickBot="1">
      <c r="A534" s="14" t="s">
        <v>373</v>
      </c>
      <c r="B534" s="12">
        <v>5</v>
      </c>
      <c r="C534" s="15">
        <v>26012.51171875</v>
      </c>
      <c r="D534" s="15">
        <v>7151.7</v>
      </c>
      <c r="E534" s="15">
        <v>6923.9</v>
      </c>
      <c r="F534" s="15">
        <v>7009.9766857310997</v>
      </c>
      <c r="G534" s="15">
        <v>8056.6167748629396</v>
      </c>
      <c r="H534" s="15">
        <v>1046.6400891318499</v>
      </c>
      <c r="I534" s="16">
        <v>5.4687663918E-2</v>
      </c>
      <c r="J534" s="16">
        <v>8.5648948000000003E-3</v>
      </c>
      <c r="K534" s="16">
        <v>6.8454509871999997E-2</v>
      </c>
      <c r="L534" s="16">
        <v>5.2019511529999996E-3</v>
      </c>
      <c r="M534">
        <f>IF(Sheet1!G540&gt;=Sheet1!E540,1,0)</f>
        <v>1</v>
      </c>
    </row>
    <row r="535" spans="1:13" ht="13.5" thickBot="1">
      <c r="A535" s="14" t="s">
        <v>373</v>
      </c>
      <c r="B535" s="12">
        <v>6</v>
      </c>
      <c r="C535" s="15">
        <v>26403.68359375</v>
      </c>
      <c r="D535" s="15">
        <v>7255.7</v>
      </c>
      <c r="E535" s="15">
        <v>7030.4</v>
      </c>
      <c r="F535" s="15">
        <v>7360.3482287156203</v>
      </c>
      <c r="G535" s="15">
        <v>8354.8044105420995</v>
      </c>
      <c r="H535" s="15">
        <v>994.45618182648502</v>
      </c>
      <c r="I535" s="16">
        <v>6.6423183087000001E-2</v>
      </c>
      <c r="J535" s="16">
        <v>6.3243022120000004E-3</v>
      </c>
      <c r="K535" s="16">
        <v>8.0038944252000005E-2</v>
      </c>
      <c r="L535" s="16">
        <v>1.9940063377000002E-2</v>
      </c>
      <c r="M535">
        <f>IF(Sheet1!G484&gt;=Sheet1!E484,1,0)</f>
        <v>1</v>
      </c>
    </row>
    <row r="536" spans="1:13" ht="13.5" thickBot="1">
      <c r="A536" s="14" t="s">
        <v>373</v>
      </c>
      <c r="B536" s="12">
        <v>7</v>
      </c>
      <c r="C536" s="15">
        <v>27286.26171875</v>
      </c>
      <c r="D536" s="15">
        <v>7631.4</v>
      </c>
      <c r="E536" s="15">
        <v>7389.3</v>
      </c>
      <c r="F536" s="15">
        <v>7705.9869411398504</v>
      </c>
      <c r="G536" s="15">
        <v>7853.4843853288103</v>
      </c>
      <c r="H536" s="15">
        <v>147.49744418895699</v>
      </c>
      <c r="I536" s="16">
        <v>1.3421428979E-2</v>
      </c>
      <c r="J536" s="16">
        <v>4.5075808990000001E-3</v>
      </c>
      <c r="K536" s="16">
        <v>2.8052479924999998E-2</v>
      </c>
      <c r="L536" s="16">
        <v>1.9138631845E-2</v>
      </c>
      <c r="M536">
        <f>IF(Sheet1!G126&gt;=Sheet1!E126,1,0)</f>
        <v>1</v>
      </c>
    </row>
    <row r="537" spans="1:13" ht="13.5" thickBot="1">
      <c r="A537" s="14" t="s">
        <v>373</v>
      </c>
      <c r="B537" s="12">
        <v>8</v>
      </c>
      <c r="C537" s="15">
        <v>28055.9296875</v>
      </c>
      <c r="D537" s="15">
        <v>7232.3</v>
      </c>
      <c r="E537" s="15">
        <v>6994.3</v>
      </c>
      <c r="F537" s="15">
        <v>7631.8002987135096</v>
      </c>
      <c r="G537" s="15">
        <v>7634.7461621320899</v>
      </c>
      <c r="H537" s="15">
        <v>2.945863418579</v>
      </c>
      <c r="I537" s="16">
        <v>2.432139736E-2</v>
      </c>
      <c r="J537" s="16">
        <v>2.4143367299999999E-2</v>
      </c>
      <c r="K537" s="16">
        <v>3.8704669253E-2</v>
      </c>
      <c r="L537" s="16">
        <v>3.8526639192000001E-2</v>
      </c>
      <c r="M537">
        <f>IF(Sheet1!G329&gt;=Sheet1!E329,1,0)</f>
        <v>1</v>
      </c>
    </row>
    <row r="538" spans="1:13" ht="13.5" thickBot="1">
      <c r="A538" s="14" t="s">
        <v>373</v>
      </c>
      <c r="B538" s="12">
        <v>9</v>
      </c>
      <c r="C538" s="15">
        <v>30146.650390625</v>
      </c>
      <c r="D538" s="15">
        <v>6618</v>
      </c>
      <c r="E538" s="15">
        <v>6403.8</v>
      </c>
      <c r="F538" s="15">
        <v>6644.9384245677602</v>
      </c>
      <c r="G538" s="15">
        <v>6647.5316621818602</v>
      </c>
      <c r="H538" s="15">
        <v>2.5932376141020002</v>
      </c>
      <c r="I538" s="16">
        <v>1.7847139770000001E-3</v>
      </c>
      <c r="J538" s="16">
        <v>1.6279944740000001E-3</v>
      </c>
      <c r="K538" s="16">
        <v>1.472965868E-2</v>
      </c>
      <c r="L538" s="16">
        <v>1.4572939177E-2</v>
      </c>
      <c r="M538">
        <f>IF(Sheet1!G594&gt;=Sheet1!E594,1,0)</f>
        <v>0</v>
      </c>
    </row>
    <row r="539" spans="1:13" ht="13.5" thickBot="1">
      <c r="A539" s="14" t="s">
        <v>373</v>
      </c>
      <c r="B539" s="12">
        <v>10</v>
      </c>
      <c r="C539" s="15">
        <v>32270.935546875</v>
      </c>
      <c r="D539" s="15">
        <v>6161.9</v>
      </c>
      <c r="E539" s="15">
        <v>5933.5</v>
      </c>
      <c r="F539" s="15">
        <v>6231.3348501090404</v>
      </c>
      <c r="G539" s="15">
        <v>6241.2191329642901</v>
      </c>
      <c r="H539" s="15">
        <v>9.8842828552549999</v>
      </c>
      <c r="I539" s="16">
        <v>4.79356578E-3</v>
      </c>
      <c r="J539" s="16">
        <v>4.1962198649999997E-3</v>
      </c>
      <c r="K539" s="16">
        <v>1.8596672083000001E-2</v>
      </c>
      <c r="L539" s="16">
        <v>1.7999326167999999E-2</v>
      </c>
      <c r="M539">
        <f>IF(Sheet1!G345&gt;=Sheet1!E345,1,0)</f>
        <v>1</v>
      </c>
    </row>
    <row r="540" spans="1:13" ht="13.5" thickBot="1">
      <c r="A540" s="14" t="s">
        <v>373</v>
      </c>
      <c r="B540" s="12">
        <v>11</v>
      </c>
      <c r="C540" s="15">
        <v>34298.46875</v>
      </c>
      <c r="D540" s="15">
        <v>5943.9</v>
      </c>
      <c r="E540" s="15">
        <v>5717</v>
      </c>
      <c r="F540" s="15">
        <v>7223.8975081807403</v>
      </c>
      <c r="G540" s="15">
        <v>7225.8419926592996</v>
      </c>
      <c r="H540" s="15">
        <v>1.9444844785590001</v>
      </c>
      <c r="I540" s="16">
        <v>7.7472774076999998E-2</v>
      </c>
      <c r="J540" s="16">
        <v>7.7355261265999994E-2</v>
      </c>
      <c r="K540" s="16">
        <v>9.1185229507000004E-2</v>
      </c>
      <c r="L540" s="16">
        <v>9.1067716696000001E-2</v>
      </c>
      <c r="M540">
        <f>IF(Sheet1!G490&gt;=Sheet1!E490,1,0)</f>
        <v>0</v>
      </c>
    </row>
    <row r="541" spans="1:13" ht="13.5" thickBot="1">
      <c r="A541" s="14" t="s">
        <v>373</v>
      </c>
      <c r="B541" s="12">
        <v>12</v>
      </c>
      <c r="C541" s="15">
        <v>35911.515625</v>
      </c>
      <c r="D541" s="15">
        <v>5657.1</v>
      </c>
      <c r="E541" s="15">
        <v>5447.9</v>
      </c>
      <c r="F541" s="15">
        <v>7259.4262050143798</v>
      </c>
      <c r="G541" s="15">
        <v>7381.3268895044603</v>
      </c>
      <c r="H541" s="15">
        <v>121.90068449008</v>
      </c>
      <c r="I541" s="16">
        <v>0.104201782166</v>
      </c>
      <c r="J541" s="16">
        <v>9.6834846498000005E-2</v>
      </c>
      <c r="K541" s="16">
        <v>0.116844557291</v>
      </c>
      <c r="L541" s="16">
        <v>0.109477621624</v>
      </c>
      <c r="M541">
        <f>IF(Sheet1!G286&gt;=Sheet1!E286,1,0)</f>
        <v>0</v>
      </c>
    </row>
    <row r="542" spans="1:13" ht="13.5" thickBot="1">
      <c r="A542" s="14" t="s">
        <v>373</v>
      </c>
      <c r="B542" s="12">
        <v>13</v>
      </c>
      <c r="C542" s="15">
        <v>37311.37890625</v>
      </c>
      <c r="D542" s="15">
        <v>5376</v>
      </c>
      <c r="E542" s="15">
        <v>5180.5</v>
      </c>
      <c r="F542" s="15">
        <v>7157.2401392784004</v>
      </c>
      <c r="G542" s="15">
        <v>7214.6390373284503</v>
      </c>
      <c r="H542" s="15">
        <v>57.398898050047002</v>
      </c>
      <c r="I542" s="16">
        <v>0.11111615624100001</v>
      </c>
      <c r="J542" s="16">
        <v>0.10764731608600001</v>
      </c>
      <c r="K542" s="16">
        <v>0.122930986724</v>
      </c>
      <c r="L542" s="16">
        <v>0.11946214656900001</v>
      </c>
      <c r="M542">
        <f>IF(Sheet1!G11&gt;=Sheet1!E11,1,0)</f>
        <v>0</v>
      </c>
    </row>
    <row r="543" spans="1:13" ht="13.5" thickBot="1">
      <c r="A543" s="14" t="s">
        <v>373</v>
      </c>
      <c r="B543" s="12">
        <v>14</v>
      </c>
      <c r="C543" s="15">
        <v>38694.171875</v>
      </c>
      <c r="D543" s="15">
        <v>5311.1</v>
      </c>
      <c r="E543" s="15">
        <v>5120.8</v>
      </c>
      <c r="F543" s="15">
        <v>6794.5831576763303</v>
      </c>
      <c r="G543" s="15">
        <v>6801.9240938191697</v>
      </c>
      <c r="H543" s="15">
        <v>7.3409361428339999</v>
      </c>
      <c r="I543" s="16">
        <v>9.0096337331000004E-2</v>
      </c>
      <c r="J543" s="16">
        <v>8.9652695815999994E-2</v>
      </c>
      <c r="K543" s="16">
        <v>0.101596911453</v>
      </c>
      <c r="L543" s="16">
        <v>0.101153269938</v>
      </c>
      <c r="M543">
        <f>IF(Sheet1!G171&gt;=Sheet1!E171,1,0)</f>
        <v>0</v>
      </c>
    </row>
    <row r="544" spans="1:13" ht="13.5" thickBot="1">
      <c r="A544" s="14" t="s">
        <v>373</v>
      </c>
      <c r="B544" s="12">
        <v>15</v>
      </c>
      <c r="C544" s="15">
        <v>40120.36328125</v>
      </c>
      <c r="D544" s="15">
        <v>5366.6</v>
      </c>
      <c r="E544" s="15">
        <v>5173.3999999999996</v>
      </c>
      <c r="F544" s="15">
        <v>6736.96754805206</v>
      </c>
      <c r="G544" s="15">
        <v>6890.5405627472501</v>
      </c>
      <c r="H544" s="15">
        <v>153.57301469519601</v>
      </c>
      <c r="I544" s="16">
        <v>9.2097695216000003E-2</v>
      </c>
      <c r="J544" s="16">
        <v>8.2816676620999993E-2</v>
      </c>
      <c r="K544" s="16">
        <v>0.103773527693</v>
      </c>
      <c r="L544" s="16">
        <v>9.4492509097999999E-2</v>
      </c>
      <c r="M544">
        <f>IF(Sheet1!G5&gt;=Sheet1!E5,1,0)</f>
        <v>1</v>
      </c>
    </row>
    <row r="545" spans="1:13" ht="13.5" thickBot="1">
      <c r="A545" s="14" t="s">
        <v>373</v>
      </c>
      <c r="B545" s="12">
        <v>16</v>
      </c>
      <c r="C545" s="15">
        <v>41277.51171875</v>
      </c>
      <c r="D545" s="15">
        <v>5568.7</v>
      </c>
      <c r="E545" s="15">
        <v>5375.5</v>
      </c>
      <c r="F545" s="15">
        <v>6494.1487311769397</v>
      </c>
      <c r="G545" s="15">
        <v>7316.1572777647598</v>
      </c>
      <c r="H545" s="15">
        <v>822.00854658781805</v>
      </c>
      <c r="I545" s="16">
        <v>0.105605685487</v>
      </c>
      <c r="J545" s="16">
        <v>5.5928490430999997E-2</v>
      </c>
      <c r="K545" s="16">
        <v>0.11728151796400001</v>
      </c>
      <c r="L545" s="16">
        <v>6.7604322908999995E-2</v>
      </c>
      <c r="M545">
        <f>IF(Sheet1!G436&gt;=Sheet1!E436,1,0)</f>
        <v>0</v>
      </c>
    </row>
    <row r="546" spans="1:13" ht="13.5" thickBot="1">
      <c r="A546" s="14" t="s">
        <v>373</v>
      </c>
      <c r="B546" s="12">
        <v>17</v>
      </c>
      <c r="C546" s="15">
        <v>42015.1328125</v>
      </c>
      <c r="D546" s="15">
        <v>6176.9</v>
      </c>
      <c r="E546" s="15">
        <v>5973.1</v>
      </c>
      <c r="F546" s="15">
        <v>6523.5412946691604</v>
      </c>
      <c r="G546" s="15">
        <v>7680.8581227907698</v>
      </c>
      <c r="H546" s="15">
        <v>1157.3168281216099</v>
      </c>
      <c r="I546" s="16">
        <v>9.0890078127999999E-2</v>
      </c>
      <c r="J546" s="16">
        <v>2.0948890715000001E-2</v>
      </c>
      <c r="K546" s="16">
        <v>0.10320651011</v>
      </c>
      <c r="L546" s="16">
        <v>3.3265322696999999E-2</v>
      </c>
      <c r="M546">
        <f>IF(Sheet1!G168&gt;=Sheet1!E168,1,0)</f>
        <v>1</v>
      </c>
    </row>
    <row r="547" spans="1:13" ht="13.5" thickBot="1">
      <c r="A547" s="14" t="s">
        <v>373</v>
      </c>
      <c r="B547" s="12">
        <v>18</v>
      </c>
      <c r="C547" s="15">
        <v>41994.40234375</v>
      </c>
      <c r="D547" s="15">
        <v>6872.7</v>
      </c>
      <c r="E547" s="15">
        <v>6636.3</v>
      </c>
      <c r="F547" s="15">
        <v>6702.3608969527404</v>
      </c>
      <c r="G547" s="15">
        <v>8088.08718299866</v>
      </c>
      <c r="H547" s="15">
        <v>1385.72628604592</v>
      </c>
      <c r="I547" s="16">
        <v>7.3450606333000004E-2</v>
      </c>
      <c r="J547" s="16">
        <v>1.0294258961999999E-2</v>
      </c>
      <c r="K547" s="16">
        <v>8.7737183960000006E-2</v>
      </c>
      <c r="L547" s="16">
        <v>3.9923186650000003E-3</v>
      </c>
      <c r="M547">
        <f>IF(Sheet1!G493&gt;=Sheet1!E493,1,0)</f>
        <v>0</v>
      </c>
    </row>
    <row r="548" spans="1:13" ht="13.5" thickBot="1">
      <c r="A548" s="14" t="s">
        <v>373</v>
      </c>
      <c r="B548" s="12">
        <v>19</v>
      </c>
      <c r="C548" s="15">
        <v>40934.94921875</v>
      </c>
      <c r="D548" s="15">
        <v>7594.8</v>
      </c>
      <c r="E548" s="15">
        <v>7310.1</v>
      </c>
      <c r="F548" s="15">
        <v>7582.9033197649896</v>
      </c>
      <c r="G548" s="15">
        <v>8931.6107519337293</v>
      </c>
      <c r="H548" s="15">
        <v>1348.7074321687401</v>
      </c>
      <c r="I548" s="16">
        <v>8.0788708038999998E-2</v>
      </c>
      <c r="J548" s="16">
        <v>7.18962968E-4</v>
      </c>
      <c r="K548" s="16">
        <v>9.7994243785999996E-2</v>
      </c>
      <c r="L548" s="16">
        <v>1.6486572777999999E-2</v>
      </c>
      <c r="M548">
        <f>IF(Sheet1!G687&gt;=Sheet1!E687,1,0)</f>
        <v>1</v>
      </c>
    </row>
    <row r="549" spans="1:13" ht="13.5" thickBot="1">
      <c r="A549" s="14" t="s">
        <v>373</v>
      </c>
      <c r="B549" s="12">
        <v>20</v>
      </c>
      <c r="C549" s="15">
        <v>39032.2890625</v>
      </c>
      <c r="D549" s="15">
        <v>8569.6</v>
      </c>
      <c r="E549" s="15">
        <v>8237.6</v>
      </c>
      <c r="F549" s="15">
        <v>8211.1402234710204</v>
      </c>
      <c r="G549" s="15">
        <v>9074.2353642201597</v>
      </c>
      <c r="H549" s="15">
        <v>863.09514074914102</v>
      </c>
      <c r="I549" s="16">
        <v>3.0497090966E-2</v>
      </c>
      <c r="J549" s="16">
        <v>2.1663127849E-2</v>
      </c>
      <c r="K549" s="16">
        <v>5.0561150915999997E-2</v>
      </c>
      <c r="L549" s="16">
        <v>1.5990678989999999E-3</v>
      </c>
      <c r="M549">
        <f>IF(Sheet1!G80&gt;=Sheet1!E80,1,0)</f>
        <v>1</v>
      </c>
    </row>
    <row r="550" spans="1:13" ht="13.5" thickBot="1">
      <c r="A550" s="14" t="s">
        <v>373</v>
      </c>
      <c r="B550" s="12">
        <v>21</v>
      </c>
      <c r="C550" s="15">
        <v>38560.4296875</v>
      </c>
      <c r="D550" s="15">
        <v>9724.2999999999993</v>
      </c>
      <c r="E550" s="15">
        <v>9377.5</v>
      </c>
      <c r="F550" s="15">
        <v>9129.6359003367197</v>
      </c>
      <c r="G550" s="15">
        <v>10371.4645233349</v>
      </c>
      <c r="H550" s="15">
        <v>1241.82862299816</v>
      </c>
      <c r="I550" s="16">
        <v>3.9110686126000001E-2</v>
      </c>
      <c r="J550" s="16">
        <v>3.5937879956999999E-2</v>
      </c>
      <c r="K550" s="16">
        <v>6.0069168026E-2</v>
      </c>
      <c r="L550" s="16">
        <v>1.4979398057E-2</v>
      </c>
      <c r="M550">
        <f>IF(Sheet1!G7&gt;=Sheet1!E7,1,0)</f>
        <v>1</v>
      </c>
    </row>
    <row r="551" spans="1:13" ht="13.5" thickBot="1">
      <c r="A551" s="14" t="s">
        <v>373</v>
      </c>
      <c r="B551" s="12">
        <v>22</v>
      </c>
      <c r="C551" s="15">
        <v>37290.12109375</v>
      </c>
      <c r="D551" s="15">
        <v>10901.2</v>
      </c>
      <c r="E551" s="15">
        <v>10517.3</v>
      </c>
      <c r="F551" s="15">
        <v>9662.7911314957491</v>
      </c>
      <c r="G551" s="15">
        <v>10979.301049932301</v>
      </c>
      <c r="H551" s="15">
        <v>1316.5099184364999</v>
      </c>
      <c r="I551" s="16">
        <v>4.7199522529999998E-3</v>
      </c>
      <c r="J551" s="16">
        <v>7.4841896929999999E-2</v>
      </c>
      <c r="K551" s="16">
        <v>2.7920532418000001E-2</v>
      </c>
      <c r="L551" s="16">
        <v>5.1641316764000002E-2</v>
      </c>
      <c r="M551">
        <f>IF(Sheet1!G37&gt;=Sheet1!E37,1,0)</f>
        <v>0</v>
      </c>
    </row>
    <row r="552" spans="1:13" ht="13.5" thickBot="1">
      <c r="A552" s="14" t="s">
        <v>373</v>
      </c>
      <c r="B552" s="12">
        <v>23</v>
      </c>
      <c r="C552" s="15">
        <v>35090.640625</v>
      </c>
      <c r="D552" s="15">
        <v>11235.4</v>
      </c>
      <c r="E552" s="15">
        <v>10850.2</v>
      </c>
      <c r="F552" s="15">
        <v>10398.5895684555</v>
      </c>
      <c r="G552" s="15">
        <v>11299.161350714299</v>
      </c>
      <c r="H552" s="15">
        <v>900.57178225888697</v>
      </c>
      <c r="I552" s="16">
        <v>3.853348082E-3</v>
      </c>
      <c r="J552" s="16">
        <v>5.0571730920000002E-2</v>
      </c>
      <c r="K552" s="16">
        <v>2.7132492336999998E-2</v>
      </c>
      <c r="L552" s="16">
        <v>2.7292586664000001E-2</v>
      </c>
      <c r="M552">
        <f>IF(Sheet1!G583&gt;=Sheet1!E583,1,0)</f>
        <v>1</v>
      </c>
    </row>
    <row r="553" spans="1:13" ht="13.5" thickBot="1">
      <c r="A553" s="14" t="s">
        <v>373</v>
      </c>
      <c r="B553" s="12">
        <v>24</v>
      </c>
      <c r="C553" s="15">
        <v>32582.556640625</v>
      </c>
      <c r="D553" s="15">
        <v>11486.8</v>
      </c>
      <c r="E553" s="15">
        <v>11065</v>
      </c>
      <c r="F553" s="15">
        <v>10485.8444078748</v>
      </c>
      <c r="G553" s="15">
        <v>11090.549026959899</v>
      </c>
      <c r="H553" s="15">
        <v>604.70461908504501</v>
      </c>
      <c r="I553" s="16">
        <v>2.3946997825999999E-2</v>
      </c>
      <c r="J553" s="16">
        <v>6.0491665686999999E-2</v>
      </c>
      <c r="K553" s="16">
        <v>1.544027736E-3</v>
      </c>
      <c r="L553" s="16">
        <v>3.5000640122999999E-2</v>
      </c>
      <c r="M553">
        <f>IF(Sheet1!G301&gt;=Sheet1!E301,1,0)</f>
        <v>1</v>
      </c>
    </row>
    <row r="554" spans="1:13" ht="13.5" thickBot="1">
      <c r="A554" s="14" t="s">
        <v>374</v>
      </c>
      <c r="B554" s="12">
        <v>1</v>
      </c>
      <c r="C554" s="15">
        <v>30258.107421875</v>
      </c>
      <c r="D554" s="15">
        <v>12010.7</v>
      </c>
      <c r="E554" s="15">
        <v>11372.9</v>
      </c>
      <c r="F554" s="15">
        <v>10538.0001601927</v>
      </c>
      <c r="G554" s="15">
        <v>10657.1243297375</v>
      </c>
      <c r="H554" s="15">
        <v>119.12416954488999</v>
      </c>
      <c r="I554" s="16">
        <v>8.1801877696999994E-2</v>
      </c>
      <c r="J554" s="16">
        <v>8.9001017695000004E-2</v>
      </c>
      <c r="K554" s="16">
        <v>4.3257126383E-2</v>
      </c>
      <c r="L554" s="16">
        <v>5.0456266381000002E-2</v>
      </c>
      <c r="M554">
        <f>IF(Sheet1!G497&gt;=Sheet1!E497,1,0)</f>
        <v>0</v>
      </c>
    </row>
    <row r="555" spans="1:13" ht="13.5" thickBot="1">
      <c r="A555" s="14" t="s">
        <v>374</v>
      </c>
      <c r="B555" s="12">
        <v>2</v>
      </c>
      <c r="C555" s="15">
        <v>28468.521484375</v>
      </c>
      <c r="D555" s="15">
        <v>12075.7</v>
      </c>
      <c r="E555" s="15">
        <v>11401.2</v>
      </c>
      <c r="F555" s="15">
        <v>10394.437644882701</v>
      </c>
      <c r="G555" s="15">
        <v>11200.3246666218</v>
      </c>
      <c r="H555" s="15">
        <v>805.88702173910997</v>
      </c>
      <c r="I555" s="16">
        <v>5.2902358938999999E-2</v>
      </c>
      <c r="J555" s="16">
        <v>0.101605267124</v>
      </c>
      <c r="K555" s="16">
        <v>1.2139682925999999E-2</v>
      </c>
      <c r="L555" s="16">
        <v>6.0842591111000002E-2</v>
      </c>
      <c r="M555">
        <f>IF(Sheet1!G678&gt;=Sheet1!E678,1,0)</f>
        <v>1</v>
      </c>
    </row>
    <row r="556" spans="1:13" ht="13.5" thickBot="1">
      <c r="A556" s="14" t="s">
        <v>374</v>
      </c>
      <c r="B556" s="12">
        <v>3</v>
      </c>
      <c r="C556" s="15">
        <v>27266.654296875</v>
      </c>
      <c r="D556" s="15">
        <v>11876.5</v>
      </c>
      <c r="E556" s="15">
        <v>11204.5</v>
      </c>
      <c r="F556" s="15">
        <v>9600.5711184001702</v>
      </c>
      <c r="G556" s="15">
        <v>11423.239801697</v>
      </c>
      <c r="H556" s="15">
        <v>1822.6686832968201</v>
      </c>
      <c r="I556" s="16">
        <v>2.7392288529000001E-2</v>
      </c>
      <c r="J556" s="16">
        <v>0.13754329374499999</v>
      </c>
      <c r="K556" s="16">
        <v>1.3219302695000001E-2</v>
      </c>
      <c r="L556" s="16">
        <v>9.6931702519999996E-2</v>
      </c>
      <c r="M556">
        <f>IF(Sheet1!G290&gt;=Sheet1!E290,1,0)</f>
        <v>0</v>
      </c>
    </row>
    <row r="557" spans="1:13" ht="13.5" thickBot="1">
      <c r="A557" s="14" t="s">
        <v>374</v>
      </c>
      <c r="B557" s="12">
        <v>4</v>
      </c>
      <c r="C557" s="15">
        <v>26500.2265625</v>
      </c>
      <c r="D557" s="15">
        <v>11803.8</v>
      </c>
      <c r="E557" s="15">
        <v>11123.2</v>
      </c>
      <c r="F557" s="15">
        <v>8911.7901293589202</v>
      </c>
      <c r="G557" s="15">
        <v>10888.061607805899</v>
      </c>
      <c r="H557" s="15">
        <v>1976.2714784470299</v>
      </c>
      <c r="I557" s="16">
        <v>5.5341656625999998E-2</v>
      </c>
      <c r="J557" s="16">
        <v>0.174775480186</v>
      </c>
      <c r="K557" s="16">
        <v>1.4210333727E-2</v>
      </c>
      <c r="L557" s="16">
        <v>0.13364415728699999</v>
      </c>
      <c r="M557">
        <f>IF(Sheet1!G43&gt;=Sheet1!E43,1,0)</f>
        <v>0</v>
      </c>
    </row>
    <row r="558" spans="1:13" ht="13.5" thickBot="1">
      <c r="A558" s="14" t="s">
        <v>374</v>
      </c>
      <c r="B558" s="12">
        <v>5</v>
      </c>
      <c r="C558" s="15">
        <v>26143.283203125</v>
      </c>
      <c r="D558" s="15">
        <v>11606.7</v>
      </c>
      <c r="E558" s="15">
        <v>10914.3</v>
      </c>
      <c r="F558" s="15">
        <v>8530.4414774399793</v>
      </c>
      <c r="G558" s="15">
        <v>10385.4630794062</v>
      </c>
      <c r="H558" s="15">
        <v>1855.02160196617</v>
      </c>
      <c r="I558" s="16">
        <v>7.380412888E-2</v>
      </c>
      <c r="J558" s="16">
        <v>0.185910347649</v>
      </c>
      <c r="K558" s="16">
        <v>3.1959685778999998E-2</v>
      </c>
      <c r="L558" s="16">
        <v>0.144065904548</v>
      </c>
      <c r="M558">
        <f>IF(Sheet1!G429&gt;=Sheet1!E429,1,0)</f>
        <v>0</v>
      </c>
    </row>
    <row r="559" spans="1:13" ht="13.5" thickBot="1">
      <c r="A559" s="14" t="s">
        <v>374</v>
      </c>
      <c r="B559" s="12">
        <v>6</v>
      </c>
      <c r="C559" s="15">
        <v>26207.205078125</v>
      </c>
      <c r="D559" s="15">
        <v>11111.4</v>
      </c>
      <c r="E559" s="15">
        <v>10476.1</v>
      </c>
      <c r="F559" s="15">
        <v>8363.8546328850098</v>
      </c>
      <c r="G559" s="15">
        <v>10343.4993873771</v>
      </c>
      <c r="H559" s="15">
        <v>1979.64475449212</v>
      </c>
      <c r="I559" s="16">
        <v>4.6407240745000002E-2</v>
      </c>
      <c r="J559" s="16">
        <v>0.166044924585</v>
      </c>
      <c r="K559" s="16">
        <v>8.0135742199999999E-3</v>
      </c>
      <c r="L559" s="16">
        <v>0.12765125805899999</v>
      </c>
      <c r="M559">
        <f>IF(Sheet1!G41&gt;=Sheet1!E41,1,0)</f>
        <v>0</v>
      </c>
    </row>
    <row r="560" spans="1:13" ht="13.5" thickBot="1">
      <c r="A560" s="14" t="s">
        <v>374</v>
      </c>
      <c r="B560" s="12">
        <v>7</v>
      </c>
      <c r="C560" s="15">
        <v>26629.189453125</v>
      </c>
      <c r="D560" s="15">
        <v>10720.1</v>
      </c>
      <c r="E560" s="15">
        <v>10111.799999999999</v>
      </c>
      <c r="F560" s="15">
        <v>8614.0395063878605</v>
      </c>
      <c r="G560" s="15">
        <v>10165.6772290482</v>
      </c>
      <c r="H560" s="15">
        <v>1551.6377226603399</v>
      </c>
      <c r="I560" s="16">
        <v>3.3505938898E-2</v>
      </c>
      <c r="J560" s="16">
        <v>0.127277481937</v>
      </c>
      <c r="K560" s="16">
        <v>3.2560119079999999E-3</v>
      </c>
      <c r="L560" s="16">
        <v>9.0515531129999993E-2</v>
      </c>
      <c r="M560">
        <f>IF(Sheet1!G596&gt;=Sheet1!E596,1,0)</f>
        <v>1</v>
      </c>
    </row>
    <row r="561" spans="1:13" ht="13.5" thickBot="1">
      <c r="A561" s="14" t="s">
        <v>374</v>
      </c>
      <c r="B561" s="12">
        <v>8</v>
      </c>
      <c r="C561" s="15">
        <v>27020.64453125</v>
      </c>
      <c r="D561" s="15">
        <v>9983</v>
      </c>
      <c r="E561" s="15">
        <v>9401.7999999999993</v>
      </c>
      <c r="F561" s="15">
        <v>8639.0240935705297</v>
      </c>
      <c r="G561" s="15">
        <v>9247.9165081206502</v>
      </c>
      <c r="H561" s="15">
        <v>608.89241455011495</v>
      </c>
      <c r="I561" s="16">
        <v>4.4423973642999999E-2</v>
      </c>
      <c r="J561" s="16">
        <v>8.1221726381000003E-2</v>
      </c>
      <c r="K561" s="16">
        <v>9.2997819469999993E-3</v>
      </c>
      <c r="L561" s="16">
        <v>4.6097534683999998E-2</v>
      </c>
      <c r="M561">
        <f>IF(Sheet1!G129&gt;=Sheet1!E129,1,0)</f>
        <v>1</v>
      </c>
    </row>
    <row r="562" spans="1:13" ht="13.5" thickBot="1">
      <c r="A562" s="14" t="s">
        <v>374</v>
      </c>
      <c r="B562" s="12">
        <v>9</v>
      </c>
      <c r="C562" s="15">
        <v>28842.326171875</v>
      </c>
      <c r="D562" s="15">
        <v>9445.9</v>
      </c>
      <c r="E562" s="15">
        <v>8915.2999999999993</v>
      </c>
      <c r="F562" s="15">
        <v>7960.1082041124</v>
      </c>
      <c r="G562" s="15">
        <v>7963.5989159047003</v>
      </c>
      <c r="H562" s="15">
        <v>3.4907117923030002</v>
      </c>
      <c r="I562" s="16">
        <v>8.9581258481000001E-2</v>
      </c>
      <c r="J562" s="16">
        <v>8.9792215862999999E-2</v>
      </c>
      <c r="K562" s="16">
        <v>5.7515022909999998E-2</v>
      </c>
      <c r="L562" s="16">
        <v>5.7725980290999998E-2</v>
      </c>
      <c r="M562">
        <f>IF(Sheet1!G668&gt;=Sheet1!E668,1,0)</f>
        <v>1</v>
      </c>
    </row>
    <row r="563" spans="1:13" ht="13.5" thickBot="1">
      <c r="A563" s="14" t="s">
        <v>374</v>
      </c>
      <c r="B563" s="12">
        <v>10</v>
      </c>
      <c r="C563" s="15">
        <v>30888.248046875</v>
      </c>
      <c r="D563" s="15">
        <v>8886.2999999999993</v>
      </c>
      <c r="E563" s="15">
        <v>8423.6</v>
      </c>
      <c r="F563" s="15">
        <v>8380.4409170902709</v>
      </c>
      <c r="G563" s="15">
        <v>8386.8013379592503</v>
      </c>
      <c r="H563" s="15">
        <v>6.3604208689790003</v>
      </c>
      <c r="I563" s="16">
        <v>3.0186659939999999E-2</v>
      </c>
      <c r="J563" s="16">
        <v>3.0571045078E-2</v>
      </c>
      <c r="K563" s="16">
        <v>2.2238872319999999E-3</v>
      </c>
      <c r="L563" s="16">
        <v>2.6082723699999998E-3</v>
      </c>
      <c r="M563">
        <f>IF(Sheet1!G154&gt;=Sheet1!E154,1,0)</f>
        <v>1</v>
      </c>
    </row>
    <row r="564" spans="1:13" ht="13.5" thickBot="1">
      <c r="A564" s="14" t="s">
        <v>374</v>
      </c>
      <c r="B564" s="12">
        <v>11</v>
      </c>
      <c r="C564" s="15">
        <v>32592.76953125</v>
      </c>
      <c r="D564" s="15">
        <v>8239.7000000000007</v>
      </c>
      <c r="E564" s="15">
        <v>7841.5</v>
      </c>
      <c r="F564" s="15">
        <v>8817.0763836593596</v>
      </c>
      <c r="G564" s="15">
        <v>8821.2679533225091</v>
      </c>
      <c r="H564" s="15">
        <v>4.1915696631510002</v>
      </c>
      <c r="I564" s="16">
        <v>3.5146428556000003E-2</v>
      </c>
      <c r="J564" s="16">
        <v>3.4893115588999997E-2</v>
      </c>
      <c r="K564" s="16">
        <v>5.9211213712999998E-2</v>
      </c>
      <c r="L564" s="16">
        <v>5.8957900745999998E-2</v>
      </c>
      <c r="M564">
        <f>IF(Sheet1!G124&gt;=Sheet1!E124,1,0)</f>
        <v>1</v>
      </c>
    </row>
    <row r="565" spans="1:13" ht="13.5" thickBot="1">
      <c r="A565" s="14" t="s">
        <v>374</v>
      </c>
      <c r="B565" s="12">
        <v>12</v>
      </c>
      <c r="C565" s="15">
        <v>34028.24609375</v>
      </c>
      <c r="D565" s="15">
        <v>7698.6</v>
      </c>
      <c r="E565" s="15">
        <v>7330.1</v>
      </c>
      <c r="F565" s="15">
        <v>8566.0002029289408</v>
      </c>
      <c r="G565" s="15">
        <v>8569.2098612125901</v>
      </c>
      <c r="H565" s="15">
        <v>3.2096582836560001</v>
      </c>
      <c r="I565" s="16">
        <v>5.2614362796999999E-2</v>
      </c>
      <c r="J565" s="16">
        <v>5.2420390579999997E-2</v>
      </c>
      <c r="K565" s="16">
        <v>7.4884260664000002E-2</v>
      </c>
      <c r="L565" s="16">
        <v>7.4690288445999994E-2</v>
      </c>
      <c r="M565">
        <f>IF(Sheet1!G628&gt;=Sheet1!E628,1,0)</f>
        <v>0</v>
      </c>
    </row>
    <row r="566" spans="1:13" ht="13.5" thickBot="1">
      <c r="A566" s="14" t="s">
        <v>374</v>
      </c>
      <c r="B566" s="12">
        <v>13</v>
      </c>
      <c r="C566" s="15">
        <v>35198.0390625</v>
      </c>
      <c r="D566" s="15">
        <v>7478.1</v>
      </c>
      <c r="E566" s="15">
        <v>7087.7</v>
      </c>
      <c r="F566" s="15">
        <v>8242.5094039108099</v>
      </c>
      <c r="G566" s="15">
        <v>8247.7960444383298</v>
      </c>
      <c r="H566" s="15">
        <v>5.2866405275139998</v>
      </c>
      <c r="I566" s="16">
        <v>4.6515745720000001E-2</v>
      </c>
      <c r="J566" s="16">
        <v>4.6196253333000002E-2</v>
      </c>
      <c r="K566" s="16">
        <v>7.0109146336000003E-2</v>
      </c>
      <c r="L566" s="16">
        <v>6.9789653950000002E-2</v>
      </c>
      <c r="M566">
        <f>IF(Sheet1!G8&gt;=Sheet1!E8,1,0)</f>
        <v>1</v>
      </c>
    </row>
    <row r="567" spans="1:13" ht="13.5" thickBot="1">
      <c r="A567" s="14" t="s">
        <v>374</v>
      </c>
      <c r="B567" s="12">
        <v>14</v>
      </c>
      <c r="C567" s="15">
        <v>36013.93359375</v>
      </c>
      <c r="D567" s="15">
        <v>7903.3</v>
      </c>
      <c r="E567" s="15">
        <v>7407.5</v>
      </c>
      <c r="F567" s="15">
        <v>7684.4554817521002</v>
      </c>
      <c r="G567" s="15">
        <v>7688.4374743846502</v>
      </c>
      <c r="H567" s="15">
        <v>3.9819926325470001</v>
      </c>
      <c r="I567" s="16">
        <v>1.2984983719999999E-2</v>
      </c>
      <c r="J567" s="16">
        <v>1.3225631126E-2</v>
      </c>
      <c r="K567" s="16">
        <v>1.6978151590999999E-2</v>
      </c>
      <c r="L567" s="16">
        <v>1.6737504185000002E-2</v>
      </c>
      <c r="M567">
        <f>IF(Sheet1!G298&gt;=Sheet1!E298,1,0)</f>
        <v>0</v>
      </c>
    </row>
    <row r="568" spans="1:13" ht="13.5" thickBot="1">
      <c r="A568" s="14" t="s">
        <v>374</v>
      </c>
      <c r="B568" s="12">
        <v>15</v>
      </c>
      <c r="C568" s="15">
        <v>36621.51171875</v>
      </c>
      <c r="D568" s="15">
        <v>8322.9</v>
      </c>
      <c r="E568" s="15">
        <v>7732.1</v>
      </c>
      <c r="F568" s="15">
        <v>7553.1531364573302</v>
      </c>
      <c r="G568" s="15">
        <v>7557.69549040529</v>
      </c>
      <c r="H568" s="15">
        <v>4.5423539479570003</v>
      </c>
      <c r="I568" s="16">
        <v>4.6244304682999997E-2</v>
      </c>
      <c r="J568" s="16">
        <v>4.6518816918E-2</v>
      </c>
      <c r="K568" s="16">
        <v>1.0539947398E-2</v>
      </c>
      <c r="L568" s="16">
        <v>1.0814459631999999E-2</v>
      </c>
      <c r="M568">
        <f>IF(Sheet1!G119&gt;=Sheet1!E119,1,0)</f>
        <v>1</v>
      </c>
    </row>
    <row r="569" spans="1:13" ht="13.5" thickBot="1">
      <c r="A569" s="14" t="s">
        <v>374</v>
      </c>
      <c r="B569" s="12">
        <v>16</v>
      </c>
      <c r="C569" s="15">
        <v>37155.45703125</v>
      </c>
      <c r="D569" s="15">
        <v>8822</v>
      </c>
      <c r="E569" s="15">
        <v>8156.1</v>
      </c>
      <c r="F569" s="15">
        <v>7640.9042338536901</v>
      </c>
      <c r="G569" s="15">
        <v>7646.1292456538204</v>
      </c>
      <c r="H569" s="15">
        <v>5.2250118001299999</v>
      </c>
      <c r="I569" s="16">
        <v>7.1062473821999997E-2</v>
      </c>
      <c r="J569" s="16">
        <v>7.1378241743999996E-2</v>
      </c>
      <c r="K569" s="16">
        <v>3.0819529482000001E-2</v>
      </c>
      <c r="L569" s="16">
        <v>3.1135297403999999E-2</v>
      </c>
      <c r="M569">
        <f>IF(Sheet1!G300&gt;=Sheet1!E300,1,0)</f>
        <v>1</v>
      </c>
    </row>
    <row r="570" spans="1:13" ht="13.5" thickBot="1">
      <c r="A570" s="14" t="s">
        <v>374</v>
      </c>
      <c r="B570" s="12">
        <v>17</v>
      </c>
      <c r="C570" s="15">
        <v>37669.515625</v>
      </c>
      <c r="D570" s="15">
        <v>9001.6</v>
      </c>
      <c r="E570" s="15">
        <v>8333.7000000000007</v>
      </c>
      <c r="F570" s="15">
        <v>8324.4144806732402</v>
      </c>
      <c r="G570" s="15">
        <v>8350.5521560731304</v>
      </c>
      <c r="H570" s="15">
        <v>26.137675399894999</v>
      </c>
      <c r="I570" s="16">
        <v>3.9345370395000002E-2</v>
      </c>
      <c r="J570" s="16">
        <v>4.0924972460999999E-2</v>
      </c>
      <c r="K570" s="16">
        <v>1.0184417760000001E-3</v>
      </c>
      <c r="L570" s="16">
        <v>5.6116029000000003E-4</v>
      </c>
      <c r="M570">
        <f>IF(Sheet1!G293&gt;=Sheet1!E293,1,0)</f>
        <v>0</v>
      </c>
    </row>
    <row r="571" spans="1:13" ht="13.5" thickBot="1">
      <c r="A571" s="14" t="s">
        <v>374</v>
      </c>
      <c r="B571" s="12">
        <v>18</v>
      </c>
      <c r="C571" s="15">
        <v>38373.39453125</v>
      </c>
      <c r="D571" s="15">
        <v>8955.5</v>
      </c>
      <c r="E571" s="15">
        <v>8319.5</v>
      </c>
      <c r="F571" s="15">
        <v>8692.6943016126806</v>
      </c>
      <c r="G571" s="15">
        <v>8939.1449561577992</v>
      </c>
      <c r="H571" s="15">
        <v>246.45065454511999</v>
      </c>
      <c r="I571" s="16">
        <v>9.88399337E-4</v>
      </c>
      <c r="J571" s="16">
        <v>1.5882377372E-2</v>
      </c>
      <c r="K571" s="16">
        <v>3.7447570928000003E-2</v>
      </c>
      <c r="L571" s="16">
        <v>2.2553592893000001E-2</v>
      </c>
      <c r="M571">
        <f>IF(Sheet1!G547&gt;=Sheet1!E547,1,0)</f>
        <v>1</v>
      </c>
    </row>
    <row r="572" spans="1:13" ht="13.5" thickBot="1">
      <c r="A572" s="14" t="s">
        <v>374</v>
      </c>
      <c r="B572" s="12">
        <v>19</v>
      </c>
      <c r="C572" s="15">
        <v>38503.34765625</v>
      </c>
      <c r="D572" s="15">
        <v>8772</v>
      </c>
      <c r="E572" s="15">
        <v>8213.1</v>
      </c>
      <c r="F572" s="15">
        <v>9073.0882312292306</v>
      </c>
      <c r="G572" s="15">
        <v>9566.6070234694398</v>
      </c>
      <c r="H572" s="15">
        <v>493.518792240209</v>
      </c>
      <c r="I572" s="16">
        <v>4.8021213722000002E-2</v>
      </c>
      <c r="J572" s="16">
        <v>1.8195940728000001E-2</v>
      </c>
      <c r="K572" s="16">
        <v>8.1797729102999997E-2</v>
      </c>
      <c r="L572" s="16">
        <v>5.1972456107999998E-2</v>
      </c>
      <c r="M572">
        <f>IF(Sheet1!G625&gt;=Sheet1!E625,1,0)</f>
        <v>0</v>
      </c>
    </row>
    <row r="573" spans="1:13" ht="13.5" thickBot="1">
      <c r="A573" s="14" t="s">
        <v>374</v>
      </c>
      <c r="B573" s="12">
        <v>20</v>
      </c>
      <c r="C573" s="15">
        <v>38009.9375</v>
      </c>
      <c r="D573" s="15">
        <v>9053.7000000000007</v>
      </c>
      <c r="E573" s="15">
        <v>8570.5</v>
      </c>
      <c r="F573" s="15">
        <v>8733.5261710568393</v>
      </c>
      <c r="G573" s="15">
        <v>8827.5824906423095</v>
      </c>
      <c r="H573" s="15">
        <v>94.056319585465999</v>
      </c>
      <c r="I573" s="16">
        <v>1.3665166455999999E-2</v>
      </c>
      <c r="J573" s="16">
        <v>1.9349358127000001E-2</v>
      </c>
      <c r="K573" s="16">
        <v>1.5536501519E-2</v>
      </c>
      <c r="L573" s="16">
        <v>9.8523098480000001E-3</v>
      </c>
      <c r="M573">
        <f>IF(Sheet1!G169&gt;=Sheet1!E169,1,0)</f>
        <v>1</v>
      </c>
    </row>
    <row r="574" spans="1:13" ht="13.5" thickBot="1">
      <c r="A574" s="14" t="s">
        <v>374</v>
      </c>
      <c r="B574" s="12">
        <v>21</v>
      </c>
      <c r="C574" s="15">
        <v>38716.17578125</v>
      </c>
      <c r="D574" s="15">
        <v>9630.2999999999993</v>
      </c>
      <c r="E574" s="15">
        <v>9237</v>
      </c>
      <c r="F574" s="15">
        <v>8891.1053005470294</v>
      </c>
      <c r="G574" s="15">
        <v>8897.6923663687794</v>
      </c>
      <c r="H574" s="15">
        <v>6.5870658217529998</v>
      </c>
      <c r="I574" s="16">
        <v>4.4274347834999998E-2</v>
      </c>
      <c r="J574" s="16">
        <v>4.4672430014000002E-2</v>
      </c>
      <c r="K574" s="16">
        <v>2.0505688862999999E-2</v>
      </c>
      <c r="L574" s="16">
        <v>2.0903771043000001E-2</v>
      </c>
      <c r="M574">
        <f>IF(Sheet1!G288&gt;=Sheet1!E288,1,0)</f>
        <v>0</v>
      </c>
    </row>
    <row r="575" spans="1:13" ht="13.5" thickBot="1">
      <c r="A575" s="14" t="s">
        <v>374</v>
      </c>
      <c r="B575" s="12">
        <v>22</v>
      </c>
      <c r="C575" s="15">
        <v>38330.1953125</v>
      </c>
      <c r="D575" s="15">
        <v>10313.200000000001</v>
      </c>
      <c r="E575" s="15">
        <v>9988</v>
      </c>
      <c r="F575" s="15">
        <v>9694.8651581437098</v>
      </c>
      <c r="G575" s="15">
        <v>9765.0217493038799</v>
      </c>
      <c r="H575" s="15">
        <v>70.156591160163998</v>
      </c>
      <c r="I575" s="16">
        <v>3.3128558087999999E-2</v>
      </c>
      <c r="J575" s="16">
        <v>3.7368395590999998E-2</v>
      </c>
      <c r="K575" s="16">
        <v>1.3475448762999999E-2</v>
      </c>
      <c r="L575" s="16">
        <v>1.7715286266E-2</v>
      </c>
      <c r="M575">
        <f>IF(Sheet1!G667&gt;=Sheet1!E667,1,0)</f>
        <v>1</v>
      </c>
    </row>
    <row r="576" spans="1:13" ht="13.5" thickBot="1">
      <c r="A576" s="14" t="s">
        <v>374</v>
      </c>
      <c r="B576" s="12">
        <v>23</v>
      </c>
      <c r="C576" s="15">
        <v>35925.12109375</v>
      </c>
      <c r="D576" s="15">
        <v>10855.6</v>
      </c>
      <c r="E576" s="15">
        <v>10489.2</v>
      </c>
      <c r="F576" s="15">
        <v>10074.552680015</v>
      </c>
      <c r="G576" s="15">
        <v>10081.329376686401</v>
      </c>
      <c r="H576" s="15">
        <v>6.7766966713799999</v>
      </c>
      <c r="I576" s="16">
        <v>4.6792205433E-2</v>
      </c>
      <c r="J576" s="16">
        <v>4.7201747746999999E-2</v>
      </c>
      <c r="K576" s="16">
        <v>2.4649218789000001E-2</v>
      </c>
      <c r="L576" s="16">
        <v>2.5058761103E-2</v>
      </c>
      <c r="M576">
        <f>IF(Sheet1!G48&gt;=Sheet1!E48,1,0)</f>
        <v>1</v>
      </c>
    </row>
    <row r="577" spans="1:13" ht="13.5" thickBot="1">
      <c r="A577" s="14" t="s">
        <v>374</v>
      </c>
      <c r="B577" s="12">
        <v>24</v>
      </c>
      <c r="C577" s="15">
        <v>32880.09765625</v>
      </c>
      <c r="D577" s="15">
        <v>11472.5</v>
      </c>
      <c r="E577" s="15">
        <v>10984</v>
      </c>
      <c r="F577" s="15">
        <v>10760.9950556356</v>
      </c>
      <c r="G577" s="15">
        <v>10779.8724576325</v>
      </c>
      <c r="H577" s="15">
        <v>18.877401996848999</v>
      </c>
      <c r="I577" s="16">
        <v>4.1858194377000002E-2</v>
      </c>
      <c r="J577" s="16">
        <v>4.2999029695000003E-2</v>
      </c>
      <c r="K577" s="16">
        <v>1.2336226649E-2</v>
      </c>
      <c r="L577" s="16">
        <v>1.3477061966000001E-2</v>
      </c>
      <c r="M577">
        <f>IF(Sheet1!G81&gt;=Sheet1!E81,1,0)</f>
        <v>1</v>
      </c>
    </row>
    <row r="578" spans="1:13" ht="13.5" thickBot="1">
      <c r="A578" s="14" t="s">
        <v>375</v>
      </c>
      <c r="B578" s="12">
        <v>1</v>
      </c>
      <c r="C578" s="15">
        <v>30583.810546875</v>
      </c>
      <c r="D578" s="15">
        <v>11565.9</v>
      </c>
      <c r="E578" s="15">
        <v>11118.3</v>
      </c>
      <c r="F578" s="15">
        <v>10893.0547295868</v>
      </c>
      <c r="G578" s="15">
        <v>11069.703245066399</v>
      </c>
      <c r="H578" s="15">
        <v>176.648515479634</v>
      </c>
      <c r="I578" s="16">
        <v>2.9987112765000001E-2</v>
      </c>
      <c r="J578" s="16">
        <v>4.0662674225000001E-2</v>
      </c>
      <c r="K578" s="16">
        <v>2.9368921810000001E-3</v>
      </c>
      <c r="L578" s="16">
        <v>1.3612453641E-2</v>
      </c>
      <c r="M578">
        <f>IF(Sheet1!G330&gt;=Sheet1!E330,1,0)</f>
        <v>1</v>
      </c>
    </row>
    <row r="579" spans="1:13" ht="13.5" thickBot="1">
      <c r="A579" s="14" t="s">
        <v>375</v>
      </c>
      <c r="B579" s="12">
        <v>2</v>
      </c>
      <c r="C579" s="15">
        <v>29157.861328125</v>
      </c>
      <c r="D579" s="15">
        <v>11446.1</v>
      </c>
      <c r="E579" s="15">
        <v>10953.5</v>
      </c>
      <c r="F579" s="15">
        <v>10505.7325158697</v>
      </c>
      <c r="G579" s="15">
        <v>11149.493394679401</v>
      </c>
      <c r="H579" s="15">
        <v>643.76087880971295</v>
      </c>
      <c r="I579" s="16">
        <v>1.7925098526000001E-2</v>
      </c>
      <c r="J579" s="16">
        <v>5.6830089086999998E-2</v>
      </c>
      <c r="K579" s="16">
        <v>1.1844648255E-2</v>
      </c>
      <c r="L579" s="16">
        <v>2.7060342304999999E-2</v>
      </c>
      <c r="M579">
        <f>IF(Sheet1!G485&gt;=Sheet1!E485,1,0)</f>
        <v>0</v>
      </c>
    </row>
    <row r="580" spans="1:13" ht="13.5" thickBot="1">
      <c r="A580" s="14" t="s">
        <v>375</v>
      </c>
      <c r="B580" s="12">
        <v>3</v>
      </c>
      <c r="C580" s="15">
        <v>28347.419921875</v>
      </c>
      <c r="D580" s="15">
        <v>10666.4</v>
      </c>
      <c r="E580" s="15">
        <v>10198.1</v>
      </c>
      <c r="F580" s="15">
        <v>10130.5776272279</v>
      </c>
      <c r="G580" s="15">
        <v>10883.637712636601</v>
      </c>
      <c r="H580" s="15">
        <v>753.06008540872097</v>
      </c>
      <c r="I580" s="16">
        <v>1.3128525570999999E-2</v>
      </c>
      <c r="J580" s="16">
        <v>3.2381844005999999E-2</v>
      </c>
      <c r="K580" s="16">
        <v>4.1429728206000001E-2</v>
      </c>
      <c r="L580" s="16">
        <v>4.0806413710000001E-3</v>
      </c>
      <c r="M580">
        <f>IF(Sheet1!G595&gt;=Sheet1!E595,1,0)</f>
        <v>1</v>
      </c>
    </row>
    <row r="581" spans="1:13" ht="13.5" thickBot="1">
      <c r="A581" s="14" t="s">
        <v>375</v>
      </c>
      <c r="B581" s="12">
        <v>4</v>
      </c>
      <c r="C581" s="15">
        <v>28089.173828125</v>
      </c>
      <c r="D581" s="15">
        <v>10523.1</v>
      </c>
      <c r="E581" s="15">
        <v>10057.299999999999</v>
      </c>
      <c r="F581" s="15">
        <v>9836.9313541728006</v>
      </c>
      <c r="G581" s="15">
        <v>10380.274862768199</v>
      </c>
      <c r="H581" s="15">
        <v>543.34350859538199</v>
      </c>
      <c r="I581" s="16">
        <v>8.631482276E-3</v>
      </c>
      <c r="J581" s="16">
        <v>4.1467857969000002E-2</v>
      </c>
      <c r="K581" s="16">
        <v>1.9518635568999999E-2</v>
      </c>
      <c r="L581" s="16">
        <v>1.3317740123000001E-2</v>
      </c>
      <c r="M581">
        <f>IF(Sheet1!G630&gt;=Sheet1!E630,1,0)</f>
        <v>0</v>
      </c>
    </row>
    <row r="582" spans="1:13" ht="13.5" thickBot="1">
      <c r="A582" s="14" t="s">
        <v>375</v>
      </c>
      <c r="B582" s="12">
        <v>5</v>
      </c>
      <c r="C582" s="15">
        <v>28560.0390625</v>
      </c>
      <c r="D582" s="15">
        <v>10106.9</v>
      </c>
      <c r="E582" s="15">
        <v>9658.4</v>
      </c>
      <c r="F582" s="15">
        <v>9596.9992765158604</v>
      </c>
      <c r="G582" s="15">
        <v>9686.1396400905905</v>
      </c>
      <c r="H582" s="15">
        <v>89.140363574724006</v>
      </c>
      <c r="I582" s="16">
        <v>2.5428196042000001E-2</v>
      </c>
      <c r="J582" s="16">
        <v>3.0815297243000001E-2</v>
      </c>
      <c r="K582" s="16">
        <v>1.6764150650000001E-3</v>
      </c>
      <c r="L582" s="16">
        <v>3.7106861349999998E-3</v>
      </c>
      <c r="M582">
        <f>IF(Sheet1!G42&gt;=Sheet1!E42,1,0)</f>
        <v>0</v>
      </c>
    </row>
    <row r="583" spans="1:13" ht="13.5" thickBot="1">
      <c r="A583" s="14" t="s">
        <v>375</v>
      </c>
      <c r="B583" s="12">
        <v>6</v>
      </c>
      <c r="C583" s="15">
        <v>30445.275390625</v>
      </c>
      <c r="D583" s="15">
        <v>9537.4</v>
      </c>
      <c r="E583" s="15">
        <v>9127.7999999999993</v>
      </c>
      <c r="F583" s="15">
        <v>9318.2959969415897</v>
      </c>
      <c r="G583" s="15">
        <v>9324.4300240336506</v>
      </c>
      <c r="H583" s="15">
        <v>6.1340270920590001</v>
      </c>
      <c r="I583" s="16">
        <v>1.2870609534E-2</v>
      </c>
      <c r="J583" s="16">
        <v>1.3241312809000001E-2</v>
      </c>
      <c r="K583" s="16">
        <v>1.1883122259E-2</v>
      </c>
      <c r="L583" s="16">
        <v>1.1512418983999999E-2</v>
      </c>
      <c r="M583">
        <f>IF(Sheet1!G606&gt;=Sheet1!E606,1,0)</f>
        <v>1</v>
      </c>
    </row>
    <row r="584" spans="1:13" ht="13.5" thickBot="1">
      <c r="A584" s="14" t="s">
        <v>375</v>
      </c>
      <c r="B584" s="12">
        <v>7</v>
      </c>
      <c r="C584" s="15">
        <v>33926.62890625</v>
      </c>
      <c r="D584" s="15">
        <v>9199.6</v>
      </c>
      <c r="E584" s="15">
        <v>8804.4</v>
      </c>
      <c r="F584" s="15">
        <v>9157.6454147240402</v>
      </c>
      <c r="G584" s="15">
        <v>9209.3256465630202</v>
      </c>
      <c r="H584" s="15">
        <v>51.680231838982998</v>
      </c>
      <c r="I584" s="16">
        <v>5.8775890200000005E-4</v>
      </c>
      <c r="J584" s="16">
        <v>2.5354798609999998E-3</v>
      </c>
      <c r="K584" s="16">
        <v>2.4471242313000002E-2</v>
      </c>
      <c r="L584" s="16">
        <v>2.1348003548E-2</v>
      </c>
      <c r="M584">
        <f>IF(Sheet1!G170&gt;=Sheet1!E170,1,0)</f>
        <v>0</v>
      </c>
    </row>
    <row r="585" spans="1:13" ht="13.5" thickBot="1">
      <c r="A585" s="14" t="s">
        <v>375</v>
      </c>
      <c r="B585" s="12">
        <v>8</v>
      </c>
      <c r="C585" s="15">
        <v>35304.10546875</v>
      </c>
      <c r="D585" s="15">
        <v>8172.5</v>
      </c>
      <c r="E585" s="15">
        <v>7817</v>
      </c>
      <c r="F585" s="15">
        <v>8786.8289397073895</v>
      </c>
      <c r="G585" s="15">
        <v>8791.2039399193109</v>
      </c>
      <c r="H585" s="15">
        <v>4.3750002119260003</v>
      </c>
      <c r="I585" s="16">
        <v>3.7390701631999999E-2</v>
      </c>
      <c r="J585" s="16">
        <v>3.7126303239E-2</v>
      </c>
      <c r="K585" s="16">
        <v>5.8874958597000003E-2</v>
      </c>
      <c r="L585" s="16">
        <v>5.8610560204000003E-2</v>
      </c>
      <c r="M585">
        <f>IF(Sheet1!G539&gt;=Sheet1!E539,1,0)</f>
        <v>1</v>
      </c>
    </row>
    <row r="586" spans="1:13" ht="13.5" thickBot="1">
      <c r="A586" s="14" t="s">
        <v>375</v>
      </c>
      <c r="B586" s="12">
        <v>9</v>
      </c>
      <c r="C586" s="15">
        <v>36074.19921875</v>
      </c>
      <c r="D586" s="15">
        <v>6861</v>
      </c>
      <c r="E586" s="15">
        <v>6623.1</v>
      </c>
      <c r="F586" s="15">
        <v>7073.0667977049798</v>
      </c>
      <c r="G586" s="15">
        <v>7075.3158147443901</v>
      </c>
      <c r="H586" s="15">
        <v>2.249017039405</v>
      </c>
      <c r="I586" s="16">
        <v>1.2951943840999999E-2</v>
      </c>
      <c r="J586" s="16">
        <v>1.2816026935E-2</v>
      </c>
      <c r="K586" s="16">
        <v>2.7329172342E-2</v>
      </c>
      <c r="L586" s="16">
        <v>2.7193255436E-2</v>
      </c>
      <c r="M586">
        <f>IF(Sheet1!G299&gt;=Sheet1!E299,1,0)</f>
        <v>1</v>
      </c>
    </row>
    <row r="587" spans="1:13" ht="13.5" thickBot="1">
      <c r="A587" s="14" t="s">
        <v>375</v>
      </c>
      <c r="B587" s="12">
        <v>10</v>
      </c>
      <c r="C587" s="15">
        <v>37543.9296875</v>
      </c>
      <c r="D587" s="15">
        <v>5642.4</v>
      </c>
      <c r="E587" s="15">
        <v>5512.9</v>
      </c>
      <c r="F587" s="15">
        <v>6241.7306344027302</v>
      </c>
      <c r="G587" s="15">
        <v>6246.5953649194098</v>
      </c>
      <c r="H587" s="15">
        <v>4.8647305166720001</v>
      </c>
      <c r="I587" s="16">
        <v>3.6513891637000001E-2</v>
      </c>
      <c r="J587" s="16">
        <v>3.6219896924000003E-2</v>
      </c>
      <c r="K587" s="16">
        <v>4.4340083696000003E-2</v>
      </c>
      <c r="L587" s="16">
        <v>4.4046088982999998E-2</v>
      </c>
      <c r="M587">
        <f>IF(Sheet1!G559&gt;=Sheet1!E559,1,0)</f>
        <v>0</v>
      </c>
    </row>
    <row r="588" spans="1:13" ht="13.5" thickBot="1">
      <c r="A588" s="14" t="s">
        <v>375</v>
      </c>
      <c r="B588" s="12">
        <v>11</v>
      </c>
      <c r="C588" s="15">
        <v>39476.4140625</v>
      </c>
      <c r="D588" s="15">
        <v>5092.3</v>
      </c>
      <c r="E588" s="15">
        <v>5035.2</v>
      </c>
      <c r="F588" s="15">
        <v>5390.3098604637898</v>
      </c>
      <c r="G588" s="15">
        <v>5394.64409414488</v>
      </c>
      <c r="H588" s="15">
        <v>4.3342336810960003</v>
      </c>
      <c r="I588" s="16">
        <v>1.8271837441E-2</v>
      </c>
      <c r="J588" s="16">
        <v>1.8009902729E-2</v>
      </c>
      <c r="K588" s="16">
        <v>2.1722614017E-2</v>
      </c>
      <c r="L588" s="16">
        <v>2.1460679305000001E-2</v>
      </c>
      <c r="M588">
        <f>IF(Sheet1!G669&gt;=Sheet1!E669,1,0)</f>
        <v>1</v>
      </c>
    </row>
    <row r="589" spans="1:13" ht="13.5" thickBot="1">
      <c r="A589" s="14" t="s">
        <v>375</v>
      </c>
      <c r="B589" s="12">
        <v>12</v>
      </c>
      <c r="C589" s="15">
        <v>41585.16015625</v>
      </c>
      <c r="D589" s="15">
        <v>4882.1000000000004</v>
      </c>
      <c r="E589" s="15">
        <v>4859.3</v>
      </c>
      <c r="F589" s="15">
        <v>4165.5303473487702</v>
      </c>
      <c r="G589" s="15">
        <v>4169.2934743290198</v>
      </c>
      <c r="H589" s="15">
        <v>3.7631269802470002</v>
      </c>
      <c r="I589" s="16">
        <v>4.3077689348999998E-2</v>
      </c>
      <c r="J589" s="16">
        <v>4.3305109846999999E-2</v>
      </c>
      <c r="K589" s="16">
        <v>4.1699796076000002E-2</v>
      </c>
      <c r="L589" s="16">
        <v>4.1927216573999997E-2</v>
      </c>
      <c r="M589">
        <f>IF(Sheet1!G584&gt;=Sheet1!E584,1,0)</f>
        <v>1</v>
      </c>
    </row>
    <row r="590" spans="1:13" ht="13.5" thickBot="1">
      <c r="A590" s="14" t="s">
        <v>375</v>
      </c>
      <c r="B590" s="12">
        <v>13</v>
      </c>
      <c r="C590" s="15">
        <v>43689.43359375</v>
      </c>
      <c r="D590" s="15">
        <v>4866.5</v>
      </c>
      <c r="E590" s="15">
        <v>4845.8999999999996</v>
      </c>
      <c r="F590" s="15">
        <v>3593.4584925121699</v>
      </c>
      <c r="G590" s="15">
        <v>3596.5090606540998</v>
      </c>
      <c r="H590" s="15">
        <v>3.0505681419320001</v>
      </c>
      <c r="I590" s="16">
        <v>7.6750525131000003E-2</v>
      </c>
      <c r="J590" s="16">
        <v>7.6934882908000005E-2</v>
      </c>
      <c r="K590" s="16">
        <v>7.5505586471000002E-2</v>
      </c>
      <c r="L590" s="16">
        <v>7.5689944248000005E-2</v>
      </c>
      <c r="M590">
        <f>IF(Sheet1!G30&gt;=Sheet1!E30,1,0)</f>
        <v>1</v>
      </c>
    </row>
    <row r="591" spans="1:13" ht="13.5" thickBot="1">
      <c r="A591" s="14" t="s">
        <v>375</v>
      </c>
      <c r="B591" s="12">
        <v>14</v>
      </c>
      <c r="C591" s="15">
        <v>46001.55859375</v>
      </c>
      <c r="D591" s="15">
        <v>5398.7</v>
      </c>
      <c r="E591" s="15">
        <v>5352.1</v>
      </c>
      <c r="F591" s="15">
        <v>3846.4027357027999</v>
      </c>
      <c r="G591" s="15">
        <v>3851.7958746904901</v>
      </c>
      <c r="H591" s="15">
        <v>5.3931389876900004</v>
      </c>
      <c r="I591" s="16">
        <v>9.3485473215999995E-2</v>
      </c>
      <c r="J591" s="16">
        <v>9.3811401722000004E-2</v>
      </c>
      <c r="K591" s="16">
        <v>9.0669252753000001E-2</v>
      </c>
      <c r="L591" s="16">
        <v>9.0995181258999996E-2</v>
      </c>
      <c r="M591">
        <f>IF(Sheet1!G427&gt;=Sheet1!E427,1,0)</f>
        <v>0</v>
      </c>
    </row>
    <row r="592" spans="1:13" ht="13.5" thickBot="1">
      <c r="A592" s="14" t="s">
        <v>375</v>
      </c>
      <c r="B592" s="12">
        <v>15</v>
      </c>
      <c r="C592" s="15">
        <v>48011.34765625</v>
      </c>
      <c r="D592" s="15">
        <v>6202.7</v>
      </c>
      <c r="E592" s="15">
        <v>6100.8</v>
      </c>
      <c r="F592" s="15">
        <v>4391.3038910630203</v>
      </c>
      <c r="G592" s="15">
        <v>4400.6501428316797</v>
      </c>
      <c r="H592" s="15">
        <v>9.3462517686610003</v>
      </c>
      <c r="I592" s="16">
        <v>0.108904928819</v>
      </c>
      <c r="J592" s="16">
        <v>0.10946975940799999</v>
      </c>
      <c r="K592" s="16">
        <v>0.10274671282800001</v>
      </c>
      <c r="L592" s="16">
        <v>0.103311543417</v>
      </c>
      <c r="M592">
        <f>IF(Sheet1!G597&gt;=Sheet1!E597,1,0)</f>
        <v>1</v>
      </c>
    </row>
    <row r="593" spans="1:13" ht="13.5" thickBot="1">
      <c r="A593" s="14" t="s">
        <v>375</v>
      </c>
      <c r="B593" s="12">
        <v>16</v>
      </c>
      <c r="C593" s="15">
        <v>49555.67578125</v>
      </c>
      <c r="D593" s="15">
        <v>7211.1</v>
      </c>
      <c r="E593" s="15">
        <v>7023.8</v>
      </c>
      <c r="F593" s="15">
        <v>5461.50595327049</v>
      </c>
      <c r="G593" s="15">
        <v>5463.6609862151699</v>
      </c>
      <c r="H593" s="15">
        <v>2.1550329446790002</v>
      </c>
      <c r="I593" s="16">
        <v>0.105604581723</v>
      </c>
      <c r="J593" s="16">
        <v>0.105734818802</v>
      </c>
      <c r="K593" s="16">
        <v>9.4285309348000002E-2</v>
      </c>
      <c r="L593" s="16">
        <v>9.4415546426999994E-2</v>
      </c>
      <c r="M593">
        <f>IF(Sheet1!G430&gt;=Sheet1!E430,1,0)</f>
        <v>0</v>
      </c>
    </row>
    <row r="594" spans="1:13" ht="13.5" thickBot="1">
      <c r="A594" s="14" t="s">
        <v>375</v>
      </c>
      <c r="B594" s="12">
        <v>17</v>
      </c>
      <c r="C594" s="15">
        <v>50784.55859375</v>
      </c>
      <c r="D594" s="15">
        <v>7558</v>
      </c>
      <c r="E594" s="15">
        <v>7298.9</v>
      </c>
      <c r="F594" s="15">
        <v>6736.92006213484</v>
      </c>
      <c r="G594" s="15">
        <v>6848.89085309854</v>
      </c>
      <c r="H594" s="15">
        <v>111.970790963697</v>
      </c>
      <c r="I594" s="16">
        <v>4.2854242272999998E-2</v>
      </c>
      <c r="J594" s="16">
        <v>4.9621075594000003E-2</v>
      </c>
      <c r="K594" s="16">
        <v>2.7195814764000001E-2</v>
      </c>
      <c r="L594" s="16">
        <v>3.3962648084999998E-2</v>
      </c>
      <c r="M594">
        <f>IF(Sheet1!G289&gt;=Sheet1!E289,1,0)</f>
        <v>0</v>
      </c>
    </row>
    <row r="595" spans="1:13" ht="13.5" thickBot="1">
      <c r="A595" s="14" t="s">
        <v>375</v>
      </c>
      <c r="B595" s="12">
        <v>18</v>
      </c>
      <c r="C595" s="15">
        <v>50908.875</v>
      </c>
      <c r="D595" s="15">
        <v>7816.9</v>
      </c>
      <c r="E595" s="15">
        <v>7474</v>
      </c>
      <c r="F595" s="15">
        <v>7139.4909741024903</v>
      </c>
      <c r="G595" s="15">
        <v>7856.6995490633899</v>
      </c>
      <c r="H595" s="15">
        <v>717.20857496090696</v>
      </c>
      <c r="I595" s="16">
        <v>2.405242585E-3</v>
      </c>
      <c r="J595" s="16">
        <v>4.0938479839000001E-2</v>
      </c>
      <c r="K595" s="16">
        <v>2.3128032215E-2</v>
      </c>
      <c r="L595" s="16">
        <v>2.0215690208999999E-2</v>
      </c>
      <c r="M595">
        <f>IF(Sheet1!G602&gt;=Sheet1!E602,1,0)</f>
        <v>1</v>
      </c>
    </row>
    <row r="596" spans="1:13" ht="13.5" thickBot="1">
      <c r="A596" s="14" t="s">
        <v>375</v>
      </c>
      <c r="B596" s="12">
        <v>19</v>
      </c>
      <c r="C596" s="15">
        <v>49713.2890625</v>
      </c>
      <c r="D596" s="15">
        <v>7929.6</v>
      </c>
      <c r="E596" s="15">
        <v>7516.7</v>
      </c>
      <c r="F596" s="15">
        <v>7771.52019961313</v>
      </c>
      <c r="G596" s="15">
        <v>8257.5478420045692</v>
      </c>
      <c r="H596" s="15">
        <v>486.02764239144102</v>
      </c>
      <c r="I596" s="16">
        <v>1.9819172175999999E-2</v>
      </c>
      <c r="J596" s="16">
        <v>9.5533813000000002E-3</v>
      </c>
      <c r="K596" s="16">
        <v>4.4772335890999999E-2</v>
      </c>
      <c r="L596" s="16">
        <v>1.5399782414E-2</v>
      </c>
      <c r="M596">
        <f>IF(Sheet1!G629&gt;=Sheet1!E629,1,0)</f>
        <v>0</v>
      </c>
    </row>
    <row r="597" spans="1:13" ht="13.5" thickBot="1">
      <c r="A597" s="14" t="s">
        <v>375</v>
      </c>
      <c r="B597" s="12">
        <v>20</v>
      </c>
      <c r="C597" s="15">
        <v>47907.80078125</v>
      </c>
      <c r="D597" s="15">
        <v>8090.9</v>
      </c>
      <c r="E597" s="15">
        <v>7655.7</v>
      </c>
      <c r="F597" s="15">
        <v>7680.4266932376404</v>
      </c>
      <c r="G597" s="15">
        <v>7780.5708884170499</v>
      </c>
      <c r="H597" s="15">
        <v>100.144195179409</v>
      </c>
      <c r="I597" s="16">
        <v>1.8754403310000001E-2</v>
      </c>
      <c r="J597" s="16">
        <v>2.4806509141000001E-2</v>
      </c>
      <c r="K597" s="16">
        <v>7.5464367199999998E-3</v>
      </c>
      <c r="L597" s="16">
        <v>1.49433089E-3</v>
      </c>
      <c r="M597">
        <f>IF(Sheet1!G333&gt;=Sheet1!E333,1,0)</f>
        <v>1</v>
      </c>
    </row>
    <row r="598" spans="1:13" ht="13.5" thickBot="1">
      <c r="A598" s="14" t="s">
        <v>375</v>
      </c>
      <c r="B598" s="12">
        <v>21</v>
      </c>
      <c r="C598" s="15">
        <v>47580.83203125</v>
      </c>
      <c r="D598" s="15">
        <v>8850.2000000000007</v>
      </c>
      <c r="E598" s="15">
        <v>8385.5</v>
      </c>
      <c r="F598" s="15">
        <v>8428.5901132980507</v>
      </c>
      <c r="G598" s="15">
        <v>9362.3754527216697</v>
      </c>
      <c r="H598" s="15">
        <v>933.78533942362401</v>
      </c>
      <c r="I598" s="16">
        <v>3.0952768036999999E-2</v>
      </c>
      <c r="J598" s="16">
        <v>2.5479536271999999E-2</v>
      </c>
      <c r="K598" s="16">
        <v>5.9036408576000003E-2</v>
      </c>
      <c r="L598" s="16">
        <v>2.6041042660000001E-3</v>
      </c>
      <c r="M598">
        <f>IF(Sheet1!G486&gt;=Sheet1!E486,1,0)</f>
        <v>0</v>
      </c>
    </row>
    <row r="599" spans="1:13" ht="13.5" thickBot="1">
      <c r="A599" s="14" t="s">
        <v>375</v>
      </c>
      <c r="B599" s="12">
        <v>22</v>
      </c>
      <c r="C599" s="15">
        <v>45940.84765625</v>
      </c>
      <c r="D599" s="15">
        <v>9701.1</v>
      </c>
      <c r="E599" s="15">
        <v>9226.7999999999993</v>
      </c>
      <c r="F599" s="15">
        <v>9312.2059345057896</v>
      </c>
      <c r="G599" s="15">
        <v>11824.8994843162</v>
      </c>
      <c r="H599" s="15">
        <v>2512.6935498103699</v>
      </c>
      <c r="I599" s="16">
        <v>0.128349518602</v>
      </c>
      <c r="J599" s="16">
        <v>2.3502391096999999E-2</v>
      </c>
      <c r="K599" s="16">
        <v>0.15701332472999999</v>
      </c>
      <c r="L599" s="16">
        <v>5.1614150299999998E-3</v>
      </c>
      <c r="M599">
        <f>IF(Sheet1!G492&gt;=Sheet1!E492,1,0)</f>
        <v>0</v>
      </c>
    </row>
    <row r="600" spans="1:13" ht="13.5" thickBot="1">
      <c r="A600" s="14" t="s">
        <v>375</v>
      </c>
      <c r="B600" s="12">
        <v>23</v>
      </c>
      <c r="C600" s="15">
        <v>42399.83203125</v>
      </c>
      <c r="D600" s="15">
        <v>10429.1</v>
      </c>
      <c r="E600" s="15">
        <v>9953.7999999999993</v>
      </c>
      <c r="F600" s="15">
        <v>10237.1505489888</v>
      </c>
      <c r="G600" s="15">
        <v>12369.852513940201</v>
      </c>
      <c r="H600" s="15">
        <v>2132.70196495143</v>
      </c>
      <c r="I600" s="16">
        <v>0.117287273459</v>
      </c>
      <c r="J600" s="16">
        <v>1.1600256905E-2</v>
      </c>
      <c r="K600" s="16">
        <v>0.14601151350300001</v>
      </c>
      <c r="L600" s="16">
        <v>1.7123983137999999E-2</v>
      </c>
      <c r="M600">
        <f>IF(Sheet1!G344&gt;=Sheet1!E344,1,0)</f>
        <v>1</v>
      </c>
    </row>
    <row r="601" spans="1:13" ht="13.5" thickBot="1">
      <c r="A601" s="14" t="s">
        <v>375</v>
      </c>
      <c r="B601" s="12">
        <v>24</v>
      </c>
      <c r="C601" s="15">
        <v>38539.1796875</v>
      </c>
      <c r="D601" s="15">
        <v>11065.3</v>
      </c>
      <c r="E601" s="15">
        <v>10548.7</v>
      </c>
      <c r="F601" s="15">
        <v>11471.496820152999</v>
      </c>
      <c r="G601" s="15">
        <v>12856.5170185116</v>
      </c>
      <c r="H601" s="15">
        <v>1385.0201983586001</v>
      </c>
      <c r="I601" s="16">
        <v>0.108250257962</v>
      </c>
      <c r="J601" s="16">
        <v>2.4548064309999999E-2</v>
      </c>
      <c r="K601" s="16">
        <v>0.139470418717</v>
      </c>
      <c r="L601" s="16">
        <v>5.5768225065000003E-2</v>
      </c>
      <c r="M601">
        <f>IF(Sheet1!G287&gt;=Sheet1!E287,1,0)</f>
        <v>0</v>
      </c>
    </row>
    <row r="602" spans="1:13" ht="13.5" thickBot="1">
      <c r="A602" s="14" t="s">
        <v>376</v>
      </c>
      <c r="B602" s="12">
        <v>1</v>
      </c>
      <c r="C602" s="15">
        <v>35434.3125</v>
      </c>
      <c r="D602" s="15">
        <v>12221.7</v>
      </c>
      <c r="E602" s="15">
        <v>11653.7</v>
      </c>
      <c r="F602" s="15">
        <v>11164.6293432739</v>
      </c>
      <c r="G602" s="15">
        <v>12625.939271023</v>
      </c>
      <c r="H602" s="15">
        <v>1461.3099277491101</v>
      </c>
      <c r="I602" s="16">
        <v>2.4429761952000001E-2</v>
      </c>
      <c r="J602" s="16">
        <v>6.3882918760000004E-2</v>
      </c>
      <c r="K602" s="16">
        <v>5.8756225963000001E-2</v>
      </c>
      <c r="L602" s="16">
        <v>2.9556454748000002E-2</v>
      </c>
      <c r="M602">
        <f>IF(Sheet1!G600&gt;=Sheet1!E600,1,0)</f>
        <v>1</v>
      </c>
    </row>
    <row r="603" spans="1:13" ht="13.5" thickBot="1">
      <c r="A603" s="14" t="s">
        <v>376</v>
      </c>
      <c r="B603" s="12">
        <v>2</v>
      </c>
      <c r="C603" s="15">
        <v>33561.32421875</v>
      </c>
      <c r="D603" s="15">
        <v>11874.1</v>
      </c>
      <c r="E603" s="15">
        <v>11298.8</v>
      </c>
      <c r="F603" s="15">
        <v>11113.7030329729</v>
      </c>
      <c r="G603" s="15">
        <v>12526.8055628939</v>
      </c>
      <c r="H603" s="15">
        <v>1413.1025299210801</v>
      </c>
      <c r="I603" s="16">
        <v>3.9445552842999998E-2</v>
      </c>
      <c r="J603" s="16">
        <v>4.5953766060999997E-2</v>
      </c>
      <c r="K603" s="16">
        <v>7.4213184436999993E-2</v>
      </c>
      <c r="L603" s="16">
        <v>1.1186134467E-2</v>
      </c>
      <c r="M603">
        <f>IF(Sheet1!G123&gt;=Sheet1!E123,1,0)</f>
        <v>1</v>
      </c>
    </row>
    <row r="604" spans="1:13" ht="13.5" thickBot="1">
      <c r="A604" s="14" t="s">
        <v>376</v>
      </c>
      <c r="B604" s="12">
        <v>3</v>
      </c>
      <c r="C604" s="15">
        <v>32413.09765625</v>
      </c>
      <c r="D604" s="15">
        <v>10931.7</v>
      </c>
      <c r="E604" s="15">
        <v>10437.4</v>
      </c>
      <c r="F604" s="15">
        <v>11257.458209394499</v>
      </c>
      <c r="G604" s="15">
        <v>12318.666186116699</v>
      </c>
      <c r="H604" s="15">
        <v>1061.2079767222299</v>
      </c>
      <c r="I604" s="16">
        <v>8.3819797311000005E-2</v>
      </c>
      <c r="J604" s="16">
        <v>1.9686844104000002E-2</v>
      </c>
      <c r="K604" s="16">
        <v>0.11369228174899999</v>
      </c>
      <c r="L604" s="16">
        <v>4.9559328542E-2</v>
      </c>
      <c r="M604">
        <f>IF(Sheet1!G4&gt;=Sheet1!E4,1,0)</f>
        <v>0</v>
      </c>
    </row>
    <row r="605" spans="1:13" ht="13.5" thickBot="1">
      <c r="A605" s="14" t="s">
        <v>376</v>
      </c>
      <c r="B605" s="12">
        <v>4</v>
      </c>
      <c r="C605" s="15">
        <v>31708.869140625</v>
      </c>
      <c r="D605" s="15">
        <v>10609.6</v>
      </c>
      <c r="E605" s="15">
        <v>10133.799999999999</v>
      </c>
      <c r="F605" s="15">
        <v>11394.760069115</v>
      </c>
      <c r="G605" s="15">
        <v>12220.2151823313</v>
      </c>
      <c r="H605" s="15">
        <v>825.45511321630102</v>
      </c>
      <c r="I605" s="16">
        <v>9.7335781853E-2</v>
      </c>
      <c r="J605" s="16">
        <v>4.7450297281000003E-2</v>
      </c>
      <c r="K605" s="16">
        <v>0.126090238854</v>
      </c>
      <c r="L605" s="16">
        <v>7.6204754282000006E-2</v>
      </c>
      <c r="M605">
        <f>IF(Sheet1!G601&gt;=Sheet1!E601,1,0)</f>
        <v>1</v>
      </c>
    </row>
    <row r="606" spans="1:13" ht="13.5" thickBot="1">
      <c r="A606" s="14" t="s">
        <v>376</v>
      </c>
      <c r="B606" s="12">
        <v>5</v>
      </c>
      <c r="C606" s="15">
        <v>31851.759765625</v>
      </c>
      <c r="D606" s="15">
        <v>10055</v>
      </c>
      <c r="E606" s="15">
        <v>9579.2000000000007</v>
      </c>
      <c r="F606" s="15">
        <v>11242.4651559224</v>
      </c>
      <c r="G606" s="15">
        <v>11487.655064172601</v>
      </c>
      <c r="H606" s="15">
        <v>245.18990825018599</v>
      </c>
      <c r="I606" s="16">
        <v>8.6580955107999999E-2</v>
      </c>
      <c r="J606" s="16">
        <v>7.1763168907999997E-2</v>
      </c>
      <c r="K606" s="16">
        <v>0.115335412109</v>
      </c>
      <c r="L606" s="16">
        <v>0.100517625909</v>
      </c>
      <c r="M606">
        <f>IF(Sheet1!G130&gt;=Sheet1!E130,1,0)</f>
        <v>0</v>
      </c>
    </row>
    <row r="607" spans="1:13" ht="13.5" thickBot="1">
      <c r="A607" s="14" t="s">
        <v>376</v>
      </c>
      <c r="B607" s="12">
        <v>6</v>
      </c>
      <c r="C607" s="15">
        <v>33332.06640625</v>
      </c>
      <c r="D607" s="15">
        <v>9272.9</v>
      </c>
      <c r="E607" s="15">
        <v>8834.6</v>
      </c>
      <c r="F607" s="15">
        <v>9946.3160514824103</v>
      </c>
      <c r="G607" s="15">
        <v>9986.0182927378501</v>
      </c>
      <c r="H607" s="15">
        <v>39.702241255442999</v>
      </c>
      <c r="I607" s="16">
        <v>4.3096530654000001E-2</v>
      </c>
      <c r="J607" s="16">
        <v>4.0697168759999999E-2</v>
      </c>
      <c r="K607" s="16">
        <v>6.9584715823000007E-2</v>
      </c>
      <c r="L607" s="16">
        <v>6.7185353929999997E-2</v>
      </c>
      <c r="M607">
        <f>IF(Sheet1!G340&gt;=Sheet1!E340,1,0)</f>
        <v>1</v>
      </c>
    </row>
    <row r="608" spans="1:13" ht="13.5" thickBot="1">
      <c r="A608" s="14" t="s">
        <v>376</v>
      </c>
      <c r="B608" s="12">
        <v>7</v>
      </c>
      <c r="C608" s="15">
        <v>36580.19140625</v>
      </c>
      <c r="D608" s="15">
        <v>8823.2000000000007</v>
      </c>
      <c r="E608" s="15">
        <v>8413.7999999999993</v>
      </c>
      <c r="F608" s="15">
        <v>8796.9615994436099</v>
      </c>
      <c r="G608" s="15">
        <v>8811.5335780041696</v>
      </c>
      <c r="H608" s="15">
        <v>14.571978560555999</v>
      </c>
      <c r="I608" s="16">
        <v>7.0504756100000002E-4</v>
      </c>
      <c r="J608" s="16">
        <v>1.5856892819999999E-3</v>
      </c>
      <c r="K608" s="16">
        <v>2.4036597449E-2</v>
      </c>
      <c r="L608" s="16">
        <v>2.3155955727999999E-2</v>
      </c>
      <c r="M608">
        <f>IF(Sheet1!G36&gt;=Sheet1!E36,1,0)</f>
        <v>0</v>
      </c>
    </row>
    <row r="609" spans="1:13" ht="13.5" thickBot="1">
      <c r="A609" s="14" t="s">
        <v>376</v>
      </c>
      <c r="B609" s="12">
        <v>8</v>
      </c>
      <c r="C609" s="15">
        <v>37658.7734375</v>
      </c>
      <c r="D609" s="15">
        <v>8077.6</v>
      </c>
      <c r="E609" s="15">
        <v>7750.8</v>
      </c>
      <c r="F609" s="15">
        <v>7615.9040341943301</v>
      </c>
      <c r="G609" s="15">
        <v>7640.0333297331299</v>
      </c>
      <c r="H609" s="15">
        <v>24.129295538796999</v>
      </c>
      <c r="I609" s="16">
        <v>2.6443867182000001E-2</v>
      </c>
      <c r="J609" s="16">
        <v>2.7902094990000001E-2</v>
      </c>
      <c r="K609" s="16">
        <v>6.6940635920000003E-3</v>
      </c>
      <c r="L609" s="16">
        <v>8.1522913999999991E-3</v>
      </c>
      <c r="M609">
        <f>IF(Sheet1!G435&gt;=Sheet1!E435,1,0)</f>
        <v>0</v>
      </c>
    </row>
    <row r="610" spans="1:13" ht="13.5" thickBot="1">
      <c r="A610" s="14" t="s">
        <v>376</v>
      </c>
      <c r="B610" s="12">
        <v>9</v>
      </c>
      <c r="C610" s="15">
        <v>38149.4453125</v>
      </c>
      <c r="D610" s="15">
        <v>7256.6</v>
      </c>
      <c r="E610" s="15">
        <v>7073.8</v>
      </c>
      <c r="F610" s="15">
        <v>6546.4578248257003</v>
      </c>
      <c r="G610" s="15">
        <v>6609.2863504616298</v>
      </c>
      <c r="H610" s="15">
        <v>62.828525635929999</v>
      </c>
      <c r="I610" s="16">
        <v>3.9119698405999999E-2</v>
      </c>
      <c r="J610" s="16">
        <v>4.2916672215999999E-2</v>
      </c>
      <c r="K610" s="16">
        <v>2.8072378650999999E-2</v>
      </c>
      <c r="L610" s="16">
        <v>3.1869352460999999E-2</v>
      </c>
      <c r="M610">
        <f>IF(Sheet1!G341&gt;=Sheet1!E341,1,0)</f>
        <v>1</v>
      </c>
    </row>
    <row r="611" spans="1:13" ht="13.5" thickBot="1">
      <c r="A611" s="14" t="s">
        <v>376</v>
      </c>
      <c r="B611" s="12">
        <v>10</v>
      </c>
      <c r="C611" s="15">
        <v>39414.9609375</v>
      </c>
      <c r="D611" s="15">
        <v>6666.8</v>
      </c>
      <c r="E611" s="15">
        <v>6570.2</v>
      </c>
      <c r="F611" s="15">
        <v>7126.6910385225801</v>
      </c>
      <c r="G611" s="15">
        <v>7262.3521094756297</v>
      </c>
      <c r="H611" s="15">
        <v>135.66107095305199</v>
      </c>
      <c r="I611" s="16">
        <v>3.5991545866999999E-2</v>
      </c>
      <c r="J611" s="16">
        <v>2.7793016167000001E-2</v>
      </c>
      <c r="K611" s="16">
        <v>4.1829462105999998E-2</v>
      </c>
      <c r="L611" s="16">
        <v>3.3630932406E-2</v>
      </c>
      <c r="M611">
        <f>IF(Sheet1!G434&gt;=Sheet1!E434,1,0)</f>
        <v>0</v>
      </c>
    </row>
    <row r="612" spans="1:13" ht="13.5" thickBot="1">
      <c r="A612" s="14" t="s">
        <v>376</v>
      </c>
      <c r="B612" s="12">
        <v>11</v>
      </c>
      <c r="C612" s="15">
        <v>41043.80078125</v>
      </c>
      <c r="D612" s="15">
        <v>7121.3</v>
      </c>
      <c r="E612" s="15">
        <v>6985.8</v>
      </c>
      <c r="F612" s="15">
        <v>6895.1336210482496</v>
      </c>
      <c r="G612" s="15">
        <v>6974.2677783232102</v>
      </c>
      <c r="H612" s="15">
        <v>79.134157274955001</v>
      </c>
      <c r="I612" s="16">
        <v>8.8857328619999995E-3</v>
      </c>
      <c r="J612" s="16">
        <v>1.3668119837E-2</v>
      </c>
      <c r="K612" s="16">
        <v>6.9693730999999997E-4</v>
      </c>
      <c r="L612" s="16">
        <v>5.479324285E-3</v>
      </c>
      <c r="M612">
        <f>IF(Sheet1!G47&gt;=Sheet1!E47,1,0)</f>
        <v>0</v>
      </c>
    </row>
    <row r="613" spans="1:13" ht="13.5" thickBot="1">
      <c r="A613" s="14" t="s">
        <v>376</v>
      </c>
      <c r="B613" s="12">
        <v>12</v>
      </c>
      <c r="C613" s="15">
        <v>42724.58984375</v>
      </c>
      <c r="D613" s="15">
        <v>7777.3</v>
      </c>
      <c r="E613" s="15">
        <v>7541.8</v>
      </c>
      <c r="F613" s="15">
        <v>5835.03783282317</v>
      </c>
      <c r="G613" s="15">
        <v>5861.8588324096199</v>
      </c>
      <c r="H613" s="15">
        <v>26.82099958645</v>
      </c>
      <c r="I613" s="16">
        <v>0.115757609693</v>
      </c>
      <c r="J613" s="16">
        <v>0.117378507716</v>
      </c>
      <c r="K613" s="16">
        <v>0.10152542258900001</v>
      </c>
      <c r="L613" s="16">
        <v>0.10314632061200001</v>
      </c>
      <c r="M613">
        <f>IF(Sheet1!G487&gt;=Sheet1!E487,1,0)</f>
        <v>0</v>
      </c>
    </row>
    <row r="614" spans="1:13" ht="13.5" thickBot="1">
      <c r="A614" s="14" t="s">
        <v>376</v>
      </c>
      <c r="B614" s="12">
        <v>13</v>
      </c>
      <c r="C614" s="15">
        <v>44293.65625</v>
      </c>
      <c r="D614" s="15">
        <v>8582.1</v>
      </c>
      <c r="E614" s="15">
        <v>8205.7000000000007</v>
      </c>
      <c r="F614" s="15">
        <v>5337.2065770205099</v>
      </c>
      <c r="G614" s="15">
        <v>5358.1852405208701</v>
      </c>
      <c r="H614" s="15">
        <v>20.978663500355001</v>
      </c>
      <c r="I614" s="16">
        <v>0.194833792196</v>
      </c>
      <c r="J614" s="16">
        <v>0.196101614974</v>
      </c>
      <c r="K614" s="16">
        <v>0.17208646639700001</v>
      </c>
      <c r="L614" s="16">
        <v>0.17335428917500001</v>
      </c>
      <c r="M614">
        <f>IF(Sheet1!G431&gt;=Sheet1!E431,1,0)</f>
        <v>0</v>
      </c>
    </row>
    <row r="615" spans="1:13" ht="13.5" thickBot="1">
      <c r="A615" s="14" t="s">
        <v>376</v>
      </c>
      <c r="B615" s="12">
        <v>14</v>
      </c>
      <c r="C615" s="15">
        <v>46009.24609375</v>
      </c>
      <c r="D615" s="15">
        <v>9289.6</v>
      </c>
      <c r="E615" s="15">
        <v>8802.5</v>
      </c>
      <c r="F615" s="15">
        <v>6278.6217707066498</v>
      </c>
      <c r="G615" s="15">
        <v>6299.1548713522197</v>
      </c>
      <c r="H615" s="15">
        <v>20.533100645565</v>
      </c>
      <c r="I615" s="16">
        <v>0.180724308252</v>
      </c>
      <c r="J615" s="16">
        <v>0.18196520392099999</v>
      </c>
      <c r="K615" s="16">
        <v>0.151286948005</v>
      </c>
      <c r="L615" s="16">
        <v>0.152527843675</v>
      </c>
      <c r="M615">
        <f>IF(Sheet1!G489&gt;=Sheet1!E489,1,0)</f>
        <v>0</v>
      </c>
    </row>
    <row r="616" spans="1:13" ht="13.5" thickBot="1">
      <c r="A616" s="14" t="s">
        <v>376</v>
      </c>
      <c r="B616" s="12">
        <v>15</v>
      </c>
      <c r="C616" s="15">
        <v>47794.44140625</v>
      </c>
      <c r="D616" s="15">
        <v>9944.6</v>
      </c>
      <c r="E616" s="15">
        <v>9367.7999999999993</v>
      </c>
      <c r="F616" s="15">
        <v>7256.5849837149399</v>
      </c>
      <c r="G616" s="15">
        <v>7273.2632080033</v>
      </c>
      <c r="H616" s="15">
        <v>16.678224288355999</v>
      </c>
      <c r="I616" s="16">
        <v>0.16143934199500001</v>
      </c>
      <c r="J616" s="16">
        <v>0.16244727239199999</v>
      </c>
      <c r="K616" s="16">
        <v>0.12658105952699999</v>
      </c>
      <c r="L616" s="16">
        <v>0.127588989924</v>
      </c>
      <c r="M616">
        <f>IF(Sheet1!G428&gt;=Sheet1!E428,1,0)</f>
        <v>0</v>
      </c>
    </row>
    <row r="617" spans="1:13" ht="13.5" thickBot="1">
      <c r="A617" s="14" t="s">
        <v>376</v>
      </c>
      <c r="B617" s="12">
        <v>16</v>
      </c>
      <c r="C617" s="15">
        <v>49033.16796875</v>
      </c>
      <c r="D617" s="15">
        <v>10456.799999999999</v>
      </c>
      <c r="E617" s="15">
        <v>9849.7999999999993</v>
      </c>
      <c r="F617" s="15">
        <v>7993.3252861577703</v>
      </c>
      <c r="G617" s="15">
        <v>8065.7811962750602</v>
      </c>
      <c r="H617" s="15">
        <v>72.455910117285995</v>
      </c>
      <c r="I617" s="16">
        <v>0.14449862837499999</v>
      </c>
      <c r="J617" s="16">
        <v>0.14887742272500001</v>
      </c>
      <c r="K617" s="16">
        <v>0.10781524165799999</v>
      </c>
      <c r="L617" s="16">
        <v>0.11219403600900001</v>
      </c>
      <c r="M617">
        <f>IF(Sheet1!G498&gt;=Sheet1!E498,1,0)</f>
        <v>0</v>
      </c>
    </row>
    <row r="618" spans="1:13" ht="13.5" thickBot="1">
      <c r="A618" s="14" t="s">
        <v>376</v>
      </c>
      <c r="B618" s="12">
        <v>17</v>
      </c>
      <c r="C618" s="15">
        <v>49638.1640625</v>
      </c>
      <c r="D618" s="15">
        <v>10618.8</v>
      </c>
      <c r="E618" s="15">
        <v>10003.6</v>
      </c>
      <c r="F618" s="15">
        <v>8099.2987655521101</v>
      </c>
      <c r="G618" s="15">
        <v>8983.0871624290703</v>
      </c>
      <c r="H618" s="15">
        <v>883.788396876962</v>
      </c>
      <c r="I618" s="16">
        <v>9.8852531428999996E-2</v>
      </c>
      <c r="J618" s="16">
        <v>0.152263324738</v>
      </c>
      <c r="K618" s="16">
        <v>6.1673586606000003E-2</v>
      </c>
      <c r="L618" s="16">
        <v>0.115084379914</v>
      </c>
      <c r="M618">
        <f>IF(Sheet1!G677&gt;=Sheet1!E677,1,0)</f>
        <v>1</v>
      </c>
    </row>
    <row r="619" spans="1:13" ht="13.5" thickBot="1">
      <c r="A619" s="14" t="s">
        <v>376</v>
      </c>
      <c r="B619" s="12">
        <v>18</v>
      </c>
      <c r="C619" s="15">
        <v>49176.265625</v>
      </c>
      <c r="D619" s="15">
        <v>10682</v>
      </c>
      <c r="E619" s="15">
        <v>10059.9</v>
      </c>
      <c r="F619" s="15">
        <v>7944.4302357726901</v>
      </c>
      <c r="G619" s="15">
        <v>8692.4639953773294</v>
      </c>
      <c r="H619" s="15">
        <v>748.03375960464302</v>
      </c>
      <c r="I619" s="16">
        <v>0.120235450814</v>
      </c>
      <c r="J619" s="16">
        <v>0.16544205984300001</v>
      </c>
      <c r="K619" s="16">
        <v>8.2639511972999999E-2</v>
      </c>
      <c r="L619" s="16">
        <v>0.12784612100199999</v>
      </c>
      <c r="M619">
        <f>IF(Sheet1!G701&gt;=Sheet1!E701,1,0)</f>
        <v>0</v>
      </c>
    </row>
    <row r="620" spans="1:13" ht="13.5" thickBot="1">
      <c r="A620" s="14" t="s">
        <v>376</v>
      </c>
      <c r="B620" s="12">
        <v>19</v>
      </c>
      <c r="C620" s="15">
        <v>47653.015625</v>
      </c>
      <c r="D620" s="15">
        <v>10644.8</v>
      </c>
      <c r="E620" s="15">
        <v>10025.700000000001</v>
      </c>
      <c r="F620" s="15">
        <v>7567.93423527089</v>
      </c>
      <c r="G620" s="15">
        <v>7617.9812348333198</v>
      </c>
      <c r="H620" s="15">
        <v>50.046999562430997</v>
      </c>
      <c r="I620" s="16">
        <v>0.18292250952799999</v>
      </c>
      <c r="J620" s="16">
        <v>0.18594704567100001</v>
      </c>
      <c r="K620" s="16">
        <v>0.14550787243400001</v>
      </c>
      <c r="L620" s="16">
        <v>0.14853240857700001</v>
      </c>
      <c r="M620">
        <f>IF(Sheet1!G45&gt;=Sheet1!E45,1,0)</f>
        <v>0</v>
      </c>
    </row>
    <row r="621" spans="1:13" ht="13.5" thickBot="1">
      <c r="A621" s="14" t="s">
        <v>376</v>
      </c>
      <c r="B621" s="12">
        <v>20</v>
      </c>
      <c r="C621" s="15">
        <v>46376.95703125</v>
      </c>
      <c r="D621" s="15">
        <v>10415.6</v>
      </c>
      <c r="E621" s="15">
        <v>9827.7000000000007</v>
      </c>
      <c r="F621" s="15">
        <v>7916.3086132266199</v>
      </c>
      <c r="G621" s="15">
        <v>7949.3169890045801</v>
      </c>
      <c r="H621" s="15">
        <v>33.008375777955003</v>
      </c>
      <c r="I621" s="16">
        <v>0.14904713911799999</v>
      </c>
      <c r="J621" s="16">
        <v>0.15104196451099999</v>
      </c>
      <c r="K621" s="16">
        <v>0.11351804018800001</v>
      </c>
      <c r="L621" s="16">
        <v>0.115512865581</v>
      </c>
      <c r="M621">
        <f>IF(Sheet1!G491&gt;=Sheet1!E491,1,0)</f>
        <v>0</v>
      </c>
    </row>
    <row r="622" spans="1:13" ht="13.5" thickBot="1">
      <c r="A622" s="14" t="s">
        <v>376</v>
      </c>
      <c r="B622" s="12">
        <v>21</v>
      </c>
      <c r="C622" s="15">
        <v>46457.625</v>
      </c>
      <c r="D622" s="15">
        <v>10122.6</v>
      </c>
      <c r="E622" s="15">
        <v>9623</v>
      </c>
      <c r="F622" s="15">
        <v>7396.0309200191896</v>
      </c>
      <c r="G622" s="15">
        <v>7386.5331335987203</v>
      </c>
      <c r="H622" s="15">
        <v>-9.4977864204679996</v>
      </c>
      <c r="I622" s="16">
        <v>0.16535123384299999</v>
      </c>
      <c r="J622" s="16">
        <v>0.16477724542</v>
      </c>
      <c r="K622" s="16">
        <v>0.135158449652</v>
      </c>
      <c r="L622" s="16">
        <v>0.13458446123000001</v>
      </c>
      <c r="M622">
        <f>IF(Sheet1!G339&gt;=Sheet1!E339,1,0)</f>
        <v>1</v>
      </c>
    </row>
    <row r="623" spans="1:13" ht="13.5" thickBot="1">
      <c r="A623" s="14" t="s">
        <v>376</v>
      </c>
      <c r="B623" s="12">
        <v>22</v>
      </c>
      <c r="C623" s="15">
        <v>44820.92578125</v>
      </c>
      <c r="D623" s="15">
        <v>9925.1</v>
      </c>
      <c r="E623" s="15">
        <v>9501.4</v>
      </c>
      <c r="F623" s="15">
        <v>7603.4656858417902</v>
      </c>
      <c r="G623" s="15">
        <v>7641.9753626303</v>
      </c>
      <c r="H623" s="15">
        <v>38.509676788515002</v>
      </c>
      <c r="I623" s="16">
        <v>0.137978161441</v>
      </c>
      <c r="J623" s="16">
        <v>0.14030545199399999</v>
      </c>
      <c r="K623" s="16">
        <v>0.112372311438</v>
      </c>
      <c r="L623" s="16">
        <v>0.114699601991</v>
      </c>
      <c r="M623">
        <f>IF(Sheet1!G2&gt;=Sheet1!E2,1,0)</f>
        <v>0</v>
      </c>
    </row>
    <row r="624" spans="1:13" ht="13.5" thickBot="1">
      <c r="A624" s="14" t="s">
        <v>376</v>
      </c>
      <c r="B624" s="12">
        <v>23</v>
      </c>
      <c r="C624" s="15">
        <v>40672.7109375</v>
      </c>
      <c r="D624" s="15">
        <v>9974.2000000000007</v>
      </c>
      <c r="E624" s="15">
        <v>9532.5</v>
      </c>
      <c r="F624" s="15">
        <v>7384.3451141285404</v>
      </c>
      <c r="G624" s="15">
        <v>7387.9299704177702</v>
      </c>
      <c r="H624" s="15">
        <v>3.584856289228</v>
      </c>
      <c r="I624" s="16">
        <v>0.15629842446200001</v>
      </c>
      <c r="J624" s="16">
        <v>0.156515071364</v>
      </c>
      <c r="K624" s="16">
        <v>0.12960476398000001</v>
      </c>
      <c r="L624" s="16">
        <v>0.129821410882</v>
      </c>
      <c r="M624">
        <f>IF(Sheet1!G334&gt;=Sheet1!E334,1,0)</f>
        <v>0</v>
      </c>
    </row>
    <row r="625" spans="1:13" ht="13.5" thickBot="1">
      <c r="A625" s="14" t="s">
        <v>376</v>
      </c>
      <c r="B625" s="12">
        <v>24</v>
      </c>
      <c r="C625" s="15">
        <v>36882.79296875</v>
      </c>
      <c r="D625" s="15">
        <v>10141.5</v>
      </c>
      <c r="E625" s="15">
        <v>9591.7000000000007</v>
      </c>
      <c r="F625" s="15">
        <v>7811.45954008643</v>
      </c>
      <c r="G625" s="15">
        <v>7809.95382445217</v>
      </c>
      <c r="H625" s="15">
        <v>-1.5057156342560001</v>
      </c>
      <c r="I625" s="16">
        <v>0.14090446458799999</v>
      </c>
      <c r="J625" s="16">
        <v>0.14081346829700001</v>
      </c>
      <c r="K625" s="16">
        <v>0.107677897839</v>
      </c>
      <c r="L625" s="16">
        <v>0.107586901547</v>
      </c>
      <c r="M625">
        <f>IF(Sheet1!G153&gt;=Sheet1!E153,1,0)</f>
        <v>1</v>
      </c>
    </row>
    <row r="626" spans="1:13" ht="13.5" thickBot="1">
      <c r="A626" s="14" t="s">
        <v>377</v>
      </c>
      <c r="B626" s="12">
        <v>1</v>
      </c>
      <c r="C626" s="15">
        <v>33889.87890625</v>
      </c>
      <c r="D626" s="15">
        <v>9368.4</v>
      </c>
      <c r="E626" s="15">
        <v>9225.7000000000007</v>
      </c>
      <c r="F626" s="15">
        <v>7397.8390455446897</v>
      </c>
      <c r="G626" s="15">
        <v>7400.5684116082302</v>
      </c>
      <c r="H626" s="15">
        <v>2.7293660635419998</v>
      </c>
      <c r="I626" s="16">
        <v>0.11877303165</v>
      </c>
      <c r="J626" s="16">
        <v>0.118937768858</v>
      </c>
      <c r="K626" s="16">
        <v>0.110160042756</v>
      </c>
      <c r="L626" s="16">
        <v>0.110324779964</v>
      </c>
      <c r="M626">
        <f>IF(Sheet1!G488&gt;=Sheet1!E488,1,0)</f>
        <v>0</v>
      </c>
    </row>
    <row r="627" spans="1:13" ht="13.5" thickBot="1">
      <c r="A627" s="14" t="s">
        <v>377</v>
      </c>
      <c r="B627" s="12">
        <v>2</v>
      </c>
      <c r="C627" s="15">
        <v>32126.474609375</v>
      </c>
      <c r="D627" s="15">
        <v>9297.2000000000007</v>
      </c>
      <c r="E627" s="15">
        <v>9131.2999999999993</v>
      </c>
      <c r="F627" s="15">
        <v>6872.8178882512202</v>
      </c>
      <c r="G627" s="15">
        <v>6866.7716311526301</v>
      </c>
      <c r="H627" s="15">
        <v>-6.046257098581</v>
      </c>
      <c r="I627" s="16">
        <v>0.146694131388</v>
      </c>
      <c r="J627" s="16">
        <v>0.146329195542</v>
      </c>
      <c r="K627" s="16">
        <v>0.13668085277899999</v>
      </c>
      <c r="L627" s="16">
        <v>0.13631591693299999</v>
      </c>
      <c r="M627">
        <f>IF(Sheet1!G122&gt;=Sheet1!E122,1,0)</f>
        <v>1</v>
      </c>
    </row>
    <row r="628" spans="1:13" ht="13.5" thickBot="1">
      <c r="A628" s="14" t="s">
        <v>377</v>
      </c>
      <c r="B628" s="12">
        <v>3</v>
      </c>
      <c r="C628" s="15">
        <v>30884.296875</v>
      </c>
      <c r="D628" s="15">
        <v>9512.4</v>
      </c>
      <c r="E628" s="15">
        <v>9062.9</v>
      </c>
      <c r="F628" s="15">
        <v>7804.7236322315202</v>
      </c>
      <c r="G628" s="15">
        <v>7807.9105384230297</v>
      </c>
      <c r="H628" s="15">
        <v>3.1869061915070001</v>
      </c>
      <c r="I628" s="16">
        <v>0.102878407869</v>
      </c>
      <c r="J628" s="16">
        <v>0.103070760971</v>
      </c>
      <c r="K628" s="16">
        <v>7.5747794637999993E-2</v>
      </c>
      <c r="L628" s="16">
        <v>7.5940147740000005E-2</v>
      </c>
      <c r="M628">
        <f>IF(Sheet1!G558&gt;=Sheet1!E558,1,0)</f>
        <v>0</v>
      </c>
    </row>
    <row r="629" spans="1:13" ht="13.5" thickBot="1">
      <c r="A629" s="14" t="s">
        <v>377</v>
      </c>
      <c r="B629" s="12">
        <v>4</v>
      </c>
      <c r="C629" s="15">
        <v>29945.73828125</v>
      </c>
      <c r="D629" s="15">
        <v>9498.6</v>
      </c>
      <c r="E629" s="15">
        <v>8980.7000000000007</v>
      </c>
      <c r="F629" s="15">
        <v>8155.0714092940398</v>
      </c>
      <c r="G629" s="15">
        <v>8380.8934166905801</v>
      </c>
      <c r="H629" s="15">
        <v>225.822007396543</v>
      </c>
      <c r="I629" s="16">
        <v>6.7461768669E-2</v>
      </c>
      <c r="J629" s="16">
        <v>8.1091778771999995E-2</v>
      </c>
      <c r="K629" s="16">
        <v>3.6202715071000001E-2</v>
      </c>
      <c r="L629" s="16">
        <v>4.9832725175000002E-2</v>
      </c>
      <c r="M629">
        <f>IF(Sheet1!G31&gt;=Sheet1!E31,1,0)</f>
        <v>1</v>
      </c>
    </row>
    <row r="630" spans="1:13" ht="13.5" thickBot="1">
      <c r="A630" s="14" t="s">
        <v>377</v>
      </c>
      <c r="B630" s="12">
        <v>5</v>
      </c>
      <c r="C630" s="15">
        <v>29909.59765625</v>
      </c>
      <c r="D630" s="15">
        <v>9252</v>
      </c>
      <c r="E630" s="15">
        <v>8705.9</v>
      </c>
      <c r="F630" s="15">
        <v>8071.7631451390598</v>
      </c>
      <c r="G630" s="15">
        <v>8095.6863191497096</v>
      </c>
      <c r="H630" s="15">
        <v>23.923174010646999</v>
      </c>
      <c r="I630" s="16">
        <v>6.9791989427999995E-2</v>
      </c>
      <c r="J630" s="16">
        <v>7.1235927985000003E-2</v>
      </c>
      <c r="K630" s="16">
        <v>3.6830859538999998E-2</v>
      </c>
      <c r="L630" s="16">
        <v>3.8274798095999998E-2</v>
      </c>
      <c r="M630">
        <f>IF(Sheet1!G342&gt;=Sheet1!E342,1,0)</f>
        <v>1</v>
      </c>
    </row>
    <row r="631" spans="1:13" ht="13.5" thickBot="1">
      <c r="A631" s="14" t="s">
        <v>377</v>
      </c>
      <c r="B631" s="12">
        <v>6</v>
      </c>
      <c r="C631" s="15">
        <v>30722.064453125</v>
      </c>
      <c r="D631" s="15">
        <v>9071.2999999999993</v>
      </c>
      <c r="E631" s="15">
        <v>8463.7999999999993</v>
      </c>
      <c r="F631" s="15">
        <v>6914.6628800478202</v>
      </c>
      <c r="G631" s="15">
        <v>6918.1300585048702</v>
      </c>
      <c r="H631" s="15">
        <v>3.467178457048</v>
      </c>
      <c r="I631" s="16">
        <v>0.12995955706699999</v>
      </c>
      <c r="J631" s="16">
        <v>0.13016882665000001</v>
      </c>
      <c r="K631" s="16">
        <v>9.3292488017999997E-2</v>
      </c>
      <c r="L631" s="16">
        <v>9.3501757601999996E-2</v>
      </c>
      <c r="M631">
        <f>IF(Sheet1!G343&gt;=Sheet1!E343,1,0)</f>
        <v>1</v>
      </c>
    </row>
    <row r="632" spans="1:13" ht="13.5" thickBot="1">
      <c r="A632" s="14" t="s">
        <v>377</v>
      </c>
      <c r="B632" s="12">
        <v>7</v>
      </c>
      <c r="C632" s="15">
        <v>33326.828125</v>
      </c>
      <c r="D632" s="15">
        <v>9112.6</v>
      </c>
      <c r="E632" s="15">
        <v>8460.7999999999993</v>
      </c>
      <c r="F632" s="15">
        <v>6566.5640344389703</v>
      </c>
      <c r="G632" s="15">
        <v>6567.4581030954696</v>
      </c>
      <c r="H632" s="15">
        <v>0.89406865649599998</v>
      </c>
      <c r="I632" s="16">
        <v>0.15361793197099999</v>
      </c>
      <c r="J632" s="16">
        <v>0.15367189555499999</v>
      </c>
      <c r="K632" s="16">
        <v>0.114277033854</v>
      </c>
      <c r="L632" s="16">
        <v>0.114330997438</v>
      </c>
      <c r="M632">
        <f>IF(Sheet1!G136&gt;=Sheet1!E136,1,0)</f>
        <v>0</v>
      </c>
    </row>
    <row r="633" spans="1:13" ht="13.5" thickBot="1">
      <c r="A633" s="14" t="s">
        <v>377</v>
      </c>
      <c r="B633" s="12">
        <v>8</v>
      </c>
      <c r="C633" s="15">
        <v>34022.42578125</v>
      </c>
      <c r="D633" s="15">
        <v>8527.9</v>
      </c>
      <c r="E633" s="15">
        <v>7901.6</v>
      </c>
      <c r="F633" s="15">
        <v>6281.1789298080403</v>
      </c>
      <c r="G633" s="15">
        <v>6279.5659276582501</v>
      </c>
      <c r="H633" s="15">
        <v>-1.6130021497930001</v>
      </c>
      <c r="I633" s="16">
        <v>0.135703408518</v>
      </c>
      <c r="J633" s="16">
        <v>0.135606052039</v>
      </c>
      <c r="K633" s="16">
        <v>9.7901621942E-2</v>
      </c>
      <c r="L633" s="16">
        <v>9.7804265463000001E-2</v>
      </c>
      <c r="M633">
        <f>IF(Sheet1!G605&gt;=Sheet1!E605,1,0)</f>
        <v>1</v>
      </c>
    </row>
    <row r="634" spans="1:13" ht="13.5" thickBot="1">
      <c r="A634" s="14" t="s">
        <v>377</v>
      </c>
      <c r="B634" s="12">
        <v>9</v>
      </c>
      <c r="C634" s="15">
        <v>34531.85546875</v>
      </c>
      <c r="D634" s="15">
        <v>7923.3</v>
      </c>
      <c r="E634" s="15">
        <v>7332.4</v>
      </c>
      <c r="F634" s="15">
        <v>4622.8437557382204</v>
      </c>
      <c r="G634" s="15">
        <v>4623.4658905993601</v>
      </c>
      <c r="H634" s="15">
        <v>0.62213486113700001</v>
      </c>
      <c r="I634" s="16">
        <v>0.19916912780000001</v>
      </c>
      <c r="J634" s="16">
        <v>0.19920667819000001</v>
      </c>
      <c r="K634" s="16">
        <v>0.163503990185</v>
      </c>
      <c r="L634" s="16">
        <v>0.16354154057500001</v>
      </c>
      <c r="M634">
        <f>IF(Sheet1!G34&gt;=Sheet1!E34,1,0)</f>
        <v>1</v>
      </c>
    </row>
    <row r="635" spans="1:13" ht="13.5" thickBot="1">
      <c r="A635" s="14" t="s">
        <v>377</v>
      </c>
      <c r="B635" s="12">
        <v>10</v>
      </c>
      <c r="C635" s="15">
        <v>36041.3125</v>
      </c>
      <c r="D635" s="15">
        <v>7615.6</v>
      </c>
      <c r="E635" s="15">
        <v>7038.3</v>
      </c>
      <c r="F635" s="15">
        <v>3836.0397232642699</v>
      </c>
      <c r="G635" s="15">
        <v>3837.857644536</v>
      </c>
      <c r="H635" s="15">
        <v>1.8179212717340001</v>
      </c>
      <c r="I635" s="16">
        <v>0.228014386495</v>
      </c>
      <c r="J635" s="16">
        <v>0.22812411134300001</v>
      </c>
      <c r="K635" s="16">
        <v>0.193170108369</v>
      </c>
      <c r="L635" s="16">
        <v>0.19327983321600001</v>
      </c>
      <c r="M635">
        <f>IF(Sheet1!G676&gt;=Sheet1!E676,1,0)</f>
        <v>1</v>
      </c>
    </row>
    <row r="636" spans="1:13" ht="13.5" thickBot="1">
      <c r="A636" s="14" t="s">
        <v>377</v>
      </c>
      <c r="B636" s="12">
        <v>11</v>
      </c>
      <c r="C636" s="15">
        <v>38023.5625</v>
      </c>
      <c r="D636" s="15">
        <v>6738.9</v>
      </c>
      <c r="E636" s="15">
        <v>6254.5</v>
      </c>
      <c r="F636" s="15">
        <v>3573.2368136093801</v>
      </c>
      <c r="G636" s="15">
        <v>3573.93559302331</v>
      </c>
      <c r="H636" s="15">
        <v>0.698779413929</v>
      </c>
      <c r="I636" s="16">
        <v>0.191028754646</v>
      </c>
      <c r="J636" s="16">
        <v>0.19107093109500001</v>
      </c>
      <c r="K636" s="16">
        <v>0.16179167111100001</v>
      </c>
      <c r="L636" s="16">
        <v>0.16183384755999999</v>
      </c>
      <c r="M636">
        <f>IF(Sheet1!G599&gt;=Sheet1!E599,1,0)</f>
        <v>1</v>
      </c>
    </row>
    <row r="637" spans="1:13" ht="13.5" thickBot="1">
      <c r="A637" s="14" t="s">
        <v>377</v>
      </c>
      <c r="B637" s="12">
        <v>12</v>
      </c>
      <c r="C637" s="15">
        <v>39990.3828125</v>
      </c>
      <c r="D637" s="15">
        <v>5999.2</v>
      </c>
      <c r="E637" s="15">
        <v>5647.3</v>
      </c>
      <c r="F637" s="15">
        <v>3053.1346542532301</v>
      </c>
      <c r="G637" s="15">
        <v>3057.23958373696</v>
      </c>
      <c r="H637" s="15">
        <v>4.1049294837310004</v>
      </c>
      <c r="I637" s="16">
        <v>0.17756883246300001</v>
      </c>
      <c r="J637" s="16">
        <v>0.177816594987</v>
      </c>
      <c r="K637" s="16">
        <v>0.156329093207</v>
      </c>
      <c r="L637" s="16">
        <v>0.15657685572999999</v>
      </c>
      <c r="M637">
        <f>IF(Sheet1!G35&gt;=Sheet1!E35,1,0)</f>
        <v>0</v>
      </c>
    </row>
    <row r="638" spans="1:13" ht="13.5" thickBot="1">
      <c r="A638" s="14" t="s">
        <v>377</v>
      </c>
      <c r="B638" s="12">
        <v>13</v>
      </c>
      <c r="C638" s="15">
        <v>41909.25</v>
      </c>
      <c r="D638" s="15">
        <v>5444</v>
      </c>
      <c r="E638" s="15">
        <v>5218.5</v>
      </c>
      <c r="F638" s="15">
        <v>2989.4382521593002</v>
      </c>
      <c r="G638" s="15">
        <v>2998.1263179350699</v>
      </c>
      <c r="H638" s="15">
        <v>8.6880657757650006</v>
      </c>
      <c r="I638" s="16">
        <v>0.147626369028</v>
      </c>
      <c r="J638" s="16">
        <v>0.14815075735300001</v>
      </c>
      <c r="K638" s="16">
        <v>0.13401579442600001</v>
      </c>
      <c r="L638" s="16">
        <v>0.134540182752</v>
      </c>
      <c r="M638">
        <f>IF(Sheet1!G297&gt;=Sheet1!E297,1,0)</f>
        <v>0</v>
      </c>
    </row>
    <row r="639" spans="1:13" ht="13.5" thickBot="1">
      <c r="A639" s="14" t="s">
        <v>377</v>
      </c>
      <c r="B639" s="12">
        <v>14</v>
      </c>
      <c r="C639" s="15">
        <v>43907.7265625</v>
      </c>
      <c r="D639" s="15">
        <v>5002.1000000000004</v>
      </c>
      <c r="E639" s="15">
        <v>4849</v>
      </c>
      <c r="F639" s="15">
        <v>2859.1765493216199</v>
      </c>
      <c r="G639" s="15">
        <v>2868.51352071054</v>
      </c>
      <c r="H639" s="15">
        <v>9.3369713889220005</v>
      </c>
      <c r="I639" s="16">
        <v>0.128777551864</v>
      </c>
      <c r="J639" s="16">
        <v>0.12934110638999999</v>
      </c>
      <c r="K639" s="16">
        <v>0.11953684689000001</v>
      </c>
      <c r="L639" s="16">
        <v>0.120100401417</v>
      </c>
      <c r="M639">
        <f>IF(Sheet1!G46&gt;=Sheet1!E46,1,0)</f>
        <v>0</v>
      </c>
    </row>
    <row r="640" spans="1:13" ht="13.5" thickBot="1">
      <c r="A640" s="14" t="s">
        <v>377</v>
      </c>
      <c r="B640" s="12">
        <v>15</v>
      </c>
      <c r="C640" s="15">
        <v>45640.80078125</v>
      </c>
      <c r="D640" s="15">
        <v>4617.6000000000004</v>
      </c>
      <c r="E640" s="15">
        <v>4531.8999999999996</v>
      </c>
      <c r="F640" s="15">
        <v>2235.29715983398</v>
      </c>
      <c r="G640" s="15">
        <v>2247.2451674588601</v>
      </c>
      <c r="H640" s="15">
        <v>11.948007624877</v>
      </c>
      <c r="I640" s="16">
        <v>0.14306825401600001</v>
      </c>
      <c r="J640" s="16">
        <v>0.14378940367900001</v>
      </c>
      <c r="K640" s="16">
        <v>0.13789563209399999</v>
      </c>
      <c r="L640" s="16">
        <v>0.13861678175700001</v>
      </c>
      <c r="M640">
        <f>IF(Sheet1!G603&gt;=Sheet1!E603,1,0)</f>
        <v>1</v>
      </c>
    </row>
    <row r="641" spans="1:13" ht="13.5" thickBot="1">
      <c r="A641" s="14" t="s">
        <v>377</v>
      </c>
      <c r="B641" s="12">
        <v>16</v>
      </c>
      <c r="C641" s="15">
        <v>47286.02734375</v>
      </c>
      <c r="D641" s="15">
        <v>4332.8999999999996</v>
      </c>
      <c r="E641" s="15">
        <v>4333.5</v>
      </c>
      <c r="F641" s="15">
        <v>1768.4511137767399</v>
      </c>
      <c r="G641" s="15">
        <v>1782.3881820239201</v>
      </c>
      <c r="H641" s="15">
        <v>13.937068247178001</v>
      </c>
      <c r="I641" s="16">
        <v>0.15394204599</v>
      </c>
      <c r="J641" s="16">
        <v>0.154783250013</v>
      </c>
      <c r="K641" s="16">
        <v>0.15397826038000001</v>
      </c>
      <c r="L641" s="16">
        <v>0.15481946440200001</v>
      </c>
      <c r="M641">
        <f>IF(Sheet1!G604&gt;=Sheet1!E604,1,0)</f>
        <v>1</v>
      </c>
    </row>
    <row r="642" spans="1:13" ht="13.5" thickBot="1">
      <c r="A642" s="14" t="s">
        <v>377</v>
      </c>
      <c r="B642" s="12">
        <v>17</v>
      </c>
      <c r="C642" s="15">
        <v>48665.2265625</v>
      </c>
      <c r="D642" s="15">
        <v>3535.4</v>
      </c>
      <c r="E642" s="15">
        <v>3615.8</v>
      </c>
      <c r="F642" s="15">
        <v>1437.8994102013901</v>
      </c>
      <c r="G642" s="15">
        <v>1465.7426953711499</v>
      </c>
      <c r="H642" s="15">
        <v>27.843285169760001</v>
      </c>
      <c r="I642" s="16">
        <v>0.12491895851199999</v>
      </c>
      <c r="J642" s="16">
        <v>0.12659950445400001</v>
      </c>
      <c r="K642" s="16">
        <v>0.12977168666200001</v>
      </c>
      <c r="L642" s="16">
        <v>0.13145223260399999</v>
      </c>
      <c r="M642">
        <f>IF(Sheet1!G598&gt;=Sheet1!E598,1,0)</f>
        <v>1</v>
      </c>
    </row>
    <row r="643" spans="1:13" ht="13.5" thickBot="1">
      <c r="A643" s="14" t="s">
        <v>377</v>
      </c>
      <c r="B643" s="12">
        <v>18</v>
      </c>
      <c r="C643" s="15">
        <v>48951.28125</v>
      </c>
      <c r="D643" s="15">
        <v>2847.1</v>
      </c>
      <c r="E643" s="15">
        <v>2979</v>
      </c>
      <c r="F643" s="15">
        <v>1265.6000996753301</v>
      </c>
      <c r="G643" s="15">
        <v>1275.7937881498001</v>
      </c>
      <c r="H643" s="15">
        <v>10.193688474469999</v>
      </c>
      <c r="I643" s="16">
        <v>9.4839824471000006E-2</v>
      </c>
      <c r="J643" s="16">
        <v>9.5455088140999997E-2</v>
      </c>
      <c r="K643" s="16">
        <v>0.10280095436</v>
      </c>
      <c r="L643" s="16">
        <v>0.10341621803000001</v>
      </c>
      <c r="M643">
        <f>IF(Sheet1!G3&gt;=Sheet1!E3,1,0)</f>
        <v>0</v>
      </c>
    </row>
    <row r="644" spans="1:13" ht="13.5" thickBot="1">
      <c r="A644" s="14" t="s">
        <v>377</v>
      </c>
      <c r="B644" s="12">
        <v>19</v>
      </c>
      <c r="C644" s="15">
        <v>47944.1328125</v>
      </c>
      <c r="D644" s="15">
        <v>2381.5</v>
      </c>
      <c r="E644" s="15">
        <v>2573.5</v>
      </c>
      <c r="F644" s="15">
        <v>1223.9153907089201</v>
      </c>
      <c r="G644" s="15">
        <v>1223.9152796010801</v>
      </c>
      <c r="H644" s="15">
        <v>-1.11107842E-4</v>
      </c>
      <c r="I644" s="16">
        <v>6.9868705963000002E-2</v>
      </c>
      <c r="J644" s="16">
        <v>6.9868699256999997E-2</v>
      </c>
      <c r="K644" s="16">
        <v>8.1457310502000002E-2</v>
      </c>
      <c r="L644" s="16">
        <v>8.1457303795000005E-2</v>
      </c>
      <c r="M644">
        <f>IF(Sheet1!G433&gt;=Sheet1!E433,1,0)</f>
        <v>0</v>
      </c>
    </row>
    <row r="645" spans="1:13" ht="13.5" thickBot="1">
      <c r="A645" s="14" t="s">
        <v>377</v>
      </c>
      <c r="B645" s="12">
        <v>20</v>
      </c>
      <c r="C645" s="15">
        <v>45863.1640625</v>
      </c>
      <c r="D645" s="15">
        <v>1949.3</v>
      </c>
      <c r="E645" s="15">
        <v>2175</v>
      </c>
      <c r="F645" s="15">
        <v>1411.9576918269399</v>
      </c>
      <c r="G645" s="15">
        <v>1412.0055995498101</v>
      </c>
      <c r="H645" s="15">
        <v>4.7907722875000003E-2</v>
      </c>
      <c r="I645" s="16">
        <v>3.2429647540000002E-2</v>
      </c>
      <c r="J645" s="16">
        <v>3.2432539120999998E-2</v>
      </c>
      <c r="K645" s="16">
        <v>4.6052293605000003E-2</v>
      </c>
      <c r="L645" s="16">
        <v>4.6055185185999999E-2</v>
      </c>
      <c r="M645">
        <f>IF(Sheet1!G538&gt;=Sheet1!E538,1,0)</f>
        <v>1</v>
      </c>
    </row>
    <row r="646" spans="1:13" ht="13.5" thickBot="1">
      <c r="A646" s="14" t="s">
        <v>377</v>
      </c>
      <c r="B646" s="12">
        <v>21</v>
      </c>
      <c r="C646" s="15">
        <v>44731.71484375</v>
      </c>
      <c r="D646" s="15">
        <v>2345.6999999999998</v>
      </c>
      <c r="E646" s="15">
        <v>2534.3000000000002</v>
      </c>
      <c r="F646" s="15">
        <v>2802.8554341272102</v>
      </c>
      <c r="G646" s="15">
        <v>2802.8262937385098</v>
      </c>
      <c r="H646" s="15">
        <v>-2.9140388699999999E-2</v>
      </c>
      <c r="I646" s="16">
        <v>2.7590915846E-2</v>
      </c>
      <c r="J646" s="16">
        <v>2.7592674681000001E-2</v>
      </c>
      <c r="K646" s="16">
        <v>1.6207526178999999E-2</v>
      </c>
      <c r="L646" s="16">
        <v>1.6209285013999999E-2</v>
      </c>
      <c r="M646">
        <f>IF(Sheet1!G432&gt;=Sheet1!E432,1,0)</f>
        <v>0</v>
      </c>
    </row>
    <row r="647" spans="1:13" ht="13.5" thickBot="1">
      <c r="A647" s="14" t="s">
        <v>377</v>
      </c>
      <c r="B647" s="12">
        <v>22</v>
      </c>
      <c r="C647" s="15">
        <v>43018.703125</v>
      </c>
      <c r="D647" s="15">
        <v>3642.3</v>
      </c>
      <c r="E647" s="15">
        <v>3641</v>
      </c>
      <c r="F647" s="15">
        <v>4777.3674308825302</v>
      </c>
      <c r="G647" s="15">
        <v>4777.2706430027902</v>
      </c>
      <c r="H647" s="15">
        <v>-9.6787879729999998E-2</v>
      </c>
      <c r="I647" s="16">
        <v>6.8503780962999999E-2</v>
      </c>
      <c r="J647" s="16">
        <v>6.8509622820000005E-2</v>
      </c>
      <c r="K647" s="16">
        <v>6.8582245473E-2</v>
      </c>
      <c r="L647" s="16">
        <v>6.8588087329E-2</v>
      </c>
      <c r="M647">
        <f>IF(Sheet1!G555&gt;=Sheet1!E555,1,0)</f>
        <v>0</v>
      </c>
    </row>
    <row r="648" spans="1:13" ht="13.5" thickBot="1">
      <c r="A648" s="14" t="s">
        <v>377</v>
      </c>
      <c r="B648" s="12">
        <v>23</v>
      </c>
      <c r="C648" s="15">
        <v>39294.62890625</v>
      </c>
      <c r="D648" s="15">
        <v>4668.3</v>
      </c>
      <c r="E648" s="15">
        <v>4538.5</v>
      </c>
      <c r="F648" s="15">
        <v>6339.4004236238397</v>
      </c>
      <c r="G648" s="15">
        <v>6339.3730721130596</v>
      </c>
      <c r="H648" s="15">
        <v>-2.7351510789E-2</v>
      </c>
      <c r="I648" s="16">
        <v>0.100861484313</v>
      </c>
      <c r="J648" s="16">
        <v>0.100863135177</v>
      </c>
      <c r="K648" s="16">
        <v>0.10869586384</v>
      </c>
      <c r="L648" s="16">
        <v>0.10869751470400001</v>
      </c>
      <c r="M648">
        <f>IF(Sheet1!G294&gt;=Sheet1!E294,1,0)</f>
        <v>0</v>
      </c>
    </row>
    <row r="649" spans="1:13" ht="13.5" thickBot="1">
      <c r="A649" s="14" t="s">
        <v>377</v>
      </c>
      <c r="B649" s="12">
        <v>24</v>
      </c>
      <c r="C649" s="15">
        <v>35109.828125</v>
      </c>
      <c r="D649" s="15">
        <v>6069</v>
      </c>
      <c r="E649" s="15">
        <v>5715.9</v>
      </c>
      <c r="F649" s="15">
        <v>7631.3337477028099</v>
      </c>
      <c r="G649" s="15">
        <v>7631.3362350380103</v>
      </c>
      <c r="H649" s="15">
        <v>2.4873352039999999E-3</v>
      </c>
      <c r="I649" s="16">
        <v>9.4298420753000003E-2</v>
      </c>
      <c r="J649" s="16">
        <v>9.4298270623999994E-2</v>
      </c>
      <c r="K649" s="16">
        <v>0.11561058878699999</v>
      </c>
      <c r="L649" s="16">
        <v>0.115610438659</v>
      </c>
      <c r="M649">
        <f>IF(Sheet1!G120&gt;=Sheet1!E120,1,0)</f>
        <v>1</v>
      </c>
    </row>
    <row r="650" spans="1:13" ht="13.5" thickBot="1">
      <c r="A650" s="14" t="s">
        <v>378</v>
      </c>
      <c r="B650" s="12">
        <v>1</v>
      </c>
      <c r="C650" s="15">
        <v>32206.79296875</v>
      </c>
      <c r="D650" s="15">
        <v>9080.7000000000007</v>
      </c>
      <c r="E650" s="15">
        <v>8434.1</v>
      </c>
      <c r="F650" s="15">
        <v>8673.2726213739697</v>
      </c>
      <c r="G650" s="15">
        <v>8672.9920358518502</v>
      </c>
      <c r="H650" s="15">
        <v>-0.28058552212299998</v>
      </c>
      <c r="I650" s="16">
        <v>2.4639388658999999E-2</v>
      </c>
      <c r="J650" s="16">
        <v>2.4622431776999999E-2</v>
      </c>
      <c r="K650" s="16">
        <v>1.4437181110999999E-2</v>
      </c>
      <c r="L650" s="16">
        <v>1.4454137993000001E-2</v>
      </c>
      <c r="M650">
        <f>IF(Sheet1!G688&gt;=Sheet1!E688,1,0)</f>
        <v>0</v>
      </c>
    </row>
    <row r="651" spans="1:13" ht="13.5" thickBot="1">
      <c r="A651" s="14" t="s">
        <v>378</v>
      </c>
      <c r="B651" s="12">
        <v>2</v>
      </c>
      <c r="C651" s="15">
        <v>30395.05078125</v>
      </c>
      <c r="D651" s="15">
        <v>9446.4</v>
      </c>
      <c r="E651" s="15">
        <v>8798.2000000000007</v>
      </c>
      <c r="F651" s="15">
        <v>8986.5369033772295</v>
      </c>
      <c r="G651" s="15">
        <v>8986.5007822080406</v>
      </c>
      <c r="H651" s="15">
        <v>-3.6121169193999998E-2</v>
      </c>
      <c r="I651" s="16">
        <v>2.7793510471999999E-2</v>
      </c>
      <c r="J651" s="16">
        <v>2.7791327529000001E-2</v>
      </c>
      <c r="K651" s="16">
        <v>1.1379753563E-2</v>
      </c>
      <c r="L651" s="16">
        <v>1.1381936505999999E-2</v>
      </c>
      <c r="M651">
        <f>IF(Sheet1!G121&gt;=Sheet1!E121,1,0)</f>
        <v>1</v>
      </c>
    </row>
    <row r="652" spans="1:13" ht="13.5" thickBot="1">
      <c r="A652" s="14" t="s">
        <v>378</v>
      </c>
      <c r="B652" s="12">
        <v>3</v>
      </c>
      <c r="C652" s="15">
        <v>29207.34765625</v>
      </c>
      <c r="D652" s="15">
        <v>8933.1</v>
      </c>
      <c r="E652" s="15">
        <v>8432.2000000000007</v>
      </c>
      <c r="F652" s="15">
        <v>8357.1016749183109</v>
      </c>
      <c r="G652" s="15">
        <v>8357.11910025621</v>
      </c>
      <c r="H652" s="15">
        <v>1.7425337897000001E-2</v>
      </c>
      <c r="I652" s="16">
        <v>3.4808781031999997E-2</v>
      </c>
      <c r="J652" s="16">
        <v>3.4809834113000003E-2</v>
      </c>
      <c r="K652" s="16">
        <v>4.5374327510000001E-3</v>
      </c>
      <c r="L652" s="16">
        <v>4.5384858329999998E-3</v>
      </c>
      <c r="M652">
        <f>IF(Sheet1!G335&gt;=Sheet1!E335,1,0)</f>
        <v>1</v>
      </c>
    </row>
    <row r="653" spans="1:13" ht="13.5" thickBot="1">
      <c r="A653" s="14" t="s">
        <v>378</v>
      </c>
      <c r="B653" s="12">
        <v>4</v>
      </c>
      <c r="C653" s="15">
        <v>28593.439453125</v>
      </c>
      <c r="D653" s="15">
        <v>9139.7000000000007</v>
      </c>
      <c r="E653" s="15">
        <v>8669.9</v>
      </c>
      <c r="F653" s="15">
        <v>8072.8430079141099</v>
      </c>
      <c r="G653" s="15">
        <v>8072.8206008401403</v>
      </c>
      <c r="H653" s="15">
        <v>-2.2407073973E-2</v>
      </c>
      <c r="I653" s="16">
        <v>6.4475699471E-2</v>
      </c>
      <c r="J653" s="16">
        <v>6.4474345323999996E-2</v>
      </c>
      <c r="K653" s="16">
        <v>3.6083845963000002E-2</v>
      </c>
      <c r="L653" s="16">
        <v>3.6082491815999998E-2</v>
      </c>
      <c r="M653">
        <f>IF(Sheet1!G548&gt;=Sheet1!E548,1,0)</f>
        <v>1</v>
      </c>
    </row>
    <row r="654" spans="1:13" ht="13.5" thickBot="1">
      <c r="A654" s="14" t="s">
        <v>378</v>
      </c>
      <c r="B654" s="12">
        <v>5</v>
      </c>
      <c r="C654" s="15">
        <v>28749.34765625</v>
      </c>
      <c r="D654" s="15">
        <v>8963.2000000000007</v>
      </c>
      <c r="E654" s="15">
        <v>8502.7999999999993</v>
      </c>
      <c r="F654" s="15">
        <v>8252.2182593994003</v>
      </c>
      <c r="G654" s="15">
        <v>8252.8922935010996</v>
      </c>
      <c r="H654" s="15">
        <v>0.67403410169699995</v>
      </c>
      <c r="I654" s="16">
        <v>4.2926675923E-2</v>
      </c>
      <c r="J654" s="16">
        <v>4.2967410443000002E-2</v>
      </c>
      <c r="K654" s="16">
        <v>1.5102901219999999E-2</v>
      </c>
      <c r="L654" s="16">
        <v>1.514363574E-2</v>
      </c>
      <c r="M654">
        <f>IF(Sheet1!G137&gt;=Sheet1!E137,1,0)</f>
        <v>0</v>
      </c>
    </row>
    <row r="655" spans="1:13" ht="13.5" thickBot="1">
      <c r="A655" s="14" t="s">
        <v>378</v>
      </c>
      <c r="B655" s="12">
        <v>6</v>
      </c>
      <c r="C655" s="15">
        <v>30455.52734375</v>
      </c>
      <c r="D655" s="15">
        <v>8753.2000000000007</v>
      </c>
      <c r="E655" s="15">
        <v>8297.9</v>
      </c>
      <c r="F655" s="15">
        <v>8384.6745148174305</v>
      </c>
      <c r="G655" s="15">
        <v>8384.6882141540209</v>
      </c>
      <c r="H655" s="15">
        <v>1.3699336580999999E-2</v>
      </c>
      <c r="I655" s="16">
        <v>2.2270610130999999E-2</v>
      </c>
      <c r="J655" s="16">
        <v>2.2271438035999999E-2</v>
      </c>
      <c r="K655" s="16">
        <v>5.2449516010000001E-3</v>
      </c>
      <c r="L655" s="16">
        <v>5.2441236970000001E-3</v>
      </c>
      <c r="M655">
        <f>IF(Sheet1!G338&gt;=Sheet1!E338,1,0)</f>
        <v>1</v>
      </c>
    </row>
    <row r="656" spans="1:13" ht="13.5" thickBot="1">
      <c r="A656" s="14" t="s">
        <v>378</v>
      </c>
      <c r="B656" s="12">
        <v>7</v>
      </c>
      <c r="C656" s="15">
        <v>33793.15625</v>
      </c>
      <c r="D656" s="15">
        <v>8754.5</v>
      </c>
      <c r="E656" s="15">
        <v>8282.6</v>
      </c>
      <c r="F656" s="15">
        <v>8749.6621767596407</v>
      </c>
      <c r="G656" s="15">
        <v>8749.6967854818995</v>
      </c>
      <c r="H656" s="15">
        <v>3.4608722262E-2</v>
      </c>
      <c r="I656" s="16">
        <v>2.9027706E-4</v>
      </c>
      <c r="J656" s="16">
        <v>2.9236859999999998E-4</v>
      </c>
      <c r="K656" s="16">
        <v>2.822848767E-2</v>
      </c>
      <c r="L656" s="16">
        <v>2.8226396128999999E-2</v>
      </c>
      <c r="M656">
        <f>IF(Sheet1!G675&gt;=Sheet1!E675,1,0)</f>
        <v>1</v>
      </c>
    </row>
    <row r="657" spans="1:13" ht="13.5" thickBot="1">
      <c r="A657" s="14" t="s">
        <v>378</v>
      </c>
      <c r="B657" s="12">
        <v>8</v>
      </c>
      <c r="C657" s="15">
        <v>34998.703125</v>
      </c>
      <c r="D657" s="15">
        <v>8478.9</v>
      </c>
      <c r="E657" s="15">
        <v>8025.2</v>
      </c>
      <c r="F657" s="15">
        <v>8769.2462600430608</v>
      </c>
      <c r="G657" s="15">
        <v>8769.27064879504</v>
      </c>
      <c r="H657" s="15">
        <v>2.4388751984E-2</v>
      </c>
      <c r="I657" s="16">
        <v>1.7548235256000001E-2</v>
      </c>
      <c r="J657" s="16">
        <v>1.7546761349E-2</v>
      </c>
      <c r="K657" s="16">
        <v>4.4967102724999999E-2</v>
      </c>
      <c r="L657" s="16">
        <v>4.4965628817000003E-2</v>
      </c>
      <c r="M657">
        <f>IF(Sheet1!G32&gt;=Sheet1!E32,1,0)</f>
        <v>0</v>
      </c>
    </row>
    <row r="658" spans="1:13" ht="13.5" thickBot="1">
      <c r="A658" s="14" t="s">
        <v>378</v>
      </c>
      <c r="B658" s="12">
        <v>9</v>
      </c>
      <c r="C658" s="15">
        <v>36001.515625</v>
      </c>
      <c r="D658" s="15">
        <v>7819.1</v>
      </c>
      <c r="E658" s="15">
        <v>7480.8</v>
      </c>
      <c r="F658" s="15">
        <v>7842.6861082978003</v>
      </c>
      <c r="G658" s="15">
        <v>7842.6811707698298</v>
      </c>
      <c r="H658" s="15">
        <v>-4.9375279740000002E-3</v>
      </c>
      <c r="I658" s="16">
        <v>1.4251024819999999E-3</v>
      </c>
      <c r="J658" s="16">
        <v>1.425400876E-3</v>
      </c>
      <c r="K658" s="16">
        <v>2.1869896100000001E-2</v>
      </c>
      <c r="L658" s="16">
        <v>2.1870194494E-2</v>
      </c>
      <c r="M658">
        <f>IF(Sheet1!G336&gt;=Sheet1!E336,1,0)</f>
        <v>1</v>
      </c>
    </row>
    <row r="659" spans="1:13" ht="13.5" thickBot="1">
      <c r="A659" s="14" t="s">
        <v>378</v>
      </c>
      <c r="B659" s="12">
        <v>10</v>
      </c>
      <c r="C659" s="15">
        <v>37728.50390625</v>
      </c>
      <c r="D659" s="15">
        <v>7406.9</v>
      </c>
      <c r="E659" s="15">
        <v>7144.2</v>
      </c>
      <c r="F659" s="15">
        <v>8004.7092623927101</v>
      </c>
      <c r="G659" s="15">
        <v>8007.9631607886204</v>
      </c>
      <c r="H659" s="15">
        <v>3.2538983959040002</v>
      </c>
      <c r="I659" s="16">
        <v>3.6324600276999998E-2</v>
      </c>
      <c r="J659" s="16">
        <v>3.6127954455999998E-2</v>
      </c>
      <c r="K659" s="16">
        <v>5.2200589881999999E-2</v>
      </c>
      <c r="L659" s="16">
        <v>5.2003944061E-2</v>
      </c>
      <c r="M659">
        <f>IF(Sheet1!G499&gt;=Sheet1!E499,1,0)</f>
        <v>0</v>
      </c>
    </row>
    <row r="660" spans="1:13" ht="13.5" thickBot="1">
      <c r="A660" s="14" t="s">
        <v>378</v>
      </c>
      <c r="B660" s="12">
        <v>11</v>
      </c>
      <c r="C660" s="15">
        <v>39863.66015625</v>
      </c>
      <c r="D660" s="15">
        <v>7770.2</v>
      </c>
      <c r="E660" s="15">
        <v>7518.1</v>
      </c>
      <c r="F660" s="15">
        <v>9643.1543182225396</v>
      </c>
      <c r="G660" s="15">
        <v>9662.3492762411406</v>
      </c>
      <c r="H660" s="15">
        <v>19.194958018594999</v>
      </c>
      <c r="I660" s="16">
        <v>0.11434998949899999</v>
      </c>
      <c r="J660" s="16">
        <v>0.113189963027</v>
      </c>
      <c r="K660" s="16">
        <v>0.12958537959899999</v>
      </c>
      <c r="L660" s="16">
        <v>0.12842535312799999</v>
      </c>
      <c r="M660">
        <f>IF(Sheet1!G674&gt;=Sheet1!E674,1,0)</f>
        <v>1</v>
      </c>
    </row>
    <row r="661" spans="1:13" ht="13.5" thickBot="1">
      <c r="A661" s="14" t="s">
        <v>378</v>
      </c>
      <c r="B661" s="12">
        <v>12</v>
      </c>
      <c r="C661" s="15">
        <v>41777.66015625</v>
      </c>
      <c r="D661" s="15">
        <v>8269.7999999999993</v>
      </c>
      <c r="E661" s="15">
        <v>7971.7</v>
      </c>
      <c r="F661" s="15">
        <v>10389.071590421299</v>
      </c>
      <c r="G661" s="15">
        <v>11048.9652068342</v>
      </c>
      <c r="H661" s="15">
        <v>659.89361641287496</v>
      </c>
      <c r="I661" s="16">
        <v>0.16795583530700001</v>
      </c>
      <c r="J661" s="16">
        <v>0.128075880245</v>
      </c>
      <c r="K661" s="16">
        <v>0.18597118552200001</v>
      </c>
      <c r="L661" s="16">
        <v>0.14609123045899999</v>
      </c>
      <c r="M661">
        <f>IF(Sheet1!G673&gt;=Sheet1!E673,1,0)</f>
        <v>0</v>
      </c>
    </row>
    <row r="662" spans="1:13" ht="13.5" thickBot="1">
      <c r="A662" s="14" t="s">
        <v>378</v>
      </c>
      <c r="B662" s="12">
        <v>13</v>
      </c>
      <c r="C662" s="15">
        <v>43638.6796875</v>
      </c>
      <c r="D662" s="15">
        <v>8938</v>
      </c>
      <c r="E662" s="15">
        <v>8499.5</v>
      </c>
      <c r="F662" s="15">
        <v>10309.5416865035</v>
      </c>
      <c r="G662" s="15">
        <v>11362.415153784899</v>
      </c>
      <c r="H662" s="15">
        <v>1052.8734672814301</v>
      </c>
      <c r="I662" s="16">
        <v>0.14651690057299999</v>
      </c>
      <c r="J662" s="16">
        <v>8.2887634404999994E-2</v>
      </c>
      <c r="K662" s="16">
        <v>0.17301717252500001</v>
      </c>
      <c r="L662" s="16">
        <v>0.10938790635700001</v>
      </c>
      <c r="M662">
        <f>IF(Sheet1!G131&gt;=Sheet1!E131,1,0)</f>
        <v>0</v>
      </c>
    </row>
    <row r="663" spans="1:13" ht="13.5" thickBot="1">
      <c r="A663" s="14" t="s">
        <v>378</v>
      </c>
      <c r="B663" s="12">
        <v>14</v>
      </c>
      <c r="C663" s="15">
        <v>45526.59765625</v>
      </c>
      <c r="D663" s="15">
        <v>9394.2000000000007</v>
      </c>
      <c r="E663" s="15">
        <v>8841.1</v>
      </c>
      <c r="F663" s="15">
        <v>9989.0312671921492</v>
      </c>
      <c r="G663" s="15">
        <v>11360.7166623336</v>
      </c>
      <c r="H663" s="15">
        <v>1371.68539514143</v>
      </c>
      <c r="I663" s="16">
        <v>0.118844301827</v>
      </c>
      <c r="J663" s="16">
        <v>3.5947982545999999E-2</v>
      </c>
      <c r="K663" s="16">
        <v>0.15227030049699999</v>
      </c>
      <c r="L663" s="16">
        <v>6.9373981215999997E-2</v>
      </c>
      <c r="M663">
        <f>IF(Sheet1!G337&gt;=Sheet1!E337,1,0)</f>
        <v>1</v>
      </c>
    </row>
    <row r="664" spans="1:13" ht="13.5" thickBot="1">
      <c r="A664" s="14" t="s">
        <v>378</v>
      </c>
      <c r="B664" s="12">
        <v>15</v>
      </c>
      <c r="C664" s="15">
        <v>46863.1484375</v>
      </c>
      <c r="D664" s="15">
        <v>9831.1</v>
      </c>
      <c r="E664" s="15">
        <v>9191.5</v>
      </c>
      <c r="F664" s="15">
        <v>9717.5245521678098</v>
      </c>
      <c r="G664" s="15">
        <v>11489.081028484299</v>
      </c>
      <c r="H664" s="15">
        <v>1771.55647631651</v>
      </c>
      <c r="I664" s="16">
        <v>0.10019828539800001</v>
      </c>
      <c r="J664" s="16">
        <v>6.8638090180000002E-3</v>
      </c>
      <c r="K664" s="16">
        <v>0.13885181776</v>
      </c>
      <c r="L664" s="16">
        <v>3.1789723343000002E-2</v>
      </c>
      <c r="M664">
        <f>IF(Sheet1!G33&gt;=Sheet1!E33,1,0)</f>
        <v>1</v>
      </c>
    </row>
    <row r="665" spans="1:13" ht="13.5" thickBot="1">
      <c r="A665" s="14" t="s">
        <v>378</v>
      </c>
      <c r="B665" s="12">
        <v>16</v>
      </c>
      <c r="C665" s="15">
        <v>47747.9296875</v>
      </c>
      <c r="D665" s="15">
        <v>10373.4</v>
      </c>
      <c r="E665" s="15">
        <v>9618.6</v>
      </c>
      <c r="F665" s="15">
        <v>9123.5649571021604</v>
      </c>
      <c r="G665" s="15">
        <v>11449.6579215112</v>
      </c>
      <c r="H665" s="15">
        <v>2326.0929644090702</v>
      </c>
      <c r="I665" s="16">
        <v>6.5042480299000005E-2</v>
      </c>
      <c r="J665" s="16">
        <v>7.5532425387999994E-2</v>
      </c>
      <c r="K665" s="16">
        <v>0.110657999728</v>
      </c>
      <c r="L665" s="16">
        <v>2.9916905957999999E-2</v>
      </c>
      <c r="M665">
        <f>IF(Sheet1!G135&gt;=Sheet1!E135,1,0)</f>
        <v>0</v>
      </c>
    </row>
    <row r="666" spans="1:13" ht="13.5" thickBot="1">
      <c r="A666" s="14" t="s">
        <v>378</v>
      </c>
      <c r="B666" s="12">
        <v>17</v>
      </c>
      <c r="C666" s="15">
        <v>48518.68359375</v>
      </c>
      <c r="D666" s="15">
        <v>10469.799999999999</v>
      </c>
      <c r="E666" s="15">
        <v>9721.7999999999993</v>
      </c>
      <c r="F666" s="15">
        <v>8919.3025473333691</v>
      </c>
      <c r="G666" s="15">
        <v>11447.8098027837</v>
      </c>
      <c r="H666" s="15">
        <v>2528.5072554502799</v>
      </c>
      <c r="I666" s="16">
        <v>5.9104961791999998E-2</v>
      </c>
      <c r="J666" s="16">
        <v>9.3702632058000002E-2</v>
      </c>
      <c r="K666" s="16">
        <v>0.104309530596</v>
      </c>
      <c r="L666" s="16">
        <v>4.8498063254000003E-2</v>
      </c>
      <c r="M666">
        <f>IF(Sheet1!G500&gt;=Sheet1!E500,1,0)</f>
        <v>0</v>
      </c>
    </row>
    <row r="667" spans="1:13" ht="13.5" thickBot="1">
      <c r="A667" s="14" t="s">
        <v>378</v>
      </c>
      <c r="B667" s="12">
        <v>18</v>
      </c>
      <c r="C667" s="15">
        <v>48440.4140625</v>
      </c>
      <c r="D667" s="15">
        <v>10576.6</v>
      </c>
      <c r="E667" s="15">
        <v>9862.2999999999993</v>
      </c>
      <c r="F667" s="15">
        <v>9293.4111629726594</v>
      </c>
      <c r="G667" s="15">
        <v>11757.1007293486</v>
      </c>
      <c r="H667" s="15">
        <v>2463.6895663759901</v>
      </c>
      <c r="I667" s="16">
        <v>7.1342281339999994E-2</v>
      </c>
      <c r="J667" s="16">
        <v>7.7548125763999998E-2</v>
      </c>
      <c r="K667" s="16">
        <v>0.11451022719200001</v>
      </c>
      <c r="L667" s="16">
        <v>3.4380179912999999E-2</v>
      </c>
      <c r="M667">
        <f>IF(Sheet1!G514&gt;=Sheet1!E514,1,0)</f>
        <v>0</v>
      </c>
    </row>
    <row r="668" spans="1:13" ht="13.5" thickBot="1">
      <c r="A668" s="14" t="s">
        <v>378</v>
      </c>
      <c r="B668" s="12">
        <v>19</v>
      </c>
      <c r="C668" s="15">
        <v>47356.1328125</v>
      </c>
      <c r="D668" s="15">
        <v>10577.3</v>
      </c>
      <c r="E668" s="15">
        <v>9901.7999999999993</v>
      </c>
      <c r="F668" s="15">
        <v>9635.1781925101204</v>
      </c>
      <c r="G668" s="15">
        <v>12252.0679759452</v>
      </c>
      <c r="H668" s="15">
        <v>2616.8897834350801</v>
      </c>
      <c r="I668" s="16">
        <v>0.101212786362</v>
      </c>
      <c r="J668" s="16">
        <v>5.6936109717E-2</v>
      </c>
      <c r="K668" s="16">
        <v>0.142035896292</v>
      </c>
      <c r="L668" s="16">
        <v>1.6112999786999999E-2</v>
      </c>
      <c r="M668">
        <f>IF(Sheet1!G672&gt;=Sheet1!E672,1,0)</f>
        <v>0</v>
      </c>
    </row>
    <row r="669" spans="1:13" ht="13.5" thickBot="1">
      <c r="A669" s="14" t="s">
        <v>378</v>
      </c>
      <c r="B669" s="12">
        <v>20</v>
      </c>
      <c r="C669" s="15">
        <v>46124.6015625</v>
      </c>
      <c r="D669" s="15">
        <v>10624.1</v>
      </c>
      <c r="E669" s="15">
        <v>9951.7000000000007</v>
      </c>
      <c r="F669" s="15">
        <v>9825.6724185614203</v>
      </c>
      <c r="G669" s="15">
        <v>12013.389918049301</v>
      </c>
      <c r="H669" s="15">
        <v>2187.7174994878601</v>
      </c>
      <c r="I669" s="16">
        <v>8.396022953E-2</v>
      </c>
      <c r="J669" s="16">
        <v>4.8252105000000003E-2</v>
      </c>
      <c r="K669" s="16">
        <v>0.124595994322</v>
      </c>
      <c r="L669" s="16">
        <v>7.6163402089999997E-3</v>
      </c>
      <c r="M669">
        <f>IF(Sheet1!G295&gt;=Sheet1!E295,1,0)</f>
        <v>0</v>
      </c>
    </row>
    <row r="670" spans="1:13" ht="13.5" thickBot="1">
      <c r="A670" s="14" t="s">
        <v>378</v>
      </c>
      <c r="B670" s="12">
        <v>21</v>
      </c>
      <c r="C670" s="15">
        <v>46087.0859375</v>
      </c>
      <c r="D670" s="15">
        <v>10897.8</v>
      </c>
      <c r="E670" s="15">
        <v>10289.299999999999</v>
      </c>
      <c r="F670" s="15">
        <v>9658.6046523990099</v>
      </c>
      <c r="G670" s="15">
        <v>11174.1722583014</v>
      </c>
      <c r="H670" s="15">
        <v>1515.5676059023899</v>
      </c>
      <c r="I670" s="16">
        <v>1.6702257708000001E-2</v>
      </c>
      <c r="J670" s="16">
        <v>7.4889426940999995E-2</v>
      </c>
      <c r="K670" s="16">
        <v>5.3476295298E-2</v>
      </c>
      <c r="L670" s="16">
        <v>3.8115389350999999E-2</v>
      </c>
      <c r="M670">
        <f>IF(Sheet1!G670&gt;=Sheet1!E670,1,0)</f>
        <v>1</v>
      </c>
    </row>
    <row r="671" spans="1:13" ht="13.5" thickBot="1">
      <c r="A671" s="14" t="s">
        <v>378</v>
      </c>
      <c r="B671" s="12">
        <v>22</v>
      </c>
      <c r="C671" s="15">
        <v>44897.14453125</v>
      </c>
      <c r="D671" s="15">
        <v>11174.3</v>
      </c>
      <c r="E671" s="15">
        <v>10656.6</v>
      </c>
      <c r="F671" s="15">
        <v>10004.182769458301</v>
      </c>
      <c r="G671" s="15">
        <v>10911.320238050401</v>
      </c>
      <c r="H671" s="15">
        <v>907.13746859210903</v>
      </c>
      <c r="I671" s="16">
        <v>1.5892896715E-2</v>
      </c>
      <c r="J671" s="16">
        <v>7.0714765851000005E-2</v>
      </c>
      <c r="K671" s="16">
        <v>1.5393741345E-2</v>
      </c>
      <c r="L671" s="16">
        <v>3.9428127790000003E-2</v>
      </c>
      <c r="M671">
        <f>IF(Sheet1!G296&gt;=Sheet1!E296,1,0)</f>
        <v>0</v>
      </c>
    </row>
    <row r="672" spans="1:13" ht="13.5" thickBot="1">
      <c r="A672" s="14" t="s">
        <v>378</v>
      </c>
      <c r="B672" s="12">
        <v>23</v>
      </c>
      <c r="C672" s="15">
        <v>41904.92578125</v>
      </c>
      <c r="D672" s="15">
        <v>11112.8</v>
      </c>
      <c r="E672" s="15">
        <v>10666.2</v>
      </c>
      <c r="F672" s="15">
        <v>10281.0348553818</v>
      </c>
      <c r="G672" s="15">
        <v>10497.890626438801</v>
      </c>
      <c r="H672" s="15">
        <v>216.85577105695299</v>
      </c>
      <c r="I672" s="16">
        <v>3.7161381129999997E-2</v>
      </c>
      <c r="J672" s="16">
        <v>5.0266824475999998E-2</v>
      </c>
      <c r="K672" s="16">
        <v>1.0171594460999999E-2</v>
      </c>
      <c r="L672" s="16">
        <v>2.3277037808000001E-2</v>
      </c>
      <c r="M672">
        <f>IF(Sheet1!G134&gt;=Sheet1!E134,1,0)</f>
        <v>0</v>
      </c>
    </row>
    <row r="673" spans="1:13" ht="13.5" thickBot="1">
      <c r="A673" s="14" t="s">
        <v>378</v>
      </c>
      <c r="B673" s="12">
        <v>24</v>
      </c>
      <c r="C673" s="15">
        <v>38353.6328125</v>
      </c>
      <c r="D673" s="15">
        <v>11089.8</v>
      </c>
      <c r="E673" s="15">
        <v>10672.3</v>
      </c>
      <c r="F673" s="15">
        <v>10256.926086060501</v>
      </c>
      <c r="G673" s="15">
        <v>10256.9564817844</v>
      </c>
      <c r="H673" s="15">
        <v>3.0395723977000001E-2</v>
      </c>
      <c r="I673" s="16">
        <v>5.0331994815000003E-2</v>
      </c>
      <c r="J673" s="16">
        <v>5.0333831747999998E-2</v>
      </c>
      <c r="K673" s="16">
        <v>2.5100835088000002E-2</v>
      </c>
      <c r="L673" s="16">
        <v>2.5102672021E-2</v>
      </c>
      <c r="M673">
        <f>IF(Sheet1!G132&gt;=Sheet1!E132,1,0)</f>
        <v>0</v>
      </c>
    </row>
    <row r="674" spans="1:13" ht="13.5" thickBot="1">
      <c r="A674" s="14" t="s">
        <v>379</v>
      </c>
      <c r="B674" s="12">
        <v>1</v>
      </c>
      <c r="C674" s="15">
        <v>35536.80859375</v>
      </c>
      <c r="D674" s="15">
        <v>9743.6</v>
      </c>
      <c r="E674" s="15">
        <v>9280.9</v>
      </c>
      <c r="F674" s="15">
        <v>10166.267003347701</v>
      </c>
      <c r="G674" s="15">
        <v>10166.249023509699</v>
      </c>
      <c r="H674" s="15">
        <v>-1.7979838052E-2</v>
      </c>
      <c r="I674" s="16">
        <v>2.5542335377999999E-2</v>
      </c>
      <c r="J674" s="16">
        <v>2.5543421970000001E-2</v>
      </c>
      <c r="K674" s="16">
        <v>5.3505108086000001E-2</v>
      </c>
      <c r="L674" s="16">
        <v>5.3506194678000003E-2</v>
      </c>
      <c r="M674">
        <f>IF(Sheet1!G515&gt;=Sheet1!E515,1,0)</f>
        <v>0</v>
      </c>
    </row>
    <row r="675" spans="1:13" ht="13.5" thickBot="1">
      <c r="A675" s="14" t="s">
        <v>379</v>
      </c>
      <c r="B675" s="12">
        <v>2</v>
      </c>
      <c r="C675" s="15">
        <v>33690.203125</v>
      </c>
      <c r="D675" s="15">
        <v>9346.2999999999993</v>
      </c>
      <c r="E675" s="15">
        <v>8960.1</v>
      </c>
      <c r="F675" s="15">
        <v>10189.034195207199</v>
      </c>
      <c r="G675" s="15">
        <v>10296.011151524801</v>
      </c>
      <c r="H675" s="15">
        <v>106.976956317625</v>
      </c>
      <c r="I675" s="16">
        <v>5.7394763493000003E-2</v>
      </c>
      <c r="J675" s="16">
        <v>5.0929727153000003E-2</v>
      </c>
      <c r="K675" s="16">
        <v>8.0734341663999995E-2</v>
      </c>
      <c r="L675" s="16">
        <v>7.4269305324000001E-2</v>
      </c>
      <c r="M675">
        <f>IF(Sheet1!G133&gt;=Sheet1!E133,1,0)</f>
        <v>1</v>
      </c>
    </row>
    <row r="676" spans="1:13" ht="13.5" thickBot="1">
      <c r="A676" s="14" t="s">
        <v>379</v>
      </c>
      <c r="B676" s="12">
        <v>3</v>
      </c>
      <c r="C676" s="15">
        <v>32539.51953125</v>
      </c>
      <c r="D676" s="15">
        <v>8630.2000000000007</v>
      </c>
      <c r="E676" s="15">
        <v>8333.9</v>
      </c>
      <c r="F676" s="15">
        <v>10238.441001355301</v>
      </c>
      <c r="G676" s="15">
        <v>10563.357925312001</v>
      </c>
      <c r="H676" s="15">
        <v>324.916923956711</v>
      </c>
      <c r="I676" s="16">
        <v>0.116828302732</v>
      </c>
      <c r="J676" s="16">
        <v>9.7192300800999998E-2</v>
      </c>
      <c r="K676" s="16">
        <v>0.13473487189800001</v>
      </c>
      <c r="L676" s="16">
        <v>0.115098869967</v>
      </c>
      <c r="M676">
        <f>IF(Sheet1!G152&gt;=Sheet1!E152,1,0)</f>
        <v>1</v>
      </c>
    </row>
    <row r="677" spans="1:13" ht="13.5" thickBot="1">
      <c r="A677" s="14" t="s">
        <v>379</v>
      </c>
      <c r="B677" s="12">
        <v>4</v>
      </c>
      <c r="C677" s="15">
        <v>32020.390625</v>
      </c>
      <c r="D677" s="15">
        <v>8471.5</v>
      </c>
      <c r="E677" s="15">
        <v>8230.4</v>
      </c>
      <c r="F677" s="15">
        <v>10448.7644649224</v>
      </c>
      <c r="G677" s="15">
        <v>10533.5719014973</v>
      </c>
      <c r="H677" s="15">
        <v>84.807436574928005</v>
      </c>
      <c r="I677" s="16">
        <v>0.124619079077</v>
      </c>
      <c r="J677" s="16">
        <v>0.11949383362</v>
      </c>
      <c r="K677" s="16">
        <v>0.13918969610699999</v>
      </c>
      <c r="L677" s="16">
        <v>0.13406445065100001</v>
      </c>
      <c r="M677">
        <f>IF(Sheet1!G551&gt;=Sheet1!E551,1,0)</f>
        <v>1</v>
      </c>
    </row>
    <row r="678" spans="1:13" ht="13.5" thickBot="1">
      <c r="A678" s="14" t="s">
        <v>379</v>
      </c>
      <c r="B678" s="12">
        <v>5</v>
      </c>
      <c r="C678" s="15">
        <v>32302.234375</v>
      </c>
      <c r="D678" s="15">
        <v>7935.6</v>
      </c>
      <c r="E678" s="15">
        <v>7733.6</v>
      </c>
      <c r="F678" s="15">
        <v>10319.985898406199</v>
      </c>
      <c r="G678" s="15">
        <v>10319.9987066295</v>
      </c>
      <c r="H678" s="15">
        <v>1.2808223299999999E-2</v>
      </c>
      <c r="I678" s="16">
        <v>0.144098549986</v>
      </c>
      <c r="J678" s="16">
        <v>0.14409777593500001</v>
      </c>
      <c r="K678" s="16">
        <v>0.15630620092</v>
      </c>
      <c r="L678" s="16">
        <v>0.15630542686900001</v>
      </c>
      <c r="M678">
        <f>IF(Sheet1!G671&gt;=Sheet1!E671,1,0)</f>
        <v>1</v>
      </c>
    </row>
    <row r="679" spans="1:13" ht="13.5" thickBot="1">
      <c r="A679" s="14" t="s">
        <v>379</v>
      </c>
      <c r="B679" s="12">
        <v>6</v>
      </c>
      <c r="C679" s="15">
        <v>34015.40234375</v>
      </c>
      <c r="D679" s="15">
        <v>7614.1</v>
      </c>
      <c r="E679" s="15">
        <v>7445.3</v>
      </c>
      <c r="F679" s="15">
        <v>10388.440909979499</v>
      </c>
      <c r="G679" s="15">
        <v>10398.839922725199</v>
      </c>
      <c r="H679" s="15">
        <v>10.399012745748999</v>
      </c>
      <c r="I679" s="16">
        <v>0.16829273721599999</v>
      </c>
      <c r="J679" s="16">
        <v>0.167664284159</v>
      </c>
      <c r="K679" s="16">
        <v>0.17849398215500001</v>
      </c>
      <c r="L679" s="16">
        <v>0.17786552909700001</v>
      </c>
      <c r="M679">
        <f>IF(Sheet1!G516&gt;=Sheet1!E516,1,0)</f>
        <v>0</v>
      </c>
    </row>
    <row r="680" spans="1:13" ht="13.5" thickBot="1">
      <c r="A680" s="14" t="s">
        <v>379</v>
      </c>
      <c r="B680" s="12">
        <v>7</v>
      </c>
      <c r="C680" s="15">
        <v>37355.359375</v>
      </c>
      <c r="D680" s="15">
        <v>7500.9</v>
      </c>
      <c r="E680" s="15">
        <v>7391.9</v>
      </c>
      <c r="F680" s="15">
        <v>9975.5908347572895</v>
      </c>
      <c r="G680" s="15">
        <v>9986.2125703799102</v>
      </c>
      <c r="H680" s="15">
        <v>10.621735622618001</v>
      </c>
      <c r="I680" s="16">
        <v>0.15019716990199999</v>
      </c>
      <c r="J680" s="16">
        <v>0.14955525682900001</v>
      </c>
      <c r="K680" s="16">
        <v>0.156784466693</v>
      </c>
      <c r="L680" s="16">
        <v>0.15614255362000001</v>
      </c>
      <c r="M680">
        <f>IF(Sheet1!G537&gt;=Sheet1!E537,1,0)</f>
        <v>1</v>
      </c>
    </row>
    <row r="681" spans="1:13" ht="13.5" thickBot="1">
      <c r="A681" s="14" t="s">
        <v>379</v>
      </c>
      <c r="B681" s="12">
        <v>8</v>
      </c>
      <c r="C681" s="15">
        <v>38791.73828125</v>
      </c>
      <c r="D681" s="15">
        <v>6850.4</v>
      </c>
      <c r="E681" s="15">
        <v>6788.1</v>
      </c>
      <c r="F681" s="15">
        <v>10015.337403101399</v>
      </c>
      <c r="G681" s="15">
        <v>10042.2369478576</v>
      </c>
      <c r="H681" s="15">
        <v>26.899544756146</v>
      </c>
      <c r="I681" s="16">
        <v>0.19289520443899999</v>
      </c>
      <c r="J681" s="16">
        <v>0.191269559624</v>
      </c>
      <c r="K681" s="16">
        <v>0.19666023737499999</v>
      </c>
      <c r="L681" s="16">
        <v>0.19503459256</v>
      </c>
      <c r="M681">
        <f>IF(Sheet1!G501&gt;=Sheet1!E501,1,0)</f>
        <v>0</v>
      </c>
    </row>
    <row r="682" spans="1:13" ht="13.5" thickBot="1">
      <c r="A682" s="14" t="s">
        <v>379</v>
      </c>
      <c r="B682" s="12">
        <v>9</v>
      </c>
      <c r="C682" s="15">
        <v>39625.59375</v>
      </c>
      <c r="D682" s="15">
        <v>6736.8</v>
      </c>
      <c r="E682" s="15">
        <v>6736.4</v>
      </c>
      <c r="F682" s="15">
        <v>10112.7070254338</v>
      </c>
      <c r="G682" s="15">
        <v>10266.6721064304</v>
      </c>
      <c r="H682" s="15">
        <v>153.96508099660201</v>
      </c>
      <c r="I682" s="16">
        <v>0.21332399265300001</v>
      </c>
      <c r="J682" s="16">
        <v>0.204019279956</v>
      </c>
      <c r="K682" s="16">
        <v>0.21334816621899999</v>
      </c>
      <c r="L682" s="16">
        <v>0.20404345352200001</v>
      </c>
      <c r="M682">
        <f>IF(Sheet1!G138&gt;=Sheet1!E138,1,0)</f>
        <v>0</v>
      </c>
    </row>
    <row r="683" spans="1:13" ht="13.5" thickBot="1">
      <c r="A683" s="14" t="s">
        <v>379</v>
      </c>
      <c r="B683" s="12">
        <v>10</v>
      </c>
      <c r="C683" s="15">
        <v>41144.6015625</v>
      </c>
      <c r="D683" s="15">
        <v>6934.8</v>
      </c>
      <c r="E683" s="15">
        <v>6966</v>
      </c>
      <c r="F683" s="15">
        <v>10207.7380953633</v>
      </c>
      <c r="G683" s="15">
        <v>10416.026187163699</v>
      </c>
      <c r="H683" s="15">
        <v>208.28809180044101</v>
      </c>
      <c r="I683" s="16">
        <v>0.21038412927799999</v>
      </c>
      <c r="J683" s="16">
        <v>0.19779646433500001</v>
      </c>
      <c r="K683" s="16">
        <v>0.20849859111399999</v>
      </c>
      <c r="L683" s="16">
        <v>0.195910926171</v>
      </c>
      <c r="M683">
        <f>IF(Sheet1!G151&gt;=Sheet1!E151,1,0)</f>
        <v>1</v>
      </c>
    </row>
    <row r="684" spans="1:13" ht="13.5" thickBot="1">
      <c r="A684" s="14" t="s">
        <v>379</v>
      </c>
      <c r="B684" s="12">
        <v>11</v>
      </c>
      <c r="C684" s="15">
        <v>42785.69140625</v>
      </c>
      <c r="D684" s="15">
        <v>6805.2</v>
      </c>
      <c r="E684" s="15">
        <v>6762.9</v>
      </c>
      <c r="F684" s="15">
        <v>10036.8141678497</v>
      </c>
      <c r="G684" s="15">
        <v>10547.013162794899</v>
      </c>
      <c r="H684" s="15">
        <v>510.19899494517301</v>
      </c>
      <c r="I684" s="16">
        <v>0.226132420547</v>
      </c>
      <c r="J684" s="16">
        <v>0.195299097591</v>
      </c>
      <c r="K684" s="16">
        <v>0.22868877517299999</v>
      </c>
      <c r="L684" s="16">
        <v>0.19785545221699999</v>
      </c>
      <c r="M684">
        <f>IF(Sheet1!G689&gt;=Sheet1!E689,1,0)</f>
        <v>0</v>
      </c>
    </row>
    <row r="685" spans="1:13" ht="13.5" thickBot="1">
      <c r="A685" s="14" t="s">
        <v>379</v>
      </c>
      <c r="B685" s="12">
        <v>12</v>
      </c>
      <c r="C685" s="15">
        <v>44503.2890625</v>
      </c>
      <c r="D685" s="15">
        <v>6867</v>
      </c>
      <c r="E685" s="15">
        <v>6846.7</v>
      </c>
      <c r="F685" s="15">
        <v>9908.4922160529895</v>
      </c>
      <c r="G685" s="15">
        <v>10393.568702218299</v>
      </c>
      <c r="H685" s="15">
        <v>485.076486165348</v>
      </c>
      <c r="I685" s="16">
        <v>0.213124355002</v>
      </c>
      <c r="J685" s="16">
        <v>0.18380928361900001</v>
      </c>
      <c r="K685" s="16">
        <v>0.214351163486</v>
      </c>
      <c r="L685" s="16">
        <v>0.18503609210399999</v>
      </c>
      <c r="M685">
        <f>IF(Sheet1!G700&gt;=Sheet1!E700,1,0)</f>
        <v>0</v>
      </c>
    </row>
    <row r="686" spans="1:13" ht="13.5" thickBot="1">
      <c r="A686" s="14" t="s">
        <v>379</v>
      </c>
      <c r="B686" s="12">
        <v>13</v>
      </c>
      <c r="C686" s="15">
        <v>45878.97265625</v>
      </c>
      <c r="D686" s="15">
        <v>7170.7</v>
      </c>
      <c r="E686" s="15">
        <v>7120.4</v>
      </c>
      <c r="F686" s="15">
        <v>8918.5227069609391</v>
      </c>
      <c r="G686" s="15">
        <v>8954.1630589049091</v>
      </c>
      <c r="H686" s="15">
        <v>35.640351943970998</v>
      </c>
      <c r="I686" s="16">
        <v>0.10778165582300001</v>
      </c>
      <c r="J686" s="16">
        <v>0.105627769804</v>
      </c>
      <c r="K686" s="16">
        <v>0.110821481773</v>
      </c>
      <c r="L686" s="16">
        <v>0.108667595755</v>
      </c>
      <c r="M686">
        <f>IF(Sheet1!G513&gt;=Sheet1!E513,1,0)</f>
        <v>0</v>
      </c>
    </row>
    <row r="687" spans="1:13" ht="13.5" thickBot="1">
      <c r="A687" s="14" t="s">
        <v>379</v>
      </c>
      <c r="B687" s="12">
        <v>14</v>
      </c>
      <c r="C687" s="15">
        <v>47274.58203125</v>
      </c>
      <c r="D687" s="15">
        <v>7382.9</v>
      </c>
      <c r="E687" s="15">
        <v>7266.6</v>
      </c>
      <c r="F687" s="15">
        <v>7524.5528864278904</v>
      </c>
      <c r="G687" s="15">
        <v>7571.67620596897</v>
      </c>
      <c r="H687" s="15">
        <v>47.123319541081997</v>
      </c>
      <c r="I687" s="16">
        <v>1.1408485281999999E-2</v>
      </c>
      <c r="J687" s="16">
        <v>8.5606385699999992E-3</v>
      </c>
      <c r="K687" s="16">
        <v>1.8436949655999998E-2</v>
      </c>
      <c r="L687" s="16">
        <v>1.5589102944E-2</v>
      </c>
      <c r="M687">
        <f>IF(Sheet1!G550&gt;=Sheet1!E550,1,0)</f>
        <v>1</v>
      </c>
    </row>
    <row r="688" spans="1:13" ht="13.5" thickBot="1">
      <c r="A688" s="14" t="s">
        <v>379</v>
      </c>
      <c r="B688" s="12">
        <v>15</v>
      </c>
      <c r="C688" s="15">
        <v>47748.87109375</v>
      </c>
      <c r="D688" s="15">
        <v>7871.8</v>
      </c>
      <c r="E688" s="15">
        <v>7697.9</v>
      </c>
      <c r="F688" s="15">
        <v>7174.5584427475796</v>
      </c>
      <c r="G688" s="15">
        <v>7213.1813729374799</v>
      </c>
      <c r="H688" s="15">
        <v>38.622930189902</v>
      </c>
      <c r="I688" s="16">
        <v>3.9802902463000001E-2</v>
      </c>
      <c r="J688" s="16">
        <v>4.2137037363E-2</v>
      </c>
      <c r="K688" s="16">
        <v>2.9293444554999999E-2</v>
      </c>
      <c r="L688" s="16">
        <v>3.1627579454999999E-2</v>
      </c>
      <c r="M688">
        <f>IF(Sheet1!G554&gt;=Sheet1!E554,1,0)</f>
        <v>0</v>
      </c>
    </row>
    <row r="689" spans="1:13" ht="13.5" thickBot="1">
      <c r="A689" s="14" t="s">
        <v>379</v>
      </c>
      <c r="B689" s="12">
        <v>16</v>
      </c>
      <c r="C689" s="15">
        <v>47757.546875</v>
      </c>
      <c r="D689" s="15">
        <v>8413.4</v>
      </c>
      <c r="E689" s="15">
        <v>8169.3</v>
      </c>
      <c r="F689" s="15">
        <v>6841.99970428508</v>
      </c>
      <c r="G689" s="15">
        <v>6876.5405399553601</v>
      </c>
      <c r="H689" s="15">
        <v>34.540835670280998</v>
      </c>
      <c r="I689" s="16">
        <v>9.2878434763999998E-2</v>
      </c>
      <c r="J689" s="16">
        <v>9.4965872707999999E-2</v>
      </c>
      <c r="K689" s="16">
        <v>7.8126515987000003E-2</v>
      </c>
      <c r="L689" s="16">
        <v>8.0213953931999996E-2</v>
      </c>
      <c r="M689">
        <f>IF(Sheet1!G552&gt;=Sheet1!E552,1,0)</f>
        <v>1</v>
      </c>
    </row>
    <row r="690" spans="1:13" ht="13.5" thickBot="1">
      <c r="A690" s="14" t="s">
        <v>379</v>
      </c>
      <c r="B690" s="12">
        <v>17</v>
      </c>
      <c r="C690" s="15">
        <v>47304.8828125</v>
      </c>
      <c r="D690" s="15">
        <v>8454.1</v>
      </c>
      <c r="E690" s="15">
        <v>8353.5</v>
      </c>
      <c r="F690" s="15">
        <v>6685.7984956411801</v>
      </c>
      <c r="G690" s="15">
        <v>6713.7437997192501</v>
      </c>
      <c r="H690" s="15">
        <v>27.945304078077001</v>
      </c>
      <c r="I690" s="16">
        <v>0.10517653957</v>
      </c>
      <c r="J690" s="16">
        <v>0.106865383716</v>
      </c>
      <c r="K690" s="16">
        <v>9.9096887669999995E-2</v>
      </c>
      <c r="L690" s="16">
        <v>0.100785731815</v>
      </c>
      <c r="M690">
        <f>IF(Sheet1!G517&gt;=Sheet1!E517,1,0)</f>
        <v>0</v>
      </c>
    </row>
    <row r="691" spans="1:13" ht="13.5" thickBot="1">
      <c r="A691" s="14" t="s">
        <v>379</v>
      </c>
      <c r="B691" s="12">
        <v>18</v>
      </c>
      <c r="C691" s="15">
        <v>46256.87890625</v>
      </c>
      <c r="D691" s="15">
        <v>8546.5</v>
      </c>
      <c r="E691" s="15">
        <v>8416.1</v>
      </c>
      <c r="F691" s="15">
        <v>7829.1584505005203</v>
      </c>
      <c r="G691" s="15">
        <v>7850.7358005553697</v>
      </c>
      <c r="H691" s="15">
        <v>21.577350054846999</v>
      </c>
      <c r="I691" s="16">
        <v>4.2047754845999999E-2</v>
      </c>
      <c r="J691" s="16">
        <v>4.3351758595999997E-2</v>
      </c>
      <c r="K691" s="16">
        <v>3.4167172262999999E-2</v>
      </c>
      <c r="L691" s="16">
        <v>3.5471176012999997E-2</v>
      </c>
      <c r="M691">
        <f>IF(Sheet1!G690&gt;=Sheet1!E690,1,0)</f>
        <v>0</v>
      </c>
    </row>
    <row r="692" spans="1:13" ht="13.5" thickBot="1">
      <c r="A692" s="14" t="s">
        <v>379</v>
      </c>
      <c r="B692" s="12">
        <v>19</v>
      </c>
      <c r="C692" s="15">
        <v>44921.6953125</v>
      </c>
      <c r="D692" s="15">
        <v>8601.1</v>
      </c>
      <c r="E692" s="15">
        <v>8440.1</v>
      </c>
      <c r="F692" s="15">
        <v>8822.3125381455302</v>
      </c>
      <c r="G692" s="15">
        <v>8842.8430651502003</v>
      </c>
      <c r="H692" s="15">
        <v>20.530527004665998</v>
      </c>
      <c r="I692" s="16">
        <v>1.4609479975000001E-2</v>
      </c>
      <c r="J692" s="16">
        <v>1.3368739839999999E-2</v>
      </c>
      <c r="K692" s="16">
        <v>2.4339340372000001E-2</v>
      </c>
      <c r="L692" s="16">
        <v>2.3098600237999999E-2</v>
      </c>
      <c r="M692">
        <f>IF(Sheet1!G536&gt;=Sheet1!E536,1,0)</f>
        <v>1</v>
      </c>
    </row>
    <row r="693" spans="1:13" ht="13.5" thickBot="1">
      <c r="A693" s="14" t="s">
        <v>379</v>
      </c>
      <c r="B693" s="12">
        <v>20</v>
      </c>
      <c r="C693" s="15">
        <v>43812.66015625</v>
      </c>
      <c r="D693" s="15">
        <v>8193.2000000000007</v>
      </c>
      <c r="E693" s="15">
        <v>8096.3</v>
      </c>
      <c r="F693" s="15">
        <v>8993.3502542999304</v>
      </c>
      <c r="G693" s="15">
        <v>9015.0371120193504</v>
      </c>
      <c r="H693" s="15">
        <v>21.686857719420999</v>
      </c>
      <c r="I693" s="16">
        <v>4.9666834593000003E-2</v>
      </c>
      <c r="J693" s="16">
        <v>4.8356212866000003E-2</v>
      </c>
      <c r="K693" s="16">
        <v>5.5522881006000002E-2</v>
      </c>
      <c r="L693" s="16">
        <v>5.4212259279000002E-2</v>
      </c>
      <c r="M693">
        <f>IF(Sheet1!G549&gt;=Sheet1!E549,1,0)</f>
        <v>1</v>
      </c>
    </row>
    <row r="694" spans="1:13" ht="13.5" thickBot="1">
      <c r="A694" s="14" t="s">
        <v>379</v>
      </c>
      <c r="B694" s="12">
        <v>21</v>
      </c>
      <c r="C694" s="15">
        <v>43886.33984375</v>
      </c>
      <c r="D694" s="15">
        <v>8240.5</v>
      </c>
      <c r="E694" s="15">
        <v>8127.6</v>
      </c>
      <c r="F694" s="15">
        <v>8680.1905242575103</v>
      </c>
      <c r="G694" s="15">
        <v>8704.0843213859698</v>
      </c>
      <c r="H694" s="15">
        <v>23.893797128466002</v>
      </c>
      <c r="I694" s="16">
        <v>2.8016215710999999E-2</v>
      </c>
      <c r="J694" s="16">
        <v>2.6572219995E-2</v>
      </c>
      <c r="K694" s="16">
        <v>3.4839204773000003E-2</v>
      </c>
      <c r="L694" s="16">
        <v>3.3395209055999998E-2</v>
      </c>
      <c r="M694">
        <f>IF(Sheet1!G535&gt;=Sheet1!E535,1,0)</f>
        <v>1</v>
      </c>
    </row>
    <row r="695" spans="1:13" ht="13.5" thickBot="1">
      <c r="A695" s="14" t="s">
        <v>379</v>
      </c>
      <c r="B695" s="12">
        <v>22</v>
      </c>
      <c r="C695" s="15">
        <v>42670.171875</v>
      </c>
      <c r="D695" s="15">
        <v>8644.7999999999993</v>
      </c>
      <c r="E695" s="15">
        <v>8416.6</v>
      </c>
      <c r="F695" s="15">
        <v>8593.7746570035906</v>
      </c>
      <c r="G695" s="15">
        <v>8626.8775305942399</v>
      </c>
      <c r="H695" s="15">
        <v>33.102873590653999</v>
      </c>
      <c r="I695" s="16">
        <v>1.0831250010000001E-3</v>
      </c>
      <c r="J695" s="16">
        <v>3.0836612669999999E-3</v>
      </c>
      <c r="K695" s="16">
        <v>1.2707894518E-2</v>
      </c>
      <c r="L695" s="16">
        <v>1.0707358251999999E-2</v>
      </c>
      <c r="M695">
        <f>IF(Sheet1!G518&gt;=Sheet1!E518,1,0)</f>
        <v>0</v>
      </c>
    </row>
    <row r="696" spans="1:13" ht="13.5" thickBot="1">
      <c r="A696" s="14" t="s">
        <v>379</v>
      </c>
      <c r="B696" s="12">
        <v>23</v>
      </c>
      <c r="C696" s="15">
        <v>40239.921875</v>
      </c>
      <c r="D696" s="15">
        <v>8697.2000000000007</v>
      </c>
      <c r="E696" s="15">
        <v>8479.2999999999993</v>
      </c>
      <c r="F696" s="15">
        <v>7852.6232419304897</v>
      </c>
      <c r="G696" s="15">
        <v>7886.2561836284503</v>
      </c>
      <c r="H696" s="15">
        <v>33.632941697966999</v>
      </c>
      <c r="I696" s="16">
        <v>4.9008510084E-2</v>
      </c>
      <c r="J696" s="16">
        <v>5.1041080441000003E-2</v>
      </c>
      <c r="K696" s="16">
        <v>3.5839959893999997E-2</v>
      </c>
      <c r="L696" s="16">
        <v>3.7872530251E-2</v>
      </c>
      <c r="M696">
        <f>IF(Sheet1!G139&gt;=Sheet1!E139,1,0)</f>
        <v>1</v>
      </c>
    </row>
    <row r="697" spans="1:13" ht="13.5" thickBot="1">
      <c r="A697" s="14" t="s">
        <v>379</v>
      </c>
      <c r="B697" s="12">
        <v>24</v>
      </c>
      <c r="C697" s="15">
        <v>37331.828125</v>
      </c>
      <c r="D697" s="15">
        <v>8802.4</v>
      </c>
      <c r="E697" s="15">
        <v>8600.5</v>
      </c>
      <c r="F697" s="15">
        <v>6806.5679782411298</v>
      </c>
      <c r="G697" s="15">
        <v>6824.6168008671402</v>
      </c>
      <c r="H697" s="15">
        <v>18.048822626006999</v>
      </c>
      <c r="I697" s="16">
        <v>0.11952518276</v>
      </c>
      <c r="J697" s="16">
        <v>0.120615943781</v>
      </c>
      <c r="K697" s="16">
        <v>0.107323575218</v>
      </c>
      <c r="L697" s="16">
        <v>0.108414336239</v>
      </c>
      <c r="M697">
        <f>IF(Sheet1!G553&gt;=Sheet1!E553,1,0)</f>
        <v>1</v>
      </c>
    </row>
    <row r="698" spans="1:13" ht="13.5" thickBot="1">
      <c r="A698" s="14" t="s">
        <v>380</v>
      </c>
      <c r="B698" s="12">
        <v>1</v>
      </c>
      <c r="C698" s="15">
        <v>34850.06640625</v>
      </c>
      <c r="D698" s="15">
        <v>8358.6</v>
      </c>
      <c r="E698" s="15">
        <v>8309.7999999999993</v>
      </c>
      <c r="F698" s="15">
        <v>6402.1961777016304</v>
      </c>
      <c r="G698" s="15">
        <v>6420.8554085452797</v>
      </c>
      <c r="H698" s="15">
        <v>18.659230843650001</v>
      </c>
      <c r="I698" s="16">
        <v>0.117105492926</v>
      </c>
      <c r="J698" s="16">
        <v>0.118233143306</v>
      </c>
      <c r="K698" s="16">
        <v>0.114156317849</v>
      </c>
      <c r="L698" s="16">
        <v>0.115283968229</v>
      </c>
      <c r="M698">
        <f>IF(Sheet1!G150&gt;=Sheet1!E150,1,0)</f>
        <v>1</v>
      </c>
    </row>
    <row r="699" spans="1:13" ht="13.5" thickBot="1">
      <c r="A699" s="14" t="s">
        <v>380</v>
      </c>
      <c r="B699" s="12">
        <v>2</v>
      </c>
      <c r="C699" s="15">
        <v>32943.2109375</v>
      </c>
      <c r="D699" s="15">
        <v>7155.6</v>
      </c>
      <c r="E699" s="15">
        <v>7186.6</v>
      </c>
      <c r="F699" s="15">
        <v>5857.5429616770898</v>
      </c>
      <c r="G699" s="15">
        <v>5879.78919163721</v>
      </c>
      <c r="H699" s="15">
        <v>22.246229960122999</v>
      </c>
      <c r="I699" s="16">
        <v>7.7102242602999999E-2</v>
      </c>
      <c r="J699" s="16">
        <v>7.8446669385000001E-2</v>
      </c>
      <c r="K699" s="16">
        <v>7.8975693984000006E-2</v>
      </c>
      <c r="L699" s="16">
        <v>8.0320120765999994E-2</v>
      </c>
      <c r="M699">
        <f>IF(Sheet1!G691&gt;=Sheet1!E691,1,0)</f>
        <v>0</v>
      </c>
    </row>
    <row r="700" spans="1:13" ht="13.5" thickBot="1">
      <c r="A700" s="14" t="s">
        <v>380</v>
      </c>
      <c r="B700" s="12">
        <v>3</v>
      </c>
      <c r="C700" s="15">
        <v>31590.224609375</v>
      </c>
      <c r="D700" s="15">
        <v>6555.9</v>
      </c>
      <c r="E700" s="15">
        <v>6490.5</v>
      </c>
      <c r="F700" s="15">
        <v>5657.3080508766197</v>
      </c>
      <c r="G700" s="15">
        <v>5679.1569155548896</v>
      </c>
      <c r="H700" s="15">
        <v>21.848864678275</v>
      </c>
      <c r="I700" s="16">
        <v>5.2985017491999999E-2</v>
      </c>
      <c r="J700" s="16">
        <v>5.4305429933999998E-2</v>
      </c>
      <c r="K700" s="16">
        <v>4.9032639417E-2</v>
      </c>
      <c r="L700" s="16">
        <v>5.0353051858999999E-2</v>
      </c>
      <c r="M700">
        <f>IF(Sheet1!G534&gt;=Sheet1!E534,1,0)</f>
        <v>1</v>
      </c>
    </row>
    <row r="701" spans="1:13" ht="13.5" thickBot="1">
      <c r="A701" s="14" t="s">
        <v>380</v>
      </c>
      <c r="B701" s="12">
        <v>4</v>
      </c>
      <c r="C701" s="15">
        <v>30750.810546875</v>
      </c>
      <c r="D701" s="15">
        <v>6326.1</v>
      </c>
      <c r="E701" s="15">
        <v>6264.4</v>
      </c>
      <c r="F701" s="15">
        <v>4804.3629661258901</v>
      </c>
      <c r="G701" s="15">
        <v>4825.8407390696002</v>
      </c>
      <c r="H701" s="15">
        <v>21.477772943708</v>
      </c>
      <c r="I701" s="16">
        <v>9.0666541422999999E-2</v>
      </c>
      <c r="J701" s="16">
        <v>9.1964527337999993E-2</v>
      </c>
      <c r="K701" s="16">
        <v>8.6937768836000004E-2</v>
      </c>
      <c r="L701" s="16">
        <v>8.8235754750999998E-2</v>
      </c>
      <c r="M701">
        <f>IF(Sheet1!G519&gt;=Sheet1!E519,1,0)</f>
        <v>0</v>
      </c>
    </row>
    <row r="702" spans="1:13" ht="13.5" thickBot="1">
      <c r="A702" s="14" t="s">
        <v>380</v>
      </c>
      <c r="B702" s="12">
        <v>5</v>
      </c>
      <c r="C702" s="15">
        <v>30128.455078125</v>
      </c>
      <c r="D702" s="15">
        <v>5476.9</v>
      </c>
      <c r="E702" s="15">
        <v>5406.2</v>
      </c>
      <c r="F702" s="15">
        <v>4476.5301496088096</v>
      </c>
      <c r="G702" s="15">
        <v>4490.7938175101699</v>
      </c>
      <c r="H702" s="15">
        <v>14.263667901357</v>
      </c>
      <c r="I702" s="16">
        <v>5.9594257719000003E-2</v>
      </c>
      <c r="J702" s="16">
        <v>6.0456267020000003E-2</v>
      </c>
      <c r="K702" s="16">
        <v>5.5321579893000003E-2</v>
      </c>
      <c r="L702" s="16">
        <v>5.6183589192999997E-2</v>
      </c>
      <c r="M702">
        <f>IF(Sheet1!G693&gt;=Sheet1!E693,1,0)</f>
        <v>1</v>
      </c>
    </row>
    <row r="703" spans="1:13" ht="13.5" thickBot="1">
      <c r="A703" s="14" t="s">
        <v>380</v>
      </c>
      <c r="B703" s="12">
        <v>6</v>
      </c>
      <c r="C703" s="15">
        <v>30149.541015625</v>
      </c>
      <c r="D703" s="15">
        <v>4917</v>
      </c>
      <c r="E703" s="15">
        <v>4828.1000000000004</v>
      </c>
      <c r="F703" s="15">
        <v>4023.5036418119698</v>
      </c>
      <c r="G703" s="15">
        <v>4046.0773751269098</v>
      </c>
      <c r="H703" s="15">
        <v>22.573733314937002</v>
      </c>
      <c r="I703" s="16">
        <v>5.2633264329999999E-2</v>
      </c>
      <c r="J703" s="16">
        <v>5.3997483422000003E-2</v>
      </c>
      <c r="K703" s="16">
        <v>4.7260689240999999E-2</v>
      </c>
      <c r="L703" s="16">
        <v>4.8624908332999997E-2</v>
      </c>
      <c r="M703">
        <f>IF(Sheet1!G699&gt;=Sheet1!E699,1,0)</f>
        <v>0</v>
      </c>
    </row>
    <row r="704" spans="1:13" ht="13.5" thickBot="1">
      <c r="A704" s="14" t="s">
        <v>380</v>
      </c>
      <c r="B704" s="12">
        <v>7</v>
      </c>
      <c r="C704" s="15">
        <v>30808.5</v>
      </c>
      <c r="D704" s="15">
        <v>4681.2</v>
      </c>
      <c r="E704" s="15">
        <v>4606.7</v>
      </c>
      <c r="F704" s="15">
        <v>3227.9124740914799</v>
      </c>
      <c r="G704" s="15">
        <v>3250.6796552308201</v>
      </c>
      <c r="H704" s="15">
        <v>22.767181139333001</v>
      </c>
      <c r="I704" s="16">
        <v>8.6451945655000001E-2</v>
      </c>
      <c r="J704" s="16">
        <v>8.7827855556999998E-2</v>
      </c>
      <c r="K704" s="16">
        <v>8.1949618949999997E-2</v>
      </c>
      <c r="L704" s="16">
        <v>8.3325528851000003E-2</v>
      </c>
      <c r="M704">
        <f>IF(Sheet1!G502&gt;=Sheet1!E502,1,0)</f>
        <v>0</v>
      </c>
    </row>
    <row r="705" spans="1:13" ht="13.5" thickBot="1">
      <c r="A705" s="14" t="s">
        <v>380</v>
      </c>
      <c r="B705" s="12">
        <v>8</v>
      </c>
      <c r="C705" s="15">
        <v>31522.978515625</v>
      </c>
      <c r="D705" s="15">
        <v>3971</v>
      </c>
      <c r="E705" s="15">
        <v>3936.9</v>
      </c>
      <c r="F705" s="15">
        <v>3422.8521687682901</v>
      </c>
      <c r="G705" s="15">
        <v>3451.12315868213</v>
      </c>
      <c r="H705" s="15">
        <v>28.270989913832999</v>
      </c>
      <c r="I705" s="16">
        <v>3.1418193104999999E-2</v>
      </c>
      <c r="J705" s="16">
        <v>3.3126719721000002E-2</v>
      </c>
      <c r="K705" s="16">
        <v>2.9357396585999999E-2</v>
      </c>
      <c r="L705" s="16">
        <v>3.1065923201999999E-2</v>
      </c>
      <c r="M705">
        <f>IF(Sheet1!G692&gt;=Sheet1!E692,1,0)</f>
        <v>1</v>
      </c>
    </row>
    <row r="706" spans="1:13" ht="13.5" thickBot="1">
      <c r="A706" s="14" t="s">
        <v>380</v>
      </c>
      <c r="B706" s="12">
        <v>9</v>
      </c>
      <c r="C706" s="15">
        <v>33008.62890625</v>
      </c>
      <c r="D706" s="15">
        <v>3246</v>
      </c>
      <c r="E706" s="15">
        <v>3262.8</v>
      </c>
      <c r="F706" s="15">
        <v>2824.5586793185298</v>
      </c>
      <c r="G706" s="15">
        <v>2849.6234526870999</v>
      </c>
      <c r="H706" s="15">
        <v>25.064773368569998</v>
      </c>
      <c r="I706" s="16">
        <v>2.3954586771E-2</v>
      </c>
      <c r="J706" s="16">
        <v>2.5469349166999999E-2</v>
      </c>
      <c r="K706" s="16">
        <v>2.4969876552E-2</v>
      </c>
      <c r="L706" s="16">
        <v>2.6484638947999999E-2</v>
      </c>
      <c r="M706">
        <f>IF(Sheet1!G512&gt;=Sheet1!E512,1,0)</f>
        <v>0</v>
      </c>
    </row>
    <row r="707" spans="1:13" ht="13.5" thickBot="1">
      <c r="A707" s="14" t="s">
        <v>380</v>
      </c>
      <c r="B707" s="12">
        <v>10</v>
      </c>
      <c r="C707" s="15">
        <v>34698.984375</v>
      </c>
      <c r="D707" s="15">
        <v>2768.4</v>
      </c>
      <c r="E707" s="15">
        <v>2806.1</v>
      </c>
      <c r="F707" s="15">
        <v>1814.2323179577299</v>
      </c>
      <c r="G707" s="15">
        <v>1839.3670489511101</v>
      </c>
      <c r="H707" s="15">
        <v>25.134730993375999</v>
      </c>
      <c r="I707" s="16">
        <v>5.6145098871999997E-2</v>
      </c>
      <c r="J707" s="16">
        <v>5.7664089081999999E-2</v>
      </c>
      <c r="K707" s="16">
        <v>5.8423457487000001E-2</v>
      </c>
      <c r="L707" s="16">
        <v>5.9942447697000002E-2</v>
      </c>
      <c r="M707">
        <f>IF(Sheet1!G533&gt;=Sheet1!E533,1,0)</f>
        <v>1</v>
      </c>
    </row>
    <row r="708" spans="1:13" ht="13.5" thickBot="1">
      <c r="A708" s="14" t="s">
        <v>380</v>
      </c>
      <c r="B708" s="12">
        <v>11</v>
      </c>
      <c r="C708" s="15">
        <v>36375.62109375</v>
      </c>
      <c r="D708" s="15">
        <v>2206.6</v>
      </c>
      <c r="E708" s="15">
        <v>2302.8000000000002</v>
      </c>
      <c r="F708" s="15">
        <v>1021.32484103683</v>
      </c>
      <c r="G708" s="15">
        <v>1045.7618923801101</v>
      </c>
      <c r="H708" s="15">
        <v>24.437051343282</v>
      </c>
      <c r="I708" s="16">
        <v>7.0153992119999994E-2</v>
      </c>
      <c r="J708" s="16">
        <v>7.1630818816000003E-2</v>
      </c>
      <c r="K708" s="16">
        <v>7.5967734792999994E-2</v>
      </c>
      <c r="L708" s="16">
        <v>7.7444561489000002E-2</v>
      </c>
      <c r="M708">
        <f>IF(Sheet1!G520&gt;=Sheet1!E520,1,0)</f>
        <v>0</v>
      </c>
    </row>
    <row r="709" spans="1:13" ht="13.5" thickBot="1">
      <c r="A709" s="14" t="s">
        <v>380</v>
      </c>
      <c r="B709" s="12">
        <v>12</v>
      </c>
      <c r="C709" s="15">
        <v>37887.22265625</v>
      </c>
      <c r="D709" s="15">
        <v>1828.1</v>
      </c>
      <c r="E709" s="15">
        <v>1963.1</v>
      </c>
      <c r="F709" s="15">
        <v>571.05162139700303</v>
      </c>
      <c r="G709" s="15">
        <v>596.061641048007</v>
      </c>
      <c r="H709" s="15">
        <v>25.010019651002999</v>
      </c>
      <c r="I709" s="16">
        <v>7.4456902093999994E-2</v>
      </c>
      <c r="J709" s="16">
        <v>7.5968355508000004E-2</v>
      </c>
      <c r="K709" s="16">
        <v>8.2615480687999995E-2</v>
      </c>
      <c r="L709" s="16">
        <v>8.4126934102999998E-2</v>
      </c>
      <c r="M709">
        <f>IF(Sheet1!G510&gt;=Sheet1!E510,1,0)</f>
        <v>0</v>
      </c>
    </row>
    <row r="710" spans="1:13" ht="13.5" thickBot="1">
      <c r="A710" s="14" t="s">
        <v>380</v>
      </c>
      <c r="B710" s="12">
        <v>13</v>
      </c>
      <c r="C710" s="15">
        <v>39311.48828125</v>
      </c>
      <c r="D710" s="15">
        <v>1669.5</v>
      </c>
      <c r="E710" s="15">
        <v>1837.5</v>
      </c>
      <c r="F710" s="15">
        <v>554.46511171510303</v>
      </c>
      <c r="G710" s="15">
        <v>578.58803800260102</v>
      </c>
      <c r="H710" s="15">
        <v>24.122926287496998</v>
      </c>
      <c r="I710" s="16">
        <v>6.5928081343000003E-2</v>
      </c>
      <c r="J710" s="16">
        <v>6.7385924232999994E-2</v>
      </c>
      <c r="K710" s="16">
        <v>7.6080979150000005E-2</v>
      </c>
      <c r="L710" s="16">
        <v>7.7538822039000005E-2</v>
      </c>
      <c r="M710">
        <f>IF(Sheet1!G511&gt;=Sheet1!E511,1,0)</f>
        <v>0</v>
      </c>
    </row>
    <row r="711" spans="1:13" ht="13.5" thickBot="1">
      <c r="A711" s="14" t="s">
        <v>380</v>
      </c>
      <c r="B711" s="12">
        <v>14</v>
      </c>
      <c r="C711" s="15">
        <v>40849.84375</v>
      </c>
      <c r="D711" s="15">
        <v>1805</v>
      </c>
      <c r="E711" s="15">
        <v>1951.8</v>
      </c>
      <c r="F711" s="15">
        <v>717.49147600011895</v>
      </c>
      <c r="G711" s="15">
        <v>741.21501928803195</v>
      </c>
      <c r="H711" s="15">
        <v>23.723543287912001</v>
      </c>
      <c r="I711" s="16">
        <v>6.4288691647999996E-2</v>
      </c>
      <c r="J711" s="16">
        <v>6.5722398259000003E-2</v>
      </c>
      <c r="K711" s="16">
        <v>7.3160390446000007E-2</v>
      </c>
      <c r="L711" s="16">
        <v>7.4594097055999994E-2</v>
      </c>
      <c r="M711">
        <f>IF(Sheet1!G503&gt;=Sheet1!E503,1,0)</f>
        <v>0</v>
      </c>
    </row>
    <row r="712" spans="1:13" ht="13.5" thickBot="1">
      <c r="A712" s="14" t="s">
        <v>380</v>
      </c>
      <c r="B712" s="12">
        <v>15</v>
      </c>
      <c r="C712" s="15">
        <v>42548.52734375</v>
      </c>
      <c r="D712" s="15">
        <v>1977.6</v>
      </c>
      <c r="E712" s="15">
        <v>2109.4</v>
      </c>
      <c r="F712" s="15">
        <v>759.20589216019596</v>
      </c>
      <c r="G712" s="15">
        <v>782.77414166449705</v>
      </c>
      <c r="H712" s="15">
        <v>23.568249504301001</v>
      </c>
      <c r="I712" s="16">
        <v>7.2208004975000004E-2</v>
      </c>
      <c r="J712" s="16">
        <v>7.3632326575000004E-2</v>
      </c>
      <c r="K712" s="16">
        <v>8.0173195040000006E-2</v>
      </c>
      <c r="L712" s="16">
        <v>8.1597516639000001E-2</v>
      </c>
      <c r="M712">
        <f>IF(Sheet1!G509&gt;=Sheet1!E509,1,0)</f>
        <v>0</v>
      </c>
    </row>
    <row r="713" spans="1:13" ht="13.5" thickBot="1">
      <c r="A713" s="14" t="s">
        <v>380</v>
      </c>
      <c r="B713" s="12">
        <v>16</v>
      </c>
      <c r="C713" s="15">
        <v>44128.95703125</v>
      </c>
      <c r="D713" s="15">
        <v>2250.6999999999998</v>
      </c>
      <c r="E713" s="15">
        <v>2378.8000000000002</v>
      </c>
      <c r="F713" s="15">
        <v>739.35877348209999</v>
      </c>
      <c r="G713" s="15">
        <v>763.062075917122</v>
      </c>
      <c r="H713" s="15">
        <v>23.703302435021001</v>
      </c>
      <c r="I713" s="16">
        <v>8.9903784617999999E-2</v>
      </c>
      <c r="J713" s="16">
        <v>9.1336267994999998E-2</v>
      </c>
      <c r="K713" s="16">
        <v>9.7645369194999998E-2</v>
      </c>
      <c r="L713" s="16">
        <v>9.9077852571999997E-2</v>
      </c>
      <c r="M713">
        <f>IF(Sheet1!G140&gt;=Sheet1!E140,1,0)</f>
        <v>0</v>
      </c>
    </row>
    <row r="714" spans="1:13" ht="13.5" thickBot="1">
      <c r="A714" s="14" t="s">
        <v>380</v>
      </c>
      <c r="B714" s="12">
        <v>17</v>
      </c>
      <c r="C714" s="15">
        <v>45073.67578125</v>
      </c>
      <c r="D714" s="15">
        <v>2151.9</v>
      </c>
      <c r="E714" s="15">
        <v>2260.4</v>
      </c>
      <c r="F714" s="15">
        <v>625.75240448434397</v>
      </c>
      <c r="G714" s="15">
        <v>652.19734171061305</v>
      </c>
      <c r="H714" s="15">
        <v>26.444937226267999</v>
      </c>
      <c r="I714" s="16">
        <v>9.0632903745999999E-2</v>
      </c>
      <c r="J714" s="16">
        <v>9.2231074848E-2</v>
      </c>
      <c r="K714" s="16">
        <v>9.7189983578999994E-2</v>
      </c>
      <c r="L714" s="16">
        <v>9.8788154680999996E-2</v>
      </c>
      <c r="M714">
        <f>IF(Sheet1!G532&gt;=Sheet1!E532,1,0)</f>
        <v>0</v>
      </c>
    </row>
    <row r="715" spans="1:13" ht="13.5" thickBot="1">
      <c r="A715" s="14" t="s">
        <v>380</v>
      </c>
      <c r="B715" s="12">
        <v>18</v>
      </c>
      <c r="C715" s="15">
        <v>45434.21484375</v>
      </c>
      <c r="D715" s="15">
        <v>2097.6</v>
      </c>
      <c r="E715" s="15">
        <v>2197.3000000000002</v>
      </c>
      <c r="F715" s="15">
        <v>662.97698515064997</v>
      </c>
      <c r="G715" s="15">
        <v>690.08236163026402</v>
      </c>
      <c r="H715" s="15">
        <v>27.105376479614002</v>
      </c>
      <c r="I715" s="16">
        <v>8.5061802039999995E-2</v>
      </c>
      <c r="J715" s="16">
        <v>8.6699886071999993E-2</v>
      </c>
      <c r="K715" s="16">
        <v>9.1087063417E-2</v>
      </c>
      <c r="L715" s="16">
        <v>9.2725147448999998E-2</v>
      </c>
      <c r="M715">
        <f>IF(Sheet1!G694&gt;=Sheet1!E694,1,0)</f>
        <v>1</v>
      </c>
    </row>
    <row r="716" spans="1:13" ht="13.5" thickBot="1">
      <c r="A716" s="14" t="s">
        <v>380</v>
      </c>
      <c r="B716" s="12">
        <v>19</v>
      </c>
      <c r="C716" s="15">
        <v>44803.09375</v>
      </c>
      <c r="D716" s="15">
        <v>2222.9</v>
      </c>
      <c r="E716" s="15">
        <v>2324.9</v>
      </c>
      <c r="F716" s="15">
        <v>962.67869695931097</v>
      </c>
      <c r="G716" s="15">
        <v>989.39862599243099</v>
      </c>
      <c r="H716" s="15">
        <v>26.71992903312</v>
      </c>
      <c r="I716" s="16">
        <v>7.4545317821999996E-2</v>
      </c>
      <c r="J716" s="16">
        <v>7.6160107756000003E-2</v>
      </c>
      <c r="K716" s="16">
        <v>8.0709577204000002E-2</v>
      </c>
      <c r="L716" s="16">
        <v>8.2324367137999996E-2</v>
      </c>
      <c r="M716">
        <f>IF(Sheet1!G505&gt;=Sheet1!E505,1,0)</f>
        <v>0</v>
      </c>
    </row>
    <row r="717" spans="1:13" ht="13.5" thickBot="1">
      <c r="A717" s="14" t="s">
        <v>380</v>
      </c>
      <c r="B717" s="12">
        <v>20</v>
      </c>
      <c r="C717" s="15">
        <v>43234.4921875</v>
      </c>
      <c r="D717" s="15">
        <v>2459.9</v>
      </c>
      <c r="E717" s="15">
        <v>2548.8000000000002</v>
      </c>
      <c r="F717" s="15">
        <v>1842.2004895489099</v>
      </c>
      <c r="G717" s="15">
        <v>1870.1480959053199</v>
      </c>
      <c r="H717" s="15">
        <v>27.947606356407999</v>
      </c>
      <c r="I717" s="16">
        <v>3.5641016744999997E-2</v>
      </c>
      <c r="J717" s="16">
        <v>3.7330000027000002E-2</v>
      </c>
      <c r="K717" s="16">
        <v>4.1013591835000002E-2</v>
      </c>
      <c r="L717" s="16">
        <v>4.2702575116000001E-2</v>
      </c>
      <c r="M717">
        <f>IF(Sheet1!G698&gt;=Sheet1!E698,1,0)</f>
        <v>0</v>
      </c>
    </row>
    <row r="718" spans="1:13" ht="13.5" thickBot="1">
      <c r="A718" s="14" t="s">
        <v>380</v>
      </c>
      <c r="B718" s="12">
        <v>21</v>
      </c>
      <c r="C718" s="15">
        <v>42499.84765625</v>
      </c>
      <c r="D718" s="15">
        <v>3623.6</v>
      </c>
      <c r="E718" s="15">
        <v>3645.1</v>
      </c>
      <c r="F718" s="15">
        <v>3727.06013574179</v>
      </c>
      <c r="G718" s="15">
        <v>3752.29346354169</v>
      </c>
      <c r="H718" s="15">
        <v>25.233327799902</v>
      </c>
      <c r="I718" s="16">
        <v>7.7774499020000004E-3</v>
      </c>
      <c r="J718" s="16">
        <v>6.2525011020000002E-3</v>
      </c>
      <c r="K718" s="16">
        <v>6.4781207189999997E-3</v>
      </c>
      <c r="L718" s="16">
        <v>4.9531719179999999E-3</v>
      </c>
      <c r="M718">
        <f>IF(Sheet1!G504&gt;=Sheet1!E504,1,0)</f>
        <v>0</v>
      </c>
    </row>
    <row r="719" spans="1:13" ht="13.5" thickBot="1">
      <c r="A719" s="14" t="s">
        <v>380</v>
      </c>
      <c r="B719" s="12">
        <v>22</v>
      </c>
      <c r="C719" s="15">
        <v>41189.0625</v>
      </c>
      <c r="D719" s="15">
        <v>5668.6</v>
      </c>
      <c r="E719" s="15">
        <v>5573.9</v>
      </c>
      <c r="F719" s="15">
        <v>6152.0518542441596</v>
      </c>
      <c r="G719" s="15">
        <v>6176.8074816728504</v>
      </c>
      <c r="H719" s="15">
        <v>24.755627428690001</v>
      </c>
      <c r="I719" s="16">
        <v>3.0712968010000001E-2</v>
      </c>
      <c r="J719" s="16">
        <v>2.9216888513999999E-2</v>
      </c>
      <c r="K719" s="16">
        <v>3.6436059808999999E-2</v>
      </c>
      <c r="L719" s="16">
        <v>3.4939980313000003E-2</v>
      </c>
      <c r="M719">
        <f>IF(Sheet1!G141&gt;=Sheet1!E141,1,0)</f>
        <v>0</v>
      </c>
    </row>
    <row r="720" spans="1:13" ht="13.5" thickBot="1">
      <c r="A720" s="14" t="s">
        <v>380</v>
      </c>
      <c r="B720" s="12">
        <v>23</v>
      </c>
      <c r="C720" s="15">
        <v>38792.5234375</v>
      </c>
      <c r="D720" s="15">
        <v>6456.3</v>
      </c>
      <c r="E720" s="15">
        <v>6232.5</v>
      </c>
      <c r="F720" s="15">
        <v>7740.0895225570202</v>
      </c>
      <c r="G720" s="15">
        <v>7759.7166278206196</v>
      </c>
      <c r="H720" s="15">
        <v>19.627105263602999</v>
      </c>
      <c r="I720" s="16">
        <v>7.8770570363999995E-2</v>
      </c>
      <c r="J720" s="16">
        <v>7.7584427543000004E-2</v>
      </c>
      <c r="K720" s="16">
        <v>9.2295680655999995E-2</v>
      </c>
      <c r="L720" s="16">
        <v>9.1109537835000004E-2</v>
      </c>
      <c r="M720">
        <f>IF(Sheet1!G521&gt;=Sheet1!E521,1,0)</f>
        <v>0</v>
      </c>
    </row>
    <row r="721" spans="1:13" ht="13.5" thickBot="1">
      <c r="A721" s="14" t="s">
        <v>380</v>
      </c>
      <c r="B721" s="12">
        <v>24</v>
      </c>
      <c r="C721" s="15">
        <v>36037.328125</v>
      </c>
      <c r="D721" s="15">
        <v>7356.3</v>
      </c>
      <c r="E721" s="15">
        <v>6995.8</v>
      </c>
      <c r="F721" s="15">
        <v>9080.2615390975207</v>
      </c>
      <c r="G721" s="15">
        <v>9100.4869129632807</v>
      </c>
      <c r="H721" s="15">
        <v>20.225373865763</v>
      </c>
      <c r="I721" s="16">
        <v>0.10540804453700001</v>
      </c>
      <c r="J721" s="16">
        <v>0.10418574600199999</v>
      </c>
      <c r="K721" s="16">
        <v>0.12719447108000001</v>
      </c>
      <c r="L721" s="16">
        <v>0.12597217254400001</v>
      </c>
      <c r="M721">
        <f>IF(Sheet1!G149&gt;=Sheet1!E149,1,0)</f>
        <v>1</v>
      </c>
    </row>
    <row r="722" spans="1:13" ht="13.5" thickBot="1">
      <c r="A722" s="14"/>
      <c r="B722" s="12"/>
      <c r="C722" s="15"/>
      <c r="D722" s="15"/>
      <c r="E722" s="15"/>
      <c r="F722" s="15"/>
      <c r="G722" s="15"/>
      <c r="H722" s="15"/>
      <c r="I722" s="16"/>
      <c r="J722" s="16"/>
      <c r="K722" s="16"/>
      <c r="L722" s="16"/>
    </row>
    <row r="723" spans="1:13" ht="13.5" thickBot="1">
      <c r="A723" s="14"/>
      <c r="B723" s="12"/>
      <c r="C723" s="15"/>
      <c r="D723" s="15"/>
      <c r="E723" s="15"/>
      <c r="F723" s="15"/>
      <c r="G723" s="15"/>
      <c r="H723" s="15"/>
      <c r="I723" s="16"/>
      <c r="J723" s="16"/>
      <c r="K723" s="16"/>
      <c r="L723" s="16"/>
    </row>
    <row r="724" spans="1:13" ht="13.5" thickBot="1">
      <c r="A724" s="14"/>
      <c r="B724" s="12"/>
      <c r="C724" s="15"/>
      <c r="D724" s="15"/>
      <c r="E724" s="15"/>
      <c r="F724" s="15"/>
      <c r="G724" s="15"/>
      <c r="H724" s="15"/>
      <c r="I724" s="16"/>
      <c r="J724" s="16"/>
      <c r="K724" s="16"/>
      <c r="L724" s="16"/>
    </row>
    <row r="725" spans="1:13" ht="13.5" thickBot="1">
      <c r="A725" s="14"/>
      <c r="B725" s="12"/>
      <c r="C725" s="15"/>
      <c r="D725" s="15"/>
      <c r="E725" s="15"/>
      <c r="F725" s="15"/>
      <c r="G725" s="15"/>
      <c r="H725" s="15"/>
      <c r="I725" s="16"/>
      <c r="J725" s="16"/>
      <c r="K725" s="16"/>
      <c r="L725" s="16"/>
    </row>
    <row r="726" spans="1:13" ht="13.5" thickBot="1">
      <c r="A726" s="14"/>
      <c r="B726" s="12"/>
      <c r="C726" s="15"/>
      <c r="D726" s="15"/>
      <c r="E726" s="15"/>
      <c r="F726" s="15"/>
      <c r="G726" s="15"/>
      <c r="H726" s="15"/>
      <c r="I726" s="16"/>
      <c r="J726" s="16"/>
      <c r="K726" s="16"/>
      <c r="L726" s="16"/>
    </row>
    <row r="727" spans="1:13" ht="13.5" thickBot="1">
      <c r="A727" s="14"/>
      <c r="B727" s="12"/>
      <c r="C727" s="15"/>
      <c r="D727" s="15"/>
      <c r="E727" s="15"/>
      <c r="F727" s="15"/>
      <c r="G727" s="15"/>
      <c r="H727" s="15"/>
      <c r="I727" s="16"/>
      <c r="J727" s="16"/>
      <c r="K727" s="16"/>
      <c r="L727" s="16"/>
    </row>
    <row r="728" spans="1:13" ht="13.5" thickBot="1">
      <c r="A728" s="14"/>
      <c r="B728" s="12"/>
      <c r="C728" s="15"/>
      <c r="D728" s="15"/>
      <c r="E728" s="15"/>
      <c r="F728" s="15"/>
      <c r="G728" s="15"/>
      <c r="H728" s="15"/>
      <c r="I728" s="16"/>
      <c r="J728" s="16"/>
      <c r="K728" s="16"/>
      <c r="L728" s="16"/>
    </row>
    <row r="729" spans="1:13" ht="13.5" thickBot="1">
      <c r="A729" s="14"/>
      <c r="B729" s="12"/>
      <c r="C729" s="15"/>
      <c r="D729" s="15"/>
      <c r="E729" s="15"/>
      <c r="F729" s="15"/>
      <c r="G729" s="15"/>
      <c r="H729" s="15"/>
      <c r="I729" s="16"/>
      <c r="J729" s="16"/>
      <c r="K729" s="16"/>
      <c r="L729" s="16"/>
    </row>
    <row r="730" spans="1:13" ht="13.5" thickBot="1">
      <c r="A730" s="14"/>
      <c r="B730" s="12"/>
      <c r="C730" s="15"/>
      <c r="D730" s="15"/>
      <c r="E730" s="15"/>
      <c r="F730" s="15"/>
      <c r="G730" s="15"/>
      <c r="H730" s="15"/>
      <c r="I730" s="16"/>
      <c r="J730" s="16"/>
      <c r="K730" s="16"/>
      <c r="L730" s="16"/>
    </row>
    <row r="731" spans="1:13" ht="13.5" thickBot="1">
      <c r="A731" s="14"/>
      <c r="B731" s="12"/>
      <c r="C731" s="15"/>
      <c r="D731" s="15"/>
      <c r="E731" s="15"/>
      <c r="F731" s="15"/>
      <c r="G731" s="15"/>
      <c r="H731" s="15"/>
      <c r="I731" s="16"/>
      <c r="J731" s="16"/>
      <c r="K731" s="16"/>
      <c r="L731" s="16"/>
    </row>
    <row r="732" spans="1:13" ht="13.5" thickBot="1">
      <c r="A732" s="14"/>
      <c r="B732" s="12"/>
      <c r="C732" s="15"/>
      <c r="D732" s="15"/>
      <c r="E732" s="15"/>
      <c r="F732" s="15"/>
      <c r="G732" s="15"/>
      <c r="H732" s="15"/>
      <c r="I732" s="16"/>
      <c r="J732" s="16"/>
      <c r="K732" s="16"/>
      <c r="L732" s="16"/>
    </row>
    <row r="733" spans="1:13" ht="13.5" thickBot="1">
      <c r="A733" s="14"/>
      <c r="B733" s="12"/>
      <c r="C733" s="15"/>
      <c r="D733" s="15"/>
      <c r="E733" s="15"/>
      <c r="F733" s="15"/>
      <c r="G733" s="15"/>
      <c r="H733" s="15"/>
      <c r="I733" s="16"/>
      <c r="J733" s="16"/>
      <c r="K733" s="16"/>
      <c r="L733" s="16"/>
    </row>
    <row r="734" spans="1:13" ht="13.5" thickBot="1">
      <c r="A734" s="14"/>
      <c r="B734" s="12"/>
      <c r="C734" s="15"/>
      <c r="D734" s="15"/>
      <c r="E734" s="15"/>
      <c r="F734" s="15"/>
      <c r="G734" s="15"/>
      <c r="H734" s="15"/>
      <c r="I734" s="16"/>
      <c r="J734" s="16"/>
      <c r="K734" s="16"/>
      <c r="L734" s="16"/>
    </row>
    <row r="735" spans="1:13" ht="13.5" thickBot="1">
      <c r="A735" s="14"/>
      <c r="B735" s="12"/>
      <c r="C735" s="15"/>
      <c r="D735" s="15"/>
      <c r="E735" s="15"/>
      <c r="F735" s="15"/>
      <c r="G735" s="15"/>
      <c r="H735" s="15"/>
      <c r="I735" s="16"/>
      <c r="J735" s="16"/>
      <c r="K735" s="16"/>
      <c r="L735" s="16"/>
    </row>
    <row r="736" spans="1:13" ht="13.5" thickBot="1">
      <c r="A736" s="14"/>
      <c r="B736" s="12"/>
      <c r="C736" s="15"/>
      <c r="D736" s="15"/>
      <c r="E736" s="15"/>
      <c r="F736" s="15"/>
      <c r="G736" s="15"/>
      <c r="H736" s="15"/>
      <c r="I736" s="16"/>
      <c r="J736" s="16"/>
      <c r="K736" s="16"/>
      <c r="L736" s="16"/>
    </row>
    <row r="737" spans="1:12" ht="13.5" thickBot="1">
      <c r="A737" s="14"/>
      <c r="B737" s="12"/>
      <c r="C737" s="15"/>
      <c r="D737" s="15"/>
      <c r="E737" s="15"/>
      <c r="F737" s="15"/>
      <c r="G737" s="15"/>
      <c r="H737" s="15"/>
      <c r="I737" s="16"/>
      <c r="J737" s="16"/>
      <c r="K737" s="16"/>
      <c r="L737" s="16"/>
    </row>
    <row r="738" spans="1:12" ht="13.5" thickBot="1">
      <c r="A738" s="14"/>
      <c r="B738" s="12"/>
      <c r="C738" s="15"/>
      <c r="D738" s="15"/>
      <c r="E738" s="15"/>
      <c r="F738" s="15"/>
      <c r="G738" s="15"/>
      <c r="H738" s="15"/>
      <c r="I738" s="16"/>
      <c r="J738" s="16"/>
      <c r="K738" s="16"/>
      <c r="L738" s="16"/>
    </row>
    <row r="739" spans="1:12" ht="13.5" thickBot="1">
      <c r="A739" s="14"/>
      <c r="B739" s="12"/>
      <c r="C739" s="15"/>
      <c r="D739" s="15"/>
      <c r="E739" s="15"/>
      <c r="F739" s="15"/>
      <c r="G739" s="15"/>
      <c r="H739" s="15"/>
      <c r="I739" s="16"/>
      <c r="J739" s="16"/>
      <c r="K739" s="16"/>
      <c r="L739" s="16"/>
    </row>
    <row r="740" spans="1:12" ht="13.5" thickBot="1">
      <c r="A740" s="14"/>
      <c r="B740" s="12"/>
      <c r="C740" s="15"/>
      <c r="D740" s="15"/>
      <c r="E740" s="15"/>
      <c r="F740" s="15"/>
      <c r="G740" s="15"/>
      <c r="H740" s="15"/>
      <c r="I740" s="16"/>
      <c r="J740" s="16"/>
      <c r="K740" s="16"/>
      <c r="L740" s="16"/>
    </row>
    <row r="741" spans="1:12" ht="13.5" thickBot="1">
      <c r="A741" s="14"/>
      <c r="B741" s="12"/>
      <c r="C741" s="15"/>
      <c r="D741" s="15"/>
      <c r="E741" s="15"/>
      <c r="F741" s="15"/>
      <c r="G741" s="15"/>
      <c r="H741" s="15"/>
      <c r="I741" s="16"/>
      <c r="J741" s="16"/>
      <c r="K741" s="16"/>
      <c r="L741" s="16"/>
    </row>
    <row r="742" spans="1:12" ht="13.5" thickBot="1">
      <c r="A742" s="14"/>
      <c r="B742" s="12"/>
      <c r="C742" s="15"/>
      <c r="D742" s="15"/>
      <c r="E742" s="15"/>
      <c r="F742" s="15"/>
      <c r="G742" s="15"/>
      <c r="H742" s="15"/>
      <c r="I742" s="16"/>
      <c r="J742" s="16"/>
      <c r="K742" s="16"/>
      <c r="L742" s="16"/>
    </row>
    <row r="743" spans="1:12" ht="13.5" thickBot="1">
      <c r="A743" s="14"/>
      <c r="B743" s="12"/>
      <c r="C743" s="15"/>
      <c r="D743" s="15"/>
      <c r="E743" s="15"/>
      <c r="F743" s="15"/>
      <c r="G743" s="15"/>
      <c r="H743" s="15"/>
      <c r="I743" s="16"/>
      <c r="J743" s="16"/>
      <c r="K743" s="16"/>
      <c r="L743" s="16"/>
    </row>
    <row r="744" spans="1:12" ht="13.5" thickBot="1">
      <c r="A744" s="14"/>
      <c r="B744" s="12"/>
      <c r="C744" s="15"/>
      <c r="D744" s="15"/>
      <c r="E744" s="15"/>
      <c r="F744" s="15"/>
      <c r="G744" s="15"/>
      <c r="H744" s="15"/>
      <c r="I744" s="16"/>
      <c r="J744" s="16"/>
      <c r="K744" s="16"/>
      <c r="L744" s="16"/>
    </row>
  </sheetData>
  <autoFilter ref="A1:M1">
    <sortState ref="A2:M744">
      <sortCondition ref="G1"/>
    </sortState>
  </autoFilter>
  <mergeCells count="4">
    <mergeCell ref="AD37:AD40"/>
    <mergeCell ref="AE37:AE40"/>
    <mergeCell ref="AC35:AE36"/>
    <mergeCell ref="AC37:AC4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C42" sqref="C42"/>
    </sheetView>
  </sheetViews>
  <sheetFormatPr defaultRowHeight="12.75" customHeight="1"/>
  <cols>
    <col min="1" max="1" width="18.28515625" style="17" bestFit="1" customWidth="1"/>
    <col min="2" max="2" width="17" style="17" customWidth="1"/>
    <col min="3" max="3" width="24.28515625" style="17" customWidth="1"/>
    <col min="4" max="4" width="12.5703125" style="17" customWidth="1"/>
    <col min="5" max="5" width="22.85546875" style="17" customWidth="1"/>
    <col min="6" max="6" width="14.42578125" style="17" customWidth="1"/>
    <col min="7" max="7" width="22.85546875" style="17" customWidth="1"/>
    <col min="8" max="16384" width="9.140625" style="17"/>
  </cols>
  <sheetData>
    <row r="1" spans="1:10" ht="16.5" customHeight="1" thickBot="1">
      <c r="A1" s="29">
        <v>42401</v>
      </c>
    </row>
    <row r="2" spans="1:10" ht="6.75" customHeight="1">
      <c r="A2" s="93"/>
      <c r="B2" s="94"/>
      <c r="C2" s="94"/>
      <c r="D2" s="94"/>
      <c r="E2" s="94"/>
      <c r="F2" s="94"/>
      <c r="G2" s="95"/>
    </row>
    <row r="3" spans="1:10" s="28" customFormat="1" ht="31.5" customHeight="1">
      <c r="A3" s="96" t="s">
        <v>316</v>
      </c>
      <c r="B3" s="97"/>
      <c r="C3" s="97"/>
      <c r="D3" s="97"/>
      <c r="E3" s="97"/>
      <c r="F3" s="97"/>
      <c r="G3" s="98"/>
    </row>
    <row r="4" spans="1:10" ht="6.75" customHeight="1">
      <c r="A4" s="99"/>
      <c r="B4" s="100"/>
      <c r="C4" s="100"/>
      <c r="D4" s="100"/>
      <c r="E4" s="100"/>
      <c r="F4" s="100"/>
      <c r="G4" s="101"/>
    </row>
    <row r="5" spans="1:10" ht="14.25" customHeight="1">
      <c r="A5" s="102" t="s">
        <v>20</v>
      </c>
      <c r="B5" s="103" t="s">
        <v>315</v>
      </c>
      <c r="C5" s="103" t="s">
        <v>314</v>
      </c>
      <c r="D5" s="103" t="s">
        <v>313</v>
      </c>
      <c r="E5" s="103" t="s">
        <v>312</v>
      </c>
      <c r="F5" s="103" t="s">
        <v>311</v>
      </c>
      <c r="G5" s="104" t="s">
        <v>310</v>
      </c>
    </row>
    <row r="6" spans="1:10" ht="34.5" customHeight="1">
      <c r="A6" s="102"/>
      <c r="B6" s="103"/>
      <c r="C6" s="103"/>
      <c r="D6" s="103"/>
      <c r="E6" s="103"/>
      <c r="F6" s="103"/>
      <c r="G6" s="104"/>
      <c r="H6" s="27"/>
    </row>
    <row r="7" spans="1:10" s="25" customFormat="1" ht="21" customHeight="1">
      <c r="A7" s="102"/>
      <c r="B7" s="103"/>
      <c r="C7" s="103"/>
      <c r="D7" s="103"/>
      <c r="E7" s="103"/>
      <c r="F7" s="103"/>
      <c r="G7" s="104"/>
      <c r="H7" s="26"/>
    </row>
    <row r="8" spans="1:10" ht="15">
      <c r="A8" s="24" t="s">
        <v>309</v>
      </c>
      <c r="B8" s="23">
        <f t="shared" ref="B8:G8" si="0">AVERAGE(B9:B38)</f>
        <v>6130.5618305818871</v>
      </c>
      <c r="C8" s="23">
        <f t="shared" si="0"/>
        <v>6346.3825428357995</v>
      </c>
      <c r="D8" s="23">
        <f t="shared" si="0"/>
        <v>215.82071225391428</v>
      </c>
      <c r="E8" s="23">
        <f t="shared" si="0"/>
        <v>16548.400000000001</v>
      </c>
      <c r="F8" s="23">
        <f t="shared" si="0"/>
        <v>6343.2806944444446</v>
      </c>
      <c r="G8" s="22">
        <f t="shared" si="0"/>
        <v>0.52083333333333326</v>
      </c>
    </row>
    <row r="9" spans="1:10" s="21" customFormat="1">
      <c r="A9" s="73" t="s">
        <v>351</v>
      </c>
      <c r="B9" s="19">
        <v>6600.3956164642686</v>
      </c>
      <c r="C9" s="19">
        <v>6621.3471241914813</v>
      </c>
      <c r="D9" s="19">
        <v>20.951507727213201</v>
      </c>
      <c r="E9" s="19">
        <v>16547</v>
      </c>
      <c r="F9" s="19">
        <v>6286.6416666666692</v>
      </c>
      <c r="G9" s="18">
        <v>0.33333333333333331</v>
      </c>
      <c r="J9"/>
    </row>
    <row r="10" spans="1:10" s="20" customFormat="1">
      <c r="A10" s="73" t="s">
        <v>352</v>
      </c>
      <c r="B10" s="19">
        <v>3264.4533426686794</v>
      </c>
      <c r="C10" s="19">
        <v>3265.2735718994923</v>
      </c>
      <c r="D10" s="19">
        <v>0.82022923081054178</v>
      </c>
      <c r="E10" s="19">
        <v>16547</v>
      </c>
      <c r="F10" s="19">
        <v>3545.6374999999994</v>
      </c>
      <c r="G10" s="18">
        <v>0.45833333333333331</v>
      </c>
      <c r="J10"/>
    </row>
    <row r="11" spans="1:10" s="20" customFormat="1">
      <c r="A11" s="73" t="s">
        <v>353</v>
      </c>
      <c r="B11" s="19">
        <v>5650.1343455754532</v>
      </c>
      <c r="C11" s="19">
        <v>5658.97384145263</v>
      </c>
      <c r="D11" s="19">
        <v>8.8394958771772494</v>
      </c>
      <c r="E11" s="19">
        <v>16547</v>
      </c>
      <c r="F11" s="19">
        <v>6010.1749999999993</v>
      </c>
      <c r="G11" s="18">
        <v>0.41666666666666669</v>
      </c>
      <c r="J11"/>
    </row>
    <row r="12" spans="1:10" s="20" customFormat="1">
      <c r="A12" s="73" t="s">
        <v>354</v>
      </c>
      <c r="B12" s="19">
        <v>5432.3256346681956</v>
      </c>
      <c r="C12" s="19">
        <v>5711.2445977101243</v>
      </c>
      <c r="D12" s="19">
        <v>278.91896304193341</v>
      </c>
      <c r="E12" s="19">
        <v>16547</v>
      </c>
      <c r="F12" s="19">
        <v>5081.6708333333327</v>
      </c>
      <c r="G12" s="18">
        <v>0.45833333333333331</v>
      </c>
      <c r="J12"/>
    </row>
    <row r="13" spans="1:10" s="20" customFormat="1">
      <c r="A13" s="73" t="s">
        <v>355</v>
      </c>
      <c r="B13" s="19">
        <v>9711.7080410457002</v>
      </c>
      <c r="C13" s="19">
        <v>11423.441256090404</v>
      </c>
      <c r="D13" s="19">
        <v>1711.7332150447075</v>
      </c>
      <c r="E13" s="19">
        <v>16547</v>
      </c>
      <c r="F13" s="19">
        <v>10635.645833333336</v>
      </c>
      <c r="G13" s="18">
        <v>0.5</v>
      </c>
      <c r="J13"/>
    </row>
    <row r="14" spans="1:10" s="20" customFormat="1">
      <c r="A14" s="73" t="s">
        <v>356</v>
      </c>
      <c r="B14" s="19">
        <v>5842.8612621095954</v>
      </c>
      <c r="C14" s="19">
        <v>6141.9459122667986</v>
      </c>
      <c r="D14" s="19">
        <v>299.08465015719565</v>
      </c>
      <c r="E14" s="19">
        <v>16547</v>
      </c>
      <c r="F14" s="19">
        <v>5858.4749999999985</v>
      </c>
      <c r="G14" s="18">
        <v>0.41666666666666669</v>
      </c>
      <c r="J14"/>
    </row>
    <row r="15" spans="1:10" s="20" customFormat="1">
      <c r="A15" s="73" t="s">
        <v>357</v>
      </c>
      <c r="B15" s="19">
        <v>6900.119745300598</v>
      </c>
      <c r="C15" s="19">
        <v>7386.0258377484433</v>
      </c>
      <c r="D15" s="19">
        <v>485.90609244784531</v>
      </c>
      <c r="E15" s="19">
        <v>16547</v>
      </c>
      <c r="F15" s="19">
        <v>5755.1333333333341</v>
      </c>
      <c r="G15" s="18">
        <v>0.45833333333333331</v>
      </c>
      <c r="J15"/>
    </row>
    <row r="16" spans="1:10" s="20" customFormat="1">
      <c r="A16" s="73" t="s">
        <v>358</v>
      </c>
      <c r="B16" s="19">
        <v>5859.9938481865574</v>
      </c>
      <c r="C16" s="19">
        <v>5870.7265490091859</v>
      </c>
      <c r="D16" s="19">
        <v>10.732700822629004</v>
      </c>
      <c r="E16" s="19">
        <v>16547</v>
      </c>
      <c r="F16" s="19">
        <v>6716.3458333333319</v>
      </c>
      <c r="G16" s="18">
        <v>0.58333333333333337</v>
      </c>
      <c r="J16"/>
    </row>
    <row r="17" spans="1:10" s="20" customFormat="1">
      <c r="A17" s="73" t="s">
        <v>359</v>
      </c>
      <c r="B17" s="19">
        <v>8739.3284556981889</v>
      </c>
      <c r="C17" s="19">
        <v>8764.9275650808031</v>
      </c>
      <c r="D17" s="19">
        <v>25.599109382611289</v>
      </c>
      <c r="E17" s="19">
        <v>16547</v>
      </c>
      <c r="F17" s="19">
        <v>9298.8333333333339</v>
      </c>
      <c r="G17" s="18">
        <v>0.66666666666666663</v>
      </c>
      <c r="J17"/>
    </row>
    <row r="18" spans="1:10" s="20" customFormat="1">
      <c r="A18" s="73" t="s">
        <v>360</v>
      </c>
      <c r="B18" s="19">
        <v>11139.674897194374</v>
      </c>
      <c r="C18" s="19">
        <v>11293.543945091506</v>
      </c>
      <c r="D18" s="19">
        <v>153.8690478971314</v>
      </c>
      <c r="E18" s="19">
        <v>16547</v>
      </c>
      <c r="F18" s="19">
        <v>10334.604166666666</v>
      </c>
      <c r="G18" s="18">
        <v>0.41666666666666669</v>
      </c>
      <c r="J18"/>
    </row>
    <row r="19" spans="1:10" s="20" customFormat="1">
      <c r="A19" s="73" t="s">
        <v>361</v>
      </c>
      <c r="B19" s="19">
        <v>7740.8736800821489</v>
      </c>
      <c r="C19" s="19">
        <v>7765.1794540521951</v>
      </c>
      <c r="D19" s="19">
        <v>24.305773970047085</v>
      </c>
      <c r="E19" s="19">
        <v>16547</v>
      </c>
      <c r="F19" s="19">
        <v>8178.354166666667</v>
      </c>
      <c r="G19" s="18">
        <v>0.41666666666666669</v>
      </c>
      <c r="J19"/>
    </row>
    <row r="20" spans="1:10" s="20" customFormat="1">
      <c r="A20" s="73" t="s">
        <v>362</v>
      </c>
      <c r="B20" s="19">
        <v>2995.251720287411</v>
      </c>
      <c r="C20" s="19">
        <v>2995.3730501291889</v>
      </c>
      <c r="D20" s="19">
        <v>0.1213298417779583</v>
      </c>
      <c r="E20" s="19">
        <v>16547</v>
      </c>
      <c r="F20" s="19">
        <v>3841.5125000000007</v>
      </c>
      <c r="G20" s="18">
        <v>0.54166666666666663</v>
      </c>
      <c r="J20"/>
    </row>
    <row r="21" spans="1:10" s="20" customFormat="1">
      <c r="A21" s="73" t="s">
        <v>363</v>
      </c>
      <c r="B21" s="19">
        <v>1367.2252498187961</v>
      </c>
      <c r="C21" s="19">
        <v>1367.2605584210662</v>
      </c>
      <c r="D21" s="19">
        <v>3.5308602270083332E-2</v>
      </c>
      <c r="E21" s="19">
        <v>16547</v>
      </c>
      <c r="F21" s="19">
        <v>2004.2000000000005</v>
      </c>
      <c r="G21" s="18">
        <v>0.5</v>
      </c>
      <c r="J21"/>
    </row>
    <row r="22" spans="1:10" s="20" customFormat="1">
      <c r="A22" s="73" t="s">
        <v>364</v>
      </c>
      <c r="B22" s="19">
        <v>4568.1703162896474</v>
      </c>
      <c r="C22" s="19">
        <v>4575.325631042796</v>
      </c>
      <c r="D22" s="19">
        <v>7.1553147531469152</v>
      </c>
      <c r="E22" s="19">
        <v>16547</v>
      </c>
      <c r="F22" s="19">
        <v>4330.4541666666673</v>
      </c>
      <c r="G22" s="18">
        <v>0.5</v>
      </c>
      <c r="J22"/>
    </row>
    <row r="23" spans="1:10" s="20" customFormat="1">
      <c r="A23" s="73" t="s">
        <v>365</v>
      </c>
      <c r="B23" s="19">
        <v>10709.017043829397</v>
      </c>
      <c r="C23" s="19">
        <v>11257.650610712901</v>
      </c>
      <c r="D23" s="19">
        <v>548.63356688349836</v>
      </c>
      <c r="E23" s="19">
        <v>16547</v>
      </c>
      <c r="F23" s="19">
        <v>9885.7083333333339</v>
      </c>
      <c r="G23" s="18">
        <v>0.54166666666666663</v>
      </c>
      <c r="J23"/>
    </row>
    <row r="24" spans="1:10" s="20" customFormat="1">
      <c r="A24" s="73" t="s">
        <v>366</v>
      </c>
      <c r="B24" s="19">
        <v>10279.51329399026</v>
      </c>
      <c r="C24" s="19">
        <v>10419.495303139385</v>
      </c>
      <c r="D24" s="19">
        <v>139.98200914912587</v>
      </c>
      <c r="E24" s="19">
        <v>16547</v>
      </c>
      <c r="F24" s="19">
        <v>9907.1083333333336</v>
      </c>
      <c r="G24" s="18">
        <v>0.70833333333333337</v>
      </c>
      <c r="J24"/>
    </row>
    <row r="25" spans="1:10" s="20" customFormat="1">
      <c r="A25" s="73" t="s">
        <v>367</v>
      </c>
      <c r="B25" s="19">
        <v>4840.5822096399452</v>
      </c>
      <c r="C25" s="19">
        <v>4841.4653665163742</v>
      </c>
      <c r="D25" s="19">
        <v>0.88315687642866647</v>
      </c>
      <c r="E25" s="19">
        <v>16547</v>
      </c>
      <c r="F25" s="19">
        <v>4903.8750000000009</v>
      </c>
      <c r="G25" s="18">
        <v>0.66666666666666663</v>
      </c>
      <c r="J25"/>
    </row>
    <row r="26" spans="1:10" s="20" customFormat="1">
      <c r="A26" s="73" t="s">
        <v>368</v>
      </c>
      <c r="B26" s="19">
        <v>5046.1562215003796</v>
      </c>
      <c r="C26" s="19">
        <v>5066.743597687434</v>
      </c>
      <c r="D26" s="19">
        <v>20.587376187053206</v>
      </c>
      <c r="E26" s="19">
        <v>16547</v>
      </c>
      <c r="F26" s="19">
        <v>5283.2791666666672</v>
      </c>
      <c r="G26" s="18">
        <v>0.79166666666666663</v>
      </c>
      <c r="J26"/>
    </row>
    <row r="27" spans="1:10" s="20" customFormat="1">
      <c r="A27" s="73" t="s">
        <v>369</v>
      </c>
      <c r="B27" s="19">
        <v>2167.9755692531157</v>
      </c>
      <c r="C27" s="19">
        <v>2171.6050596391706</v>
      </c>
      <c r="D27" s="19">
        <v>3.629490386054</v>
      </c>
      <c r="E27" s="19">
        <v>16547</v>
      </c>
      <c r="F27" s="19">
        <v>2924.5708333333332</v>
      </c>
      <c r="G27" s="18">
        <v>0.66666666666666663</v>
      </c>
      <c r="J27"/>
    </row>
    <row r="28" spans="1:10" s="20" customFormat="1">
      <c r="A28" s="73" t="s">
        <v>370</v>
      </c>
      <c r="B28" s="19">
        <v>2261.1462035356676</v>
      </c>
      <c r="C28" s="19">
        <v>2266.5122480946825</v>
      </c>
      <c r="D28" s="19">
        <v>5.366044559014834</v>
      </c>
      <c r="E28" s="19">
        <v>16568</v>
      </c>
      <c r="F28" s="19">
        <v>3009.8666666666668</v>
      </c>
      <c r="G28" s="18">
        <v>0.625</v>
      </c>
      <c r="J28"/>
    </row>
    <row r="29" spans="1:10" s="20" customFormat="1">
      <c r="A29" s="73" t="s">
        <v>371</v>
      </c>
      <c r="B29" s="19">
        <v>2915.3336816272895</v>
      </c>
      <c r="C29" s="19">
        <v>2919.6976321816533</v>
      </c>
      <c r="D29" s="19">
        <v>4.3639505543638757</v>
      </c>
      <c r="E29" s="19">
        <v>16547</v>
      </c>
      <c r="F29" s="19">
        <v>3892.9500000000007</v>
      </c>
      <c r="G29" s="18">
        <v>0.625</v>
      </c>
      <c r="J29"/>
    </row>
    <row r="30" spans="1:10" s="20" customFormat="1">
      <c r="A30" s="73" t="s">
        <v>372</v>
      </c>
      <c r="B30" s="19">
        <v>1585.6678440350597</v>
      </c>
      <c r="C30" s="19">
        <v>1591.2741200419734</v>
      </c>
      <c r="D30" s="19">
        <v>5.6062760069129984</v>
      </c>
      <c r="E30" s="19">
        <v>16547</v>
      </c>
      <c r="F30" s="19">
        <v>2241.0666666666671</v>
      </c>
      <c r="G30" s="18">
        <v>0.54166666666666663</v>
      </c>
      <c r="J30"/>
    </row>
    <row r="31" spans="1:10" s="20" customFormat="1">
      <c r="A31" s="73" t="s">
        <v>373</v>
      </c>
      <c r="B31" s="19">
        <v>7348.802275975223</v>
      </c>
      <c r="C31" s="19">
        <v>7879.0983410393555</v>
      </c>
      <c r="D31" s="19">
        <v>530.2960650641304</v>
      </c>
      <c r="E31" s="19">
        <v>16547</v>
      </c>
      <c r="F31" s="19">
        <v>7069.4041666666672</v>
      </c>
      <c r="G31" s="18">
        <v>0.58333333333333337</v>
      </c>
      <c r="J31"/>
    </row>
    <row r="32" spans="1:10" s="20" customFormat="1">
      <c r="A32" s="73" t="s">
        <v>374</v>
      </c>
      <c r="B32" s="19">
        <v>8861.7520044081703</v>
      </c>
      <c r="C32" s="19">
        <v>9350.0018962262384</v>
      </c>
      <c r="D32" s="19">
        <v>488.24989181806973</v>
      </c>
      <c r="E32" s="19">
        <v>16547</v>
      </c>
      <c r="F32" s="19">
        <v>9293.1125000000029</v>
      </c>
      <c r="G32" s="18">
        <v>0.58333333333333337</v>
      </c>
      <c r="J32"/>
    </row>
    <row r="33" spans="1:10" s="20" customFormat="1">
      <c r="A33" s="73" t="s">
        <v>375</v>
      </c>
      <c r="B33" s="19">
        <v>7798.6323297186927</v>
      </c>
      <c r="C33" s="19">
        <v>8243.7511200149802</v>
      </c>
      <c r="D33" s="19">
        <v>445.11879029629171</v>
      </c>
      <c r="E33" s="19">
        <v>16547</v>
      </c>
      <c r="F33" s="19">
        <v>7964.5</v>
      </c>
      <c r="G33" s="18">
        <v>0.5</v>
      </c>
      <c r="J33"/>
    </row>
    <row r="34" spans="1:10" s="20" customFormat="1">
      <c r="A34" s="73" t="s">
        <v>376</v>
      </c>
      <c r="B34" s="19">
        <v>8230.1887308548721</v>
      </c>
      <c r="C34" s="19">
        <v>8532.9274052740602</v>
      </c>
      <c r="D34" s="19">
        <v>302.7386744191943</v>
      </c>
      <c r="E34" s="19">
        <v>16547</v>
      </c>
      <c r="F34" s="19">
        <v>9194.375</v>
      </c>
      <c r="G34" s="18">
        <v>0.33333333333333331</v>
      </c>
      <c r="J34"/>
    </row>
    <row r="35" spans="1:10" s="20" customFormat="1">
      <c r="A35" s="73" t="s">
        <v>377</v>
      </c>
      <c r="B35" s="19">
        <v>4578.8570256442117</v>
      </c>
      <c r="C35" s="19">
        <v>4593.0841630362911</v>
      </c>
      <c r="D35" s="19">
        <v>14.227137392080413</v>
      </c>
      <c r="E35" s="19">
        <v>16568</v>
      </c>
      <c r="F35" s="19">
        <v>5954.6291666666666</v>
      </c>
      <c r="G35" s="18">
        <v>0.54166666666666663</v>
      </c>
      <c r="J35"/>
    </row>
    <row r="36" spans="1:10" s="20" customFormat="1">
      <c r="A36" s="73" t="s">
        <v>378</v>
      </c>
      <c r="B36" s="19">
        <v>9214.131326899178</v>
      </c>
      <c r="C36" s="19">
        <v>10032.521586355748</v>
      </c>
      <c r="D36" s="19">
        <v>818.39025945656692</v>
      </c>
      <c r="E36" s="19">
        <v>16547</v>
      </c>
      <c r="F36" s="19">
        <v>8976.2666666666646</v>
      </c>
      <c r="G36" s="18">
        <v>0.41666666666666669</v>
      </c>
      <c r="J36"/>
    </row>
    <row r="37" spans="1:10" s="20" customFormat="1">
      <c r="A37" s="73" t="s">
        <v>379</v>
      </c>
      <c r="B37" s="19">
        <v>9030.4592956757569</v>
      </c>
      <c r="C37" s="19">
        <v>9125.3964208220859</v>
      </c>
      <c r="D37" s="19">
        <v>94.937125146330402</v>
      </c>
      <c r="E37" s="19">
        <v>16547</v>
      </c>
      <c r="F37" s="19">
        <v>7860.8499999999995</v>
      </c>
      <c r="G37" s="18">
        <v>0.54166666666666663</v>
      </c>
      <c r="J37"/>
    </row>
    <row r="38" spans="1:10" s="20" customFormat="1">
      <c r="A38" s="73" t="s">
        <v>380</v>
      </c>
      <c r="B38" s="19">
        <v>3236.1237054797116</v>
      </c>
      <c r="C38" s="19">
        <v>3259.6625201055281</v>
      </c>
      <c r="D38" s="19">
        <v>23.538814625814414</v>
      </c>
      <c r="E38" s="19">
        <v>16547</v>
      </c>
      <c r="F38" s="19">
        <v>4059.1749999999997</v>
      </c>
      <c r="G38" s="18">
        <v>0.29166666666666669</v>
      </c>
      <c r="J38"/>
    </row>
  </sheetData>
  <mergeCells count="10">
    <mergeCell ref="A2:G2"/>
    <mergeCell ref="A3:G3"/>
    <mergeCell ref="A4:G4"/>
    <mergeCell ref="A5:A7"/>
    <mergeCell ref="B5:B7"/>
    <mergeCell ref="C5:C7"/>
    <mergeCell ref="D5:D7"/>
    <mergeCell ref="E5:E7"/>
    <mergeCell ref="F5:F7"/>
    <mergeCell ref="G5:G7"/>
  </mergeCells>
  <pageMargins left="0" right="0" top="0" bottom="0" header="0" footer="0"/>
  <pageSetup orientation="landscape" horizont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zoomScaleNormal="100" workbookViewId="0">
      <selection activeCell="A10" sqref="A10:XFD10"/>
    </sheetView>
  </sheetViews>
  <sheetFormatPr defaultRowHeight="15"/>
  <cols>
    <col min="1" max="1" width="18.28515625" style="30" bestFit="1" customWidth="1"/>
    <col min="2" max="2" width="11.28515625" style="30" customWidth="1"/>
    <col min="3" max="3" width="13.7109375" style="30" customWidth="1"/>
    <col min="4" max="4" width="13.85546875" style="30" customWidth="1"/>
    <col min="5" max="5" width="10.42578125" style="30" customWidth="1"/>
    <col min="6" max="6" width="15" style="30" customWidth="1"/>
    <col min="7" max="7" width="15.5703125" style="30" customWidth="1"/>
    <col min="8" max="8" width="10.7109375" style="30" customWidth="1"/>
    <col min="9" max="9" width="16" style="30" customWidth="1"/>
    <col min="10" max="10" width="14.7109375" style="30" customWidth="1"/>
    <col min="11" max="16384" width="9.140625" style="30"/>
  </cols>
  <sheetData>
    <row r="1" spans="1:10" ht="9.75" customHeight="1" thickBot="1">
      <c r="A1" s="105"/>
      <c r="B1" s="106"/>
      <c r="C1" s="106"/>
      <c r="D1" s="106"/>
      <c r="E1" s="106"/>
      <c r="F1" s="106"/>
      <c r="G1" s="106"/>
      <c r="H1" s="106"/>
      <c r="I1" s="106"/>
      <c r="J1" s="107"/>
    </row>
    <row r="2" spans="1:10" ht="18" customHeight="1">
      <c r="A2" s="108" t="s">
        <v>330</v>
      </c>
      <c r="B2" s="109"/>
      <c r="C2" s="109"/>
      <c r="D2" s="109"/>
      <c r="E2" s="109"/>
      <c r="F2" s="109"/>
      <c r="G2" s="109"/>
      <c r="H2" s="109"/>
      <c r="I2" s="109"/>
      <c r="J2" s="110"/>
    </row>
    <row r="3" spans="1:10" ht="10.5" customHeight="1" thickBot="1">
      <c r="A3" s="111"/>
      <c r="B3" s="112"/>
      <c r="C3" s="112"/>
      <c r="D3" s="112"/>
      <c r="E3" s="112"/>
      <c r="F3" s="112"/>
      <c r="G3" s="112"/>
      <c r="H3" s="112"/>
      <c r="I3" s="112"/>
      <c r="J3" s="113"/>
    </row>
    <row r="4" spans="1:10" ht="35.25" customHeight="1">
      <c r="A4" s="114" t="s">
        <v>329</v>
      </c>
      <c r="B4" s="84" t="s">
        <v>328</v>
      </c>
      <c r="C4" s="85"/>
      <c r="D4" s="86"/>
      <c r="E4" s="84" t="s">
        <v>327</v>
      </c>
      <c r="F4" s="85"/>
      <c r="G4" s="86"/>
      <c r="H4" s="84" t="s">
        <v>326</v>
      </c>
      <c r="I4" s="85"/>
      <c r="J4" s="86"/>
    </row>
    <row r="5" spans="1:10" ht="15" customHeight="1">
      <c r="A5" s="115"/>
      <c r="B5" s="87"/>
      <c r="C5" s="88"/>
      <c r="D5" s="89"/>
      <c r="E5" s="87"/>
      <c r="F5" s="88"/>
      <c r="G5" s="89"/>
      <c r="H5" s="87"/>
      <c r="I5" s="88"/>
      <c r="J5" s="89"/>
    </row>
    <row r="6" spans="1:10" ht="15" customHeight="1">
      <c r="A6" s="115"/>
      <c r="B6" s="90" t="s">
        <v>323</v>
      </c>
      <c r="C6" s="78" t="s">
        <v>325</v>
      </c>
      <c r="D6" s="81" t="s">
        <v>324</v>
      </c>
      <c r="E6" s="90" t="s">
        <v>323</v>
      </c>
      <c r="F6" s="78" t="s">
        <v>322</v>
      </c>
      <c r="G6" s="81" t="s">
        <v>321</v>
      </c>
      <c r="H6" s="90" t="s">
        <v>320</v>
      </c>
      <c r="I6" s="78" t="s">
        <v>319</v>
      </c>
      <c r="J6" s="81" t="s">
        <v>318</v>
      </c>
    </row>
    <row r="7" spans="1:10">
      <c r="A7" s="115"/>
      <c r="B7" s="91"/>
      <c r="C7" s="79"/>
      <c r="D7" s="82"/>
      <c r="E7" s="91"/>
      <c r="F7" s="79"/>
      <c r="G7" s="82"/>
      <c r="H7" s="91"/>
      <c r="I7" s="79"/>
      <c r="J7" s="82"/>
    </row>
    <row r="8" spans="1:10" ht="15" customHeight="1">
      <c r="A8" s="115"/>
      <c r="B8" s="91"/>
      <c r="C8" s="79"/>
      <c r="D8" s="82"/>
      <c r="E8" s="91"/>
      <c r="F8" s="79"/>
      <c r="G8" s="82"/>
      <c r="H8" s="91"/>
      <c r="I8" s="79"/>
      <c r="J8" s="82"/>
    </row>
    <row r="9" spans="1:10" ht="15.75" thickBot="1">
      <c r="A9" s="116"/>
      <c r="B9" s="92"/>
      <c r="C9" s="80"/>
      <c r="D9" s="83"/>
      <c r="E9" s="92"/>
      <c r="F9" s="80"/>
      <c r="G9" s="83"/>
      <c r="H9" s="92"/>
      <c r="I9" s="80"/>
      <c r="J9" s="83"/>
    </row>
    <row r="10" spans="1:10" ht="15.75">
      <c r="A10" s="63">
        <v>42095</v>
      </c>
      <c r="B10" s="41">
        <v>5188.3628035697293</v>
      </c>
      <c r="C10" s="40">
        <v>10921.129392905001</v>
      </c>
      <c r="D10" s="39">
        <v>167.115596414105</v>
      </c>
      <c r="E10" s="41">
        <v>34194.928361002603</v>
      </c>
      <c r="F10" s="40">
        <v>36562.01171875</v>
      </c>
      <c r="G10" s="39">
        <v>35614.875</v>
      </c>
      <c r="H10" s="66">
        <f t="shared" ref="H10:H21" si="0">B10/E10</f>
        <v>0.15172901515672615</v>
      </c>
      <c r="I10" s="43">
        <f t="shared" ref="I10:I21" si="1">C10/F10</f>
        <v>0.29870154511504482</v>
      </c>
      <c r="J10" s="42">
        <f t="shared" ref="J10:J21" si="2">D10/G10</f>
        <v>4.6922977102714803E-3</v>
      </c>
    </row>
    <row r="11" spans="1:10" ht="15.75">
      <c r="A11" s="64">
        <v>42125</v>
      </c>
      <c r="B11" s="41">
        <v>5431.6098197815481</v>
      </c>
      <c r="C11" s="40">
        <v>10576.255979556699</v>
      </c>
      <c r="D11" s="39">
        <v>274.62406607298999</v>
      </c>
      <c r="E11" s="41">
        <v>37466.237034295198</v>
      </c>
      <c r="F11" s="40">
        <v>43924.12109375</v>
      </c>
      <c r="G11" s="39">
        <v>29743.341796875</v>
      </c>
      <c r="H11" s="66">
        <f t="shared" si="0"/>
        <v>0.14497345476167395</v>
      </c>
      <c r="I11" s="43">
        <f t="shared" si="1"/>
        <v>0.24078469224194912</v>
      </c>
      <c r="J11" s="42">
        <f t="shared" si="2"/>
        <v>9.2331274659205754E-3</v>
      </c>
    </row>
    <row r="12" spans="1:10" ht="15.75">
      <c r="A12" s="63">
        <v>42156</v>
      </c>
      <c r="B12" s="41">
        <v>4234.2267870404085</v>
      </c>
      <c r="C12" s="40">
        <v>10590.401245331001</v>
      </c>
      <c r="D12" s="39">
        <v>246.018719684155</v>
      </c>
      <c r="E12" s="41">
        <v>44913.094916449656</v>
      </c>
      <c r="F12" s="40">
        <v>39519.16796875</v>
      </c>
      <c r="G12" s="39">
        <v>55416.0625</v>
      </c>
      <c r="H12" s="66">
        <f t="shared" si="0"/>
        <v>9.4275996675740131E-2</v>
      </c>
      <c r="I12" s="43">
        <f t="shared" si="1"/>
        <v>0.26798138193864351</v>
      </c>
      <c r="J12" s="42">
        <f t="shared" si="2"/>
        <v>4.4394839435615806E-3</v>
      </c>
    </row>
    <row r="13" spans="1:10" ht="15.75">
      <c r="A13" s="64">
        <v>42186</v>
      </c>
      <c r="B13" s="41">
        <v>5072.8621390352664</v>
      </c>
      <c r="C13" s="40">
        <v>10513.2980713958</v>
      </c>
      <c r="D13" s="39">
        <v>504.58084610736699</v>
      </c>
      <c r="E13" s="41">
        <v>49711.557399298552</v>
      </c>
      <c r="F13" s="40">
        <v>42415.6796875</v>
      </c>
      <c r="G13" s="39">
        <v>63422.3671875</v>
      </c>
      <c r="H13" s="66">
        <f t="shared" si="0"/>
        <v>0.10204593065327795</v>
      </c>
      <c r="I13" s="43">
        <f t="shared" si="1"/>
        <v>0.24786348229836558</v>
      </c>
      <c r="J13" s="42">
        <f t="shared" si="2"/>
        <v>7.9558816310914288E-3</v>
      </c>
    </row>
    <row r="14" spans="1:10" ht="15.75">
      <c r="A14" s="63">
        <v>42217</v>
      </c>
      <c r="B14" s="41">
        <v>3977.5731568397287</v>
      </c>
      <c r="C14" s="40">
        <v>10541.9264725181</v>
      </c>
      <c r="D14" s="39">
        <v>199.253090327916</v>
      </c>
      <c r="E14" s="41">
        <v>49677.540178196403</v>
      </c>
      <c r="F14" s="40">
        <v>45654.1484375</v>
      </c>
      <c r="G14" s="39">
        <v>55022.125</v>
      </c>
      <c r="H14" s="66">
        <f t="shared" si="0"/>
        <v>8.0067836341572635E-2</v>
      </c>
      <c r="I14" s="43">
        <f t="shared" si="1"/>
        <v>0.23090840226600381</v>
      </c>
      <c r="J14" s="42">
        <f t="shared" si="2"/>
        <v>3.6213266995397944E-3</v>
      </c>
    </row>
    <row r="15" spans="1:10" ht="15.75">
      <c r="A15" s="64">
        <v>42248</v>
      </c>
      <c r="B15" s="41">
        <v>4291.4492694610017</v>
      </c>
      <c r="C15" s="40">
        <v>11278.5199899707</v>
      </c>
      <c r="D15" s="39">
        <v>299.23975958119399</v>
      </c>
      <c r="E15" s="41">
        <v>44631.322572157122</v>
      </c>
      <c r="F15" s="40">
        <v>36433.5546875</v>
      </c>
      <c r="G15" s="39">
        <v>44340.9296875</v>
      </c>
      <c r="H15" s="66">
        <f t="shared" si="0"/>
        <v>9.6153307187409817E-2</v>
      </c>
      <c r="I15" s="43">
        <f t="shared" si="1"/>
        <v>0.30956408417211762</v>
      </c>
      <c r="J15" s="42">
        <f t="shared" si="2"/>
        <v>6.7486126630662792E-3</v>
      </c>
    </row>
    <row r="16" spans="1:10" ht="15.75">
      <c r="A16" s="63">
        <v>42278</v>
      </c>
      <c r="B16" s="41">
        <v>4579.0069253242991</v>
      </c>
      <c r="C16" s="40">
        <v>12039.233994047199</v>
      </c>
      <c r="D16" s="39">
        <v>510.32333437609202</v>
      </c>
      <c r="E16" s="41">
        <v>36952.733248802921</v>
      </c>
      <c r="F16" s="40">
        <v>33813.71875</v>
      </c>
      <c r="G16" s="39">
        <v>41377.7109375</v>
      </c>
      <c r="H16" s="66">
        <f t="shared" si="0"/>
        <v>0.12391524314301258</v>
      </c>
      <c r="I16" s="43">
        <f t="shared" si="1"/>
        <v>0.35604584290354635</v>
      </c>
      <c r="J16" s="42">
        <f t="shared" si="2"/>
        <v>1.2333290624677685E-2</v>
      </c>
    </row>
    <row r="17" spans="1:10" ht="15.75">
      <c r="A17" s="64">
        <v>42309</v>
      </c>
      <c r="B17" s="41">
        <v>6198.5072306017491</v>
      </c>
      <c r="C17" s="40">
        <v>13227.2328902852</v>
      </c>
      <c r="D17" s="39">
        <v>166.38330440127501</v>
      </c>
      <c r="E17" s="41">
        <v>33313.683095310334</v>
      </c>
      <c r="F17" s="40">
        <v>38715.16015625</v>
      </c>
      <c r="G17" s="39">
        <v>30607.236328125</v>
      </c>
      <c r="H17" s="66">
        <f t="shared" si="0"/>
        <v>0.18606490350730182</v>
      </c>
      <c r="I17" s="43">
        <f t="shared" si="1"/>
        <v>0.34165512519905866</v>
      </c>
      <c r="J17" s="42">
        <f t="shared" si="2"/>
        <v>5.4360773582286925E-3</v>
      </c>
    </row>
    <row r="18" spans="1:10" ht="15.75">
      <c r="A18" s="63">
        <v>42339</v>
      </c>
      <c r="B18" s="41">
        <v>6184.0385599325582</v>
      </c>
      <c r="C18" s="40">
        <v>14010.904862291</v>
      </c>
      <c r="D18" s="39">
        <v>424.23523475054998</v>
      </c>
      <c r="E18" s="41">
        <v>34717.067007413476</v>
      </c>
      <c r="F18" s="40">
        <v>32739.701171875</v>
      </c>
      <c r="G18" s="39">
        <v>33367.71484375</v>
      </c>
      <c r="H18" s="66">
        <f t="shared" si="0"/>
        <v>0.17812675703889444</v>
      </c>
      <c r="I18" s="61">
        <f t="shared" si="1"/>
        <v>0.42794846503751993</v>
      </c>
      <c r="J18" s="62">
        <f t="shared" si="2"/>
        <v>1.2713943305290866E-2</v>
      </c>
    </row>
    <row r="19" spans="1:10" ht="15.75">
      <c r="A19" s="64">
        <v>42370</v>
      </c>
      <c r="B19" s="41">
        <v>5584.1027825497213</v>
      </c>
      <c r="C19" s="40">
        <v>14065.375745408899</v>
      </c>
      <c r="D19" s="39">
        <v>156.47396897307601</v>
      </c>
      <c r="E19" s="41">
        <v>36982.82357558384</v>
      </c>
      <c r="F19" s="40">
        <v>38882.640625</v>
      </c>
      <c r="G19" s="39">
        <v>43321.44140625</v>
      </c>
      <c r="H19" s="66">
        <f t="shared" si="0"/>
        <v>0.15099179139573218</v>
      </c>
      <c r="I19" s="43">
        <f t="shared" si="1"/>
        <v>0.36173921110608465</v>
      </c>
      <c r="J19" s="42">
        <f t="shared" si="2"/>
        <v>3.6119289638987277E-3</v>
      </c>
    </row>
    <row r="20" spans="1:10" ht="15.75">
      <c r="A20" s="63">
        <v>42401</v>
      </c>
      <c r="B20" s="41">
        <v>6866.7693131716187</v>
      </c>
      <c r="C20" s="40">
        <v>14333.661725848</v>
      </c>
      <c r="D20" s="39">
        <v>910.34570822218905</v>
      </c>
      <c r="E20" s="41">
        <v>33879.14141073994</v>
      </c>
      <c r="F20" s="40">
        <v>36109.2890625</v>
      </c>
      <c r="G20" s="39">
        <v>35145.63671875</v>
      </c>
      <c r="H20" s="66">
        <f t="shared" si="0"/>
        <v>0.20268427791369004</v>
      </c>
      <c r="I20" s="43">
        <f t="shared" si="1"/>
        <v>0.39695219977990948</v>
      </c>
      <c r="J20" s="42">
        <f t="shared" si="2"/>
        <v>2.5902097478192072E-2</v>
      </c>
    </row>
    <row r="21" spans="1:10" ht="16.5" thickBot="1">
      <c r="A21" s="63">
        <v>42430</v>
      </c>
      <c r="B21" s="38">
        <v>7225.3018344166949</v>
      </c>
      <c r="C21" s="37">
        <v>13829.976120085799</v>
      </c>
      <c r="D21" s="36">
        <v>487.24078581274</v>
      </c>
      <c r="E21" s="38">
        <v>32743.185394410331</v>
      </c>
      <c r="F21" s="37">
        <v>31756.833984375</v>
      </c>
      <c r="G21" s="36">
        <v>26376.36328125</v>
      </c>
      <c r="H21" s="67">
        <f t="shared" si="0"/>
        <v>0.22066581938757077</v>
      </c>
      <c r="I21" s="35">
        <f t="shared" si="1"/>
        <v>0.4354960613167681</v>
      </c>
      <c r="J21" s="34">
        <f t="shared" si="2"/>
        <v>1.8472629475766351E-2</v>
      </c>
    </row>
    <row r="22" spans="1:10" ht="16.5" thickBot="1">
      <c r="A22" s="65">
        <v>42461</v>
      </c>
      <c r="B22" s="38">
        <v>6346.3825428357995</v>
      </c>
      <c r="C22" s="37">
        <v>13355.657800000001</v>
      </c>
      <c r="D22" s="36">
        <v>309.48072869999999</v>
      </c>
      <c r="E22" s="38">
        <v>34824.475837527789</v>
      </c>
      <c r="F22" s="37">
        <v>50901.464820000001</v>
      </c>
      <c r="G22" s="36">
        <v>25161.605240000001</v>
      </c>
      <c r="H22" s="67">
        <v>0.18899767499450471</v>
      </c>
      <c r="I22" s="35">
        <v>0.4697389967005125</v>
      </c>
      <c r="J22" s="34">
        <v>9.0957670118461554E-3</v>
      </c>
    </row>
    <row r="23" spans="1:10" ht="15.75" thickBot="1"/>
    <row r="24" spans="1:10" ht="16.5" thickBot="1">
      <c r="A24" s="33" t="s">
        <v>317</v>
      </c>
      <c r="B24" s="32"/>
      <c r="C24" s="32"/>
      <c r="D24" s="32"/>
      <c r="E24" s="32"/>
      <c r="F24" s="32"/>
      <c r="G24" s="32"/>
      <c r="H24" s="32"/>
      <c r="I24" s="32"/>
      <c r="J24" s="31"/>
    </row>
  </sheetData>
  <mergeCells count="16">
    <mergeCell ref="H6:H9"/>
    <mergeCell ref="I6:I9"/>
    <mergeCell ref="J6:J9"/>
    <mergeCell ref="A1:J1"/>
    <mergeCell ref="A2:J2"/>
    <mergeCell ref="A3:J3"/>
    <mergeCell ref="A4:A9"/>
    <mergeCell ref="B4:D5"/>
    <mergeCell ref="E4:G5"/>
    <mergeCell ref="H4:J5"/>
    <mergeCell ref="B6:B9"/>
    <mergeCell ref="C6:C9"/>
    <mergeCell ref="D6:D9"/>
    <mergeCell ref="E6:E9"/>
    <mergeCell ref="F6:F9"/>
    <mergeCell ref="G6:G9"/>
  </mergeCells>
  <pageMargins left="0.7" right="0.7" top="0.75" bottom="0.75" header="0.3" footer="0.3"/>
  <pageSetup scale="6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zoomScaleNormal="100" workbookViewId="0">
      <selection activeCell="A10" sqref="A10:XFD10"/>
    </sheetView>
  </sheetViews>
  <sheetFormatPr defaultRowHeight="15"/>
  <cols>
    <col min="1" max="1" width="18.28515625" style="30" bestFit="1" customWidth="1"/>
    <col min="2" max="2" width="18.28515625" style="30" customWidth="1"/>
    <col min="3" max="6" width="21" style="30" customWidth="1"/>
    <col min="7" max="16384" width="9.140625" style="30"/>
  </cols>
  <sheetData>
    <row r="1" spans="1:16" ht="9.75" customHeight="1" thickBot="1">
      <c r="A1" s="117"/>
      <c r="B1" s="118"/>
      <c r="C1" s="118"/>
      <c r="D1" s="118"/>
      <c r="E1" s="118"/>
      <c r="F1" s="119"/>
    </row>
    <row r="2" spans="1:16" ht="18.75" customHeight="1" thickBot="1">
      <c r="A2" s="120" t="s">
        <v>338</v>
      </c>
      <c r="B2" s="121"/>
      <c r="C2" s="121"/>
      <c r="D2" s="121"/>
      <c r="E2" s="121"/>
      <c r="F2" s="122"/>
    </row>
    <row r="3" spans="1:16" ht="10.5" customHeight="1" thickBot="1">
      <c r="A3" s="123"/>
      <c r="B3" s="124"/>
      <c r="C3" s="124"/>
      <c r="D3" s="124"/>
      <c r="E3" s="124"/>
      <c r="F3" s="125"/>
    </row>
    <row r="4" spans="1:16" ht="35.25" customHeight="1">
      <c r="A4" s="126" t="s">
        <v>329</v>
      </c>
      <c r="B4" s="129" t="s">
        <v>337</v>
      </c>
      <c r="C4" s="132" t="s">
        <v>336</v>
      </c>
      <c r="D4" s="133"/>
      <c r="E4" s="133"/>
      <c r="F4" s="134"/>
    </row>
    <row r="5" spans="1:16" ht="15" customHeight="1">
      <c r="A5" s="127"/>
      <c r="B5" s="130"/>
      <c r="C5" s="135" t="s">
        <v>335</v>
      </c>
      <c r="D5" s="135"/>
      <c r="E5" s="136" t="s">
        <v>334</v>
      </c>
      <c r="F5" s="137"/>
    </row>
    <row r="6" spans="1:16">
      <c r="A6" s="127"/>
      <c r="B6" s="130"/>
      <c r="C6" s="135"/>
      <c r="D6" s="135"/>
      <c r="E6" s="136"/>
      <c r="F6" s="137"/>
    </row>
    <row r="7" spans="1:16">
      <c r="A7" s="127"/>
      <c r="B7" s="130"/>
      <c r="C7" s="135"/>
      <c r="D7" s="135"/>
      <c r="E7" s="136"/>
      <c r="F7" s="137"/>
    </row>
    <row r="8" spans="1:16" ht="15" customHeight="1">
      <c r="A8" s="127"/>
      <c r="B8" s="130"/>
      <c r="C8" s="138" t="s">
        <v>263</v>
      </c>
      <c r="D8" s="138" t="s">
        <v>333</v>
      </c>
      <c r="E8" s="139" t="s">
        <v>263</v>
      </c>
      <c r="F8" s="140" t="s">
        <v>332</v>
      </c>
    </row>
    <row r="9" spans="1:16">
      <c r="A9" s="128"/>
      <c r="B9" s="131"/>
      <c r="C9" s="138"/>
      <c r="D9" s="138"/>
      <c r="E9" s="139"/>
      <c r="F9" s="140"/>
      <c r="M9" s="48"/>
      <c r="N9" s="48"/>
      <c r="O9" s="48"/>
      <c r="P9" s="48"/>
    </row>
    <row r="10" spans="1:16" ht="15.75">
      <c r="A10" s="47">
        <v>42095</v>
      </c>
      <c r="B10" s="44">
        <v>5188.3628035697293</v>
      </c>
      <c r="C10" s="43">
        <v>7.2300000000000003E-2</v>
      </c>
      <c r="D10" s="43">
        <v>7.3400000000000007E-2</v>
      </c>
      <c r="E10" s="43">
        <v>5.0999999999999997E-2</v>
      </c>
      <c r="F10" s="43">
        <v>5.6500000000000002E-2</v>
      </c>
      <c r="M10" s="46"/>
      <c r="N10" s="46"/>
    </row>
    <row r="11" spans="1:16" ht="15.75">
      <c r="A11" s="47">
        <v>42125</v>
      </c>
      <c r="B11" s="44">
        <v>5431.6098197815481</v>
      </c>
      <c r="C11" s="43">
        <v>7.6300000000000007E-2</v>
      </c>
      <c r="D11" s="43">
        <v>7.8600000000000003E-2</v>
      </c>
      <c r="E11" s="43">
        <v>5.2299999999999999E-2</v>
      </c>
      <c r="F11" s="43">
        <v>5.67E-2</v>
      </c>
      <c r="M11" s="46"/>
      <c r="N11" s="46"/>
    </row>
    <row r="12" spans="1:16" ht="15.75">
      <c r="A12" s="47">
        <v>42156</v>
      </c>
      <c r="B12" s="44">
        <v>4234.2267870404085</v>
      </c>
      <c r="C12" s="43">
        <v>5.6399999999999999E-2</v>
      </c>
      <c r="D12" s="43">
        <v>5.8799999999999998E-2</v>
      </c>
      <c r="E12" s="43">
        <v>3.95E-2</v>
      </c>
      <c r="F12" s="43">
        <v>4.1500000000000002E-2</v>
      </c>
      <c r="M12" s="46"/>
      <c r="N12" s="46"/>
    </row>
    <row r="13" spans="1:16" ht="15.75">
      <c r="A13" s="47">
        <v>42186</v>
      </c>
      <c r="B13" s="44">
        <v>5072.862139035261</v>
      </c>
      <c r="C13" s="43">
        <v>4.7199999999999999E-2</v>
      </c>
      <c r="D13" s="43">
        <v>5.3400000000000003E-2</v>
      </c>
      <c r="E13" s="43">
        <v>3.39E-2</v>
      </c>
      <c r="F13" s="43">
        <v>4.1700000000000001E-2</v>
      </c>
      <c r="M13" s="46"/>
      <c r="N13" s="46"/>
    </row>
    <row r="14" spans="1:16" ht="15.75">
      <c r="A14" s="47">
        <v>42217</v>
      </c>
      <c r="B14" s="44">
        <v>3977.5731568397287</v>
      </c>
      <c r="C14" s="43">
        <v>4.4499999999999998E-2</v>
      </c>
      <c r="D14" s="43">
        <v>5.2499999999999998E-2</v>
      </c>
      <c r="E14" s="43">
        <v>3.3599999999999998E-2</v>
      </c>
      <c r="F14" s="43">
        <v>3.8899999999999997E-2</v>
      </c>
      <c r="M14" s="46"/>
      <c r="N14" s="46"/>
    </row>
    <row r="15" spans="1:16" ht="15.75">
      <c r="A15" s="47">
        <v>42248</v>
      </c>
      <c r="B15" s="44">
        <v>4291.4492694610017</v>
      </c>
      <c r="C15" s="43">
        <v>5.0099999999999999E-2</v>
      </c>
      <c r="D15" s="43">
        <v>6.2799999999999995E-2</v>
      </c>
      <c r="E15" s="43">
        <v>2.8400000000000002E-2</v>
      </c>
      <c r="F15" s="43">
        <v>3.5400000000000001E-2</v>
      </c>
      <c r="M15" s="46"/>
      <c r="N15" s="46"/>
    </row>
    <row r="16" spans="1:16" ht="15.75">
      <c r="A16" s="47">
        <v>42278</v>
      </c>
      <c r="B16" s="44">
        <v>4579.0069253242991</v>
      </c>
      <c r="C16" s="43">
        <v>5.0299999999999997E-2</v>
      </c>
      <c r="D16" s="43">
        <v>5.2699999999999997E-2</v>
      </c>
      <c r="E16" s="43">
        <v>3.8399999999999997E-2</v>
      </c>
      <c r="F16" s="43">
        <v>3.9E-2</v>
      </c>
      <c r="M16" s="46"/>
      <c r="N16" s="46"/>
    </row>
    <row r="17" spans="1:14" ht="15.75">
      <c r="A17" s="47">
        <v>42309</v>
      </c>
      <c r="B17" s="44">
        <v>6198.5</v>
      </c>
      <c r="C17" s="43">
        <v>6.6799999999999998E-2</v>
      </c>
      <c r="D17" s="43">
        <v>7.5999999999999998E-2</v>
      </c>
      <c r="E17" s="43">
        <v>4.0099999999999997E-2</v>
      </c>
      <c r="F17" s="43">
        <v>4.5900000000000003E-2</v>
      </c>
      <c r="M17" s="46"/>
      <c r="N17" s="46"/>
    </row>
    <row r="18" spans="1:14" ht="15.75">
      <c r="A18" s="47">
        <v>42339</v>
      </c>
      <c r="B18" s="44">
        <v>6184.0385599325582</v>
      </c>
      <c r="C18" s="43">
        <v>7.1900000000000006E-2</v>
      </c>
      <c r="D18" s="43">
        <v>7.5700000000000003E-2</v>
      </c>
      <c r="E18" s="43">
        <v>4.4699999999999997E-2</v>
      </c>
      <c r="F18" s="43">
        <v>4.4600000000000001E-2</v>
      </c>
      <c r="M18" s="46"/>
      <c r="N18" s="46"/>
    </row>
    <row r="19" spans="1:14" ht="15.75">
      <c r="A19" s="47">
        <v>42370</v>
      </c>
      <c r="B19" s="44">
        <v>5584.1027825497213</v>
      </c>
      <c r="C19" s="43">
        <v>6.0343295695999999E-2</v>
      </c>
      <c r="D19" s="43">
        <v>6.36301388E-2</v>
      </c>
      <c r="E19" s="43">
        <v>3.8364296979999997E-2</v>
      </c>
      <c r="F19" s="43">
        <v>3.9507119792999999E-2</v>
      </c>
      <c r="M19" s="46"/>
      <c r="N19" s="46"/>
    </row>
    <row r="20" spans="1:14" ht="15.75">
      <c r="A20" s="47">
        <v>42401</v>
      </c>
      <c r="B20" s="44">
        <v>6866.7693131716196</v>
      </c>
      <c r="C20" s="43">
        <v>5.6734688010999998E-2</v>
      </c>
      <c r="D20" s="43">
        <v>5.8945208954000003E-2</v>
      </c>
      <c r="E20" s="43">
        <v>3.5248709199E-2</v>
      </c>
      <c r="F20" s="43">
        <v>3.545788657E-2</v>
      </c>
      <c r="M20" s="46"/>
      <c r="N20" s="46"/>
    </row>
    <row r="21" spans="1:14" ht="15.75">
      <c r="A21" s="45">
        <v>42430</v>
      </c>
      <c r="B21" s="44">
        <v>7225.3018344166949</v>
      </c>
      <c r="C21" s="43">
        <v>6.7110660779000006E-2</v>
      </c>
      <c r="D21" s="43">
        <v>6.8757042921000003E-2</v>
      </c>
      <c r="E21" s="43">
        <v>3.8072479045000003E-2</v>
      </c>
      <c r="F21" s="43">
        <v>3.7389453500000003E-2</v>
      </c>
    </row>
    <row r="22" spans="1:14" ht="15.75">
      <c r="A22" s="45">
        <v>42461</v>
      </c>
      <c r="B22" s="44">
        <v>6346.3825428357995</v>
      </c>
      <c r="C22" s="43">
        <v>5.9616413729999998E-2</v>
      </c>
      <c r="D22" s="43">
        <v>5.6516370803000003E-2</v>
      </c>
      <c r="E22" s="43">
        <v>4.2558540939000002E-2</v>
      </c>
      <c r="F22" s="43">
        <v>3.8714761051000003E-2</v>
      </c>
    </row>
    <row r="23" spans="1:14">
      <c r="D23" s="30" t="s">
        <v>331</v>
      </c>
    </row>
  </sheetData>
  <mergeCells count="12"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  <mergeCell ref="E8:E9"/>
    <mergeCell ref="F8:F9"/>
  </mergeCells>
  <pageMargins left="0.7" right="0.7" top="0.75" bottom="0.75" header="0.3" footer="0.3"/>
  <pageSetup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A17" sqref="A17"/>
    </sheetView>
  </sheetViews>
  <sheetFormatPr defaultRowHeight="15"/>
  <cols>
    <col min="1" max="1" width="18.28515625" style="30" bestFit="1" customWidth="1"/>
    <col min="2" max="2" width="18.28515625" style="30" customWidth="1"/>
    <col min="3" max="6" width="21" style="30" customWidth="1"/>
    <col min="7" max="16384" width="9.140625" style="30"/>
  </cols>
  <sheetData>
    <row r="1" spans="1:13" ht="9.75" customHeight="1" thickBot="1">
      <c r="A1" s="117"/>
      <c r="B1" s="118"/>
      <c r="C1" s="118"/>
      <c r="D1" s="118"/>
      <c r="E1" s="118"/>
      <c r="F1" s="119"/>
    </row>
    <row r="2" spans="1:13" ht="18.75" customHeight="1" thickBot="1">
      <c r="A2" s="120" t="s">
        <v>339</v>
      </c>
      <c r="B2" s="121"/>
      <c r="C2" s="121"/>
      <c r="D2" s="121"/>
      <c r="E2" s="121"/>
      <c r="F2" s="122"/>
    </row>
    <row r="3" spans="1:13" ht="10.5" customHeight="1" thickBot="1">
      <c r="A3" s="123"/>
      <c r="B3" s="124"/>
      <c r="C3" s="124"/>
      <c r="D3" s="124"/>
      <c r="E3" s="124"/>
      <c r="F3" s="125"/>
    </row>
    <row r="4" spans="1:13" ht="35.25" customHeight="1">
      <c r="A4" s="126" t="s">
        <v>329</v>
      </c>
      <c r="B4" s="129"/>
      <c r="C4" s="132" t="s">
        <v>336</v>
      </c>
      <c r="D4" s="133"/>
      <c r="E4" s="133"/>
      <c r="F4" s="134"/>
    </row>
    <row r="5" spans="1:13" ht="15" customHeight="1">
      <c r="A5" s="127"/>
      <c r="B5" s="130"/>
      <c r="C5" s="135" t="s">
        <v>335</v>
      </c>
      <c r="D5" s="135"/>
      <c r="E5" s="136" t="s">
        <v>334</v>
      </c>
      <c r="F5" s="137"/>
    </row>
    <row r="6" spans="1:13">
      <c r="A6" s="127"/>
      <c r="B6" s="130"/>
      <c r="C6" s="135"/>
      <c r="D6" s="135"/>
      <c r="E6" s="136"/>
      <c r="F6" s="137"/>
    </row>
    <row r="7" spans="1:13">
      <c r="A7" s="127"/>
      <c r="B7" s="130"/>
      <c r="C7" s="135"/>
      <c r="D7" s="135"/>
      <c r="E7" s="136"/>
      <c r="F7" s="137"/>
    </row>
    <row r="8" spans="1:13" ht="15" customHeight="1">
      <c r="A8" s="127"/>
      <c r="B8" s="130"/>
      <c r="C8" s="138" t="s">
        <v>263</v>
      </c>
      <c r="D8" s="138" t="s">
        <v>333</v>
      </c>
      <c r="E8" s="139" t="s">
        <v>263</v>
      </c>
      <c r="F8" s="140" t="s">
        <v>332</v>
      </c>
    </row>
    <row r="9" spans="1:13">
      <c r="A9" s="128"/>
      <c r="B9" s="131"/>
      <c r="C9" s="138"/>
      <c r="D9" s="138"/>
      <c r="E9" s="139"/>
      <c r="F9" s="140"/>
    </row>
    <row r="10" spans="1:13" ht="16.5" thickBot="1">
      <c r="A10" s="52">
        <v>42095</v>
      </c>
      <c r="B10" s="141"/>
      <c r="C10" s="49">
        <v>8.6099999999999996E-2</v>
      </c>
      <c r="D10" s="49">
        <v>8.5900000000000004E-2</v>
      </c>
      <c r="E10" s="49">
        <v>6.6199999999999995E-2</v>
      </c>
      <c r="F10" s="49">
        <v>6.6900000000000001E-2</v>
      </c>
      <c r="K10" s="51"/>
      <c r="L10" s="51"/>
      <c r="M10" s="51"/>
    </row>
    <row r="11" spans="1:13" ht="16.5" thickBot="1">
      <c r="A11" s="52">
        <v>42125</v>
      </c>
      <c r="B11" s="141"/>
      <c r="C11" s="49">
        <v>8.3000000000000004E-2</v>
      </c>
      <c r="D11" s="49">
        <v>0.11269999999999999</v>
      </c>
      <c r="E11" s="49">
        <v>6.8199999999999997E-2</v>
      </c>
      <c r="F11" s="49">
        <v>9.4700000000000006E-2</v>
      </c>
      <c r="K11" s="51"/>
      <c r="L11" s="51"/>
      <c r="M11" s="51"/>
    </row>
    <row r="12" spans="1:13" ht="16.5" thickBot="1">
      <c r="A12" s="52">
        <v>42156</v>
      </c>
      <c r="B12" s="141"/>
      <c r="C12" s="49">
        <v>6.0499999999999998E-2</v>
      </c>
      <c r="D12" s="49">
        <v>6.1199999999999997E-2</v>
      </c>
      <c r="E12" s="49">
        <v>4.5400000000000003E-2</v>
      </c>
      <c r="F12" s="49">
        <v>4.8099999999999997E-2</v>
      </c>
      <c r="K12" s="51"/>
      <c r="L12" s="51"/>
      <c r="M12" s="51"/>
    </row>
    <row r="13" spans="1:13" ht="16.5" thickBot="1">
      <c r="A13" s="52">
        <v>42186</v>
      </c>
      <c r="B13" s="141"/>
      <c r="C13" s="49">
        <v>6.2E-2</v>
      </c>
      <c r="D13" s="49">
        <v>7.4099999999999999E-2</v>
      </c>
      <c r="E13" s="49">
        <v>0.05</v>
      </c>
      <c r="F13" s="49">
        <v>6.0100000000000001E-2</v>
      </c>
      <c r="K13" s="51"/>
      <c r="L13" s="51"/>
      <c r="M13" s="51"/>
    </row>
    <row r="14" spans="1:13" ht="16.5" thickBot="1">
      <c r="A14" s="52">
        <v>42217</v>
      </c>
      <c r="B14" s="141"/>
      <c r="C14" s="49">
        <v>5.62E-2</v>
      </c>
      <c r="D14" s="49">
        <v>6.7100000000000007E-2</v>
      </c>
      <c r="E14" s="49">
        <v>4.9000000000000002E-2</v>
      </c>
      <c r="F14" s="49">
        <v>5.7299999999999997E-2</v>
      </c>
      <c r="K14" s="51"/>
      <c r="L14" s="51"/>
      <c r="M14" s="51"/>
    </row>
    <row r="15" spans="1:13" ht="16.5" thickBot="1">
      <c r="A15" s="52">
        <v>42248</v>
      </c>
      <c r="B15" s="141"/>
      <c r="C15" s="49">
        <v>5.0599999999999999E-2</v>
      </c>
      <c r="D15" s="49">
        <v>5.6800000000000003E-2</v>
      </c>
      <c r="E15" s="49">
        <v>3.9E-2</v>
      </c>
      <c r="F15" s="49">
        <v>4.0399999999999998E-2</v>
      </c>
      <c r="K15" s="51"/>
      <c r="L15" s="51"/>
      <c r="M15" s="51"/>
    </row>
    <row r="16" spans="1:13" ht="16.5" thickBot="1">
      <c r="A16" s="52">
        <v>42278</v>
      </c>
      <c r="B16" s="141"/>
      <c r="C16" s="49">
        <v>5.1400000000000001E-2</v>
      </c>
      <c r="D16" s="49">
        <v>5.1400000000000001E-2</v>
      </c>
      <c r="E16" s="49">
        <v>4.3999999999999997E-2</v>
      </c>
      <c r="F16" s="49">
        <v>4.4200000000000003E-2</v>
      </c>
      <c r="K16" s="51"/>
      <c r="L16" s="51"/>
      <c r="M16" s="51"/>
    </row>
    <row r="17" spans="1:13" ht="16.5" thickBot="1">
      <c r="A17" s="52">
        <v>42309</v>
      </c>
      <c r="B17" s="141"/>
      <c r="C17" s="49">
        <v>6.1800000000000001E-2</v>
      </c>
      <c r="D17" s="49">
        <v>5.8400000000000001E-2</v>
      </c>
      <c r="E17" s="49">
        <v>4.6899999999999997E-2</v>
      </c>
      <c r="F17" s="49">
        <v>4.2599999999999999E-2</v>
      </c>
      <c r="K17" s="51"/>
      <c r="L17" s="51"/>
      <c r="M17" s="51"/>
    </row>
    <row r="18" spans="1:13" ht="16.5" thickBot="1">
      <c r="A18" s="52">
        <v>42339</v>
      </c>
      <c r="B18" s="141"/>
      <c r="C18" s="49">
        <v>7.8600000000000003E-2</v>
      </c>
      <c r="D18" s="49">
        <v>0.1037</v>
      </c>
      <c r="E18" s="49">
        <v>5.3699999999999998E-2</v>
      </c>
      <c r="F18" s="49">
        <v>6.9099999999999995E-2</v>
      </c>
      <c r="K18" s="51"/>
      <c r="L18" s="51"/>
      <c r="M18" s="51"/>
    </row>
    <row r="19" spans="1:13" ht="16.5" thickBot="1">
      <c r="A19" s="52">
        <v>42370</v>
      </c>
      <c r="B19" s="141"/>
      <c r="C19" s="49">
        <v>7.7675354328000004E-2</v>
      </c>
      <c r="D19" s="49">
        <v>8.5966131405999999E-2</v>
      </c>
      <c r="E19" s="49">
        <v>5.5158024118999997E-2</v>
      </c>
      <c r="F19" s="49">
        <v>6.3032407779999994E-2</v>
      </c>
      <c r="K19" s="51"/>
      <c r="L19" s="51"/>
      <c r="M19" s="51"/>
    </row>
    <row r="20" spans="1:13" ht="16.5" thickBot="1">
      <c r="A20" s="52">
        <v>42401</v>
      </c>
      <c r="B20" s="141"/>
      <c r="C20" s="49">
        <v>7.7106706450999998E-2</v>
      </c>
      <c r="D20" s="49">
        <v>8.1638985632000005E-2</v>
      </c>
      <c r="E20" s="49">
        <v>5.6081388074000003E-2</v>
      </c>
      <c r="F20" s="49">
        <v>5.7114617814999998E-2</v>
      </c>
      <c r="K20" s="51"/>
      <c r="L20" s="51"/>
      <c r="M20" s="51"/>
    </row>
    <row r="21" spans="1:13" ht="16.5" thickBot="1">
      <c r="A21" s="50">
        <v>42430</v>
      </c>
      <c r="B21" s="141"/>
      <c r="C21" s="49">
        <v>7.8832412332000001E-2</v>
      </c>
      <c r="D21" s="49">
        <v>7.8197908615999998E-2</v>
      </c>
      <c r="E21" s="49">
        <v>6.0450950761000002E-2</v>
      </c>
      <c r="F21" s="49">
        <v>6.0602404603000003E-2</v>
      </c>
    </row>
    <row r="22" spans="1:13" ht="16.5" thickBot="1">
      <c r="A22" s="50">
        <v>42461</v>
      </c>
      <c r="C22" s="49">
        <v>7.2685660151000003E-2</v>
      </c>
      <c r="D22" s="49">
        <v>7.1709743356E-2</v>
      </c>
      <c r="E22" s="49">
        <v>5.2497701373999998E-2</v>
      </c>
      <c r="F22" s="49">
        <v>5.3010641756000003E-2</v>
      </c>
    </row>
  </sheetData>
  <mergeCells count="13">
    <mergeCell ref="B10:B21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  <mergeCell ref="E8:E9"/>
    <mergeCell ref="F8:F9"/>
  </mergeCells>
  <pageMargins left="0.7" right="0.7" top="0.75" bottom="0.75" header="0.3" footer="0.3"/>
  <pageSetup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A10" sqref="A10:XFD10"/>
    </sheetView>
  </sheetViews>
  <sheetFormatPr defaultRowHeight="15"/>
  <cols>
    <col min="1" max="1" width="18.28515625" style="30" bestFit="1" customWidth="1"/>
    <col min="2" max="2" width="18.28515625" style="30" customWidth="1"/>
    <col min="3" max="6" width="21" style="30" customWidth="1"/>
    <col min="7" max="16384" width="9.140625" style="30"/>
  </cols>
  <sheetData>
    <row r="1" spans="1:6" ht="9.75" customHeight="1" thickBot="1">
      <c r="A1" s="117"/>
      <c r="B1" s="118"/>
      <c r="C1" s="118"/>
      <c r="D1" s="118"/>
      <c r="E1" s="118"/>
      <c r="F1" s="119"/>
    </row>
    <row r="2" spans="1:6" ht="18.75" customHeight="1" thickBot="1">
      <c r="A2" s="120" t="s">
        <v>340</v>
      </c>
      <c r="B2" s="121"/>
      <c r="C2" s="121"/>
      <c r="D2" s="121"/>
      <c r="E2" s="121"/>
      <c r="F2" s="122"/>
    </row>
    <row r="3" spans="1:6" ht="10.5" customHeight="1" thickBot="1">
      <c r="A3" s="123"/>
      <c r="B3" s="124"/>
      <c r="C3" s="124"/>
      <c r="D3" s="124"/>
      <c r="E3" s="124"/>
      <c r="F3" s="125"/>
    </row>
    <row r="4" spans="1:6" ht="35.25" customHeight="1">
      <c r="A4" s="126" t="s">
        <v>329</v>
      </c>
      <c r="B4" s="129"/>
      <c r="C4" s="132" t="s">
        <v>336</v>
      </c>
      <c r="D4" s="133"/>
      <c r="E4" s="133"/>
      <c r="F4" s="134"/>
    </row>
    <row r="5" spans="1:6" ht="15" customHeight="1">
      <c r="A5" s="127"/>
      <c r="B5" s="130"/>
      <c r="C5" s="135" t="s">
        <v>335</v>
      </c>
      <c r="D5" s="135"/>
      <c r="E5" s="136" t="s">
        <v>334</v>
      </c>
      <c r="F5" s="137"/>
    </row>
    <row r="6" spans="1:6">
      <c r="A6" s="127"/>
      <c r="B6" s="130"/>
      <c r="C6" s="135"/>
      <c r="D6" s="135"/>
      <c r="E6" s="136"/>
      <c r="F6" s="137"/>
    </row>
    <row r="7" spans="1:6">
      <c r="A7" s="127"/>
      <c r="B7" s="130"/>
      <c r="C7" s="135"/>
      <c r="D7" s="135"/>
      <c r="E7" s="136"/>
      <c r="F7" s="137"/>
    </row>
    <row r="8" spans="1:6" ht="15" customHeight="1">
      <c r="A8" s="127"/>
      <c r="B8" s="130"/>
      <c r="C8" s="138" t="s">
        <v>263</v>
      </c>
      <c r="D8" s="138" t="s">
        <v>333</v>
      </c>
      <c r="E8" s="139" t="s">
        <v>263</v>
      </c>
      <c r="F8" s="140" t="s">
        <v>332</v>
      </c>
    </row>
    <row r="9" spans="1:6">
      <c r="A9" s="128"/>
      <c r="B9" s="131"/>
      <c r="C9" s="138"/>
      <c r="D9" s="138"/>
      <c r="E9" s="139"/>
      <c r="F9" s="140"/>
    </row>
    <row r="10" spans="1:6" ht="16.5" thickBot="1">
      <c r="A10" s="52">
        <v>42095</v>
      </c>
      <c r="B10" s="54"/>
      <c r="C10" s="49">
        <v>9.35E-2</v>
      </c>
      <c r="D10" s="49">
        <v>9.4200000000000006E-2</v>
      </c>
      <c r="E10" s="49">
        <v>6.2799999999999995E-2</v>
      </c>
      <c r="F10" s="53">
        <v>6.5100000000000005E-2</v>
      </c>
    </row>
    <row r="11" spans="1:6" ht="16.5" thickBot="1">
      <c r="A11" s="52">
        <v>42125</v>
      </c>
      <c r="B11" s="54"/>
      <c r="C11" s="49">
        <v>9.7699999999999995E-2</v>
      </c>
      <c r="D11" s="49">
        <v>9.8000000000000004E-2</v>
      </c>
      <c r="E11" s="49">
        <v>6.6600000000000006E-2</v>
      </c>
      <c r="F11" s="53">
        <v>6.8199999999999997E-2</v>
      </c>
    </row>
    <row r="12" spans="1:6" ht="16.5" thickBot="1">
      <c r="A12" s="52">
        <v>42156</v>
      </c>
      <c r="B12" s="54"/>
      <c r="C12" s="49">
        <v>6.6100000000000006E-2</v>
      </c>
      <c r="D12" s="49">
        <v>6.8900000000000003E-2</v>
      </c>
      <c r="E12" s="49">
        <v>4.87E-2</v>
      </c>
      <c r="F12" s="53">
        <v>4.9799999999999997E-2</v>
      </c>
    </row>
    <row r="13" spans="1:6" ht="16.5" thickBot="1">
      <c r="A13" s="52">
        <v>42186</v>
      </c>
      <c r="B13" s="54"/>
      <c r="C13" s="49">
        <v>6.1600000000000002E-2</v>
      </c>
      <c r="D13" s="49">
        <v>6.5500000000000003E-2</v>
      </c>
      <c r="E13" s="49">
        <v>4.3499999999999997E-2</v>
      </c>
      <c r="F13" s="53">
        <v>4.7800000000000002E-2</v>
      </c>
    </row>
    <row r="14" spans="1:6" ht="16.5" thickBot="1">
      <c r="A14" s="52">
        <v>42217</v>
      </c>
      <c r="B14" s="54"/>
      <c r="C14" s="49">
        <v>5.5800000000000002E-2</v>
      </c>
      <c r="D14" s="49">
        <v>6.1100000000000002E-2</v>
      </c>
      <c r="E14" s="49">
        <v>4.2599999999999999E-2</v>
      </c>
      <c r="F14" s="53">
        <v>4.5100000000000001E-2</v>
      </c>
    </row>
    <row r="15" spans="1:6" ht="16.5" thickBot="1">
      <c r="A15" s="52">
        <v>42248</v>
      </c>
      <c r="B15" s="54"/>
      <c r="C15" s="49">
        <v>6.2300000000000001E-2</v>
      </c>
      <c r="D15" s="49">
        <v>7.0800000000000002E-2</v>
      </c>
      <c r="E15" s="49">
        <v>3.6299999999999999E-2</v>
      </c>
      <c r="F15" s="53">
        <v>4.0599999999999997E-2</v>
      </c>
    </row>
    <row r="16" spans="1:6" ht="16.5" thickBot="1">
      <c r="A16" s="52">
        <v>42278</v>
      </c>
      <c r="B16" s="54"/>
      <c r="C16" s="49">
        <v>7.0699999999999999E-2</v>
      </c>
      <c r="D16" s="49">
        <v>6.8099999999999994E-2</v>
      </c>
      <c r="E16" s="49">
        <v>5.0700000000000002E-2</v>
      </c>
      <c r="F16" s="53">
        <v>4.8099999999999997E-2</v>
      </c>
    </row>
    <row r="17" spans="1:6" ht="16.5" thickBot="1">
      <c r="A17" s="52">
        <v>42309</v>
      </c>
      <c r="B17" s="54"/>
      <c r="C17" s="49">
        <v>8.2000000000000003E-2</v>
      </c>
      <c r="D17" s="49">
        <v>8.7800000000000003E-2</v>
      </c>
      <c r="E17" s="49">
        <v>4.8399999999999999E-2</v>
      </c>
      <c r="F17" s="53">
        <v>5.2400000000000002E-2</v>
      </c>
    </row>
    <row r="18" spans="1:6" ht="16.5" thickBot="1">
      <c r="A18" s="52">
        <v>42339</v>
      </c>
      <c r="B18" s="54"/>
      <c r="C18" s="49">
        <v>9.3299999999999994E-2</v>
      </c>
      <c r="D18" s="49">
        <v>9.5899999999999999E-2</v>
      </c>
      <c r="E18" s="49">
        <v>5.45E-2</v>
      </c>
      <c r="F18" s="53">
        <v>5.5500000000000001E-2</v>
      </c>
    </row>
    <row r="19" spans="1:6" ht="16.5" thickBot="1">
      <c r="A19" s="52">
        <v>42370</v>
      </c>
      <c r="B19" s="54"/>
      <c r="C19" s="49">
        <v>7.4644261382000004E-2</v>
      </c>
      <c r="D19" s="49">
        <v>7.6360350798999999E-2</v>
      </c>
      <c r="E19" s="49">
        <v>4.9999967218999998E-2</v>
      </c>
      <c r="F19" s="53">
        <v>5.0522451163999997E-2</v>
      </c>
    </row>
    <row r="20" spans="1:6" ht="16.5" thickBot="1">
      <c r="A20" s="52">
        <v>42401</v>
      </c>
      <c r="B20" s="54"/>
      <c r="C20" s="49">
        <v>7.7106706450999998E-2</v>
      </c>
      <c r="D20" s="49">
        <v>8.1638985632000005E-2</v>
      </c>
      <c r="E20" s="49">
        <v>4.3405193388000002E-2</v>
      </c>
      <c r="F20" s="53">
        <v>4.3448405405000001E-2</v>
      </c>
    </row>
    <row r="21" spans="1:6" ht="16.5" thickBot="1">
      <c r="A21" s="50">
        <v>42430</v>
      </c>
      <c r="B21" s="54"/>
      <c r="C21" s="49">
        <v>8.9979174657999997E-2</v>
      </c>
      <c r="D21" s="49">
        <v>9.0832773882999998E-2</v>
      </c>
      <c r="E21" s="49">
        <v>4.9536884029E-2</v>
      </c>
      <c r="F21" s="53">
        <v>4.9831910714999997E-2</v>
      </c>
    </row>
    <row r="22" spans="1:6" ht="16.5" thickBot="1">
      <c r="A22" s="50">
        <v>42461</v>
      </c>
      <c r="B22" s="54"/>
      <c r="C22" s="53">
        <v>7.7732491057999994E-2</v>
      </c>
      <c r="D22" s="53">
        <v>7.6407997322000001E-2</v>
      </c>
      <c r="E22" s="53">
        <v>5.6309538605000001E-2</v>
      </c>
      <c r="F22" s="53">
        <v>5.5065686113000001E-2</v>
      </c>
    </row>
  </sheetData>
  <mergeCells count="12"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  <mergeCell ref="E8:E9"/>
    <mergeCell ref="F8:F9"/>
  </mergeCells>
  <pageMargins left="0.25" right="0.25" top="0.75" bottom="0.75" header="0.3" footer="0.3"/>
  <pageSetup scale="8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B37D7987620146B9F3475F551B3B13" ma:contentTypeVersion="6" ma:contentTypeDescription="Create a new document." ma:contentTypeScope="" ma:versionID="334107e0eaaba0b6190f853f8241182a">
  <xsd:schema xmlns:xsd="http://www.w3.org/2001/XMLSchema" xmlns:xs="http://www.w3.org/2001/XMLSchema" xmlns:p="http://schemas.microsoft.com/office/2006/metadata/properties" xmlns:ns1="http://schemas.microsoft.com/sharepoint/v3" xmlns:ns2="c34af464-7aa1-4edd-9be4-83dffc1cb926" xmlns:ns3="http://schemas.microsoft.com/sharepoint/v4" targetNamespace="http://schemas.microsoft.com/office/2006/metadata/properties" ma:root="true" ma:fieldsID="fab62de012bce9d021b1c00ce7e2c587" ns1:_="" ns2:_="" ns3:_="">
    <xsd:import namespace="http://schemas.microsoft.com/sharepoint/v3"/>
    <xsd:import namespace="c34af464-7aa1-4edd-9be4-83dffc1cb926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nformation_x0020_Classification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3:EmailHead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9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10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12" nillable="true" ma:displayName="E-Mail From" ma:hidden="true" ma:internalName="EmailFrom">
      <xsd:simpleType>
        <xsd:restriction base="dms:Text"/>
      </xsd:simpleType>
    </xsd:element>
    <xsd:element name="EmailSubject" ma:index="13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f464-7aa1-4edd-9be4-83dffc1cb926" elementFormDefault="qualified">
    <xsd:import namespace="http://schemas.microsoft.com/office/2006/documentManagement/types"/>
    <xsd:import namespace="http://schemas.microsoft.com/office/infopath/2007/PartnerControls"/>
    <xsd:element name="Information_x0020_Classification" ma:index="8" ma:displayName="Information Classification" ma:default="ERCOT Limited" ma:description="ERCOT Information Classification" ma:format="Dropdown" ma:internalName="Information_x0020_Classification">
      <xsd:simpleType>
        <xsd:restriction base="dms:Choice">
          <xsd:enumeration value="Public"/>
          <xsd:enumeration value="ERCOT Limited"/>
          <xsd:enumeration value="ERCOT Confidential"/>
          <xsd:enumeration value="ERCOT Restric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4" nillable="true" ma:displayName="E-Mail Headers" ma:hidden="true" ma:internalName="EmailHeader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mailTo xmlns="http://schemas.microsoft.com/sharepoint/v3">Syed, Saad &amp;lt;Saad.Syed@ercot.com&amp;gt;; Blevins, Bill &amp;lt;Bill.Blevins@ercot.com&amp;gt;; ''Cote, Matthew' (mcote@meso.com)' &amp;lt;mcote@meso.com&amp;gt;; Flores, Isabel &amp;lt;Isabel.Flores@ercot.com&amp;gt;; Frosch, Colleen &amp;lt;Colleen.Frosch@ercot.com&amp;gt;; Hartmann, Jimmy &amp;lt;Jimmy.Hartmann@ercot.com&amp;gt;; Huynh, Thuy &amp;lt;thuynh@potomaceconomics.com&amp;gt;; Kota, Naga &amp;lt;Naga.Kota@ercot.com&amp;gt;; Maggio, Dave &amp;lt;David.Maggio@ercot.com&amp;gt;; Rajagopalan, Sidharth &amp;lt;Sidharth.Rajagopalan@ercot.com&amp;gt;; Soto Reyes, Leticia &amp;lt;Leticia.SotoReyes@ercot.com&amp;gt;; Villanueva, Leo &amp;lt;Elias.Villanueva@ercot.com&amp;gt;; Li, Young &amp;lt;yli@potomaceconomics.com&amp;gt;; Garza, Elizabeth &amp;lt;bgarza@potomaceconomics.com&amp;gt;; 'wpf@ep.ercot.com' &amp;lt;'wpf@ep.ercot.com'&amp;gt;; Potluri, Tejaswi &amp;lt;Tejaswi.Potluri@ercot.com&amp;gt;; Latifzai, Emal &amp;lt;Emal.Latifzai@ercot.com&amp;gt;; Betanabhatla, Vijay &amp;lt;Vijay.Betanabhatla@ercot.com&amp;gt;; Mickey, Joel &amp;lt;Joel.Mickey@ercot.com&amp;gt;; Xiao, Hong &amp;lt;Hong.Xiao@ercot.com&amp;gt;; Sharma, Sandip &amp;lt;Sandip.Sharma@ercot.com&amp;gt;; Woodfin, Dan &amp;lt;Dan.Woodfin@ercot.com&amp;gt;; Chen, Jian &amp;lt;Jian.Chen@ercot.com&amp;gt;; Springer, Agee &amp;lt;Agee.Springer@ercot.com&amp;gt;; Warnken, Pete &amp;lt;Pete.Warnken@ercot.com&amp;gt;; Guiyab, Rochie &amp;lt;Rochie.Guiyab@ercot.com&amp;gt;; Wozny, Stacy &amp;lt;Stacy.Wozny@ercot.com&amp;gt;; 'mcote@meso.com' &amp;lt;mcote@meso.com&amp;gt;; Meade, Dan &amp;lt;dmeade@meso.com&amp;gt;; 'mdean@meso.com' &amp;lt;mdean@meso.com&amp;gt;; WindForecasts &amp;lt;WindForecasts@ercot.com&amp;gt;</EmailTo>
    <EmailHeaders xmlns="http://schemas.microsoft.com/sharepoint/v4">x-sender: Pengwei.Du@ercot.com
x-receiver: wpf@ep.ercot.com
Received: from CPW0015.ercot.com ([10.13.16.244]) by CPW0129.ercot.com with Microsoft SMTPSVC(8.5.9600.16384);
	 Fri, 6 May 2016 09:25:43 -0500
Received: from CPW0075.ercot.com (10.3.25.32) by CPW0015.ercot.com
 (10.13.16.244) with Microsoft SMTP Server (TLS) id 14.3.181.6; Fri, 6 May
 2016 09:25:43 -0500
Received: from CPW0088.ercot.com ([fe80::cac:ffc7:8a5:2f07]) by
 CPW0075.ercot.com ([fe80::b4ab:20e:2c9f:7d95%12]) with mapi id
 14.03.0181.006; Fri, 6 May 2016 09:25:42 -0500
From: "Du, Pengwei" &lt;Pengwei.Du@ercot.com&gt;
To: "Syed, Saad" &lt;Saad.Syed@ercot.com&gt;, "Blevins, Bill"
	&lt;Bill.Blevins@ercot.com&gt;, "''Cote, Matthew' (mcote@meso.com)'"
	&lt;mcote@meso.com&gt;, "Flores, Isabel" &lt;Isabel.Flores@ercot.com&gt;, "Frosch,
 Colleen" &lt;Colleen.Frosch@ercot.com&gt;, "Hartmann, Jimmy"
	&lt;Jimmy.Hartmann@ercot.com&gt;, "Huynh, Thuy" &lt;thuynh@potomaceconomics.com&gt;,
	"Kota, Naga" &lt;Naga.Kota@ercot.com&gt;, "Maggio, Dave" &lt;David.Maggio@ercot.com&gt;,
	"Rajagopalan, Sidharth" &lt;Sidharth.Rajagopalan@ercot.com&gt;, "Soto Reyes,
 Leticia" &lt;Leticia.SotoReyes@ercot.com&gt;, "Villanueva, Leo"
	&lt;Elias.Villanueva@ercot.com&gt;, "Li, Young" &lt;yli@potomaceconomics.com&gt;,
	"Garza, Elizabeth" &lt;bgarza@potomaceconomics.com&gt;, "'wpf@ep.ercot.com'"
	&lt;'wpf@ep.ercot.com'&gt;, "Potluri, Tejaswi" &lt;Tejaswi.Potluri@ercot.com&gt;,
	"Latifzai, Emal" &lt;Emal.Latifzai@ercot.com&gt;, "Betanabhatla, Vijay"
	&lt;Vijay.Betanabhatla@ercot.com&gt;, "Mickey, Joel" &lt;Joel.Mickey@ercot.com&gt;,
	"Xiao, Hong" &lt;Hong.Xiao@ercot.com&gt;, "Sharma, Sandip"
	&lt;Sandip.Sharma@ercot.com&gt;, "Woodfin, Dan" &lt;Dan.Woodfin@ercot.com&gt;, "Chen,
 Jian" &lt;Jian.Chen@ercot.com&gt;, "Springer, Agee" &lt;Agee.Springer@ercot.com&gt;,
	"Warnken, Pete" &lt;Pete.Warnken@ercot.com&gt;, "Guiyab, Rochie"
	&lt;Rochie.Guiyab@ercot.com&gt;, "Wozny, Stacy" &lt;Stacy.Wozny@ercot.com&gt;,
	"'mcote@meso.com'" &lt;mcote@meso.com&gt;, "Meade, Dan" &lt;dmeade@meso.com&gt;,
	"'mdean@meso.com'" &lt;mdean@meso.com&gt;, WindForecasts &lt;WindForecasts@ercot.com&gt;
Subject: Monthly Aggregate WPF Internal Report for April 2016
Thread-Topic: Monthly Aggregate WPF Internal Report for April 2016
Thread-Index: AdGnoSJRhz38C0fpSReLohRFuX/D5w==
Date: Fri, 6 May 2016 14:25:41 +0000
Message-ID: &lt;BCABE4F2D714BC489E2EA7FE9F7733E44A470C1C@CPW0088.ercot.com&gt;
Accept-Language: en-US
Content-Language: en-US
X-MS-Has-Attach: yes
X-MS-TNEF-Correlator:
x-originating-ip: [10.3.1.48]
Content-Type: multipart/mixed;
	boundary="_004_BCABE4F2D714BC489E2EA7FE9F7733E44A470C1CCPW0088ercotcom_"
MIME-Version: 1.0
Return-Path: Pengwei.Du@ercot.com
X-OriginalArrivalTime: 06 May 2016 14:25:43.0425 (UTC) FILETIME=[2C3E6710:01D1A7A3]
</EmailHeaders>
    <EmailSender xmlns="http://schemas.microsoft.com/sharepoint/v3">&lt;a href="mailto&amp;#58;Pengwei.Du@ercot.com"&gt;Pengwei.Du@ercot.com&lt;/a&gt;</EmailSender>
    <EmailFrom xmlns="http://schemas.microsoft.com/sharepoint/v3">Du, Pengwei &lt;Pengwei.Du@ercot.com&gt;</EmailFrom>
    <EmailSubject xmlns="http://schemas.microsoft.com/sharepoint/v3">Monthly Aggregate WPF Internal Report for April 2016</EmailSubject>
    <Information_x0020_Classification xmlns="c34af464-7aa1-4edd-9be4-83dffc1cb926">ERCOT Limited</Information_x0020_Classification>
    <EmailCc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9ADFA31-C865-42A9-A757-957C63D9938A}"/>
</file>

<file path=customXml/itemProps2.xml><?xml version="1.0" encoding="utf-8"?>
<ds:datastoreItem xmlns:ds="http://schemas.openxmlformats.org/officeDocument/2006/customXml" ds:itemID="{8EDAC6BC-2399-4909-A576-A0E743D70E38}"/>
</file>

<file path=customXml/itemProps3.xml><?xml version="1.0" encoding="utf-8"?>
<ds:datastoreItem xmlns:ds="http://schemas.openxmlformats.org/officeDocument/2006/customXml" ds:itemID="{5908EC9C-3010-42DB-A2D5-A64420E883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32" baseType="lpstr">
      <vt:lpstr>Cover Page_1</vt:lpstr>
      <vt:lpstr>RSC to RGN_2</vt:lpstr>
      <vt:lpstr>RSC STAT CODES_3</vt:lpstr>
      <vt:lpstr>Sheet1</vt:lpstr>
      <vt:lpstr>BOARD SLIDE DATA</vt:lpstr>
      <vt:lpstr>ROS DATA</vt:lpstr>
      <vt:lpstr>QMWG SYSTEM-WIDE DATA</vt:lpstr>
      <vt:lpstr>QMWG SOUTH-HOUSTON DATA</vt:lpstr>
      <vt:lpstr>QMWG WEST-NORTH DATA</vt:lpstr>
      <vt:lpstr>QMWG PANHANDLE DATA</vt:lpstr>
      <vt:lpstr>HA System-wide STWPF_4</vt:lpstr>
      <vt:lpstr>DA System-wide STWPF_5</vt:lpstr>
      <vt:lpstr>HA South-Coastal STWPF_6</vt:lpstr>
      <vt:lpstr>DA South-Coastal STWPF_7</vt:lpstr>
      <vt:lpstr>HA West-North wHH_STWPF_8</vt:lpstr>
      <vt:lpstr>DA West-North wHH_STWPF_9</vt:lpstr>
      <vt:lpstr>HA Panhandle STWPF_10</vt:lpstr>
      <vt:lpstr>DA Panhandle STWPF_11</vt:lpstr>
      <vt:lpstr>BOARD SLIDE CHART</vt:lpstr>
      <vt:lpstr>ROS CHART</vt:lpstr>
      <vt:lpstr>QMWG SYSTEM-WIDE CHART</vt:lpstr>
      <vt:lpstr>QMWG SOUTH-HOUSTON CHART</vt:lpstr>
      <vt:lpstr>QMWG WEST-NORTH CHART</vt:lpstr>
      <vt:lpstr>QMWG PANHANDLE CHART</vt:lpstr>
      <vt:lpstr>TOC_1</vt:lpstr>
      <vt:lpstr>TOC_2</vt:lpstr>
      <vt:lpstr>TOC_3</vt:lpstr>
      <vt:lpstr>TOC_4</vt:lpstr>
      <vt:lpstr>TOC_5</vt:lpstr>
      <vt:lpstr>TOC_6</vt:lpstr>
      <vt:lpstr>TOC_7</vt:lpstr>
      <vt:lpstr>TOC_8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Saad.Syed@ercot.com</dc:creator>
  <cp:lastModifiedBy>Du, Pengwei</cp:lastModifiedBy>
  <dcterms:created xsi:type="dcterms:W3CDTF">2016-04-04T14:42:20Z</dcterms:created>
  <dcterms:modified xsi:type="dcterms:W3CDTF">2016-05-06T14:24:51Z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0x010100BDB37D7987620146B9F3475F551B3B13</vt:lpwstr>
  </property>
</Properties>
</file>