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0192015_ERCOT_ORDC_Backcast_Tool\SAWG_20151210\"/>
    </mc:Choice>
  </mc:AlternateContent>
  <bookViews>
    <workbookView xWindow="120" yWindow="90" windowWidth="23895" windowHeight="14535" tabRatio="911"/>
  </bookViews>
  <sheets>
    <sheet name="Totals" sheetId="1" r:id="rId1"/>
    <sheet name="RTORPA Sensitivity" sheetId="8" r:id="rId2"/>
    <sheet name="PNM Sensitivity" sheetId="9" r:id="rId3"/>
    <sheet name="RTORPA" sheetId="2" r:id="rId4"/>
    <sheet name="PNM Additional" sheetId="3" r:id="rId5"/>
    <sheet name="# Hrs RTORPA&gt;100" sheetId="4" r:id="rId6"/>
    <sheet name="# Hrs RTORPA&gt;500" sheetId="5" r:id="rId7"/>
    <sheet name="# Hrs RTORPA&gt;1000" sheetId="6" r:id="rId8"/>
    <sheet name="# Hrs RTORPA&gt;3000" sheetId="10" r:id="rId9"/>
    <sheet name="# Hrs RTORPA&gt;5000" sheetId="11" r:id="rId10"/>
    <sheet name="# Hrs RTORPA&gt;7000" sheetId="12" r:id="rId11"/>
  </sheets>
  <definedNames>
    <definedName name="PNM_Additional" localSheetId="2">#REF!</definedName>
    <definedName name="PNM_Additional" localSheetId="1">#REF!</definedName>
    <definedName name="PNM_Additional">'PNM Additional'!$A$1:$J$13</definedName>
    <definedName name="RTORPA" localSheetId="2">#REF!</definedName>
    <definedName name="RTORPA" localSheetId="1">#REF!</definedName>
    <definedName name="RTORPA">RTORPA!$A$1:$J$13</definedName>
    <definedName name="RTORPA_100" localSheetId="2">#REF!</definedName>
    <definedName name="RTORPA_100" localSheetId="1">#REF!</definedName>
    <definedName name="RTORPA_100">'# Hrs RTORPA&gt;100'!$B$1:$I$13</definedName>
    <definedName name="RTORPA_1000" localSheetId="2">#REF!</definedName>
    <definedName name="RTORPA_1000" localSheetId="1">#REF!</definedName>
    <definedName name="RTORPA_1000">'# Hrs RTORPA&gt;1000'!$B$1:$I$13</definedName>
    <definedName name="RTORPA_500" localSheetId="2">#REF!</definedName>
    <definedName name="RTORPA_500" localSheetId="1">#REF!</definedName>
    <definedName name="RTORPA_500">'# Hrs RTORPA&gt;500'!$B$1:$I$13</definedName>
    <definedName name="Totals" localSheetId="1">'RTORPA Sensitivity'!$A$1:$B$9</definedName>
    <definedName name="Totals">Totals!$A$1:$J$10</definedName>
  </definedNames>
  <calcPr calcId="152511"/>
</workbook>
</file>

<file path=xl/sharedStrings.xml><?xml version="1.0" encoding="utf-8"?>
<sst xmlns="http://schemas.openxmlformats.org/spreadsheetml/2006/main" count="225" uniqueCount="48">
  <si>
    <t>Option</t>
  </si>
  <si>
    <t>Energy and Time Weighted Average RTORPA($/MWh)</t>
  </si>
  <si>
    <t>Sum of Estimated PNM without ORDC</t>
  </si>
  <si>
    <t>Sum of Estimated Additional PNM with ORDC</t>
  </si>
  <si>
    <t>Energy and Time Weighted Average System Lambda + RTORPA($/MWh)</t>
  </si>
  <si>
    <t>Month</t>
  </si>
  <si>
    <t>1/2011</t>
  </si>
  <si>
    <t>2/2011</t>
  </si>
  <si>
    <t>3/2011</t>
  </si>
  <si>
    <t>4/2011</t>
  </si>
  <si>
    <t>5/2011</t>
  </si>
  <si>
    <t>6/2011</t>
  </si>
  <si>
    <t>7/2011</t>
  </si>
  <si>
    <t>8/2011</t>
  </si>
  <si>
    <t>9/2011</t>
  </si>
  <si>
    <t>10/2011</t>
  </si>
  <si>
    <t>11/2011</t>
  </si>
  <si>
    <t>12/2011</t>
  </si>
  <si>
    <t>0: Base Case</t>
  </si>
  <si>
    <t>3: RDF=0.98</t>
  </si>
  <si>
    <t>4: RTOFFCAP=0 PRC&lt;2500</t>
  </si>
  <si>
    <t>6: X=RRS+URS VOLL=18000</t>
  </si>
  <si>
    <t>7: X=RRS+URS Price Floor</t>
  </si>
  <si>
    <t>9: X=2750 VOLL=18000</t>
  </si>
  <si>
    <t>10: X=1708 VOLL=18000</t>
  </si>
  <si>
    <t>8: X=2300 VOLL=12000</t>
  </si>
  <si>
    <t>1: Base Case 
Price Response</t>
  </si>
  <si>
    <t>6: X=RRS+URS 
VOLL=18000</t>
  </si>
  <si>
    <t>7: X=RRS+URS 
Price Floor</t>
  </si>
  <si>
    <t>8: X=2300 
VOLL=12000</t>
  </si>
  <si>
    <t>9: X=2750 
VOLL=18000</t>
  </si>
  <si>
    <t>10: X=1708 
VOLL=18000</t>
  </si>
  <si>
    <t>4: If PRC&lt;2500 
RTOFFCAP=0</t>
  </si>
  <si>
    <t>No Price Response</t>
  </si>
  <si>
    <t>Price Response @ $75</t>
  </si>
  <si>
    <t>Price Response @ $75 only when Price &gt; $75 for 2+ Hours</t>
  </si>
  <si>
    <t>Price Response @ $250</t>
  </si>
  <si>
    <t>Price Response @ $250 only when Price &gt; $250 for 2+ Hours</t>
  </si>
  <si>
    <t>0: Base Case No Response</t>
  </si>
  <si>
    <t>1: Base Case</t>
  </si>
  <si>
    <t xml:space="preserve">1: Base Case </t>
  </si>
  <si>
    <t># of Hours RTORPA &gt; 500 $/MWh</t>
  </si>
  <si>
    <t># of Hours RTORPA &gt; 100 $/MWh</t>
  </si>
  <si>
    <t># of Hours RTORPA &gt; 1000 $/MWh</t>
  </si>
  <si>
    <t># of Hours RTORPA &gt; 3000 $/MWh</t>
  </si>
  <si>
    <t># of Hours RTORPA &gt; 5000 $/MWh</t>
  </si>
  <si>
    <t># of Hours RTORPA &gt; 7000 $/MWh</t>
  </si>
  <si>
    <t>Max PBMCL on August 3, 2011 by SCED Interval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</si>
</sst>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  <numFmt numFmtId="166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2" fontId="0" fillId="0" borderId="0" xfId="0" applyNumberFormat="1"/>
    <xf numFmtId="44" fontId="3" fillId="0" borderId="1" xfId="1" applyFont="1" applyBorder="1"/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0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44" fontId="1" fillId="0" borderId="1" xfId="1" applyFont="1" applyBorder="1"/>
    <xf numFmtId="0" fontId="4" fillId="3" borderId="1" xfId="0" applyFont="1" applyFill="1" applyBorder="1" applyAlignment="1">
      <alignment horizontal="center" vertical="center" wrapText="1"/>
    </xf>
    <xf numFmtId="20" fontId="4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6" fontId="0" fillId="4" borderId="1" xfId="1" applyNumberFormat="1" applyFont="1" applyFill="1" applyBorder="1" applyAlignment="1" applyProtection="1">
      <alignment horizontal="center" vertical="center"/>
    </xf>
    <xf numFmtId="166" fontId="0" fillId="2" borderId="1" xfId="1" applyNumberFormat="1" applyFont="1" applyFill="1" applyBorder="1" applyAlignment="1" applyProtection="1">
      <alignment horizontal="center" vertical="center"/>
    </xf>
    <xf numFmtId="166" fontId="0" fillId="5" borderId="1" xfId="1" applyNumberFormat="1" applyFont="1" applyFill="1" applyBorder="1" applyAlignment="1" applyProtection="1">
      <alignment horizontal="center" vertical="center"/>
    </xf>
    <xf numFmtId="166" fontId="0" fillId="6" borderId="1" xfId="1" applyNumberFormat="1" applyFont="1" applyFill="1" applyBorder="1" applyAlignment="1" applyProtection="1">
      <alignment horizontal="center" vertical="center"/>
    </xf>
    <xf numFmtId="166" fontId="0" fillId="7" borderId="1" xfId="1" applyNumberFormat="1" applyFont="1" applyFill="1" applyBorder="1" applyAlignment="1" applyProtection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20" fontId="4" fillId="8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44" fontId="0" fillId="3" borderId="1" xfId="1" applyFont="1" applyFill="1" applyBorder="1" applyAlignment="1" applyProtection="1">
      <alignment horizontal="center" vertical="center"/>
    </xf>
    <xf numFmtId="165" fontId="0" fillId="3" borderId="1" xfId="1" applyNumberFormat="1" applyFont="1" applyFill="1" applyBorder="1" applyAlignment="1" applyProtection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164" fontId="0" fillId="3" borderId="1" xfId="2" applyNumberFormat="1" applyFont="1" applyFill="1" applyBorder="1" applyAlignment="1">
      <alignment horizontal="center" vertical="center"/>
    </xf>
    <xf numFmtId="165" fontId="0" fillId="3" borderId="2" xfId="1" applyNumberFormat="1" applyFont="1" applyFill="1" applyBorder="1" applyAlignment="1" applyProtection="1">
      <alignment horizontal="center" vertical="center"/>
    </xf>
    <xf numFmtId="165" fontId="0" fillId="3" borderId="3" xfId="1" applyNumberFormat="1" applyFont="1" applyFill="1" applyBorder="1" applyAlignment="1" applyProtection="1">
      <alignment horizontal="center" vertical="center"/>
    </xf>
    <xf numFmtId="165" fontId="0" fillId="3" borderId="4" xfId="1" applyNumberFormat="1" applyFont="1" applyFill="1" applyBorder="1" applyAlignment="1" applyProtection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zoomScaleNormal="100" workbookViewId="0"/>
  </sheetViews>
  <sheetFormatPr defaultRowHeight="15" x14ac:dyDescent="0.25"/>
  <cols>
    <col min="1" max="1" width="11.28515625" bestFit="1" customWidth="1"/>
    <col min="2" max="3" width="15.7109375" bestFit="1" customWidth="1"/>
    <col min="4" max="5" width="14.85546875" bestFit="1" customWidth="1"/>
    <col min="6" max="7" width="12" bestFit="1" customWidth="1"/>
    <col min="8" max="11" width="13.140625" bestFit="1" customWidth="1"/>
    <col min="12" max="12" width="14.140625" customWidth="1"/>
  </cols>
  <sheetData>
    <row r="1" spans="1:12" ht="51" x14ac:dyDescent="0.25">
      <c r="A1" s="10" t="s">
        <v>0</v>
      </c>
      <c r="B1" s="11" t="s">
        <v>1</v>
      </c>
      <c r="C1" s="11" t="s">
        <v>4</v>
      </c>
      <c r="D1" s="11" t="s">
        <v>2</v>
      </c>
      <c r="E1" s="11" t="s">
        <v>3</v>
      </c>
      <c r="F1" s="11" t="s">
        <v>42</v>
      </c>
      <c r="G1" s="11" t="s">
        <v>41</v>
      </c>
      <c r="H1" s="11" t="s">
        <v>43</v>
      </c>
      <c r="I1" s="11" t="s">
        <v>44</v>
      </c>
      <c r="J1" s="11" t="s">
        <v>45</v>
      </c>
      <c r="K1" s="11" t="s">
        <v>46</v>
      </c>
      <c r="L1" s="11" t="s">
        <v>47</v>
      </c>
    </row>
    <row r="2" spans="1:12" ht="24" customHeight="1" x14ac:dyDescent="0.25">
      <c r="A2" s="8" t="s">
        <v>18</v>
      </c>
      <c r="B2" s="20">
        <v>29.1998</v>
      </c>
      <c r="C2" s="20">
        <v>82.174300000000002</v>
      </c>
      <c r="D2" s="24">
        <v>130793.6363</v>
      </c>
      <c r="E2" s="21">
        <v>178959.30960000001</v>
      </c>
      <c r="F2" s="22">
        <v>271.65555552206899</v>
      </c>
      <c r="G2" s="22">
        <v>79.721111110935496</v>
      </c>
      <c r="H2" s="22">
        <v>36.668611099244998</v>
      </c>
      <c r="I2" s="22">
        <v>8.5827777766389808</v>
      </c>
      <c r="J2" s="22">
        <v>7.4055555526865602</v>
      </c>
      <c r="K2" s="22">
        <v>0.29083333199378097</v>
      </c>
      <c r="L2" s="23">
        <v>0.34837170496175301</v>
      </c>
    </row>
    <row r="3" spans="1:12" ht="24" customHeight="1" x14ac:dyDescent="0.25">
      <c r="A3" s="8" t="s">
        <v>26</v>
      </c>
      <c r="B3" s="20">
        <v>15.533799999999999</v>
      </c>
      <c r="C3" s="20">
        <v>68.508300000000006</v>
      </c>
      <c r="D3" s="25"/>
      <c r="E3" s="21">
        <v>83623.918900000004</v>
      </c>
      <c r="F3" s="22">
        <v>92.7319444378372</v>
      </c>
      <c r="G3" s="22">
        <v>45.1936111142859</v>
      </c>
      <c r="H3" s="22">
        <v>19.6069444390596</v>
      </c>
      <c r="I3" s="22">
        <v>2.0030555542325601</v>
      </c>
      <c r="J3" s="22">
        <v>2.0030555542325601</v>
      </c>
      <c r="K3" s="22">
        <v>0</v>
      </c>
      <c r="L3" s="23">
        <v>0.34837170496175301</v>
      </c>
    </row>
    <row r="4" spans="1:12" ht="24" customHeight="1" x14ac:dyDescent="0.25">
      <c r="A4" s="8" t="s">
        <v>19</v>
      </c>
      <c r="B4" s="20">
        <v>16.3658</v>
      </c>
      <c r="C4" s="20">
        <v>69.340400000000002</v>
      </c>
      <c r="D4" s="25"/>
      <c r="E4" s="21">
        <v>88157.096600000004</v>
      </c>
      <c r="F4" s="22">
        <v>95.314166662807096</v>
      </c>
      <c r="G4" s="22">
        <v>47.302222226047903</v>
      </c>
      <c r="H4" s="22">
        <v>21.358333322277801</v>
      </c>
      <c r="I4" s="22">
        <v>2.1697222223156101</v>
      </c>
      <c r="J4" s="22">
        <v>2.1697222223156101</v>
      </c>
      <c r="K4" s="22">
        <v>0</v>
      </c>
      <c r="L4" s="23">
        <v>0.35620337351793402</v>
      </c>
    </row>
    <row r="5" spans="1:12" ht="24" customHeight="1" x14ac:dyDescent="0.25">
      <c r="A5" s="8" t="s">
        <v>32</v>
      </c>
      <c r="B5" s="20">
        <v>15.6188</v>
      </c>
      <c r="C5" s="20">
        <v>68.593299999999999</v>
      </c>
      <c r="D5" s="25"/>
      <c r="E5" s="21">
        <v>84066.634600000005</v>
      </c>
      <c r="F5" s="22">
        <v>92.900833325693398</v>
      </c>
      <c r="G5" s="22">
        <v>45.526666671910803</v>
      </c>
      <c r="H5" s="22">
        <v>20.272777773498099</v>
      </c>
      <c r="I5" s="22">
        <v>2.0030555542325601</v>
      </c>
      <c r="J5" s="22">
        <v>2.0030555542325601</v>
      </c>
      <c r="K5" s="22">
        <v>0</v>
      </c>
      <c r="L5" s="23">
        <v>0.34837170496175301</v>
      </c>
    </row>
    <row r="6" spans="1:12" ht="24" customHeight="1" x14ac:dyDescent="0.25">
      <c r="A6" s="8" t="s">
        <v>27</v>
      </c>
      <c r="B6" s="20">
        <v>129.2287</v>
      </c>
      <c r="C6" s="20">
        <v>182.20320000000001</v>
      </c>
      <c r="D6" s="25"/>
      <c r="E6" s="21">
        <v>692719.97479999997</v>
      </c>
      <c r="F6" s="22">
        <v>211.581944446487</v>
      </c>
      <c r="G6" s="22">
        <v>163.52388889866401</v>
      </c>
      <c r="H6" s="22">
        <v>133.28000001423101</v>
      </c>
      <c r="I6" s="22">
        <v>84.553055551776197</v>
      </c>
      <c r="J6" s="22">
        <v>59.721666669182</v>
      </c>
      <c r="K6" s="22">
        <v>23.691944445599798</v>
      </c>
      <c r="L6" s="23">
        <v>1</v>
      </c>
    </row>
    <row r="7" spans="1:12" ht="24" customHeight="1" x14ac:dyDescent="0.25">
      <c r="A7" s="9" t="s">
        <v>28</v>
      </c>
      <c r="B7" s="20">
        <v>98.377099999999999</v>
      </c>
      <c r="C7" s="20">
        <v>151.35159999999999</v>
      </c>
      <c r="D7" s="25"/>
      <c r="E7" s="21">
        <v>538780.81759999995</v>
      </c>
      <c r="F7" s="22">
        <v>194.648888899013</v>
      </c>
      <c r="G7" s="22">
        <v>138.21333335561201</v>
      </c>
      <c r="H7" s="22">
        <v>108.56555556308</v>
      </c>
      <c r="I7" s="22">
        <v>59.6186111132847</v>
      </c>
      <c r="J7" s="22">
        <v>43.290277773281602</v>
      </c>
      <c r="K7" s="22">
        <v>15.3430555512314</v>
      </c>
      <c r="L7" s="23">
        <v>1</v>
      </c>
    </row>
    <row r="8" spans="1:12" ht="24" customHeight="1" x14ac:dyDescent="0.25">
      <c r="A8" s="8" t="s">
        <v>29</v>
      </c>
      <c r="B8" s="20">
        <v>31.052600000000002</v>
      </c>
      <c r="C8" s="20">
        <v>84.027100000000004</v>
      </c>
      <c r="D8" s="25"/>
      <c r="E8" s="21">
        <v>166573.81460000001</v>
      </c>
      <c r="F8" s="22">
        <v>122.741111122188</v>
      </c>
      <c r="G8" s="22">
        <v>74.170555558288498</v>
      </c>
      <c r="H8" s="22">
        <v>50.530555554432802</v>
      </c>
      <c r="I8" s="22">
        <v>8.1516666676034202</v>
      </c>
      <c r="J8" s="22">
        <v>4.5005555544630598</v>
      </c>
      <c r="K8" s="22">
        <v>8.3333332731854198E-2</v>
      </c>
      <c r="L8" s="23">
        <v>1</v>
      </c>
    </row>
    <row r="9" spans="1:12" ht="24" customHeight="1" x14ac:dyDescent="0.25">
      <c r="A9" s="8" t="s">
        <v>30</v>
      </c>
      <c r="B9" s="20">
        <v>74.612899999999996</v>
      </c>
      <c r="C9" s="20">
        <v>127.5874</v>
      </c>
      <c r="D9" s="25"/>
      <c r="E9" s="21">
        <v>399382.0992</v>
      </c>
      <c r="F9" s="22">
        <v>172.46166666713501</v>
      </c>
      <c r="G9" s="22">
        <v>117.567500004661</v>
      </c>
      <c r="H9" s="22">
        <v>92.3747222194215</v>
      </c>
      <c r="I9" s="22">
        <v>50.741111106297502</v>
      </c>
      <c r="J9" s="22">
        <v>24.2358333285665</v>
      </c>
      <c r="K9" s="22">
        <v>2.1680555543862301</v>
      </c>
      <c r="L9" s="23">
        <v>1</v>
      </c>
    </row>
    <row r="10" spans="1:12" ht="24" customHeight="1" x14ac:dyDescent="0.25">
      <c r="A10" s="8" t="s">
        <v>31</v>
      </c>
      <c r="B10" s="20">
        <v>19.703199999999999</v>
      </c>
      <c r="C10" s="20">
        <v>72.677800000000005</v>
      </c>
      <c r="D10" s="26"/>
      <c r="E10" s="21">
        <v>105018.1976</v>
      </c>
      <c r="F10" s="22">
        <v>93.354999994276994</v>
      </c>
      <c r="G10" s="22">
        <v>51.408333338156801</v>
      </c>
      <c r="H10" s="22">
        <v>29.516666656709301</v>
      </c>
      <c r="I10" s="22">
        <v>6.1758333290345</v>
      </c>
      <c r="J10" s="22">
        <v>1.33694444631692</v>
      </c>
      <c r="K10" s="22">
        <v>0</v>
      </c>
      <c r="L10" s="23">
        <v>0.25362437588455899</v>
      </c>
    </row>
  </sheetData>
  <mergeCells count="1">
    <mergeCell ref="D2:D1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/>
  </sheetViews>
  <sheetFormatPr defaultRowHeight="15" x14ac:dyDescent="0.25"/>
  <cols>
    <col min="1" max="1" width="7.85546875" bestFit="1" customWidth="1"/>
    <col min="2" max="2" width="11.28515625" bestFit="1" customWidth="1"/>
    <col min="3" max="3" width="6.5703125" bestFit="1" customWidth="1"/>
    <col min="4" max="4" width="9.5703125" bestFit="1" customWidth="1"/>
    <col min="5" max="5" width="11.85546875" bestFit="1" customWidth="1"/>
    <col min="6" max="7" width="11.140625" bestFit="1" customWidth="1"/>
    <col min="8" max="10" width="9.7109375" bestFit="1" customWidth="1"/>
  </cols>
  <sheetData>
    <row r="1" spans="1:10" ht="24" x14ac:dyDescent="0.25">
      <c r="A1" s="3" t="s">
        <v>5</v>
      </c>
      <c r="B1" s="4" t="s">
        <v>38</v>
      </c>
      <c r="C1" s="4" t="s">
        <v>39</v>
      </c>
      <c r="D1" s="4" t="s">
        <v>19</v>
      </c>
      <c r="E1" s="4" t="s">
        <v>20</v>
      </c>
      <c r="F1" s="4" t="s">
        <v>21</v>
      </c>
      <c r="G1" s="5" t="s">
        <v>22</v>
      </c>
      <c r="H1" s="4" t="s">
        <v>25</v>
      </c>
      <c r="I1" s="4" t="s">
        <v>23</v>
      </c>
      <c r="J1" s="4" t="s">
        <v>24</v>
      </c>
    </row>
    <row r="2" spans="1:10" x14ac:dyDescent="0.25">
      <c r="A2" s="6" t="s">
        <v>6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</row>
    <row r="3" spans="1:10" x14ac:dyDescent="0.25">
      <c r="A3" s="6" t="s">
        <v>7</v>
      </c>
      <c r="B3" s="1">
        <v>5.4024999984540099</v>
      </c>
      <c r="C3" s="1">
        <v>0</v>
      </c>
      <c r="D3" s="1">
        <v>0</v>
      </c>
      <c r="E3" s="1">
        <v>0</v>
      </c>
      <c r="F3" s="1">
        <v>5.5633333365549298</v>
      </c>
      <c r="G3" s="1">
        <v>8.0491666656453198</v>
      </c>
      <c r="H3" s="1">
        <v>0</v>
      </c>
      <c r="I3" s="1">
        <v>1.1683333340333799</v>
      </c>
      <c r="J3" s="1">
        <v>0</v>
      </c>
    </row>
    <row r="4" spans="1:10" x14ac:dyDescent="0.25">
      <c r="A4" s="6" t="s">
        <v>8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0.25055555510334698</v>
      </c>
      <c r="H4" s="1">
        <v>0</v>
      </c>
      <c r="I4" s="1">
        <v>0</v>
      </c>
      <c r="J4" s="1">
        <v>0</v>
      </c>
    </row>
    <row r="5" spans="1:10" x14ac:dyDescent="0.25">
      <c r="A5" s="6" t="s">
        <v>9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</row>
    <row r="6" spans="1:10" x14ac:dyDescent="0.25">
      <c r="A6" s="6" t="s">
        <v>10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8.36111112730578E-2</v>
      </c>
      <c r="H6" s="1">
        <v>0</v>
      </c>
      <c r="I6" s="1">
        <v>0</v>
      </c>
      <c r="J6" s="1">
        <v>0</v>
      </c>
    </row>
    <row r="7" spans="1:10" x14ac:dyDescent="0.25">
      <c r="A7" s="6" t="s">
        <v>11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</row>
    <row r="8" spans="1:10" x14ac:dyDescent="0.25">
      <c r="A8" s="6" t="s">
        <v>12</v>
      </c>
      <c r="B8" s="1">
        <v>0</v>
      </c>
      <c r="C8" s="1">
        <v>0</v>
      </c>
      <c r="D8" s="1">
        <v>0</v>
      </c>
      <c r="E8" s="1">
        <v>0</v>
      </c>
      <c r="F8" s="1">
        <v>7.7486111061880401</v>
      </c>
      <c r="G8" s="1">
        <v>1.83388888539048</v>
      </c>
      <c r="H8" s="1">
        <v>0</v>
      </c>
      <c r="I8" s="1">
        <v>8.36111112730578E-2</v>
      </c>
      <c r="J8" s="1">
        <v>0</v>
      </c>
    </row>
    <row r="9" spans="1:10" x14ac:dyDescent="0.25">
      <c r="A9" s="6" t="s">
        <v>13</v>
      </c>
      <c r="B9" s="1">
        <v>2.0030555542325601</v>
      </c>
      <c r="C9" s="1">
        <v>2.0030555542325601</v>
      </c>
      <c r="D9" s="1">
        <v>2.1697222223156101</v>
      </c>
      <c r="E9" s="1">
        <v>2.0030555542325601</v>
      </c>
      <c r="F9" s="1">
        <v>46.409722226439001</v>
      </c>
      <c r="G9" s="1">
        <v>32.990555555967099</v>
      </c>
      <c r="H9" s="1">
        <v>4.5005555544630598</v>
      </c>
      <c r="I9" s="1">
        <v>22.9838888832601</v>
      </c>
      <c r="J9" s="1">
        <v>1.33694444631692</v>
      </c>
    </row>
    <row r="10" spans="1:10" x14ac:dyDescent="0.25">
      <c r="A10" s="6" t="s">
        <v>14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</row>
    <row r="11" spans="1:10" x14ac:dyDescent="0.25">
      <c r="A11" s="6" t="s">
        <v>15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</row>
    <row r="12" spans="1:10" x14ac:dyDescent="0.25">
      <c r="A12" s="6" t="s">
        <v>16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</row>
    <row r="13" spans="1:10" x14ac:dyDescent="0.25">
      <c r="A13" s="6" t="s">
        <v>17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8.2499999902211102E-2</v>
      </c>
      <c r="H13" s="1">
        <v>0</v>
      </c>
      <c r="I13" s="1">
        <v>0</v>
      </c>
      <c r="J13" s="1">
        <v>0</v>
      </c>
    </row>
  </sheetData>
  <conditionalFormatting sqref="B2:J1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/>
  </sheetViews>
  <sheetFormatPr defaultRowHeight="15" x14ac:dyDescent="0.25"/>
  <cols>
    <col min="1" max="1" width="7.85546875" bestFit="1" customWidth="1"/>
    <col min="2" max="2" width="11.28515625" bestFit="1" customWidth="1"/>
    <col min="3" max="3" width="6.5703125" bestFit="1" customWidth="1"/>
    <col min="4" max="4" width="9.5703125" bestFit="1" customWidth="1"/>
    <col min="5" max="5" width="11.85546875" bestFit="1" customWidth="1"/>
    <col min="6" max="7" width="11.140625" bestFit="1" customWidth="1"/>
    <col min="8" max="10" width="9.7109375" bestFit="1" customWidth="1"/>
  </cols>
  <sheetData>
    <row r="1" spans="1:10" ht="24" x14ac:dyDescent="0.25">
      <c r="A1" s="3" t="s">
        <v>5</v>
      </c>
      <c r="B1" s="4" t="s">
        <v>38</v>
      </c>
      <c r="C1" s="4" t="s">
        <v>39</v>
      </c>
      <c r="D1" s="4" t="s">
        <v>19</v>
      </c>
      <c r="E1" s="4" t="s">
        <v>20</v>
      </c>
      <c r="F1" s="4" t="s">
        <v>21</v>
      </c>
      <c r="G1" s="5" t="s">
        <v>22</v>
      </c>
      <c r="H1" s="4" t="s">
        <v>25</v>
      </c>
      <c r="I1" s="4" t="s">
        <v>23</v>
      </c>
      <c r="J1" s="4" t="s">
        <v>24</v>
      </c>
    </row>
    <row r="2" spans="1:10" x14ac:dyDescent="0.25">
      <c r="A2" s="6" t="s">
        <v>6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</row>
    <row r="3" spans="1:10" x14ac:dyDescent="0.25">
      <c r="A3" s="6" t="s">
        <v>7</v>
      </c>
      <c r="B3" s="1">
        <v>0.29083333199378097</v>
      </c>
      <c r="C3" s="1">
        <v>0</v>
      </c>
      <c r="D3" s="1">
        <v>0</v>
      </c>
      <c r="E3" s="1">
        <v>0</v>
      </c>
      <c r="F3" s="1">
        <v>0.58166666625766095</v>
      </c>
      <c r="G3" s="1">
        <v>2.5636111103813199</v>
      </c>
      <c r="H3" s="1">
        <v>0</v>
      </c>
      <c r="I3" s="1">
        <v>0</v>
      </c>
      <c r="J3" s="1">
        <v>0</v>
      </c>
    </row>
    <row r="4" spans="1:10" x14ac:dyDescent="0.25">
      <c r="A4" s="6" t="s">
        <v>8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0.25055555510334698</v>
      </c>
      <c r="H4" s="1">
        <v>0</v>
      </c>
      <c r="I4" s="1">
        <v>0</v>
      </c>
      <c r="J4" s="1">
        <v>0</v>
      </c>
    </row>
    <row r="5" spans="1:10" x14ac:dyDescent="0.25">
      <c r="A5" s="6" t="s">
        <v>9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</row>
    <row r="6" spans="1:10" x14ac:dyDescent="0.25">
      <c r="A6" s="6" t="s">
        <v>10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8.36111112730578E-2</v>
      </c>
      <c r="H6" s="1">
        <v>0</v>
      </c>
      <c r="I6" s="1">
        <v>0</v>
      </c>
      <c r="J6" s="1">
        <v>0</v>
      </c>
    </row>
    <row r="7" spans="1:10" x14ac:dyDescent="0.25">
      <c r="A7" s="6" t="s">
        <v>11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</row>
    <row r="8" spans="1:10" x14ac:dyDescent="0.25">
      <c r="A8" s="6" t="s">
        <v>12</v>
      </c>
      <c r="B8" s="1">
        <v>0</v>
      </c>
      <c r="C8" s="1">
        <v>0</v>
      </c>
      <c r="D8" s="1">
        <v>0</v>
      </c>
      <c r="E8" s="1">
        <v>0</v>
      </c>
      <c r="F8" s="1">
        <v>3.7369444438372699</v>
      </c>
      <c r="G8" s="1">
        <v>0.412499997590203</v>
      </c>
      <c r="H8" s="1">
        <v>0</v>
      </c>
      <c r="I8" s="1">
        <v>0</v>
      </c>
      <c r="J8" s="1">
        <v>0</v>
      </c>
    </row>
    <row r="9" spans="1:10" x14ac:dyDescent="0.25">
      <c r="A9" s="6" t="s">
        <v>13</v>
      </c>
      <c r="B9" s="1">
        <v>0</v>
      </c>
      <c r="C9" s="1">
        <v>0</v>
      </c>
      <c r="D9" s="1">
        <v>0</v>
      </c>
      <c r="E9" s="1">
        <v>0</v>
      </c>
      <c r="F9" s="1">
        <v>19.373333335504899</v>
      </c>
      <c r="G9" s="1">
        <v>11.950277776981199</v>
      </c>
      <c r="H9" s="1">
        <v>8.3333332731854198E-2</v>
      </c>
      <c r="I9" s="1">
        <v>2.1680555543862301</v>
      </c>
      <c r="J9" s="1">
        <v>0</v>
      </c>
    </row>
    <row r="10" spans="1:10" x14ac:dyDescent="0.25">
      <c r="A10" s="6" t="s">
        <v>14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</row>
    <row r="11" spans="1:10" x14ac:dyDescent="0.25">
      <c r="A11" s="6" t="s">
        <v>15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</row>
    <row r="12" spans="1:10" x14ac:dyDescent="0.25">
      <c r="A12" s="6" t="s">
        <v>16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</row>
    <row r="13" spans="1:10" x14ac:dyDescent="0.25">
      <c r="A13" s="6" t="s">
        <v>17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8.2499999902211102E-2</v>
      </c>
      <c r="H13" s="1">
        <v>0</v>
      </c>
      <c r="I13" s="1">
        <v>0</v>
      </c>
      <c r="J13" s="1">
        <v>0</v>
      </c>
    </row>
  </sheetData>
  <conditionalFormatting sqref="B2:J1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/>
  </sheetViews>
  <sheetFormatPr defaultRowHeight="15" x14ac:dyDescent="0.25"/>
  <cols>
    <col min="1" max="1" width="11.28515625" bestFit="1" customWidth="1"/>
    <col min="2" max="2" width="13.5703125" bestFit="1" customWidth="1"/>
    <col min="3" max="3" width="16" bestFit="1" customWidth="1"/>
    <col min="4" max="4" width="23.42578125" bestFit="1" customWidth="1"/>
    <col min="5" max="5" width="16.85546875" bestFit="1" customWidth="1"/>
    <col min="6" max="6" width="24.28515625" bestFit="1" customWidth="1"/>
  </cols>
  <sheetData>
    <row r="1" spans="1:6" ht="22.5" x14ac:dyDescent="0.25">
      <c r="A1" s="17" t="s">
        <v>0</v>
      </c>
      <c r="B1" s="19" t="s">
        <v>33</v>
      </c>
      <c r="C1" s="17" t="s">
        <v>34</v>
      </c>
      <c r="D1" s="17" t="s">
        <v>35</v>
      </c>
      <c r="E1" s="17" t="s">
        <v>36</v>
      </c>
      <c r="F1" s="17" t="s">
        <v>37</v>
      </c>
    </row>
    <row r="2" spans="1:6" x14ac:dyDescent="0.25">
      <c r="A2" s="17" t="s">
        <v>40</v>
      </c>
      <c r="B2" s="12">
        <v>29.1998</v>
      </c>
      <c r="C2" s="13">
        <v>15.533799999999999</v>
      </c>
      <c r="D2" s="14">
        <v>17.058499999999999</v>
      </c>
      <c r="E2" s="15">
        <v>18.739000000000001</v>
      </c>
      <c r="F2" s="16">
        <v>20.440300000000001</v>
      </c>
    </row>
    <row r="3" spans="1:6" x14ac:dyDescent="0.25">
      <c r="A3" s="17" t="s">
        <v>19</v>
      </c>
      <c r="B3" s="12">
        <v>30.734100000000002</v>
      </c>
      <c r="C3" s="13">
        <v>16.3658</v>
      </c>
      <c r="D3" s="14">
        <v>18.028700000000001</v>
      </c>
      <c r="E3" s="15">
        <v>19.8246</v>
      </c>
      <c r="F3" s="16">
        <v>21.6343</v>
      </c>
    </row>
    <row r="4" spans="1:6" ht="22.5" x14ac:dyDescent="0.25">
      <c r="A4" s="17" t="s">
        <v>32</v>
      </c>
      <c r="B4" s="12">
        <v>29.500699999999998</v>
      </c>
      <c r="C4" s="13">
        <v>15.6188</v>
      </c>
      <c r="D4" s="14">
        <v>17.264399999999998</v>
      </c>
      <c r="E4" s="15">
        <v>18.825700000000001</v>
      </c>
      <c r="F4" s="16">
        <v>20.665099999999999</v>
      </c>
    </row>
    <row r="5" spans="1:6" ht="22.5" x14ac:dyDescent="0.25">
      <c r="A5" s="17" t="s">
        <v>27</v>
      </c>
      <c r="B5" s="12">
        <v>318.40159999999997</v>
      </c>
      <c r="C5" s="13">
        <v>129.2287</v>
      </c>
      <c r="D5" s="14">
        <v>140.2379</v>
      </c>
      <c r="E5" s="15">
        <v>152.5565</v>
      </c>
      <c r="F5" s="16">
        <v>171.5472</v>
      </c>
    </row>
    <row r="6" spans="1:6" ht="22.5" x14ac:dyDescent="0.25">
      <c r="A6" s="18" t="s">
        <v>28</v>
      </c>
      <c r="B6" s="12">
        <v>196.23410000000001</v>
      </c>
      <c r="C6" s="13">
        <v>98.377099999999999</v>
      </c>
      <c r="D6" s="14">
        <v>105.00320000000001</v>
      </c>
      <c r="E6" s="15">
        <v>116.6349</v>
      </c>
      <c r="F6" s="16">
        <v>128.59460000000001</v>
      </c>
    </row>
    <row r="7" spans="1:6" ht="22.5" x14ac:dyDescent="0.25">
      <c r="A7" s="17" t="s">
        <v>29</v>
      </c>
      <c r="B7" s="12">
        <v>57.836799999999997</v>
      </c>
      <c r="C7" s="13">
        <v>31.052600000000002</v>
      </c>
      <c r="D7" s="14">
        <v>34.125100000000003</v>
      </c>
      <c r="E7" s="15">
        <v>37.3386</v>
      </c>
      <c r="F7" s="16">
        <v>41.893700000000003</v>
      </c>
    </row>
    <row r="8" spans="1:6" ht="22.5" x14ac:dyDescent="0.25">
      <c r="A8" s="17" t="s">
        <v>30</v>
      </c>
      <c r="B8" s="12">
        <v>154.387</v>
      </c>
      <c r="C8" s="13">
        <v>74.612899999999996</v>
      </c>
      <c r="D8" s="14">
        <v>80.3386</v>
      </c>
      <c r="E8" s="15">
        <v>87.966399999999993</v>
      </c>
      <c r="F8" s="16">
        <v>99.228800000000007</v>
      </c>
    </row>
    <row r="9" spans="1:6" ht="22.5" x14ac:dyDescent="0.25">
      <c r="A9" s="17" t="s">
        <v>31</v>
      </c>
      <c r="B9" s="12">
        <v>34.858199999999997</v>
      </c>
      <c r="C9" s="13">
        <v>19.703199999999999</v>
      </c>
      <c r="D9" s="14">
        <v>21.5991</v>
      </c>
      <c r="E9" s="15">
        <v>22.7332</v>
      </c>
      <c r="F9" s="16">
        <v>24.781700000000001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/>
  </sheetViews>
  <sheetFormatPr defaultRowHeight="15" x14ac:dyDescent="0.25"/>
  <cols>
    <col min="1" max="1" width="11.28515625" bestFit="1" customWidth="1"/>
    <col min="2" max="2" width="13.5703125" bestFit="1" customWidth="1"/>
    <col min="3" max="3" width="16" bestFit="1" customWidth="1"/>
    <col min="4" max="4" width="23.42578125" bestFit="1" customWidth="1"/>
    <col min="5" max="5" width="16.85546875" bestFit="1" customWidth="1"/>
    <col min="6" max="6" width="21.85546875" bestFit="1" customWidth="1"/>
  </cols>
  <sheetData>
    <row r="1" spans="1:6" ht="22.5" x14ac:dyDescent="0.25">
      <c r="A1" s="17" t="s">
        <v>0</v>
      </c>
      <c r="B1" s="19" t="s">
        <v>33</v>
      </c>
      <c r="C1" s="17" t="s">
        <v>34</v>
      </c>
      <c r="D1" s="17" t="s">
        <v>35</v>
      </c>
      <c r="E1" s="17" t="s">
        <v>36</v>
      </c>
      <c r="F1" s="17" t="s">
        <v>37</v>
      </c>
    </row>
    <row r="2" spans="1:6" x14ac:dyDescent="0.25">
      <c r="A2" s="17" t="s">
        <v>40</v>
      </c>
      <c r="B2" s="12">
        <v>178959.30960000001</v>
      </c>
      <c r="C2" s="13">
        <v>83623.918900000004</v>
      </c>
      <c r="D2" s="14">
        <v>97350.796199999997</v>
      </c>
      <c r="E2" s="15">
        <v>109674.2763</v>
      </c>
      <c r="F2" s="16">
        <v>124043.8903</v>
      </c>
    </row>
    <row r="3" spans="1:6" x14ac:dyDescent="0.25">
      <c r="A3" s="17" t="s">
        <v>19</v>
      </c>
      <c r="B3" s="12">
        <v>188855.4228</v>
      </c>
      <c r="C3" s="13">
        <v>88157.096600000004</v>
      </c>
      <c r="D3" s="14">
        <v>103104.2677</v>
      </c>
      <c r="E3" s="15">
        <v>116363.8216</v>
      </c>
      <c r="F3" s="16">
        <v>131866.98740000001</v>
      </c>
    </row>
    <row r="4" spans="1:6" ht="22.5" x14ac:dyDescent="0.25">
      <c r="A4" s="17" t="s">
        <v>32</v>
      </c>
      <c r="B4" s="12">
        <v>181385.0497</v>
      </c>
      <c r="C4" s="13">
        <v>84066.634600000005</v>
      </c>
      <c r="D4" s="14">
        <v>99010.407200000001</v>
      </c>
      <c r="E4" s="15">
        <v>110134.024</v>
      </c>
      <c r="F4" s="16">
        <v>125865.8239</v>
      </c>
    </row>
    <row r="5" spans="1:6" ht="22.5" x14ac:dyDescent="0.25">
      <c r="A5" s="17" t="s">
        <v>27</v>
      </c>
      <c r="B5" s="12">
        <v>2234961.8220000002</v>
      </c>
      <c r="C5" s="13">
        <v>692719.97479999997</v>
      </c>
      <c r="D5" s="14">
        <v>791496.48060000001</v>
      </c>
      <c r="E5" s="15">
        <v>894689.13249999995</v>
      </c>
      <c r="F5" s="16">
        <v>1065525.6477999999</v>
      </c>
    </row>
    <row r="6" spans="1:6" ht="22.5" x14ac:dyDescent="0.25">
      <c r="A6" s="18" t="s">
        <v>28</v>
      </c>
      <c r="B6" s="12">
        <v>1315720.4495999999</v>
      </c>
      <c r="C6" s="13">
        <v>538780.81759999995</v>
      </c>
      <c r="D6" s="14">
        <v>598214.40370000002</v>
      </c>
      <c r="E6" s="15">
        <v>696304.42200000002</v>
      </c>
      <c r="F6" s="16">
        <v>804706.81319999998</v>
      </c>
    </row>
    <row r="7" spans="1:6" ht="22.5" x14ac:dyDescent="0.25">
      <c r="A7" s="17" t="s">
        <v>29</v>
      </c>
      <c r="B7" s="12">
        <v>363466.4216</v>
      </c>
      <c r="C7" s="13">
        <v>166573.81460000001</v>
      </c>
      <c r="D7" s="14">
        <v>195036.07889999999</v>
      </c>
      <c r="E7" s="15">
        <v>219345.76939999999</v>
      </c>
      <c r="F7" s="16">
        <v>259280.08929999999</v>
      </c>
    </row>
    <row r="8" spans="1:6" ht="22.5" x14ac:dyDescent="0.25">
      <c r="A8" s="17" t="s">
        <v>30</v>
      </c>
      <c r="B8" s="12">
        <v>1024588.1749</v>
      </c>
      <c r="C8" s="13">
        <v>399382.0992</v>
      </c>
      <c r="D8" s="14">
        <v>451969.62650000001</v>
      </c>
      <c r="E8" s="15">
        <v>514522.43949999998</v>
      </c>
      <c r="F8" s="16">
        <v>616612.56519999995</v>
      </c>
    </row>
    <row r="9" spans="1:6" ht="22.5" x14ac:dyDescent="0.25">
      <c r="A9" s="17" t="s">
        <v>31</v>
      </c>
      <c r="B9" s="12">
        <v>209985.04019999999</v>
      </c>
      <c r="C9" s="13">
        <v>105018.1976</v>
      </c>
      <c r="D9" s="14">
        <v>122115.41770000001</v>
      </c>
      <c r="E9" s="15">
        <v>129587.8101</v>
      </c>
      <c r="F9" s="16">
        <v>147093.72700000001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/>
  </sheetViews>
  <sheetFormatPr defaultRowHeight="15" x14ac:dyDescent="0.25"/>
  <cols>
    <col min="1" max="1" width="7.85546875" bestFit="1" customWidth="1"/>
    <col min="2" max="2" width="11.28515625" bestFit="1" customWidth="1"/>
    <col min="3" max="3" width="9" bestFit="1" customWidth="1"/>
    <col min="4" max="4" width="9.5703125" bestFit="1" customWidth="1"/>
    <col min="5" max="5" width="11.85546875" bestFit="1" customWidth="1"/>
    <col min="6" max="7" width="11.140625" bestFit="1" customWidth="1"/>
    <col min="8" max="8" width="9.7109375" bestFit="1" customWidth="1"/>
    <col min="9" max="9" width="9.7109375" customWidth="1"/>
    <col min="10" max="10" width="9.7109375" bestFit="1" customWidth="1"/>
    <col min="11" max="12" width="10" customWidth="1"/>
    <col min="13" max="13" width="9.7109375" bestFit="1" customWidth="1"/>
  </cols>
  <sheetData>
    <row r="1" spans="1:10" ht="24" x14ac:dyDescent="0.25">
      <c r="A1" s="3" t="s">
        <v>5</v>
      </c>
      <c r="B1" s="4" t="s">
        <v>38</v>
      </c>
      <c r="C1" s="4" t="s">
        <v>39</v>
      </c>
      <c r="D1" s="4" t="s">
        <v>19</v>
      </c>
      <c r="E1" s="4" t="s">
        <v>20</v>
      </c>
      <c r="F1" s="4" t="s">
        <v>21</v>
      </c>
      <c r="G1" s="5" t="s">
        <v>22</v>
      </c>
      <c r="H1" s="4" t="s">
        <v>25</v>
      </c>
      <c r="I1" s="4" t="s">
        <v>23</v>
      </c>
      <c r="J1" s="4" t="s">
        <v>24</v>
      </c>
    </row>
    <row r="2" spans="1:10" x14ac:dyDescent="0.25">
      <c r="A2" s="6" t="s">
        <v>6</v>
      </c>
      <c r="B2" s="7">
        <v>14.731676122569899</v>
      </c>
      <c r="C2" s="7">
        <v>3.8000567098086901</v>
      </c>
      <c r="D2" s="7">
        <v>4.0227563295064899</v>
      </c>
      <c r="E2" s="7">
        <v>3.8000567098086901</v>
      </c>
      <c r="F2" s="7">
        <v>12.919177865708599</v>
      </c>
      <c r="G2" s="7">
        <v>13.8146284640411</v>
      </c>
      <c r="H2" s="7">
        <v>5.8062094992886202</v>
      </c>
      <c r="I2" s="7">
        <v>9.2908025393490092</v>
      </c>
      <c r="J2" s="7">
        <v>3.4159804821945099</v>
      </c>
    </row>
    <row r="3" spans="1:10" x14ac:dyDescent="0.25">
      <c r="A3" s="6" t="s">
        <v>7</v>
      </c>
      <c r="B3" s="7">
        <v>106.891273716833</v>
      </c>
      <c r="C3" s="7">
        <v>15.436536121416401</v>
      </c>
      <c r="D3" s="7">
        <v>16.359804410612799</v>
      </c>
      <c r="E3" s="7">
        <v>15.469374436058301</v>
      </c>
      <c r="F3" s="7">
        <v>151.26086793261999</v>
      </c>
      <c r="G3" s="7">
        <v>159.34277337801799</v>
      </c>
      <c r="H3" s="7">
        <v>32.296791845506597</v>
      </c>
      <c r="I3" s="7">
        <v>87.954669010580403</v>
      </c>
      <c r="J3" s="7">
        <v>21.044577754510399</v>
      </c>
    </row>
    <row r="4" spans="1:10" x14ac:dyDescent="0.25">
      <c r="A4" s="6" t="s">
        <v>8</v>
      </c>
      <c r="B4" s="7">
        <v>18.407200779263398</v>
      </c>
      <c r="C4" s="7">
        <v>5.0253290761979397</v>
      </c>
      <c r="D4" s="7">
        <v>5.3771168079186298</v>
      </c>
      <c r="E4" s="7">
        <v>5.0253290761979397</v>
      </c>
      <c r="F4" s="7">
        <v>20.4707472217316</v>
      </c>
      <c r="G4" s="7">
        <v>23.074708973294399</v>
      </c>
      <c r="H4" s="7">
        <v>8.4029341450425594</v>
      </c>
      <c r="I4" s="7">
        <v>14.2508342532835</v>
      </c>
      <c r="J4" s="7">
        <v>4.4291610541105797</v>
      </c>
    </row>
    <row r="5" spans="1:10" x14ac:dyDescent="0.25">
      <c r="A5" s="6" t="s">
        <v>9</v>
      </c>
      <c r="B5" s="7">
        <v>11.5832684162025</v>
      </c>
      <c r="C5" s="7">
        <v>1.51650331303425</v>
      </c>
      <c r="D5" s="7">
        <v>1.62088694823881</v>
      </c>
      <c r="E5" s="7">
        <v>1.5165033130343699</v>
      </c>
      <c r="F5" s="7">
        <v>9.1468922614208701</v>
      </c>
      <c r="G5" s="7">
        <v>8.9193687560512895</v>
      </c>
      <c r="H5" s="7">
        <v>2.5784264490993101</v>
      </c>
      <c r="I5" s="7">
        <v>5.1307890391306898</v>
      </c>
      <c r="J5" s="7">
        <v>1.34092628929025</v>
      </c>
    </row>
    <row r="6" spans="1:10" x14ac:dyDescent="0.25">
      <c r="A6" s="6" t="s">
        <v>10</v>
      </c>
      <c r="B6" s="7">
        <v>10.6898503947275</v>
      </c>
      <c r="C6" s="7">
        <v>2.4518430302023</v>
      </c>
      <c r="D6" s="7">
        <v>2.5984462205944601</v>
      </c>
      <c r="E6" s="7">
        <v>2.4518430302023</v>
      </c>
      <c r="F6" s="7">
        <v>10.608312929254</v>
      </c>
      <c r="G6" s="7">
        <v>14.160663245326999</v>
      </c>
      <c r="H6" s="7">
        <v>3.7951677179734902</v>
      </c>
      <c r="I6" s="7">
        <v>6.6738103385187797</v>
      </c>
      <c r="J6" s="7">
        <v>2.18861853181332</v>
      </c>
    </row>
    <row r="7" spans="1:10" x14ac:dyDescent="0.25">
      <c r="A7" s="6" t="s">
        <v>11</v>
      </c>
      <c r="B7" s="7">
        <v>10.3577596157877</v>
      </c>
      <c r="C7" s="7">
        <v>0.85537856492531195</v>
      </c>
      <c r="D7" s="7">
        <v>0.93459124735268995</v>
      </c>
      <c r="E7" s="7">
        <v>0.86034329855164604</v>
      </c>
      <c r="F7" s="7">
        <v>11.273734670330001</v>
      </c>
      <c r="G7" s="7">
        <v>14.637885253626999</v>
      </c>
      <c r="H7" s="7">
        <v>1.6777839483617101</v>
      </c>
      <c r="I7" s="7">
        <v>4.8153077378491096</v>
      </c>
      <c r="J7" s="7">
        <v>0.76242190193575898</v>
      </c>
    </row>
    <row r="8" spans="1:10" x14ac:dyDescent="0.25">
      <c r="A8" s="6" t="s">
        <v>12</v>
      </c>
      <c r="B8" s="7">
        <v>15.003659068255701</v>
      </c>
      <c r="C8" s="7">
        <v>11.619873563432201</v>
      </c>
      <c r="D8" s="7">
        <v>12.539048276966099</v>
      </c>
      <c r="E8" s="7">
        <v>11.6250959341056</v>
      </c>
      <c r="F8" s="7">
        <v>202.802644612118</v>
      </c>
      <c r="G8" s="7">
        <v>109.323250654982</v>
      </c>
      <c r="H8" s="7">
        <v>27.592889497420401</v>
      </c>
      <c r="I8" s="7">
        <v>89.498570694917504</v>
      </c>
      <c r="J8" s="7">
        <v>12.738987398569799</v>
      </c>
    </row>
    <row r="9" spans="1:10" x14ac:dyDescent="0.25">
      <c r="A9" s="6" t="s">
        <v>13</v>
      </c>
      <c r="B9" s="7">
        <v>118.418773669353</v>
      </c>
      <c r="C9" s="7">
        <v>103.011037404703</v>
      </c>
      <c r="D9" s="7">
        <v>107.97685596194999</v>
      </c>
      <c r="E9" s="7">
        <v>103.71394701629301</v>
      </c>
      <c r="F9" s="7">
        <v>773.96572404890003</v>
      </c>
      <c r="G9" s="7">
        <v>582.83579808622005</v>
      </c>
      <c r="H9" s="7">
        <v>204.894984957216</v>
      </c>
      <c r="I9" s="7">
        <v>473.61929769605302</v>
      </c>
      <c r="J9" s="7">
        <v>136.40164973514501</v>
      </c>
    </row>
    <row r="10" spans="1:10" x14ac:dyDescent="0.25">
      <c r="A10" s="6" t="s">
        <v>14</v>
      </c>
      <c r="B10" s="7">
        <v>2.8129109231199401</v>
      </c>
      <c r="C10" s="7">
        <v>0.73764891926231602</v>
      </c>
      <c r="D10" s="7">
        <v>0.81806458321166797</v>
      </c>
      <c r="E10" s="7">
        <v>0.73800793260035402</v>
      </c>
      <c r="F10" s="7">
        <v>15.036230231761801</v>
      </c>
      <c r="G10" s="7">
        <v>10.0495840707156</v>
      </c>
      <c r="H10" s="7">
        <v>1.67296221095614</v>
      </c>
      <c r="I10" s="7">
        <v>5.2292918458846502</v>
      </c>
      <c r="J10" s="7">
        <v>0.63271059587607503</v>
      </c>
    </row>
    <row r="11" spans="1:10" x14ac:dyDescent="0.25">
      <c r="A11" s="6" t="s">
        <v>15</v>
      </c>
      <c r="B11" s="7">
        <v>5.5446339401286799</v>
      </c>
      <c r="C11" s="7">
        <v>1.74662642800514</v>
      </c>
      <c r="D11" s="7">
        <v>1.8665106872038499</v>
      </c>
      <c r="E11" s="7">
        <v>1.7487512869795701</v>
      </c>
      <c r="F11" s="7">
        <v>9.4761711914408302</v>
      </c>
      <c r="G11" s="7">
        <v>8.9611433938560197</v>
      </c>
      <c r="H11" s="7">
        <v>2.8705160185226402</v>
      </c>
      <c r="I11" s="7">
        <v>5.53354269828779</v>
      </c>
      <c r="J11" s="7">
        <v>1.5164419830146501</v>
      </c>
    </row>
    <row r="12" spans="1:10" x14ac:dyDescent="0.25">
      <c r="A12" s="6" t="s">
        <v>16</v>
      </c>
      <c r="B12" s="7">
        <v>5.1326943188115202</v>
      </c>
      <c r="C12" s="7">
        <v>1.1153630617239001</v>
      </c>
      <c r="D12" s="7">
        <v>1.1860926580526601</v>
      </c>
      <c r="E12" s="7">
        <v>1.1153630617239001</v>
      </c>
      <c r="F12" s="7">
        <v>5.61866090011622</v>
      </c>
      <c r="G12" s="7">
        <v>4.5447800386001198</v>
      </c>
      <c r="H12" s="7">
        <v>1.7609103791980101</v>
      </c>
      <c r="I12" s="7">
        <v>3.2748421177028302</v>
      </c>
      <c r="J12" s="7">
        <v>0.98447944369685103</v>
      </c>
    </row>
    <row r="13" spans="1:10" x14ac:dyDescent="0.25">
      <c r="A13" s="6" t="s">
        <v>17</v>
      </c>
      <c r="B13" s="7">
        <v>4.2742659905356799</v>
      </c>
      <c r="C13" s="7">
        <v>1.5824991141845901</v>
      </c>
      <c r="D13" s="7">
        <v>1.7239693953484501</v>
      </c>
      <c r="E13" s="7">
        <v>1.5989840932402299</v>
      </c>
      <c r="F13" s="7">
        <v>9.0802405704768905</v>
      </c>
      <c r="G13" s="7">
        <v>12.1628089391434</v>
      </c>
      <c r="H13" s="7">
        <v>2.87963874210139</v>
      </c>
      <c r="I13" s="7">
        <v>5.6329335704102297</v>
      </c>
      <c r="J13" s="7">
        <v>1.43524211623881</v>
      </c>
    </row>
  </sheetData>
  <conditionalFormatting sqref="B2:J1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/>
  </sheetViews>
  <sheetFormatPr defaultRowHeight="15" x14ac:dyDescent="0.25"/>
  <cols>
    <col min="1" max="1" width="7.85546875" bestFit="1" customWidth="1"/>
    <col min="2" max="2" width="11.28515625" bestFit="1" customWidth="1"/>
    <col min="3" max="4" width="9.85546875" bestFit="1" customWidth="1"/>
    <col min="5" max="5" width="11.85546875" bestFit="1" customWidth="1"/>
    <col min="6" max="7" width="11.140625" bestFit="1" customWidth="1"/>
    <col min="8" max="9" width="10.7109375" bestFit="1" customWidth="1"/>
    <col min="10" max="10" width="9.85546875" bestFit="1" customWidth="1"/>
    <col min="11" max="12" width="10.7109375" bestFit="1" customWidth="1"/>
    <col min="13" max="13" width="10" bestFit="1" customWidth="1"/>
  </cols>
  <sheetData>
    <row r="1" spans="1:10" ht="24" x14ac:dyDescent="0.25">
      <c r="A1" s="3" t="s">
        <v>5</v>
      </c>
      <c r="B1" s="4" t="s">
        <v>38</v>
      </c>
      <c r="C1" s="4" t="s">
        <v>39</v>
      </c>
      <c r="D1" s="4" t="s">
        <v>19</v>
      </c>
      <c r="E1" s="4" t="s">
        <v>20</v>
      </c>
      <c r="F1" s="4" t="s">
        <v>21</v>
      </c>
      <c r="G1" s="5" t="s">
        <v>22</v>
      </c>
      <c r="H1" s="4" t="s">
        <v>25</v>
      </c>
      <c r="I1" s="4" t="s">
        <v>23</v>
      </c>
      <c r="J1" s="4" t="s">
        <v>24</v>
      </c>
    </row>
    <row r="2" spans="1:10" x14ac:dyDescent="0.25">
      <c r="A2" s="6" t="s">
        <v>6</v>
      </c>
      <c r="B2" s="2">
        <v>10334.2349079455</v>
      </c>
      <c r="C2" s="2">
        <v>2018.65646665952</v>
      </c>
      <c r="D2" s="2">
        <v>2132.7021456745001</v>
      </c>
      <c r="E2" s="2">
        <v>2018.65646665952</v>
      </c>
      <c r="F2" s="2">
        <v>6823.9540026426703</v>
      </c>
      <c r="G2" s="2">
        <v>8201.1629000033699</v>
      </c>
      <c r="H2" s="2">
        <v>3110.0820264736899</v>
      </c>
      <c r="I2" s="2">
        <v>4984.7000059270404</v>
      </c>
      <c r="J2" s="2">
        <v>1830.92319106077</v>
      </c>
    </row>
    <row r="3" spans="1:10" x14ac:dyDescent="0.25">
      <c r="A3" s="6" t="s">
        <v>7</v>
      </c>
      <c r="B3" s="2">
        <v>49866.651838754202</v>
      </c>
      <c r="C3" s="2">
        <v>7203.4439368537296</v>
      </c>
      <c r="D3" s="2">
        <v>7636.47398139906</v>
      </c>
      <c r="E3" s="2">
        <v>7218.8664489970697</v>
      </c>
      <c r="F3" s="2">
        <v>68705.115919569405</v>
      </c>
      <c r="G3" s="2">
        <v>73194.771918830898</v>
      </c>
      <c r="H3" s="2">
        <v>14978.569918052001</v>
      </c>
      <c r="I3" s="2">
        <v>40319.235878962798</v>
      </c>
      <c r="J3" s="2">
        <v>9736.4578810592102</v>
      </c>
    </row>
    <row r="4" spans="1:10" x14ac:dyDescent="0.25">
      <c r="A4" s="6" t="s">
        <v>8</v>
      </c>
      <c r="B4" s="2">
        <v>10994.726864845899</v>
      </c>
      <c r="C4" s="2">
        <v>2471.1982193984099</v>
      </c>
      <c r="D4" s="2">
        <v>2643.7704896932501</v>
      </c>
      <c r="E4" s="2">
        <v>2471.1982193984099</v>
      </c>
      <c r="F4" s="2">
        <v>10778.6599764722</v>
      </c>
      <c r="G4" s="2">
        <v>12369.937459746599</v>
      </c>
      <c r="H4" s="2">
        <v>4250.6325106492504</v>
      </c>
      <c r="I4" s="2">
        <v>7390.8761245084297</v>
      </c>
      <c r="J4" s="2">
        <v>2202.1556693344301</v>
      </c>
    </row>
    <row r="5" spans="1:10" x14ac:dyDescent="0.25">
      <c r="A5" s="6" t="s">
        <v>9</v>
      </c>
      <c r="B5" s="2">
        <v>6570.7872161844598</v>
      </c>
      <c r="C5" s="2">
        <v>770.88210009053103</v>
      </c>
      <c r="D5" s="2">
        <v>820.19613757487696</v>
      </c>
      <c r="E5" s="2">
        <v>770.88210009060106</v>
      </c>
      <c r="F5" s="2">
        <v>4579.64349123179</v>
      </c>
      <c r="G5" s="2">
        <v>4579.0789972201501</v>
      </c>
      <c r="H5" s="2">
        <v>1292.48134973633</v>
      </c>
      <c r="I5" s="2">
        <v>2599.9967610652802</v>
      </c>
      <c r="J5" s="2">
        <v>692.52744051534899</v>
      </c>
    </row>
    <row r="6" spans="1:10" x14ac:dyDescent="0.25">
      <c r="A6" s="6" t="s">
        <v>10</v>
      </c>
      <c r="B6" s="2">
        <v>7224.05961279234</v>
      </c>
      <c r="C6" s="2">
        <v>1388.1642843914699</v>
      </c>
      <c r="D6" s="2">
        <v>1463.9153874674801</v>
      </c>
      <c r="E6" s="2">
        <v>1388.1642843914699</v>
      </c>
      <c r="F6" s="2">
        <v>5923.1521702927903</v>
      </c>
      <c r="G6" s="2">
        <v>9437.6134447128006</v>
      </c>
      <c r="H6" s="2">
        <v>2105.5650126786099</v>
      </c>
      <c r="I6" s="2">
        <v>3703.4733195272102</v>
      </c>
      <c r="J6" s="2">
        <v>1255.33427075595</v>
      </c>
    </row>
    <row r="7" spans="1:10" x14ac:dyDescent="0.25">
      <c r="A7" s="6" t="s">
        <v>11</v>
      </c>
      <c r="B7" s="2">
        <v>5726.6596051322404</v>
      </c>
      <c r="C7" s="2">
        <v>441.755841962136</v>
      </c>
      <c r="D7" s="2">
        <v>483.95054041019699</v>
      </c>
      <c r="E7" s="2">
        <v>444.42967953788298</v>
      </c>
      <c r="F7" s="2">
        <v>6060.6200076928098</v>
      </c>
      <c r="G7" s="2">
        <v>7881.9117332524302</v>
      </c>
      <c r="H7" s="2">
        <v>882.64511723195994</v>
      </c>
      <c r="I7" s="2">
        <v>2571.4999114337302</v>
      </c>
      <c r="J7" s="2">
        <v>393.92534738065302</v>
      </c>
    </row>
    <row r="8" spans="1:10" x14ac:dyDescent="0.25">
      <c r="A8" s="6" t="s">
        <v>12</v>
      </c>
      <c r="B8" s="2">
        <v>8620.5594925005098</v>
      </c>
      <c r="C8" s="2">
        <v>6654.0025823334499</v>
      </c>
      <c r="D8" s="2">
        <v>7181.3769427970401</v>
      </c>
      <c r="E8" s="2">
        <v>6656.9753326637101</v>
      </c>
      <c r="F8" s="2">
        <v>116650.84478467501</v>
      </c>
      <c r="G8" s="2">
        <v>62867.709846222198</v>
      </c>
      <c r="H8" s="2">
        <v>15820.4070521125</v>
      </c>
      <c r="I8" s="2">
        <v>51369.102602264298</v>
      </c>
      <c r="J8" s="2">
        <v>7289.5165327911</v>
      </c>
    </row>
    <row r="9" spans="1:10" x14ac:dyDescent="0.25">
      <c r="A9" s="6" t="s">
        <v>13</v>
      </c>
      <c r="B9" s="2">
        <v>68702.318916063494</v>
      </c>
      <c r="C9" s="2">
        <v>59659.3313286431</v>
      </c>
      <c r="D9" s="2">
        <v>62546.143265769497</v>
      </c>
      <c r="E9" s="2">
        <v>60067.845539521499</v>
      </c>
      <c r="F9" s="2">
        <v>451069.39464418998</v>
      </c>
      <c r="G9" s="2">
        <v>338934.94762069598</v>
      </c>
      <c r="H9" s="2">
        <v>118802.123494125</v>
      </c>
      <c r="I9" s="2">
        <v>275088.91089442401</v>
      </c>
      <c r="J9" s="2">
        <v>78944.561753873597</v>
      </c>
    </row>
    <row r="10" spans="1:10" x14ac:dyDescent="0.25">
      <c r="A10" s="6" t="s">
        <v>14</v>
      </c>
      <c r="B10" s="2">
        <v>1445.1720779607001</v>
      </c>
      <c r="C10" s="2">
        <v>391.62774791185399</v>
      </c>
      <c r="D10" s="2">
        <v>434.065948386282</v>
      </c>
      <c r="E10" s="2">
        <v>391.89934979360999</v>
      </c>
      <c r="F10" s="2">
        <v>7660.9778974143801</v>
      </c>
      <c r="G10" s="2">
        <v>5391.3930119589104</v>
      </c>
      <c r="H10" s="2">
        <v>882.18542052493899</v>
      </c>
      <c r="I10" s="2">
        <v>2733.6786739412</v>
      </c>
      <c r="J10" s="2">
        <v>334.20724023410298</v>
      </c>
    </row>
    <row r="11" spans="1:10" x14ac:dyDescent="0.25">
      <c r="A11" s="6" t="s">
        <v>15</v>
      </c>
      <c r="B11" s="2">
        <v>3311.2554299827898</v>
      </c>
      <c r="C11" s="2">
        <v>1017.66433501838</v>
      </c>
      <c r="D11" s="2">
        <v>1085.7181402454801</v>
      </c>
      <c r="E11" s="2">
        <v>1019.4670526871899</v>
      </c>
      <c r="F11" s="2">
        <v>5642.1597661279902</v>
      </c>
      <c r="G11" s="2">
        <v>5424.9287602049699</v>
      </c>
      <c r="H11" s="2">
        <v>1679.6762549632899</v>
      </c>
      <c r="I11" s="2">
        <v>3276.2953117480602</v>
      </c>
      <c r="J11" s="2">
        <v>887.01828038700501</v>
      </c>
    </row>
    <row r="12" spans="1:10" x14ac:dyDescent="0.25">
      <c r="A12" s="6" t="s">
        <v>16</v>
      </c>
      <c r="B12" s="2">
        <v>3254.2500272361899</v>
      </c>
      <c r="C12" s="2">
        <v>673.94651434222396</v>
      </c>
      <c r="D12" s="2">
        <v>713.14942104549698</v>
      </c>
      <c r="E12" s="2">
        <v>673.94651434222396</v>
      </c>
      <c r="F12" s="2">
        <v>3204.5441704033901</v>
      </c>
      <c r="G12" s="2">
        <v>2587.49990724597</v>
      </c>
      <c r="H12" s="2">
        <v>1041.61960908231</v>
      </c>
      <c r="I12" s="2">
        <v>1898.71804503865</v>
      </c>
      <c r="J12" s="2">
        <v>601.41083623122699</v>
      </c>
    </row>
    <row r="13" spans="1:10" x14ac:dyDescent="0.25">
      <c r="A13" s="6" t="s">
        <v>17</v>
      </c>
      <c r="B13" s="2">
        <v>2908.6336162463899</v>
      </c>
      <c r="C13" s="2">
        <v>933.24556849661406</v>
      </c>
      <c r="D13" s="2">
        <v>1015.63416345729</v>
      </c>
      <c r="E13" s="2">
        <v>944.30356310344303</v>
      </c>
      <c r="F13" s="2">
        <v>5620.9079480262399</v>
      </c>
      <c r="G13" s="2">
        <v>7909.8620184048496</v>
      </c>
      <c r="H13" s="2">
        <v>1727.8268322645599</v>
      </c>
      <c r="I13" s="2">
        <v>3445.61168376364</v>
      </c>
      <c r="J13" s="2">
        <v>850.15912826212298</v>
      </c>
    </row>
  </sheetData>
  <conditionalFormatting sqref="B2:J1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15" sqref="A15"/>
    </sheetView>
  </sheetViews>
  <sheetFormatPr defaultRowHeight="15" x14ac:dyDescent="0.25"/>
  <cols>
    <col min="1" max="1" width="7.85546875" bestFit="1" customWidth="1"/>
    <col min="2" max="2" width="11.28515625" bestFit="1" customWidth="1"/>
    <col min="3" max="3" width="6.5703125" bestFit="1" customWidth="1"/>
    <col min="4" max="4" width="9.5703125" bestFit="1" customWidth="1"/>
    <col min="5" max="5" width="11.85546875" bestFit="1" customWidth="1"/>
    <col min="6" max="7" width="11.140625" bestFit="1" customWidth="1"/>
    <col min="8" max="8" width="9.7109375" bestFit="1" customWidth="1"/>
    <col min="9" max="9" width="16" customWidth="1"/>
    <col min="10" max="10" width="9.7109375" bestFit="1" customWidth="1"/>
  </cols>
  <sheetData>
    <row r="1" spans="1:10" ht="24" x14ac:dyDescent="0.25">
      <c r="A1" s="3" t="s">
        <v>5</v>
      </c>
      <c r="B1" s="4" t="s">
        <v>38</v>
      </c>
      <c r="C1" s="4" t="s">
        <v>39</v>
      </c>
      <c r="D1" s="4" t="s">
        <v>19</v>
      </c>
      <c r="E1" s="4" t="s">
        <v>20</v>
      </c>
      <c r="F1" s="4" t="s">
        <v>21</v>
      </c>
      <c r="G1" s="5" t="s">
        <v>22</v>
      </c>
      <c r="H1" s="4" t="s">
        <v>25</v>
      </c>
      <c r="I1" s="4" t="s">
        <v>23</v>
      </c>
      <c r="J1" s="4" t="s">
        <v>24</v>
      </c>
    </row>
    <row r="2" spans="1:10" x14ac:dyDescent="0.25">
      <c r="A2" s="6" t="s">
        <v>6</v>
      </c>
      <c r="B2" s="1">
        <v>31.4683333271532</v>
      </c>
      <c r="C2" s="1">
        <v>0</v>
      </c>
      <c r="D2" s="1">
        <v>0</v>
      </c>
      <c r="E2" s="1">
        <v>0</v>
      </c>
      <c r="F2" s="1">
        <v>0</v>
      </c>
      <c r="G2" s="1">
        <v>0.49916666880017202</v>
      </c>
      <c r="H2" s="1">
        <v>0</v>
      </c>
      <c r="I2" s="1">
        <v>0</v>
      </c>
      <c r="J2" s="1">
        <v>0</v>
      </c>
    </row>
    <row r="3" spans="1:10" x14ac:dyDescent="0.25">
      <c r="A3" s="6" t="s">
        <v>7</v>
      </c>
      <c r="B3" s="1">
        <v>32.658333329076399</v>
      </c>
      <c r="C3" s="1">
        <v>10.7194444417837</v>
      </c>
      <c r="D3" s="1">
        <v>11.134722221118899</v>
      </c>
      <c r="E3" s="1">
        <v>10.804999996908</v>
      </c>
      <c r="F3" s="1">
        <v>24.165555556363</v>
      </c>
      <c r="G3" s="1">
        <v>22.339722220902299</v>
      </c>
      <c r="H3" s="1">
        <v>15.8463888890692</v>
      </c>
      <c r="I3" s="1">
        <v>21.233611108793401</v>
      </c>
      <c r="J3" s="1">
        <v>11.443055553711</v>
      </c>
    </row>
    <row r="4" spans="1:10" x14ac:dyDescent="0.25">
      <c r="A4" s="6" t="s">
        <v>8</v>
      </c>
      <c r="B4" s="1">
        <v>28.900277773907899</v>
      </c>
      <c r="C4" s="1">
        <v>0</v>
      </c>
      <c r="D4" s="1">
        <v>0</v>
      </c>
      <c r="E4" s="1">
        <v>0</v>
      </c>
      <c r="F4" s="1">
        <v>0</v>
      </c>
      <c r="G4" s="1">
        <v>0.440277777495794</v>
      </c>
      <c r="H4" s="1">
        <v>0</v>
      </c>
      <c r="I4" s="1">
        <v>0</v>
      </c>
      <c r="J4" s="1">
        <v>0</v>
      </c>
    </row>
    <row r="5" spans="1:10" x14ac:dyDescent="0.25">
      <c r="A5" s="6" t="s">
        <v>9</v>
      </c>
      <c r="B5" s="1">
        <v>13.604166662204101</v>
      </c>
      <c r="C5" s="1">
        <v>0</v>
      </c>
      <c r="D5" s="1">
        <v>0</v>
      </c>
      <c r="E5" s="1">
        <v>0</v>
      </c>
      <c r="F5" s="1">
        <v>0</v>
      </c>
      <c r="G5" s="1">
        <v>0.22583333268994499</v>
      </c>
      <c r="H5" s="1">
        <v>0</v>
      </c>
      <c r="I5" s="1">
        <v>0</v>
      </c>
      <c r="J5" s="1">
        <v>0</v>
      </c>
    </row>
    <row r="6" spans="1:10" x14ac:dyDescent="0.25">
      <c r="A6" s="6" t="s">
        <v>10</v>
      </c>
      <c r="B6" s="1">
        <v>19.485277778701899</v>
      </c>
      <c r="C6" s="1">
        <v>0</v>
      </c>
      <c r="D6" s="1">
        <v>0</v>
      </c>
      <c r="E6" s="1">
        <v>0</v>
      </c>
      <c r="F6" s="1">
        <v>0</v>
      </c>
      <c r="G6" s="1">
        <v>1.00722222734476</v>
      </c>
      <c r="H6" s="1">
        <v>0</v>
      </c>
      <c r="I6" s="1">
        <v>0</v>
      </c>
      <c r="J6" s="1">
        <v>0</v>
      </c>
    </row>
    <row r="7" spans="1:10" x14ac:dyDescent="0.25">
      <c r="A7" s="6" t="s">
        <v>11</v>
      </c>
      <c r="B7" s="1">
        <v>9.4069444416090793</v>
      </c>
      <c r="C7" s="1">
        <v>0</v>
      </c>
      <c r="D7" s="1">
        <v>0</v>
      </c>
      <c r="E7" s="1">
        <v>0</v>
      </c>
      <c r="F7" s="1">
        <v>6.5547222242457801</v>
      </c>
      <c r="G7" s="1">
        <v>6.0319444440538099</v>
      </c>
      <c r="H7" s="1">
        <v>0</v>
      </c>
      <c r="I7" s="1">
        <v>4.2508333271252896</v>
      </c>
      <c r="J7" s="1">
        <v>0</v>
      </c>
    </row>
    <row r="8" spans="1:10" x14ac:dyDescent="0.25">
      <c r="A8" s="6" t="s">
        <v>12</v>
      </c>
      <c r="B8" s="1">
        <v>21.8400000047986</v>
      </c>
      <c r="C8" s="1">
        <v>15.6680555570056</v>
      </c>
      <c r="D8" s="1">
        <v>16.167222223361001</v>
      </c>
      <c r="E8" s="1">
        <v>15.6680555570056</v>
      </c>
      <c r="F8" s="1">
        <v>53.017222217051298</v>
      </c>
      <c r="G8" s="1">
        <v>46.281666674302002</v>
      </c>
      <c r="H8" s="1">
        <v>24.156388888950499</v>
      </c>
      <c r="I8" s="1">
        <v>40.476944452500902</v>
      </c>
      <c r="J8" s="1">
        <v>15.2536111127702</v>
      </c>
    </row>
    <row r="9" spans="1:10" x14ac:dyDescent="0.25">
      <c r="A9" s="6" t="s">
        <v>13</v>
      </c>
      <c r="B9" s="1">
        <v>80.676388881867794</v>
      </c>
      <c r="C9" s="1">
        <v>66.344444439047905</v>
      </c>
      <c r="D9" s="1">
        <v>68.012222218327196</v>
      </c>
      <c r="E9" s="1">
        <v>66.427777771779802</v>
      </c>
      <c r="F9" s="1">
        <v>122.595000005735</v>
      </c>
      <c r="G9" s="1">
        <v>113.579722219147</v>
      </c>
      <c r="H9" s="1">
        <v>81.657222233014195</v>
      </c>
      <c r="I9" s="1">
        <v>104.005000001227</v>
      </c>
      <c r="J9" s="1">
        <v>66.658333327795802</v>
      </c>
    </row>
    <row r="10" spans="1:10" x14ac:dyDescent="0.25">
      <c r="A10" s="6" t="s">
        <v>14</v>
      </c>
      <c r="B10" s="1">
        <v>3.8324999999022098</v>
      </c>
      <c r="C10" s="1">
        <v>0</v>
      </c>
      <c r="D10" s="1">
        <v>0</v>
      </c>
      <c r="E10" s="1">
        <v>0</v>
      </c>
      <c r="F10" s="1">
        <v>5.2494444430922202</v>
      </c>
      <c r="G10" s="1">
        <v>3.4116666673799001</v>
      </c>
      <c r="H10" s="1">
        <v>1.0811111111543099</v>
      </c>
      <c r="I10" s="1">
        <v>2.49527777748881</v>
      </c>
      <c r="J10" s="1">
        <v>0</v>
      </c>
    </row>
    <row r="11" spans="1:10" x14ac:dyDescent="0.25">
      <c r="A11" s="6" t="s">
        <v>15</v>
      </c>
      <c r="B11" s="1">
        <v>11.2724999996717</v>
      </c>
      <c r="C11" s="1">
        <v>0</v>
      </c>
      <c r="D11" s="1">
        <v>0</v>
      </c>
      <c r="E11" s="1">
        <v>0</v>
      </c>
      <c r="F11" s="1">
        <v>0</v>
      </c>
      <c r="G11" s="1">
        <v>0.165277778171003</v>
      </c>
      <c r="H11" s="1">
        <v>0</v>
      </c>
      <c r="I11" s="1">
        <v>0</v>
      </c>
      <c r="J11" s="1">
        <v>0</v>
      </c>
    </row>
    <row r="12" spans="1:10" x14ac:dyDescent="0.25">
      <c r="A12" s="6" t="s">
        <v>16</v>
      </c>
      <c r="B12" s="1">
        <v>11.846944440447301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</row>
    <row r="13" spans="1:10" x14ac:dyDescent="0.25">
      <c r="A13" s="6" t="s">
        <v>17</v>
      </c>
      <c r="B13" s="1">
        <v>6.6638888827292204</v>
      </c>
      <c r="C13" s="1">
        <v>0</v>
      </c>
      <c r="D13" s="1">
        <v>0</v>
      </c>
      <c r="E13" s="1">
        <v>0</v>
      </c>
      <c r="F13" s="1">
        <v>0</v>
      </c>
      <c r="G13" s="1">
        <v>0.66638888872694202</v>
      </c>
      <c r="H13" s="1">
        <v>0</v>
      </c>
      <c r="I13" s="1">
        <v>0</v>
      </c>
      <c r="J13" s="1">
        <v>0</v>
      </c>
    </row>
  </sheetData>
  <conditionalFormatting sqref="B2:J13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/>
  </sheetViews>
  <sheetFormatPr defaultRowHeight="15" x14ac:dyDescent="0.25"/>
  <cols>
    <col min="1" max="1" width="7.85546875" bestFit="1" customWidth="1"/>
    <col min="2" max="2" width="11.28515625" bestFit="1" customWidth="1"/>
    <col min="3" max="3" width="6.5703125" bestFit="1" customWidth="1"/>
    <col min="4" max="4" width="9.5703125" bestFit="1" customWidth="1"/>
    <col min="5" max="5" width="11.85546875" bestFit="1" customWidth="1"/>
    <col min="6" max="7" width="11.140625" bestFit="1" customWidth="1"/>
    <col min="8" max="10" width="9.7109375" bestFit="1" customWidth="1"/>
  </cols>
  <sheetData>
    <row r="1" spans="1:10" ht="24" x14ac:dyDescent="0.25">
      <c r="A1" s="3" t="s">
        <v>5</v>
      </c>
      <c r="B1" s="4" t="s">
        <v>38</v>
      </c>
      <c r="C1" s="4" t="s">
        <v>39</v>
      </c>
      <c r="D1" s="4" t="s">
        <v>19</v>
      </c>
      <c r="E1" s="4" t="s">
        <v>20</v>
      </c>
      <c r="F1" s="4" t="s">
        <v>21</v>
      </c>
      <c r="G1" s="5" t="s">
        <v>22</v>
      </c>
      <c r="H1" s="4" t="s">
        <v>25</v>
      </c>
      <c r="I1" s="4" t="s">
        <v>23</v>
      </c>
      <c r="J1" s="4" t="s">
        <v>24</v>
      </c>
    </row>
    <row r="2" spans="1:10" x14ac:dyDescent="0.25">
      <c r="A2" s="6" t="s">
        <v>6</v>
      </c>
      <c r="B2" s="1">
        <v>3.1830555559136</v>
      </c>
      <c r="C2" s="1">
        <v>0</v>
      </c>
      <c r="D2" s="1">
        <v>0</v>
      </c>
      <c r="E2" s="1">
        <v>0</v>
      </c>
      <c r="F2" s="1">
        <v>0</v>
      </c>
      <c r="G2" s="1">
        <v>0.49916666880017202</v>
      </c>
      <c r="H2" s="1">
        <v>0</v>
      </c>
      <c r="I2" s="1">
        <v>0</v>
      </c>
      <c r="J2" s="1">
        <v>0</v>
      </c>
    </row>
    <row r="3" spans="1:10" x14ac:dyDescent="0.25">
      <c r="A3" s="6" t="s">
        <v>7</v>
      </c>
      <c r="B3" s="1">
        <v>11.0705555565655</v>
      </c>
      <c r="C3" s="1">
        <v>4.7900000010849899</v>
      </c>
      <c r="D3" s="1">
        <v>4.9077777763595796</v>
      </c>
      <c r="E3" s="1">
        <v>4.7900000010849899</v>
      </c>
      <c r="F3" s="1">
        <v>19.415555555548099</v>
      </c>
      <c r="G3" s="1">
        <v>16.649444443057298</v>
      </c>
      <c r="H3" s="1">
        <v>7.9652777784503996</v>
      </c>
      <c r="I3" s="1">
        <v>14.8386111097061</v>
      </c>
      <c r="J3" s="1">
        <v>6.0944444473134398</v>
      </c>
    </row>
    <row r="4" spans="1:10" x14ac:dyDescent="0.25">
      <c r="A4" s="6" t="s">
        <v>8</v>
      </c>
      <c r="B4" s="1">
        <v>4.6388888836372599</v>
      </c>
      <c r="C4" s="1">
        <v>0</v>
      </c>
      <c r="D4" s="1">
        <v>0</v>
      </c>
      <c r="E4" s="1">
        <v>0</v>
      </c>
      <c r="F4" s="1">
        <v>0</v>
      </c>
      <c r="G4" s="1">
        <v>0.440277777495794</v>
      </c>
      <c r="H4" s="1">
        <v>0</v>
      </c>
      <c r="I4" s="1">
        <v>0</v>
      </c>
      <c r="J4" s="1">
        <v>0</v>
      </c>
    </row>
    <row r="5" spans="1:10" x14ac:dyDescent="0.25">
      <c r="A5" s="6" t="s">
        <v>9</v>
      </c>
      <c r="B5" s="1">
        <v>4.1711111163021997</v>
      </c>
      <c r="C5" s="1">
        <v>0</v>
      </c>
      <c r="D5" s="1">
        <v>0</v>
      </c>
      <c r="E5" s="1">
        <v>0</v>
      </c>
      <c r="F5" s="1">
        <v>0</v>
      </c>
      <c r="G5" s="1">
        <v>0.22583333268994499</v>
      </c>
      <c r="H5" s="1">
        <v>0</v>
      </c>
      <c r="I5" s="1">
        <v>0</v>
      </c>
      <c r="J5" s="1">
        <v>0</v>
      </c>
    </row>
    <row r="6" spans="1:10" x14ac:dyDescent="0.25">
      <c r="A6" s="6" t="s">
        <v>10</v>
      </c>
      <c r="B6" s="1">
        <v>2.2905555604957</v>
      </c>
      <c r="C6" s="1">
        <v>0</v>
      </c>
      <c r="D6" s="1">
        <v>0</v>
      </c>
      <c r="E6" s="1">
        <v>0</v>
      </c>
      <c r="F6" s="1">
        <v>0</v>
      </c>
      <c r="G6" s="1">
        <v>1.00722222734476</v>
      </c>
      <c r="H6" s="1">
        <v>0</v>
      </c>
      <c r="I6" s="1">
        <v>0</v>
      </c>
      <c r="J6" s="1">
        <v>0</v>
      </c>
    </row>
    <row r="7" spans="1:10" x14ac:dyDescent="0.25">
      <c r="A7" s="6" t="s">
        <v>11</v>
      </c>
      <c r="B7" s="1">
        <v>4.0174999991431797</v>
      </c>
      <c r="C7" s="1">
        <v>0</v>
      </c>
      <c r="D7" s="1">
        <v>0</v>
      </c>
      <c r="E7" s="1">
        <v>0</v>
      </c>
      <c r="F7" s="1">
        <v>2.49305555754108</v>
      </c>
      <c r="G7" s="1">
        <v>1.4747222232981601</v>
      </c>
      <c r="H7" s="1">
        <v>0</v>
      </c>
      <c r="I7" s="1">
        <v>0</v>
      </c>
      <c r="J7" s="1">
        <v>0</v>
      </c>
    </row>
    <row r="8" spans="1:10" x14ac:dyDescent="0.25">
      <c r="A8" s="6" t="s">
        <v>12</v>
      </c>
      <c r="B8" s="1">
        <v>4.7488888896186801</v>
      </c>
      <c r="C8" s="1">
        <v>3.2488888941588798</v>
      </c>
      <c r="D8" s="1">
        <v>4.3280555593664802</v>
      </c>
      <c r="E8" s="1">
        <v>3.2488888941588798</v>
      </c>
      <c r="F8" s="1">
        <v>37.970555563049899</v>
      </c>
      <c r="G8" s="1">
        <v>27.178333332412901</v>
      </c>
      <c r="H8" s="1">
        <v>11.0852777764667</v>
      </c>
      <c r="I8" s="1">
        <v>23.0794444419444</v>
      </c>
      <c r="J8" s="1">
        <v>4.9161111121648</v>
      </c>
    </row>
    <row r="9" spans="1:10" x14ac:dyDescent="0.25">
      <c r="A9" s="6" t="s">
        <v>13</v>
      </c>
      <c r="B9" s="1">
        <v>43.899999995715902</v>
      </c>
      <c r="C9" s="1">
        <v>37.154722219042</v>
      </c>
      <c r="D9" s="1">
        <v>38.066388890321797</v>
      </c>
      <c r="E9" s="1">
        <v>37.487777776666903</v>
      </c>
      <c r="F9" s="1">
        <v>100.981388889835</v>
      </c>
      <c r="G9" s="1">
        <v>87.495277793146698</v>
      </c>
      <c r="H9" s="1">
        <v>55.120000003371402</v>
      </c>
      <c r="I9" s="1">
        <v>78.818888897134499</v>
      </c>
      <c r="J9" s="1">
        <v>40.397777778678602</v>
      </c>
    </row>
    <row r="10" spans="1:10" x14ac:dyDescent="0.25">
      <c r="A10" s="6" t="s">
        <v>14</v>
      </c>
      <c r="B10" s="1">
        <v>8.4444443928077803E-2</v>
      </c>
      <c r="C10" s="1">
        <v>0</v>
      </c>
      <c r="D10" s="1">
        <v>0</v>
      </c>
      <c r="E10" s="1">
        <v>0</v>
      </c>
      <c r="F10" s="1">
        <v>2.6633333326899402</v>
      </c>
      <c r="G10" s="1">
        <v>2.4113888904685199</v>
      </c>
      <c r="H10" s="1">
        <v>0</v>
      </c>
      <c r="I10" s="1">
        <v>0.830555555876344</v>
      </c>
      <c r="J10" s="1">
        <v>0</v>
      </c>
    </row>
    <row r="11" spans="1:10" x14ac:dyDescent="0.25">
      <c r="A11" s="6" t="s">
        <v>15</v>
      </c>
      <c r="B11" s="1">
        <v>8.3333332906477195E-2</v>
      </c>
      <c r="C11" s="1">
        <v>0</v>
      </c>
      <c r="D11" s="1">
        <v>0</v>
      </c>
      <c r="E11" s="1">
        <v>0</v>
      </c>
      <c r="F11" s="1">
        <v>0</v>
      </c>
      <c r="G11" s="1">
        <v>0.165277778171003</v>
      </c>
      <c r="H11" s="1">
        <v>0</v>
      </c>
      <c r="I11" s="1">
        <v>0</v>
      </c>
      <c r="J11" s="1">
        <v>0</v>
      </c>
    </row>
    <row r="12" spans="1:10" x14ac:dyDescent="0.25">
      <c r="A12" s="6" t="s">
        <v>16</v>
      </c>
      <c r="B12" s="1">
        <v>0.531944443238899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</row>
    <row r="13" spans="1:10" x14ac:dyDescent="0.25">
      <c r="A13" s="6" t="s">
        <v>17</v>
      </c>
      <c r="B13" s="1">
        <v>1.00083333346993</v>
      </c>
      <c r="C13" s="1">
        <v>0</v>
      </c>
      <c r="D13" s="1">
        <v>0</v>
      </c>
      <c r="E13" s="1">
        <v>0</v>
      </c>
      <c r="F13" s="1">
        <v>0</v>
      </c>
      <c r="G13" s="1">
        <v>0.66638888872694202</v>
      </c>
      <c r="H13" s="1">
        <v>0</v>
      </c>
      <c r="I13" s="1">
        <v>0</v>
      </c>
      <c r="J13" s="1">
        <v>0</v>
      </c>
    </row>
  </sheetData>
  <conditionalFormatting sqref="B2:J13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/>
  </sheetViews>
  <sheetFormatPr defaultRowHeight="15" x14ac:dyDescent="0.25"/>
  <cols>
    <col min="1" max="1" width="7.85546875" bestFit="1" customWidth="1"/>
    <col min="2" max="2" width="11.28515625" bestFit="1" customWidth="1"/>
    <col min="3" max="3" width="6.5703125" bestFit="1" customWidth="1"/>
    <col min="4" max="4" width="9.5703125" bestFit="1" customWidth="1"/>
    <col min="5" max="5" width="11.85546875" bestFit="1" customWidth="1"/>
    <col min="6" max="7" width="11.140625" bestFit="1" customWidth="1"/>
    <col min="8" max="10" width="9.7109375" bestFit="1" customWidth="1"/>
  </cols>
  <sheetData>
    <row r="1" spans="1:10" ht="24" x14ac:dyDescent="0.25">
      <c r="A1" s="3" t="s">
        <v>5</v>
      </c>
      <c r="B1" s="4" t="s">
        <v>38</v>
      </c>
      <c r="C1" s="4" t="s">
        <v>39</v>
      </c>
      <c r="D1" s="4" t="s">
        <v>19</v>
      </c>
      <c r="E1" s="4" t="s">
        <v>20</v>
      </c>
      <c r="F1" s="4" t="s">
        <v>21</v>
      </c>
      <c r="G1" s="5" t="s">
        <v>22</v>
      </c>
      <c r="H1" s="4" t="s">
        <v>25</v>
      </c>
      <c r="I1" s="4" t="s">
        <v>23</v>
      </c>
      <c r="J1" s="4" t="s">
        <v>24</v>
      </c>
    </row>
    <row r="2" spans="1:10" x14ac:dyDescent="0.25">
      <c r="A2" s="6" t="s">
        <v>6</v>
      </c>
      <c r="B2" s="1">
        <v>8.3055554365273607E-2</v>
      </c>
      <c r="C2" s="1">
        <v>0</v>
      </c>
      <c r="D2" s="1">
        <v>0</v>
      </c>
      <c r="E2" s="1">
        <v>0</v>
      </c>
      <c r="F2" s="1">
        <v>0</v>
      </c>
      <c r="G2" s="1">
        <v>0.49916666880017202</v>
      </c>
      <c r="H2" s="1">
        <v>0</v>
      </c>
      <c r="I2" s="1">
        <v>0</v>
      </c>
      <c r="J2" s="1">
        <v>0</v>
      </c>
    </row>
    <row r="3" spans="1:10" x14ac:dyDescent="0.25">
      <c r="A3" s="6" t="s">
        <v>7</v>
      </c>
      <c r="B3" s="1">
        <v>8.6055555576458609</v>
      </c>
      <c r="C3" s="1">
        <v>0.90472222294192794</v>
      </c>
      <c r="D3" s="1">
        <v>1.4047222196822999</v>
      </c>
      <c r="E3" s="1">
        <v>0.90472222294192794</v>
      </c>
      <c r="F3" s="1">
        <v>16.274166664865302</v>
      </c>
      <c r="G3" s="1">
        <v>12.737777776841501</v>
      </c>
      <c r="H3" s="1">
        <v>5.2191666666185501</v>
      </c>
      <c r="I3" s="1">
        <v>10.4466666672961</v>
      </c>
      <c r="J3" s="1">
        <v>3.3619444366777298</v>
      </c>
    </row>
    <row r="4" spans="1:10" x14ac:dyDescent="0.25">
      <c r="A4" s="6" t="s">
        <v>8</v>
      </c>
      <c r="B4" s="1">
        <v>0.50194444059161503</v>
      </c>
      <c r="C4" s="1">
        <v>0</v>
      </c>
      <c r="D4" s="1">
        <v>0</v>
      </c>
      <c r="E4" s="1">
        <v>0</v>
      </c>
      <c r="F4" s="1">
        <v>0</v>
      </c>
      <c r="G4" s="1">
        <v>0.440277777495794</v>
      </c>
      <c r="H4" s="1">
        <v>0</v>
      </c>
      <c r="I4" s="1">
        <v>0</v>
      </c>
      <c r="J4" s="1">
        <v>0</v>
      </c>
    </row>
    <row r="5" spans="1:10" x14ac:dyDescent="0.25">
      <c r="A5" s="6" t="s">
        <v>9</v>
      </c>
      <c r="B5" s="1">
        <v>1.35805555206025</v>
      </c>
      <c r="C5" s="1">
        <v>0</v>
      </c>
      <c r="D5" s="1">
        <v>0</v>
      </c>
      <c r="E5" s="1">
        <v>0</v>
      </c>
      <c r="F5" s="1">
        <v>0</v>
      </c>
      <c r="G5" s="1">
        <v>0.22583333268994499</v>
      </c>
      <c r="H5" s="1">
        <v>0</v>
      </c>
      <c r="I5" s="1">
        <v>0</v>
      </c>
      <c r="J5" s="1">
        <v>0</v>
      </c>
    </row>
    <row r="6" spans="1:10" x14ac:dyDescent="0.25">
      <c r="A6" s="6" t="s">
        <v>10</v>
      </c>
      <c r="B6" s="1">
        <v>0.48444444732740499</v>
      </c>
      <c r="C6" s="1">
        <v>0</v>
      </c>
      <c r="D6" s="1">
        <v>0</v>
      </c>
      <c r="E6" s="1">
        <v>0</v>
      </c>
      <c r="F6" s="1">
        <v>0</v>
      </c>
      <c r="G6" s="1">
        <v>1.00722222734476</v>
      </c>
      <c r="H6" s="1">
        <v>0</v>
      </c>
      <c r="I6" s="1">
        <v>0</v>
      </c>
      <c r="J6" s="1">
        <v>0</v>
      </c>
    </row>
    <row r="7" spans="1:10" x14ac:dyDescent="0.25">
      <c r="A7" s="6" t="s">
        <v>11</v>
      </c>
      <c r="B7" s="1">
        <v>1.4819444423192201</v>
      </c>
      <c r="C7" s="1">
        <v>0</v>
      </c>
      <c r="D7" s="1">
        <v>0</v>
      </c>
      <c r="E7" s="1">
        <v>0</v>
      </c>
      <c r="F7" s="1">
        <v>0</v>
      </c>
      <c r="G7" s="1">
        <v>1.4747222232981601</v>
      </c>
      <c r="H7" s="1">
        <v>0</v>
      </c>
      <c r="I7" s="1">
        <v>0</v>
      </c>
      <c r="J7" s="1">
        <v>0</v>
      </c>
    </row>
    <row r="8" spans="1:10" x14ac:dyDescent="0.25">
      <c r="A8" s="6" t="s">
        <v>12</v>
      </c>
      <c r="B8" s="1">
        <v>0</v>
      </c>
      <c r="C8" s="1">
        <v>0</v>
      </c>
      <c r="D8" s="1">
        <v>0</v>
      </c>
      <c r="E8" s="1">
        <v>0</v>
      </c>
      <c r="F8" s="1">
        <v>27.264166665903801</v>
      </c>
      <c r="G8" s="1">
        <v>18.081666664977099</v>
      </c>
      <c r="H8" s="1">
        <v>5.2488888914231202</v>
      </c>
      <c r="I8" s="1">
        <v>15.5000000019791</v>
      </c>
      <c r="J8" s="1">
        <v>0.33249999844702</v>
      </c>
    </row>
    <row r="9" spans="1:10" x14ac:dyDescent="0.25">
      <c r="A9" s="6" t="s">
        <v>13</v>
      </c>
      <c r="B9" s="1">
        <v>23.9036111041205</v>
      </c>
      <c r="C9" s="1">
        <v>18.702222216117701</v>
      </c>
      <c r="D9" s="1">
        <v>19.953611102595499</v>
      </c>
      <c r="E9" s="1">
        <v>19.3680555505562</v>
      </c>
      <c r="F9" s="1">
        <v>87.495277793146698</v>
      </c>
      <c r="G9" s="1">
        <v>72.352500003122302</v>
      </c>
      <c r="H9" s="1">
        <v>40.062499996391097</v>
      </c>
      <c r="I9" s="1">
        <v>66.3447222174145</v>
      </c>
      <c r="J9" s="1">
        <v>25.8222222215845</v>
      </c>
    </row>
    <row r="10" spans="1:10" x14ac:dyDescent="0.25">
      <c r="A10" s="6" t="s">
        <v>14</v>
      </c>
      <c r="B10" s="1">
        <v>0</v>
      </c>
      <c r="C10" s="1">
        <v>0</v>
      </c>
      <c r="D10" s="1">
        <v>0</v>
      </c>
      <c r="E10" s="1">
        <v>0</v>
      </c>
      <c r="F10" s="1">
        <v>2.2463888903148499</v>
      </c>
      <c r="G10" s="1">
        <v>0.91472222161246497</v>
      </c>
      <c r="H10" s="1">
        <v>0</v>
      </c>
      <c r="I10" s="1">
        <v>8.3333332731854198E-2</v>
      </c>
      <c r="J10" s="1">
        <v>0</v>
      </c>
    </row>
    <row r="11" spans="1:10" x14ac:dyDescent="0.25">
      <c r="A11" s="6" t="s">
        <v>15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0.165277778171003</v>
      </c>
      <c r="H11" s="1">
        <v>0</v>
      </c>
      <c r="I11" s="1">
        <v>0</v>
      </c>
      <c r="J11" s="1">
        <v>0</v>
      </c>
    </row>
    <row r="12" spans="1:10" x14ac:dyDescent="0.25">
      <c r="A12" s="6" t="s">
        <v>16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</row>
    <row r="13" spans="1:10" x14ac:dyDescent="0.25">
      <c r="A13" s="6" t="s">
        <v>17</v>
      </c>
      <c r="B13" s="1">
        <v>0.25000000081490698</v>
      </c>
      <c r="C13" s="1">
        <v>0</v>
      </c>
      <c r="D13" s="1">
        <v>0</v>
      </c>
      <c r="E13" s="1">
        <v>0</v>
      </c>
      <c r="F13" s="1">
        <v>0</v>
      </c>
      <c r="G13" s="1">
        <v>0.66638888872694202</v>
      </c>
      <c r="H13" s="1">
        <v>0</v>
      </c>
      <c r="I13" s="1">
        <v>0</v>
      </c>
      <c r="J13" s="1">
        <v>0</v>
      </c>
    </row>
  </sheetData>
  <conditionalFormatting sqref="B2:J13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/>
  </sheetViews>
  <sheetFormatPr defaultRowHeight="15" x14ac:dyDescent="0.25"/>
  <cols>
    <col min="1" max="1" width="7.85546875" bestFit="1" customWidth="1"/>
    <col min="2" max="2" width="11.28515625" bestFit="1" customWidth="1"/>
    <col min="3" max="3" width="6.5703125" bestFit="1" customWidth="1"/>
    <col min="4" max="4" width="9.5703125" bestFit="1" customWidth="1"/>
    <col min="5" max="5" width="11.85546875" bestFit="1" customWidth="1"/>
    <col min="6" max="7" width="11.140625" bestFit="1" customWidth="1"/>
    <col min="8" max="8" width="9.7109375" bestFit="1" customWidth="1"/>
    <col min="9" max="9" width="16" customWidth="1"/>
    <col min="10" max="10" width="9.7109375" bestFit="1" customWidth="1"/>
  </cols>
  <sheetData>
    <row r="1" spans="1:10" ht="24" x14ac:dyDescent="0.25">
      <c r="A1" s="3" t="s">
        <v>5</v>
      </c>
      <c r="B1" s="4" t="s">
        <v>38</v>
      </c>
      <c r="C1" s="4" t="s">
        <v>39</v>
      </c>
      <c r="D1" s="4" t="s">
        <v>19</v>
      </c>
      <c r="E1" s="4" t="s">
        <v>20</v>
      </c>
      <c r="F1" s="4" t="s">
        <v>21</v>
      </c>
      <c r="G1" s="5" t="s">
        <v>22</v>
      </c>
      <c r="H1" s="4" t="s">
        <v>25</v>
      </c>
      <c r="I1" s="4" t="s">
        <v>23</v>
      </c>
      <c r="J1" s="4" t="s">
        <v>24</v>
      </c>
    </row>
    <row r="2" spans="1:10" x14ac:dyDescent="0.25">
      <c r="A2" s="6" t="s">
        <v>6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0.49916666880017202</v>
      </c>
      <c r="H2" s="1">
        <v>0</v>
      </c>
      <c r="I2" s="1">
        <v>0</v>
      </c>
      <c r="J2" s="1">
        <v>0</v>
      </c>
    </row>
    <row r="3" spans="1:10" x14ac:dyDescent="0.25">
      <c r="A3" s="6" t="s">
        <v>7</v>
      </c>
      <c r="B3" s="1">
        <v>6.4961111111333603</v>
      </c>
      <c r="C3" s="1">
        <v>0</v>
      </c>
      <c r="D3" s="1">
        <v>0</v>
      </c>
      <c r="E3" s="1">
        <v>0</v>
      </c>
      <c r="F3" s="1">
        <v>8.8730555546935594</v>
      </c>
      <c r="G3" s="1">
        <v>8.78027777740499</v>
      </c>
      <c r="H3" s="1">
        <v>0</v>
      </c>
      <c r="I3" s="1">
        <v>4.9291666651843098</v>
      </c>
      <c r="J3" s="1">
        <v>0</v>
      </c>
    </row>
    <row r="4" spans="1:10" x14ac:dyDescent="0.25">
      <c r="A4" s="6" t="s">
        <v>8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0.35777777759358298</v>
      </c>
      <c r="H4" s="1">
        <v>0</v>
      </c>
      <c r="I4" s="1">
        <v>0</v>
      </c>
      <c r="J4" s="1">
        <v>0</v>
      </c>
    </row>
    <row r="5" spans="1:10" x14ac:dyDescent="0.25">
      <c r="A5" s="6" t="s">
        <v>9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0.16749999829335099</v>
      </c>
      <c r="H5" s="1">
        <v>0</v>
      </c>
      <c r="I5" s="1">
        <v>0</v>
      </c>
      <c r="J5" s="1">
        <v>0</v>
      </c>
    </row>
    <row r="6" spans="1:10" x14ac:dyDescent="0.25">
      <c r="A6" s="6" t="s">
        <v>10</v>
      </c>
      <c r="B6" s="1">
        <v>8.36111112730578E-2</v>
      </c>
      <c r="C6" s="1">
        <v>0</v>
      </c>
      <c r="D6" s="1">
        <v>0</v>
      </c>
      <c r="E6" s="1">
        <v>0</v>
      </c>
      <c r="F6" s="1">
        <v>0</v>
      </c>
      <c r="G6" s="1">
        <v>0.84083333762828305</v>
      </c>
      <c r="H6" s="1">
        <v>0</v>
      </c>
      <c r="I6" s="1">
        <v>0</v>
      </c>
      <c r="J6" s="1">
        <v>0</v>
      </c>
    </row>
    <row r="7" spans="1:10" x14ac:dyDescent="0.25">
      <c r="A7" s="6" t="s">
        <v>11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0.74944444309221603</v>
      </c>
      <c r="H7" s="1">
        <v>0</v>
      </c>
      <c r="I7" s="1">
        <v>0</v>
      </c>
      <c r="J7" s="1">
        <v>0</v>
      </c>
    </row>
    <row r="8" spans="1:10" x14ac:dyDescent="0.25">
      <c r="A8" s="6" t="s">
        <v>12</v>
      </c>
      <c r="B8" s="1">
        <v>0</v>
      </c>
      <c r="C8" s="1">
        <v>0</v>
      </c>
      <c r="D8" s="1">
        <v>0</v>
      </c>
      <c r="E8" s="1">
        <v>0</v>
      </c>
      <c r="F8" s="1">
        <v>13.419444446393801</v>
      </c>
      <c r="G8" s="1">
        <v>4.8280555557575999</v>
      </c>
      <c r="H8" s="1">
        <v>0</v>
      </c>
      <c r="I8" s="1">
        <v>5.4988888896186801</v>
      </c>
      <c r="J8" s="1">
        <v>0</v>
      </c>
    </row>
    <row r="9" spans="1:10" x14ac:dyDescent="0.25">
      <c r="A9" s="6" t="s">
        <v>13</v>
      </c>
      <c r="B9" s="1">
        <v>2.0030555542325601</v>
      </c>
      <c r="C9" s="1">
        <v>2.0030555542325601</v>
      </c>
      <c r="D9" s="1">
        <v>2.1697222223156101</v>
      </c>
      <c r="E9" s="1">
        <v>2.0030555542325601</v>
      </c>
      <c r="F9" s="1">
        <v>62.177222217957002</v>
      </c>
      <c r="G9" s="1">
        <v>42.398888887662899</v>
      </c>
      <c r="H9" s="1">
        <v>8.1516666676034202</v>
      </c>
      <c r="I9" s="1">
        <v>40.3130555514945</v>
      </c>
      <c r="J9" s="1">
        <v>6.1758333290345</v>
      </c>
    </row>
    <row r="10" spans="1:10" x14ac:dyDescent="0.25">
      <c r="A10" s="6" t="s">
        <v>14</v>
      </c>
      <c r="B10" s="1">
        <v>0</v>
      </c>
      <c r="C10" s="1">
        <v>0</v>
      </c>
      <c r="D10" s="1">
        <v>0</v>
      </c>
      <c r="E10" s="1">
        <v>0</v>
      </c>
      <c r="F10" s="1">
        <v>8.3333332731854198E-2</v>
      </c>
      <c r="G10" s="1">
        <v>0.165000000153668</v>
      </c>
      <c r="H10" s="1">
        <v>0</v>
      </c>
      <c r="I10" s="1">
        <v>0</v>
      </c>
      <c r="J10" s="1">
        <v>0</v>
      </c>
    </row>
    <row r="11" spans="1:10" x14ac:dyDescent="0.25">
      <c r="A11" s="6" t="s">
        <v>15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0.165277778171003</v>
      </c>
      <c r="H11" s="1">
        <v>0</v>
      </c>
      <c r="I11" s="1">
        <v>0</v>
      </c>
      <c r="J11" s="1">
        <v>0</v>
      </c>
    </row>
    <row r="12" spans="1:10" x14ac:dyDescent="0.25">
      <c r="A12" s="6" t="s">
        <v>16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</row>
    <row r="13" spans="1:10" x14ac:dyDescent="0.25">
      <c r="A13" s="6" t="s">
        <v>17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0.66638888872694202</v>
      </c>
      <c r="H13" s="1">
        <v>0</v>
      </c>
      <c r="I13" s="1">
        <v>0</v>
      </c>
      <c r="J13" s="1">
        <v>0</v>
      </c>
    </row>
  </sheetData>
  <conditionalFormatting sqref="B2:J1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Totals</vt:lpstr>
      <vt:lpstr>RTORPA Sensitivity</vt:lpstr>
      <vt:lpstr>PNM Sensitivity</vt:lpstr>
      <vt:lpstr>RTORPA</vt:lpstr>
      <vt:lpstr>PNM Additional</vt:lpstr>
      <vt:lpstr># Hrs RTORPA&gt;100</vt:lpstr>
      <vt:lpstr># Hrs RTORPA&gt;500</vt:lpstr>
      <vt:lpstr># Hrs RTORPA&gt;1000</vt:lpstr>
      <vt:lpstr># Hrs RTORPA&gt;3000</vt:lpstr>
      <vt:lpstr># Hrs RTORPA&gt;5000</vt:lpstr>
      <vt:lpstr># Hrs RTORPA&gt;7000</vt:lpstr>
      <vt:lpstr>PNM_Additional</vt:lpstr>
      <vt:lpstr>RTORPA</vt:lpstr>
      <vt:lpstr>RTORPA_100</vt:lpstr>
      <vt:lpstr>RTORPA_1000</vt:lpstr>
      <vt:lpstr>RTORPA_500</vt:lpstr>
      <vt:lpstr>'RTORPA Sensitivity'!Totals</vt:lpstr>
      <vt:lpstr>Totals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Chang, Sean</dc:creator>
  <cp:lastModifiedBy>Chang, Sean</cp:lastModifiedBy>
  <dcterms:created xsi:type="dcterms:W3CDTF">2015-12-07T18:49:31Z</dcterms:created>
  <dcterms:modified xsi:type="dcterms:W3CDTF">2015-12-16T16:11:41Z</dcterms:modified>
</cp:coreProperties>
</file>