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65" windowWidth="27315" windowHeight="13995"/>
  </bookViews>
  <sheets>
    <sheet name="Process_Assumptions" sheetId="4" r:id="rId1"/>
    <sheet name="May15" sheetId="7" r:id="rId2"/>
    <sheet name="Jun15" sheetId="3" r:id="rId3"/>
    <sheet name="Jul15" sheetId="5" r:id="rId4"/>
    <sheet name="May15_Source_Data" sheetId="8" r:id="rId5"/>
    <sheet name="Jun15_Source_Data" sheetId="1" r:id="rId6"/>
    <sheet name="Jul15_Source_Data" sheetId="6" r:id="rId7"/>
  </sheets>
  <calcPr calcId="145621"/>
</workbook>
</file>

<file path=xl/calcChain.xml><?xml version="1.0" encoding="utf-8"?>
<calcChain xmlns="http://schemas.openxmlformats.org/spreadsheetml/2006/main">
  <c r="I33" i="6" l="1"/>
  <c r="H33" i="6"/>
  <c r="G33" i="6"/>
  <c r="I33" i="8"/>
  <c r="H33" i="8"/>
  <c r="G33" i="8"/>
  <c r="I32" i="8"/>
  <c r="H32" i="8"/>
  <c r="G32" i="8"/>
  <c r="I31" i="8"/>
  <c r="H31" i="8"/>
  <c r="G31" i="8"/>
  <c r="G3" i="8" l="1"/>
  <c r="H3" i="8"/>
  <c r="I3" i="8"/>
  <c r="G4" i="8"/>
  <c r="H4" i="8"/>
  <c r="I4" i="8"/>
  <c r="G5" i="8"/>
  <c r="H5" i="8"/>
  <c r="I5" i="8"/>
  <c r="G6" i="8"/>
  <c r="H6" i="8"/>
  <c r="I6" i="8"/>
  <c r="G7" i="8"/>
  <c r="H7" i="8"/>
  <c r="I7" i="8"/>
  <c r="G8" i="8"/>
  <c r="H8" i="8"/>
  <c r="I8" i="8"/>
  <c r="G9" i="8"/>
  <c r="H9" i="8"/>
  <c r="I9" i="8"/>
  <c r="G10" i="8"/>
  <c r="H10" i="8"/>
  <c r="I10" i="8"/>
  <c r="G11" i="8"/>
  <c r="H11" i="8"/>
  <c r="I11" i="8"/>
  <c r="G12" i="8"/>
  <c r="H12" i="8"/>
  <c r="I12" i="8"/>
  <c r="G13" i="8"/>
  <c r="H13" i="8"/>
  <c r="I13" i="8"/>
  <c r="G14" i="8"/>
  <c r="H14" i="8"/>
  <c r="I14" i="8"/>
  <c r="G15" i="8"/>
  <c r="H15" i="8"/>
  <c r="I15" i="8"/>
  <c r="G16" i="8"/>
  <c r="H16" i="8"/>
  <c r="I16" i="8"/>
  <c r="G17" i="8"/>
  <c r="H17" i="8"/>
  <c r="I17" i="8"/>
  <c r="G18" i="8"/>
  <c r="H18" i="8"/>
  <c r="I18" i="8"/>
  <c r="G19" i="8"/>
  <c r="H19" i="8"/>
  <c r="I19" i="8"/>
  <c r="G20" i="8"/>
  <c r="H20" i="8"/>
  <c r="I20" i="8"/>
  <c r="G21" i="8"/>
  <c r="H21" i="8"/>
  <c r="I21" i="8"/>
  <c r="G22" i="8"/>
  <c r="H22" i="8"/>
  <c r="I22" i="8"/>
  <c r="G23" i="8"/>
  <c r="H23" i="8"/>
  <c r="I23" i="8"/>
  <c r="G24" i="8"/>
  <c r="H24" i="8"/>
  <c r="I24" i="8"/>
  <c r="G25" i="8"/>
  <c r="H25" i="8"/>
  <c r="I25" i="8"/>
  <c r="G26" i="8"/>
  <c r="H26" i="8"/>
  <c r="I26" i="8"/>
  <c r="G27" i="8"/>
  <c r="H27" i="8"/>
  <c r="I27" i="8"/>
  <c r="G28" i="8"/>
  <c r="H28" i="8"/>
  <c r="I28" i="8"/>
  <c r="G29" i="8"/>
  <c r="H29" i="8"/>
  <c r="I29" i="8"/>
  <c r="G30" i="8"/>
  <c r="H30" i="8"/>
  <c r="I30" i="8"/>
  <c r="G3" i="6" l="1"/>
  <c r="H3" i="6"/>
  <c r="I3" i="6"/>
  <c r="G4" i="6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<sst xmlns="http://schemas.openxmlformats.org/spreadsheetml/2006/main" count="35" uniqueCount="12">
  <si>
    <t>calendar_day</t>
  </si>
  <si>
    <t>&lt;= OD + 2</t>
  </si>
  <si>
    <t>&gt;OD+2 and &lt;= OD+4</t>
  </si>
  <si>
    <t>&gt;OD+4 and &lt;= OD+53</t>
  </si>
  <si>
    <t>&gt; OD+53 and &lt;=OD+177</t>
  </si>
  <si>
    <t>&gt;OD+177</t>
  </si>
  <si>
    <t>Bar</t>
  </si>
  <si>
    <t>Process &amp; Assumptions</t>
  </si>
  <si>
    <t>2)  Batch processing occurs at approximately 17:00 so records loaded into the settlement system after that time are applied to the next day's batch.</t>
  </si>
  <si>
    <t>3)  The day of the starttime of the AMS transaction is compared to day of the time the AMS read was loaded into the settlement system plus 7 hours to account for the batch times mentioned above.          datepart(starttime) - datepart(lstime + 7 hours) = AMS load lag</t>
  </si>
  <si>
    <t>4)  Data is partitioned into buckets based on the number of days of lag between starttime and time loaded into the settlement system.</t>
  </si>
  <si>
    <r>
      <t xml:space="preserve">1)  All AMS reads received between last day of </t>
    </r>
    <r>
      <rPr>
        <b/>
        <sz val="16"/>
        <color theme="1"/>
        <rFont val="Calibri"/>
        <family val="2"/>
        <scheme val="minor"/>
      </rPr>
      <t>"prior"</t>
    </r>
    <r>
      <rPr>
        <sz val="16"/>
        <color theme="1"/>
        <rFont val="Calibri"/>
        <family val="2"/>
        <scheme val="minor"/>
      </rPr>
      <t xml:space="preserve"> month @ 17:00 and last day of </t>
    </r>
    <r>
      <rPr>
        <b/>
        <sz val="16"/>
        <color theme="1"/>
        <rFont val="Calibri"/>
        <family val="2"/>
        <scheme val="minor"/>
      </rPr>
      <t>"current"</t>
    </r>
    <r>
      <rPr>
        <sz val="16"/>
        <color theme="1"/>
        <rFont val="Calibri"/>
        <family val="2"/>
        <scheme val="minor"/>
      </rPr>
      <t xml:space="preserve"> month @ 17:00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</si>
</sst>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 applyAlignment="1"/>
    <xf numFmtId="0" fontId="20" fillId="0" borderId="0" xfId="0" applyFont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3" fontId="20" fillId="0" borderId="0" xfId="0" applyNumberFormat="1" applyFont="1"/>
    <xf numFmtId="3" fontId="20" fillId="0" borderId="10" xfId="0" applyNumberFormat="1" applyFont="1" applyBorder="1"/>
    <xf numFmtId="3" fontId="20" fillId="0" borderId="11" xfId="0" applyNumberFormat="1" applyFont="1" applyBorder="1"/>
    <xf numFmtId="3" fontId="20" fillId="0" borderId="12" xfId="0" applyNumberFormat="1" applyFont="1" applyBorder="1"/>
    <xf numFmtId="15" fontId="20" fillId="0" borderId="0" xfId="0" applyNumberFormat="1" applyFont="1"/>
    <xf numFmtId="3" fontId="20" fillId="0" borderId="0" xfId="0" applyNumberFormat="1" applyFont="1" applyBorder="1"/>
    <xf numFmtId="3" fontId="20" fillId="0" borderId="0" xfId="1" applyNumberFormat="1" applyFont="1"/>
    <xf numFmtId="3" fontId="20" fillId="0" borderId="0" xfId="0" applyNumberFormat="1" applyFont="1" applyAlignment="1">
      <alignment horizontal="center"/>
    </xf>
    <xf numFmtId="0" fontId="20" fillId="0" borderId="13" xfId="0" applyFont="1" applyBorder="1"/>
    <xf numFmtId="0" fontId="20" fillId="0" borderId="0" xfId="0" applyFont="1" applyBorder="1"/>
    <xf numFmtId="0" fontId="20" fillId="0" borderId="14" xfId="0" applyFont="1" applyBorder="1"/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May15_Source_Data!$B$2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May15_Source_Data!$A$3:$A$33</c:f>
              <c:numCache>
                <c:formatCode>d\-mmm\-yy</c:formatCode>
                <c:ptCount val="31"/>
                <c:pt idx="0">
                  <c:v>42125</c:v>
                </c:pt>
                <c:pt idx="1">
                  <c:v>42126</c:v>
                </c:pt>
                <c:pt idx="2">
                  <c:v>42127</c:v>
                </c:pt>
                <c:pt idx="3">
                  <c:v>42128</c:v>
                </c:pt>
                <c:pt idx="4">
                  <c:v>42129</c:v>
                </c:pt>
                <c:pt idx="5">
                  <c:v>42130</c:v>
                </c:pt>
                <c:pt idx="6">
                  <c:v>42131</c:v>
                </c:pt>
                <c:pt idx="7">
                  <c:v>42132</c:v>
                </c:pt>
                <c:pt idx="8">
                  <c:v>42133</c:v>
                </c:pt>
                <c:pt idx="9">
                  <c:v>42134</c:v>
                </c:pt>
                <c:pt idx="10">
                  <c:v>42135</c:v>
                </c:pt>
                <c:pt idx="11">
                  <c:v>42136</c:v>
                </c:pt>
                <c:pt idx="12">
                  <c:v>42137</c:v>
                </c:pt>
                <c:pt idx="13">
                  <c:v>42138</c:v>
                </c:pt>
                <c:pt idx="14">
                  <c:v>42139</c:v>
                </c:pt>
                <c:pt idx="15">
                  <c:v>42140</c:v>
                </c:pt>
                <c:pt idx="16">
                  <c:v>42141</c:v>
                </c:pt>
                <c:pt idx="17">
                  <c:v>42142</c:v>
                </c:pt>
                <c:pt idx="18">
                  <c:v>42143</c:v>
                </c:pt>
                <c:pt idx="19">
                  <c:v>42144</c:v>
                </c:pt>
                <c:pt idx="20">
                  <c:v>42145</c:v>
                </c:pt>
                <c:pt idx="21">
                  <c:v>42146</c:v>
                </c:pt>
                <c:pt idx="22">
                  <c:v>42147</c:v>
                </c:pt>
                <c:pt idx="23">
                  <c:v>42148</c:v>
                </c:pt>
                <c:pt idx="24">
                  <c:v>42149</c:v>
                </c:pt>
                <c:pt idx="25">
                  <c:v>42150</c:v>
                </c:pt>
                <c:pt idx="26">
                  <c:v>42151</c:v>
                </c:pt>
                <c:pt idx="27">
                  <c:v>42152</c:v>
                </c:pt>
                <c:pt idx="28">
                  <c:v>42153</c:v>
                </c:pt>
                <c:pt idx="29">
                  <c:v>42154</c:v>
                </c:pt>
                <c:pt idx="30">
                  <c:v>42155</c:v>
                </c:pt>
              </c:numCache>
            </c:numRef>
          </c:cat>
          <c:val>
            <c:numRef>
              <c:f>May15_Source_Data!$B$3:$B$33</c:f>
              <c:numCache>
                <c:formatCode>General</c:formatCode>
                <c:ptCount val="31"/>
                <c:pt idx="0">
                  <c:v>6825262</c:v>
                </c:pt>
                <c:pt idx="1">
                  <c:v>6978681</c:v>
                </c:pt>
                <c:pt idx="2">
                  <c:v>6871789</c:v>
                </c:pt>
                <c:pt idx="3">
                  <c:v>6561732</c:v>
                </c:pt>
                <c:pt idx="4">
                  <c:v>7176999</c:v>
                </c:pt>
                <c:pt idx="5">
                  <c:v>1859386</c:v>
                </c:pt>
                <c:pt idx="6">
                  <c:v>11900563</c:v>
                </c:pt>
                <c:pt idx="7">
                  <c:v>6847094</c:v>
                </c:pt>
                <c:pt idx="8">
                  <c:v>6265797</c:v>
                </c:pt>
                <c:pt idx="9">
                  <c:v>7496390</c:v>
                </c:pt>
                <c:pt idx="10">
                  <c:v>6892649</c:v>
                </c:pt>
                <c:pt idx="11">
                  <c:v>6250216</c:v>
                </c:pt>
                <c:pt idx="12">
                  <c:v>6647233</c:v>
                </c:pt>
                <c:pt idx="13">
                  <c:v>7746928</c:v>
                </c:pt>
                <c:pt idx="14">
                  <c:v>6866884</c:v>
                </c:pt>
                <c:pt idx="15">
                  <c:v>6691401</c:v>
                </c:pt>
                <c:pt idx="16">
                  <c:v>6925867</c:v>
                </c:pt>
                <c:pt idx="17">
                  <c:v>7062044</c:v>
                </c:pt>
                <c:pt idx="18">
                  <c:v>5974407</c:v>
                </c:pt>
                <c:pt idx="19">
                  <c:v>7997733</c:v>
                </c:pt>
                <c:pt idx="20">
                  <c:v>6819801</c:v>
                </c:pt>
                <c:pt idx="21">
                  <c:v>6798697</c:v>
                </c:pt>
                <c:pt idx="22">
                  <c:v>6391258</c:v>
                </c:pt>
                <c:pt idx="23">
                  <c:v>7384280</c:v>
                </c:pt>
                <c:pt idx="24">
                  <c:v>7170312</c:v>
                </c:pt>
                <c:pt idx="25">
                  <c:v>6910998</c:v>
                </c:pt>
                <c:pt idx="26">
                  <c:v>5819134</c:v>
                </c:pt>
                <c:pt idx="27">
                  <c:v>7375099</c:v>
                </c:pt>
                <c:pt idx="28">
                  <c:v>6945984</c:v>
                </c:pt>
                <c:pt idx="29">
                  <c:v>7082889</c:v>
                </c:pt>
                <c:pt idx="30">
                  <c:v>7127393</c:v>
                </c:pt>
              </c:numCache>
            </c:numRef>
          </c:val>
        </c:ser>
        <c:ser>
          <c:idx val="1"/>
          <c:order val="4"/>
          <c:tx>
            <c:strRef>
              <c:f>May15_Source_Data!$C$2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May15_Source_Data!$A$3:$A$33</c:f>
              <c:numCache>
                <c:formatCode>d\-mmm\-yy</c:formatCode>
                <c:ptCount val="31"/>
                <c:pt idx="0">
                  <c:v>42125</c:v>
                </c:pt>
                <c:pt idx="1">
                  <c:v>42126</c:v>
                </c:pt>
                <c:pt idx="2">
                  <c:v>42127</c:v>
                </c:pt>
                <c:pt idx="3">
                  <c:v>42128</c:v>
                </c:pt>
                <c:pt idx="4">
                  <c:v>42129</c:v>
                </c:pt>
                <c:pt idx="5">
                  <c:v>42130</c:v>
                </c:pt>
                <c:pt idx="6">
                  <c:v>42131</c:v>
                </c:pt>
                <c:pt idx="7">
                  <c:v>42132</c:v>
                </c:pt>
                <c:pt idx="8">
                  <c:v>42133</c:v>
                </c:pt>
                <c:pt idx="9">
                  <c:v>42134</c:v>
                </c:pt>
                <c:pt idx="10">
                  <c:v>42135</c:v>
                </c:pt>
                <c:pt idx="11">
                  <c:v>42136</c:v>
                </c:pt>
                <c:pt idx="12">
                  <c:v>42137</c:v>
                </c:pt>
                <c:pt idx="13">
                  <c:v>42138</c:v>
                </c:pt>
                <c:pt idx="14">
                  <c:v>42139</c:v>
                </c:pt>
                <c:pt idx="15">
                  <c:v>42140</c:v>
                </c:pt>
                <c:pt idx="16">
                  <c:v>42141</c:v>
                </c:pt>
                <c:pt idx="17">
                  <c:v>42142</c:v>
                </c:pt>
                <c:pt idx="18">
                  <c:v>42143</c:v>
                </c:pt>
                <c:pt idx="19">
                  <c:v>42144</c:v>
                </c:pt>
                <c:pt idx="20">
                  <c:v>42145</c:v>
                </c:pt>
                <c:pt idx="21">
                  <c:v>42146</c:v>
                </c:pt>
                <c:pt idx="22">
                  <c:v>42147</c:v>
                </c:pt>
                <c:pt idx="23">
                  <c:v>42148</c:v>
                </c:pt>
                <c:pt idx="24">
                  <c:v>42149</c:v>
                </c:pt>
                <c:pt idx="25">
                  <c:v>42150</c:v>
                </c:pt>
                <c:pt idx="26">
                  <c:v>42151</c:v>
                </c:pt>
                <c:pt idx="27">
                  <c:v>42152</c:v>
                </c:pt>
                <c:pt idx="28">
                  <c:v>42153</c:v>
                </c:pt>
                <c:pt idx="29">
                  <c:v>42154</c:v>
                </c:pt>
                <c:pt idx="30">
                  <c:v>42155</c:v>
                </c:pt>
              </c:numCache>
            </c:numRef>
          </c:cat>
          <c:val>
            <c:numRef>
              <c:f>May15_Source_Data!$C$3:$C$33</c:f>
              <c:numCache>
                <c:formatCode>General</c:formatCode>
                <c:ptCount val="31"/>
                <c:pt idx="0">
                  <c:v>7773</c:v>
                </c:pt>
                <c:pt idx="1">
                  <c:v>8174</c:v>
                </c:pt>
                <c:pt idx="2">
                  <c:v>6735</c:v>
                </c:pt>
                <c:pt idx="3">
                  <c:v>5273</c:v>
                </c:pt>
                <c:pt idx="4">
                  <c:v>12352</c:v>
                </c:pt>
                <c:pt idx="5">
                  <c:v>2862</c:v>
                </c:pt>
                <c:pt idx="6">
                  <c:v>55105</c:v>
                </c:pt>
                <c:pt idx="7">
                  <c:v>8791</c:v>
                </c:pt>
                <c:pt idx="8">
                  <c:v>7085</c:v>
                </c:pt>
                <c:pt idx="9">
                  <c:v>19654</c:v>
                </c:pt>
                <c:pt idx="10">
                  <c:v>10877</c:v>
                </c:pt>
                <c:pt idx="11">
                  <c:v>19632</c:v>
                </c:pt>
                <c:pt idx="12">
                  <c:v>31007</c:v>
                </c:pt>
                <c:pt idx="13">
                  <c:v>51248</c:v>
                </c:pt>
                <c:pt idx="14">
                  <c:v>9687</c:v>
                </c:pt>
                <c:pt idx="15">
                  <c:v>8989</c:v>
                </c:pt>
                <c:pt idx="16">
                  <c:v>9419</c:v>
                </c:pt>
                <c:pt idx="17">
                  <c:v>9438</c:v>
                </c:pt>
                <c:pt idx="18">
                  <c:v>14097</c:v>
                </c:pt>
                <c:pt idx="19">
                  <c:v>24469</c:v>
                </c:pt>
                <c:pt idx="20">
                  <c:v>17250</c:v>
                </c:pt>
                <c:pt idx="21">
                  <c:v>13879</c:v>
                </c:pt>
                <c:pt idx="22">
                  <c:v>7139</c:v>
                </c:pt>
                <c:pt idx="23">
                  <c:v>18362</c:v>
                </c:pt>
                <c:pt idx="24">
                  <c:v>10392</c:v>
                </c:pt>
                <c:pt idx="25">
                  <c:v>17281</c:v>
                </c:pt>
                <c:pt idx="26">
                  <c:v>19795</c:v>
                </c:pt>
                <c:pt idx="27">
                  <c:v>41946</c:v>
                </c:pt>
                <c:pt idx="28">
                  <c:v>50205</c:v>
                </c:pt>
                <c:pt idx="29">
                  <c:v>42442</c:v>
                </c:pt>
                <c:pt idx="30">
                  <c:v>28422</c:v>
                </c:pt>
              </c:numCache>
            </c:numRef>
          </c:val>
        </c:ser>
        <c:ser>
          <c:idx val="2"/>
          <c:order val="5"/>
          <c:tx>
            <c:strRef>
              <c:f>May15_Source_Data!$D$2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May15_Source_Data!$D$3:$D$33</c:f>
              <c:numCache>
                <c:formatCode>General</c:formatCode>
                <c:ptCount val="31"/>
                <c:pt idx="0">
                  <c:v>22325</c:v>
                </c:pt>
                <c:pt idx="1">
                  <c:v>10191</c:v>
                </c:pt>
                <c:pt idx="2">
                  <c:v>7757</c:v>
                </c:pt>
                <c:pt idx="3">
                  <c:v>10708</c:v>
                </c:pt>
                <c:pt idx="4">
                  <c:v>40225</c:v>
                </c:pt>
                <c:pt idx="5">
                  <c:v>12113</c:v>
                </c:pt>
                <c:pt idx="6">
                  <c:v>29770</c:v>
                </c:pt>
                <c:pt idx="7">
                  <c:v>18248</c:v>
                </c:pt>
                <c:pt idx="8">
                  <c:v>10128</c:v>
                </c:pt>
                <c:pt idx="9">
                  <c:v>7718</c:v>
                </c:pt>
                <c:pt idx="10">
                  <c:v>10970</c:v>
                </c:pt>
                <c:pt idx="11">
                  <c:v>25451</c:v>
                </c:pt>
                <c:pt idx="12">
                  <c:v>20080</c:v>
                </c:pt>
                <c:pt idx="13">
                  <c:v>22287</c:v>
                </c:pt>
                <c:pt idx="14">
                  <c:v>16992</c:v>
                </c:pt>
                <c:pt idx="15">
                  <c:v>10213</c:v>
                </c:pt>
                <c:pt idx="16">
                  <c:v>6723</c:v>
                </c:pt>
                <c:pt idx="17">
                  <c:v>10212</c:v>
                </c:pt>
                <c:pt idx="18">
                  <c:v>21108</c:v>
                </c:pt>
                <c:pt idx="19">
                  <c:v>22772</c:v>
                </c:pt>
                <c:pt idx="20">
                  <c:v>24037</c:v>
                </c:pt>
                <c:pt idx="21">
                  <c:v>28223</c:v>
                </c:pt>
                <c:pt idx="22">
                  <c:v>13871</c:v>
                </c:pt>
                <c:pt idx="23">
                  <c:v>7405</c:v>
                </c:pt>
                <c:pt idx="24">
                  <c:v>4345</c:v>
                </c:pt>
                <c:pt idx="25">
                  <c:v>8831</c:v>
                </c:pt>
                <c:pt idx="26">
                  <c:v>34180</c:v>
                </c:pt>
                <c:pt idx="27">
                  <c:v>24798</c:v>
                </c:pt>
                <c:pt idx="28">
                  <c:v>30313</c:v>
                </c:pt>
                <c:pt idx="29">
                  <c:v>25413</c:v>
                </c:pt>
                <c:pt idx="30">
                  <c:v>14148</c:v>
                </c:pt>
              </c:numCache>
            </c:numRef>
          </c:val>
        </c:ser>
        <c:ser>
          <c:idx val="3"/>
          <c:order val="6"/>
          <c:tx>
            <c:strRef>
              <c:f>May15_Source_Data!$E$2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May15_Source_Data!$A$3:$A$33</c:f>
              <c:numCache>
                <c:formatCode>d\-mmm\-yy</c:formatCode>
                <c:ptCount val="31"/>
                <c:pt idx="0">
                  <c:v>42125</c:v>
                </c:pt>
                <c:pt idx="1">
                  <c:v>42126</c:v>
                </c:pt>
                <c:pt idx="2">
                  <c:v>42127</c:v>
                </c:pt>
                <c:pt idx="3">
                  <c:v>42128</c:v>
                </c:pt>
                <c:pt idx="4">
                  <c:v>42129</c:v>
                </c:pt>
                <c:pt idx="5">
                  <c:v>42130</c:v>
                </c:pt>
                <c:pt idx="6">
                  <c:v>42131</c:v>
                </c:pt>
                <c:pt idx="7">
                  <c:v>42132</c:v>
                </c:pt>
                <c:pt idx="8">
                  <c:v>42133</c:v>
                </c:pt>
                <c:pt idx="9">
                  <c:v>42134</c:v>
                </c:pt>
                <c:pt idx="10">
                  <c:v>42135</c:v>
                </c:pt>
                <c:pt idx="11">
                  <c:v>42136</c:v>
                </c:pt>
                <c:pt idx="12">
                  <c:v>42137</c:v>
                </c:pt>
                <c:pt idx="13">
                  <c:v>42138</c:v>
                </c:pt>
                <c:pt idx="14">
                  <c:v>42139</c:v>
                </c:pt>
                <c:pt idx="15">
                  <c:v>42140</c:v>
                </c:pt>
                <c:pt idx="16">
                  <c:v>42141</c:v>
                </c:pt>
                <c:pt idx="17">
                  <c:v>42142</c:v>
                </c:pt>
                <c:pt idx="18">
                  <c:v>42143</c:v>
                </c:pt>
                <c:pt idx="19">
                  <c:v>42144</c:v>
                </c:pt>
                <c:pt idx="20">
                  <c:v>42145</c:v>
                </c:pt>
                <c:pt idx="21">
                  <c:v>42146</c:v>
                </c:pt>
                <c:pt idx="22">
                  <c:v>42147</c:v>
                </c:pt>
                <c:pt idx="23">
                  <c:v>42148</c:v>
                </c:pt>
                <c:pt idx="24">
                  <c:v>42149</c:v>
                </c:pt>
                <c:pt idx="25">
                  <c:v>42150</c:v>
                </c:pt>
                <c:pt idx="26">
                  <c:v>42151</c:v>
                </c:pt>
                <c:pt idx="27">
                  <c:v>42152</c:v>
                </c:pt>
                <c:pt idx="28">
                  <c:v>42153</c:v>
                </c:pt>
                <c:pt idx="29">
                  <c:v>42154</c:v>
                </c:pt>
                <c:pt idx="30">
                  <c:v>42155</c:v>
                </c:pt>
              </c:numCache>
            </c:numRef>
          </c:cat>
          <c:val>
            <c:numRef>
              <c:f>May15_Source_Data!$E$3:$E$33</c:f>
              <c:numCache>
                <c:formatCode>General</c:formatCode>
                <c:ptCount val="31"/>
                <c:pt idx="0">
                  <c:v>4376</c:v>
                </c:pt>
                <c:pt idx="1">
                  <c:v>899</c:v>
                </c:pt>
                <c:pt idx="2">
                  <c:v>191</c:v>
                </c:pt>
                <c:pt idx="3">
                  <c:v>2598</c:v>
                </c:pt>
                <c:pt idx="4">
                  <c:v>1961</c:v>
                </c:pt>
                <c:pt idx="5">
                  <c:v>1935</c:v>
                </c:pt>
                <c:pt idx="6">
                  <c:v>3106</c:v>
                </c:pt>
                <c:pt idx="7">
                  <c:v>4842</c:v>
                </c:pt>
                <c:pt idx="8">
                  <c:v>178</c:v>
                </c:pt>
                <c:pt idx="9">
                  <c:v>541</c:v>
                </c:pt>
                <c:pt idx="10">
                  <c:v>2584</c:v>
                </c:pt>
                <c:pt idx="11">
                  <c:v>2181</c:v>
                </c:pt>
                <c:pt idx="12">
                  <c:v>2045</c:v>
                </c:pt>
                <c:pt idx="13">
                  <c:v>4503</c:v>
                </c:pt>
                <c:pt idx="14">
                  <c:v>3585</c:v>
                </c:pt>
                <c:pt idx="15">
                  <c:v>1386</c:v>
                </c:pt>
                <c:pt idx="16">
                  <c:v>217</c:v>
                </c:pt>
                <c:pt idx="17">
                  <c:v>3387</c:v>
                </c:pt>
                <c:pt idx="18">
                  <c:v>752</c:v>
                </c:pt>
                <c:pt idx="19">
                  <c:v>4981</c:v>
                </c:pt>
                <c:pt idx="20">
                  <c:v>3776</c:v>
                </c:pt>
                <c:pt idx="21">
                  <c:v>2776</c:v>
                </c:pt>
                <c:pt idx="22">
                  <c:v>148</c:v>
                </c:pt>
                <c:pt idx="23">
                  <c:v>58</c:v>
                </c:pt>
                <c:pt idx="24">
                  <c:v>67</c:v>
                </c:pt>
                <c:pt idx="25">
                  <c:v>204</c:v>
                </c:pt>
                <c:pt idx="26">
                  <c:v>1383</c:v>
                </c:pt>
                <c:pt idx="27">
                  <c:v>2932</c:v>
                </c:pt>
                <c:pt idx="28">
                  <c:v>13461</c:v>
                </c:pt>
                <c:pt idx="29">
                  <c:v>1460</c:v>
                </c:pt>
                <c:pt idx="30">
                  <c:v>75</c:v>
                </c:pt>
              </c:numCache>
            </c:numRef>
          </c:val>
        </c:ser>
        <c:ser>
          <c:idx val="4"/>
          <c:order val="7"/>
          <c:tx>
            <c:strRef>
              <c:f>May15_Source_Data!$F$2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May15_Source_Data!$A$3:$A$33</c:f>
              <c:numCache>
                <c:formatCode>d\-mmm\-yy</c:formatCode>
                <c:ptCount val="31"/>
                <c:pt idx="0">
                  <c:v>42125</c:v>
                </c:pt>
                <c:pt idx="1">
                  <c:v>42126</c:v>
                </c:pt>
                <c:pt idx="2">
                  <c:v>42127</c:v>
                </c:pt>
                <c:pt idx="3">
                  <c:v>42128</c:v>
                </c:pt>
                <c:pt idx="4">
                  <c:v>42129</c:v>
                </c:pt>
                <c:pt idx="5">
                  <c:v>42130</c:v>
                </c:pt>
                <c:pt idx="6">
                  <c:v>42131</c:v>
                </c:pt>
                <c:pt idx="7">
                  <c:v>42132</c:v>
                </c:pt>
                <c:pt idx="8">
                  <c:v>42133</c:v>
                </c:pt>
                <c:pt idx="9">
                  <c:v>42134</c:v>
                </c:pt>
                <c:pt idx="10">
                  <c:v>42135</c:v>
                </c:pt>
                <c:pt idx="11">
                  <c:v>42136</c:v>
                </c:pt>
                <c:pt idx="12">
                  <c:v>42137</c:v>
                </c:pt>
                <c:pt idx="13">
                  <c:v>42138</c:v>
                </c:pt>
                <c:pt idx="14">
                  <c:v>42139</c:v>
                </c:pt>
                <c:pt idx="15">
                  <c:v>42140</c:v>
                </c:pt>
                <c:pt idx="16">
                  <c:v>42141</c:v>
                </c:pt>
                <c:pt idx="17">
                  <c:v>42142</c:v>
                </c:pt>
                <c:pt idx="18">
                  <c:v>42143</c:v>
                </c:pt>
                <c:pt idx="19">
                  <c:v>42144</c:v>
                </c:pt>
                <c:pt idx="20">
                  <c:v>42145</c:v>
                </c:pt>
                <c:pt idx="21">
                  <c:v>42146</c:v>
                </c:pt>
                <c:pt idx="22">
                  <c:v>42147</c:v>
                </c:pt>
                <c:pt idx="23">
                  <c:v>42148</c:v>
                </c:pt>
                <c:pt idx="24">
                  <c:v>42149</c:v>
                </c:pt>
                <c:pt idx="25">
                  <c:v>42150</c:v>
                </c:pt>
                <c:pt idx="26">
                  <c:v>42151</c:v>
                </c:pt>
                <c:pt idx="27">
                  <c:v>42152</c:v>
                </c:pt>
                <c:pt idx="28">
                  <c:v>42153</c:v>
                </c:pt>
                <c:pt idx="29">
                  <c:v>42154</c:v>
                </c:pt>
                <c:pt idx="30">
                  <c:v>42155</c:v>
                </c:pt>
              </c:numCache>
            </c:numRef>
          </c:cat>
          <c:val>
            <c:numRef>
              <c:f>May15_Source_Data!$F$3:$F$33</c:f>
              <c:numCache>
                <c:formatCode>General</c:formatCode>
                <c:ptCount val="31"/>
                <c:pt idx="0">
                  <c:v>635</c:v>
                </c:pt>
                <c:pt idx="1">
                  <c:v>163</c:v>
                </c:pt>
                <c:pt idx="2">
                  <c:v>129</c:v>
                </c:pt>
                <c:pt idx="3">
                  <c:v>526</c:v>
                </c:pt>
                <c:pt idx="4">
                  <c:v>190</c:v>
                </c:pt>
                <c:pt idx="5">
                  <c:v>258</c:v>
                </c:pt>
                <c:pt idx="6">
                  <c:v>251</c:v>
                </c:pt>
                <c:pt idx="7">
                  <c:v>905</c:v>
                </c:pt>
                <c:pt idx="8">
                  <c:v>71</c:v>
                </c:pt>
                <c:pt idx="9">
                  <c:v>8</c:v>
                </c:pt>
                <c:pt idx="10">
                  <c:v>266</c:v>
                </c:pt>
                <c:pt idx="11">
                  <c:v>210</c:v>
                </c:pt>
                <c:pt idx="12">
                  <c:v>199</c:v>
                </c:pt>
                <c:pt idx="13">
                  <c:v>780</c:v>
                </c:pt>
                <c:pt idx="14">
                  <c:v>1229</c:v>
                </c:pt>
                <c:pt idx="15">
                  <c:v>117</c:v>
                </c:pt>
                <c:pt idx="16">
                  <c:v>181</c:v>
                </c:pt>
                <c:pt idx="17">
                  <c:v>430</c:v>
                </c:pt>
                <c:pt idx="18">
                  <c:v>2</c:v>
                </c:pt>
                <c:pt idx="19">
                  <c:v>210</c:v>
                </c:pt>
                <c:pt idx="20">
                  <c:v>101</c:v>
                </c:pt>
                <c:pt idx="21">
                  <c:v>717</c:v>
                </c:pt>
                <c:pt idx="22">
                  <c:v>0</c:v>
                </c:pt>
                <c:pt idx="23">
                  <c:v>2</c:v>
                </c:pt>
                <c:pt idx="24">
                  <c:v>28</c:v>
                </c:pt>
                <c:pt idx="25">
                  <c:v>12</c:v>
                </c:pt>
                <c:pt idx="26">
                  <c:v>1321</c:v>
                </c:pt>
                <c:pt idx="27">
                  <c:v>2496</c:v>
                </c:pt>
                <c:pt idx="28">
                  <c:v>1223</c:v>
                </c:pt>
                <c:pt idx="29">
                  <c:v>19</c:v>
                </c:pt>
                <c:pt idx="3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123872384"/>
        <c:axId val="123874304"/>
      </c:barChart>
      <c:lineChart>
        <c:grouping val="standard"/>
        <c:varyColors val="0"/>
        <c:ser>
          <c:idx val="7"/>
          <c:order val="0"/>
          <c:tx>
            <c:strRef>
              <c:f>May15_Source_Data!$I$2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May15_Source_Data!$A$3:$A$33</c:f>
              <c:numCache>
                <c:formatCode>d\-mmm\-yy</c:formatCode>
                <c:ptCount val="31"/>
                <c:pt idx="0">
                  <c:v>42125</c:v>
                </c:pt>
                <c:pt idx="1">
                  <c:v>42126</c:v>
                </c:pt>
                <c:pt idx="2">
                  <c:v>42127</c:v>
                </c:pt>
                <c:pt idx="3">
                  <c:v>42128</c:v>
                </c:pt>
                <c:pt idx="4">
                  <c:v>42129</c:v>
                </c:pt>
                <c:pt idx="5">
                  <c:v>42130</c:v>
                </c:pt>
                <c:pt idx="6">
                  <c:v>42131</c:v>
                </c:pt>
                <c:pt idx="7">
                  <c:v>42132</c:v>
                </c:pt>
                <c:pt idx="8">
                  <c:v>42133</c:v>
                </c:pt>
                <c:pt idx="9">
                  <c:v>42134</c:v>
                </c:pt>
                <c:pt idx="10">
                  <c:v>42135</c:v>
                </c:pt>
                <c:pt idx="11">
                  <c:v>42136</c:v>
                </c:pt>
                <c:pt idx="12">
                  <c:v>42137</c:v>
                </c:pt>
                <c:pt idx="13">
                  <c:v>42138</c:v>
                </c:pt>
                <c:pt idx="14">
                  <c:v>42139</c:v>
                </c:pt>
                <c:pt idx="15">
                  <c:v>42140</c:v>
                </c:pt>
                <c:pt idx="16">
                  <c:v>42141</c:v>
                </c:pt>
                <c:pt idx="17">
                  <c:v>42142</c:v>
                </c:pt>
                <c:pt idx="18">
                  <c:v>42143</c:v>
                </c:pt>
                <c:pt idx="19">
                  <c:v>42144</c:v>
                </c:pt>
                <c:pt idx="20">
                  <c:v>42145</c:v>
                </c:pt>
                <c:pt idx="21">
                  <c:v>42146</c:v>
                </c:pt>
                <c:pt idx="22">
                  <c:v>42147</c:v>
                </c:pt>
                <c:pt idx="23">
                  <c:v>42148</c:v>
                </c:pt>
                <c:pt idx="24">
                  <c:v>42149</c:v>
                </c:pt>
                <c:pt idx="25">
                  <c:v>42150</c:v>
                </c:pt>
                <c:pt idx="26">
                  <c:v>42151</c:v>
                </c:pt>
                <c:pt idx="27">
                  <c:v>42152</c:v>
                </c:pt>
                <c:pt idx="28">
                  <c:v>42153</c:v>
                </c:pt>
                <c:pt idx="29">
                  <c:v>42154</c:v>
                </c:pt>
                <c:pt idx="30">
                  <c:v>42155</c:v>
                </c:pt>
              </c:numCache>
            </c:numRef>
          </c:cat>
          <c:val>
            <c:numRef>
              <c:f>May15_Source_Data!$I$3:$I$33</c:f>
              <c:numCache>
                <c:formatCode>#,##0</c:formatCode>
                <c:ptCount val="31"/>
                <c:pt idx="0">
                  <c:v>635</c:v>
                </c:pt>
                <c:pt idx="1">
                  <c:v>163</c:v>
                </c:pt>
                <c:pt idx="2">
                  <c:v>129</c:v>
                </c:pt>
                <c:pt idx="3">
                  <c:v>526</c:v>
                </c:pt>
                <c:pt idx="4">
                  <c:v>190</c:v>
                </c:pt>
                <c:pt idx="5">
                  <c:v>258</c:v>
                </c:pt>
                <c:pt idx="6">
                  <c:v>251</c:v>
                </c:pt>
                <c:pt idx="7">
                  <c:v>905</c:v>
                </c:pt>
                <c:pt idx="8">
                  <c:v>71</c:v>
                </c:pt>
                <c:pt idx="9">
                  <c:v>8</c:v>
                </c:pt>
                <c:pt idx="10">
                  <c:v>266</c:v>
                </c:pt>
                <c:pt idx="11">
                  <c:v>210</c:v>
                </c:pt>
                <c:pt idx="12">
                  <c:v>199</c:v>
                </c:pt>
                <c:pt idx="13">
                  <c:v>780</c:v>
                </c:pt>
                <c:pt idx="14">
                  <c:v>1229</c:v>
                </c:pt>
                <c:pt idx="15">
                  <c:v>117</c:v>
                </c:pt>
                <c:pt idx="16">
                  <c:v>181</c:v>
                </c:pt>
                <c:pt idx="17">
                  <c:v>430</c:v>
                </c:pt>
                <c:pt idx="18">
                  <c:v>2</c:v>
                </c:pt>
                <c:pt idx="19">
                  <c:v>210</c:v>
                </c:pt>
                <c:pt idx="20">
                  <c:v>101</c:v>
                </c:pt>
                <c:pt idx="21">
                  <c:v>717</c:v>
                </c:pt>
                <c:pt idx="22">
                  <c:v>0</c:v>
                </c:pt>
                <c:pt idx="23">
                  <c:v>2</c:v>
                </c:pt>
                <c:pt idx="24">
                  <c:v>28</c:v>
                </c:pt>
                <c:pt idx="25">
                  <c:v>12</c:v>
                </c:pt>
                <c:pt idx="26">
                  <c:v>1321</c:v>
                </c:pt>
                <c:pt idx="27">
                  <c:v>2496</c:v>
                </c:pt>
                <c:pt idx="28">
                  <c:v>1223</c:v>
                </c:pt>
                <c:pt idx="29">
                  <c:v>19</c:v>
                </c:pt>
                <c:pt idx="30">
                  <c:v>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May15_Source_Data!$H$2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May15_Source_Data!$A$3:$A$33</c:f>
              <c:numCache>
                <c:formatCode>d\-mmm\-yy</c:formatCode>
                <c:ptCount val="31"/>
                <c:pt idx="0">
                  <c:v>42125</c:v>
                </c:pt>
                <c:pt idx="1">
                  <c:v>42126</c:v>
                </c:pt>
                <c:pt idx="2">
                  <c:v>42127</c:v>
                </c:pt>
                <c:pt idx="3">
                  <c:v>42128</c:v>
                </c:pt>
                <c:pt idx="4">
                  <c:v>42129</c:v>
                </c:pt>
                <c:pt idx="5">
                  <c:v>42130</c:v>
                </c:pt>
                <c:pt idx="6">
                  <c:v>42131</c:v>
                </c:pt>
                <c:pt idx="7">
                  <c:v>42132</c:v>
                </c:pt>
                <c:pt idx="8">
                  <c:v>42133</c:v>
                </c:pt>
                <c:pt idx="9">
                  <c:v>42134</c:v>
                </c:pt>
                <c:pt idx="10">
                  <c:v>42135</c:v>
                </c:pt>
                <c:pt idx="11">
                  <c:v>42136</c:v>
                </c:pt>
                <c:pt idx="12">
                  <c:v>42137</c:v>
                </c:pt>
                <c:pt idx="13">
                  <c:v>42138</c:v>
                </c:pt>
                <c:pt idx="14">
                  <c:v>42139</c:v>
                </c:pt>
                <c:pt idx="15">
                  <c:v>42140</c:v>
                </c:pt>
                <c:pt idx="16">
                  <c:v>42141</c:v>
                </c:pt>
                <c:pt idx="17">
                  <c:v>42142</c:v>
                </c:pt>
                <c:pt idx="18">
                  <c:v>42143</c:v>
                </c:pt>
                <c:pt idx="19">
                  <c:v>42144</c:v>
                </c:pt>
                <c:pt idx="20">
                  <c:v>42145</c:v>
                </c:pt>
                <c:pt idx="21">
                  <c:v>42146</c:v>
                </c:pt>
                <c:pt idx="22">
                  <c:v>42147</c:v>
                </c:pt>
                <c:pt idx="23">
                  <c:v>42148</c:v>
                </c:pt>
                <c:pt idx="24">
                  <c:v>42149</c:v>
                </c:pt>
                <c:pt idx="25">
                  <c:v>42150</c:v>
                </c:pt>
                <c:pt idx="26">
                  <c:v>42151</c:v>
                </c:pt>
                <c:pt idx="27">
                  <c:v>42152</c:v>
                </c:pt>
                <c:pt idx="28">
                  <c:v>42153</c:v>
                </c:pt>
                <c:pt idx="29">
                  <c:v>42154</c:v>
                </c:pt>
                <c:pt idx="30">
                  <c:v>42155</c:v>
                </c:pt>
              </c:numCache>
            </c:numRef>
          </c:cat>
          <c:val>
            <c:numRef>
              <c:f>May15_Source_Data!$H$3:$H$33</c:f>
              <c:numCache>
                <c:formatCode>#,##0</c:formatCode>
                <c:ptCount val="31"/>
                <c:pt idx="0">
                  <c:v>4376</c:v>
                </c:pt>
                <c:pt idx="1">
                  <c:v>899</c:v>
                </c:pt>
                <c:pt idx="2">
                  <c:v>191</c:v>
                </c:pt>
                <c:pt idx="3">
                  <c:v>2598</c:v>
                </c:pt>
                <c:pt idx="4">
                  <c:v>1961</c:v>
                </c:pt>
                <c:pt idx="5">
                  <c:v>1935</c:v>
                </c:pt>
                <c:pt idx="6">
                  <c:v>3106</c:v>
                </c:pt>
                <c:pt idx="7">
                  <c:v>4842</c:v>
                </c:pt>
                <c:pt idx="8">
                  <c:v>178</c:v>
                </c:pt>
                <c:pt idx="9">
                  <c:v>541</c:v>
                </c:pt>
                <c:pt idx="10">
                  <c:v>2584</c:v>
                </c:pt>
                <c:pt idx="11">
                  <c:v>2181</c:v>
                </c:pt>
                <c:pt idx="12">
                  <c:v>2045</c:v>
                </c:pt>
                <c:pt idx="13">
                  <c:v>4503</c:v>
                </c:pt>
                <c:pt idx="14">
                  <c:v>3585</c:v>
                </c:pt>
                <c:pt idx="15">
                  <c:v>1386</c:v>
                </c:pt>
                <c:pt idx="16">
                  <c:v>217</c:v>
                </c:pt>
                <c:pt idx="17">
                  <c:v>3387</c:v>
                </c:pt>
                <c:pt idx="18">
                  <c:v>752</c:v>
                </c:pt>
                <c:pt idx="19">
                  <c:v>4981</c:v>
                </c:pt>
                <c:pt idx="20">
                  <c:v>3776</c:v>
                </c:pt>
                <c:pt idx="21">
                  <c:v>2776</c:v>
                </c:pt>
                <c:pt idx="22">
                  <c:v>148</c:v>
                </c:pt>
                <c:pt idx="23">
                  <c:v>58</c:v>
                </c:pt>
                <c:pt idx="24">
                  <c:v>67</c:v>
                </c:pt>
                <c:pt idx="25">
                  <c:v>204</c:v>
                </c:pt>
                <c:pt idx="26">
                  <c:v>1383</c:v>
                </c:pt>
                <c:pt idx="27">
                  <c:v>2932</c:v>
                </c:pt>
                <c:pt idx="28">
                  <c:v>13461</c:v>
                </c:pt>
                <c:pt idx="29">
                  <c:v>1460</c:v>
                </c:pt>
                <c:pt idx="30">
                  <c:v>75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May15_Source_Data!$G$2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May15_Source_Data!$A$3:$A$33</c:f>
              <c:numCache>
                <c:formatCode>d\-mmm\-yy</c:formatCode>
                <c:ptCount val="31"/>
                <c:pt idx="0">
                  <c:v>42125</c:v>
                </c:pt>
                <c:pt idx="1">
                  <c:v>42126</c:v>
                </c:pt>
                <c:pt idx="2">
                  <c:v>42127</c:v>
                </c:pt>
                <c:pt idx="3">
                  <c:v>42128</c:v>
                </c:pt>
                <c:pt idx="4">
                  <c:v>42129</c:v>
                </c:pt>
                <c:pt idx="5">
                  <c:v>42130</c:v>
                </c:pt>
                <c:pt idx="6">
                  <c:v>42131</c:v>
                </c:pt>
                <c:pt idx="7">
                  <c:v>42132</c:v>
                </c:pt>
                <c:pt idx="8">
                  <c:v>42133</c:v>
                </c:pt>
                <c:pt idx="9">
                  <c:v>42134</c:v>
                </c:pt>
                <c:pt idx="10">
                  <c:v>42135</c:v>
                </c:pt>
                <c:pt idx="11">
                  <c:v>42136</c:v>
                </c:pt>
                <c:pt idx="12">
                  <c:v>42137</c:v>
                </c:pt>
                <c:pt idx="13">
                  <c:v>42138</c:v>
                </c:pt>
                <c:pt idx="14">
                  <c:v>42139</c:v>
                </c:pt>
                <c:pt idx="15">
                  <c:v>42140</c:v>
                </c:pt>
                <c:pt idx="16">
                  <c:v>42141</c:v>
                </c:pt>
                <c:pt idx="17">
                  <c:v>42142</c:v>
                </c:pt>
                <c:pt idx="18">
                  <c:v>42143</c:v>
                </c:pt>
                <c:pt idx="19">
                  <c:v>42144</c:v>
                </c:pt>
                <c:pt idx="20">
                  <c:v>42145</c:v>
                </c:pt>
                <c:pt idx="21">
                  <c:v>42146</c:v>
                </c:pt>
                <c:pt idx="22">
                  <c:v>42147</c:v>
                </c:pt>
                <c:pt idx="23">
                  <c:v>42148</c:v>
                </c:pt>
                <c:pt idx="24">
                  <c:v>42149</c:v>
                </c:pt>
                <c:pt idx="25">
                  <c:v>42150</c:v>
                </c:pt>
                <c:pt idx="26">
                  <c:v>42151</c:v>
                </c:pt>
                <c:pt idx="27">
                  <c:v>42152</c:v>
                </c:pt>
                <c:pt idx="28">
                  <c:v>42153</c:v>
                </c:pt>
                <c:pt idx="29">
                  <c:v>42154</c:v>
                </c:pt>
                <c:pt idx="30">
                  <c:v>42155</c:v>
                </c:pt>
              </c:numCache>
            </c:numRef>
          </c:cat>
          <c:val>
            <c:numRef>
              <c:f>May15_Source_Data!$G$3:$G$33</c:f>
              <c:numCache>
                <c:formatCode>#,##0</c:formatCode>
                <c:ptCount val="31"/>
                <c:pt idx="0">
                  <c:v>22325</c:v>
                </c:pt>
                <c:pt idx="1">
                  <c:v>10191</c:v>
                </c:pt>
                <c:pt idx="2">
                  <c:v>7757</c:v>
                </c:pt>
                <c:pt idx="3">
                  <c:v>10708</c:v>
                </c:pt>
                <c:pt idx="4">
                  <c:v>40225</c:v>
                </c:pt>
                <c:pt idx="5">
                  <c:v>12113</c:v>
                </c:pt>
                <c:pt idx="6">
                  <c:v>29770</c:v>
                </c:pt>
                <c:pt idx="7">
                  <c:v>18248</c:v>
                </c:pt>
                <c:pt idx="8">
                  <c:v>10128</c:v>
                </c:pt>
                <c:pt idx="9">
                  <c:v>7718</c:v>
                </c:pt>
                <c:pt idx="10">
                  <c:v>10970</c:v>
                </c:pt>
                <c:pt idx="11">
                  <c:v>25451</c:v>
                </c:pt>
                <c:pt idx="12">
                  <c:v>20080</c:v>
                </c:pt>
                <c:pt idx="13">
                  <c:v>22287</c:v>
                </c:pt>
                <c:pt idx="14">
                  <c:v>16992</c:v>
                </c:pt>
                <c:pt idx="15">
                  <c:v>10213</c:v>
                </c:pt>
                <c:pt idx="16">
                  <c:v>6723</c:v>
                </c:pt>
                <c:pt idx="17">
                  <c:v>10212</c:v>
                </c:pt>
                <c:pt idx="18">
                  <c:v>21108</c:v>
                </c:pt>
                <c:pt idx="19">
                  <c:v>22772</c:v>
                </c:pt>
                <c:pt idx="20">
                  <c:v>24037</c:v>
                </c:pt>
                <c:pt idx="21">
                  <c:v>28223</c:v>
                </c:pt>
                <c:pt idx="22">
                  <c:v>13871</c:v>
                </c:pt>
                <c:pt idx="23">
                  <c:v>7405</c:v>
                </c:pt>
                <c:pt idx="24">
                  <c:v>4345</c:v>
                </c:pt>
                <c:pt idx="25">
                  <c:v>8831</c:v>
                </c:pt>
                <c:pt idx="26">
                  <c:v>34180</c:v>
                </c:pt>
                <c:pt idx="27">
                  <c:v>24798</c:v>
                </c:pt>
                <c:pt idx="28">
                  <c:v>30313</c:v>
                </c:pt>
                <c:pt idx="29">
                  <c:v>25413</c:v>
                </c:pt>
                <c:pt idx="30">
                  <c:v>14148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25568"/>
        <c:axId val="123905920"/>
      </c:lineChart>
      <c:dateAx>
        <c:axId val="12387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123874304"/>
        <c:crosses val="autoZero"/>
        <c:auto val="1"/>
        <c:lblOffset val="100"/>
        <c:baseTimeUnit val="days"/>
      </c:dateAx>
      <c:valAx>
        <c:axId val="123874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23872384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1239059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4125568"/>
        <c:crosses val="max"/>
        <c:crossBetween val="between"/>
      </c:valAx>
      <c:dateAx>
        <c:axId val="124125568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12390592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Jun15_Source_Data!$B$2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Jun15_Source_Data!$A$3:$A$33</c:f>
              <c:numCache>
                <c:formatCode>d\-mmm\-yy</c:formatCode>
                <c:ptCount val="31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42161</c:v>
                </c:pt>
                <c:pt idx="6">
                  <c:v>42162</c:v>
                </c:pt>
                <c:pt idx="7">
                  <c:v>42163</c:v>
                </c:pt>
                <c:pt idx="8">
                  <c:v>42164</c:v>
                </c:pt>
                <c:pt idx="9">
                  <c:v>42165</c:v>
                </c:pt>
                <c:pt idx="10">
                  <c:v>42166</c:v>
                </c:pt>
                <c:pt idx="11">
                  <c:v>42167</c:v>
                </c:pt>
                <c:pt idx="12">
                  <c:v>42168</c:v>
                </c:pt>
                <c:pt idx="13">
                  <c:v>42169</c:v>
                </c:pt>
                <c:pt idx="14">
                  <c:v>42170</c:v>
                </c:pt>
                <c:pt idx="15">
                  <c:v>42171</c:v>
                </c:pt>
                <c:pt idx="16">
                  <c:v>42172</c:v>
                </c:pt>
                <c:pt idx="17">
                  <c:v>42173</c:v>
                </c:pt>
                <c:pt idx="18">
                  <c:v>42174</c:v>
                </c:pt>
                <c:pt idx="19">
                  <c:v>42175</c:v>
                </c:pt>
                <c:pt idx="20">
                  <c:v>42176</c:v>
                </c:pt>
                <c:pt idx="21">
                  <c:v>42177</c:v>
                </c:pt>
                <c:pt idx="22">
                  <c:v>42178</c:v>
                </c:pt>
                <c:pt idx="23">
                  <c:v>42179</c:v>
                </c:pt>
                <c:pt idx="24">
                  <c:v>42180</c:v>
                </c:pt>
                <c:pt idx="25">
                  <c:v>42181</c:v>
                </c:pt>
                <c:pt idx="26">
                  <c:v>42182</c:v>
                </c:pt>
                <c:pt idx="27">
                  <c:v>42183</c:v>
                </c:pt>
                <c:pt idx="28">
                  <c:v>42184</c:v>
                </c:pt>
                <c:pt idx="29">
                  <c:v>42185</c:v>
                </c:pt>
              </c:numCache>
            </c:numRef>
          </c:cat>
          <c:val>
            <c:numRef>
              <c:f>Jun15_Source_Data!$B$3:$B$32</c:f>
              <c:numCache>
                <c:formatCode>General</c:formatCode>
                <c:ptCount val="30"/>
                <c:pt idx="0">
                  <c:v>6303025</c:v>
                </c:pt>
                <c:pt idx="1">
                  <c:v>6988049</c:v>
                </c:pt>
                <c:pt idx="2">
                  <c:v>7893365</c:v>
                </c:pt>
                <c:pt idx="3">
                  <c:v>6906807</c:v>
                </c:pt>
                <c:pt idx="4">
                  <c:v>6717633</c:v>
                </c:pt>
                <c:pt idx="5">
                  <c:v>6597204</c:v>
                </c:pt>
                <c:pt idx="6">
                  <c:v>7070941</c:v>
                </c:pt>
                <c:pt idx="7">
                  <c:v>7001769</c:v>
                </c:pt>
                <c:pt idx="8">
                  <c:v>7086185</c:v>
                </c:pt>
                <c:pt idx="9">
                  <c:v>5683830</c:v>
                </c:pt>
                <c:pt idx="10">
                  <c:v>7129727</c:v>
                </c:pt>
                <c:pt idx="11">
                  <c:v>7418314</c:v>
                </c:pt>
                <c:pt idx="12">
                  <c:v>7175853</c:v>
                </c:pt>
                <c:pt idx="13">
                  <c:v>3561961</c:v>
                </c:pt>
                <c:pt idx="14">
                  <c:v>3729088</c:v>
                </c:pt>
                <c:pt idx="15">
                  <c:v>6863432</c:v>
                </c:pt>
                <c:pt idx="16">
                  <c:v>10242121</c:v>
                </c:pt>
                <c:pt idx="17">
                  <c:v>6095747</c:v>
                </c:pt>
                <c:pt idx="18">
                  <c:v>6665203</c:v>
                </c:pt>
                <c:pt idx="19">
                  <c:v>7504216</c:v>
                </c:pt>
                <c:pt idx="20">
                  <c:v>3856522</c:v>
                </c:pt>
                <c:pt idx="21">
                  <c:v>10216764</c:v>
                </c:pt>
                <c:pt idx="22">
                  <c:v>6919011</c:v>
                </c:pt>
                <c:pt idx="23">
                  <c:v>3544634</c:v>
                </c:pt>
                <c:pt idx="24">
                  <c:v>9308559</c:v>
                </c:pt>
                <c:pt idx="25">
                  <c:v>7180310</c:v>
                </c:pt>
                <c:pt idx="26">
                  <c:v>6747138</c:v>
                </c:pt>
                <c:pt idx="27">
                  <c:v>6931294</c:v>
                </c:pt>
                <c:pt idx="28">
                  <c:v>6788987</c:v>
                </c:pt>
                <c:pt idx="29">
                  <c:v>7380329</c:v>
                </c:pt>
              </c:numCache>
            </c:numRef>
          </c:val>
        </c:ser>
        <c:ser>
          <c:idx val="1"/>
          <c:order val="4"/>
          <c:tx>
            <c:strRef>
              <c:f>Jun15_Source_Data!$C$2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Jun15_Source_Data!$A$3:$A$33</c:f>
              <c:numCache>
                <c:formatCode>d\-mmm\-yy</c:formatCode>
                <c:ptCount val="31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42161</c:v>
                </c:pt>
                <c:pt idx="6">
                  <c:v>42162</c:v>
                </c:pt>
                <c:pt idx="7">
                  <c:v>42163</c:v>
                </c:pt>
                <c:pt idx="8">
                  <c:v>42164</c:v>
                </c:pt>
                <c:pt idx="9">
                  <c:v>42165</c:v>
                </c:pt>
                <c:pt idx="10">
                  <c:v>42166</c:v>
                </c:pt>
                <c:pt idx="11">
                  <c:v>42167</c:v>
                </c:pt>
                <c:pt idx="12">
                  <c:v>42168</c:v>
                </c:pt>
                <c:pt idx="13">
                  <c:v>42169</c:v>
                </c:pt>
                <c:pt idx="14">
                  <c:v>42170</c:v>
                </c:pt>
                <c:pt idx="15">
                  <c:v>42171</c:v>
                </c:pt>
                <c:pt idx="16">
                  <c:v>42172</c:v>
                </c:pt>
                <c:pt idx="17">
                  <c:v>42173</c:v>
                </c:pt>
                <c:pt idx="18">
                  <c:v>42174</c:v>
                </c:pt>
                <c:pt idx="19">
                  <c:v>42175</c:v>
                </c:pt>
                <c:pt idx="20">
                  <c:v>42176</c:v>
                </c:pt>
                <c:pt idx="21">
                  <c:v>42177</c:v>
                </c:pt>
                <c:pt idx="22">
                  <c:v>42178</c:v>
                </c:pt>
                <c:pt idx="23">
                  <c:v>42179</c:v>
                </c:pt>
                <c:pt idx="24">
                  <c:v>42180</c:v>
                </c:pt>
                <c:pt idx="25">
                  <c:v>42181</c:v>
                </c:pt>
                <c:pt idx="26">
                  <c:v>42182</c:v>
                </c:pt>
                <c:pt idx="27">
                  <c:v>42183</c:v>
                </c:pt>
                <c:pt idx="28">
                  <c:v>42184</c:v>
                </c:pt>
                <c:pt idx="29">
                  <c:v>42185</c:v>
                </c:pt>
              </c:numCache>
            </c:numRef>
          </c:cat>
          <c:val>
            <c:numRef>
              <c:f>Jun15_Source_Data!$C$3:$C$32</c:f>
              <c:numCache>
                <c:formatCode>General</c:formatCode>
                <c:ptCount val="30"/>
                <c:pt idx="0">
                  <c:v>14955</c:v>
                </c:pt>
                <c:pt idx="1">
                  <c:v>54283</c:v>
                </c:pt>
                <c:pt idx="2">
                  <c:v>31914</c:v>
                </c:pt>
                <c:pt idx="3">
                  <c:v>11017</c:v>
                </c:pt>
                <c:pt idx="4">
                  <c:v>8103</c:v>
                </c:pt>
                <c:pt idx="5">
                  <c:v>11037</c:v>
                </c:pt>
                <c:pt idx="6">
                  <c:v>9700</c:v>
                </c:pt>
                <c:pt idx="7">
                  <c:v>9254</c:v>
                </c:pt>
                <c:pt idx="8">
                  <c:v>14828</c:v>
                </c:pt>
                <c:pt idx="9">
                  <c:v>32149</c:v>
                </c:pt>
                <c:pt idx="10">
                  <c:v>47617</c:v>
                </c:pt>
                <c:pt idx="11">
                  <c:v>173532</c:v>
                </c:pt>
                <c:pt idx="12">
                  <c:v>17939</c:v>
                </c:pt>
                <c:pt idx="13">
                  <c:v>4798</c:v>
                </c:pt>
                <c:pt idx="14">
                  <c:v>2055</c:v>
                </c:pt>
                <c:pt idx="15">
                  <c:v>3417054</c:v>
                </c:pt>
                <c:pt idx="16">
                  <c:v>71786</c:v>
                </c:pt>
                <c:pt idx="17">
                  <c:v>9061</c:v>
                </c:pt>
                <c:pt idx="18">
                  <c:v>21119</c:v>
                </c:pt>
                <c:pt idx="19">
                  <c:v>33904</c:v>
                </c:pt>
                <c:pt idx="20">
                  <c:v>13165</c:v>
                </c:pt>
                <c:pt idx="21">
                  <c:v>55383</c:v>
                </c:pt>
                <c:pt idx="22">
                  <c:v>211558</c:v>
                </c:pt>
                <c:pt idx="23">
                  <c:v>3035</c:v>
                </c:pt>
                <c:pt idx="24">
                  <c:v>74536</c:v>
                </c:pt>
                <c:pt idx="25">
                  <c:v>33112</c:v>
                </c:pt>
                <c:pt idx="26">
                  <c:v>39296</c:v>
                </c:pt>
                <c:pt idx="27">
                  <c:v>74422</c:v>
                </c:pt>
                <c:pt idx="28">
                  <c:v>22203</c:v>
                </c:pt>
                <c:pt idx="29">
                  <c:v>28977</c:v>
                </c:pt>
              </c:numCache>
            </c:numRef>
          </c:val>
        </c:ser>
        <c:ser>
          <c:idx val="2"/>
          <c:order val="5"/>
          <c:tx>
            <c:strRef>
              <c:f>Jun15_Source_Data!$D$2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Jun15_Source_Data!$D$3:$D$32</c:f>
              <c:numCache>
                <c:formatCode>General</c:formatCode>
                <c:ptCount val="30"/>
                <c:pt idx="0">
                  <c:v>22424</c:v>
                </c:pt>
                <c:pt idx="1">
                  <c:v>59567</c:v>
                </c:pt>
                <c:pt idx="2">
                  <c:v>28475</c:v>
                </c:pt>
                <c:pt idx="3">
                  <c:v>24554</c:v>
                </c:pt>
                <c:pt idx="4">
                  <c:v>36791</c:v>
                </c:pt>
                <c:pt idx="5">
                  <c:v>13463</c:v>
                </c:pt>
                <c:pt idx="6">
                  <c:v>7562</c:v>
                </c:pt>
                <c:pt idx="7">
                  <c:v>20084</c:v>
                </c:pt>
                <c:pt idx="8">
                  <c:v>34434</c:v>
                </c:pt>
                <c:pt idx="9">
                  <c:v>16467</c:v>
                </c:pt>
                <c:pt idx="10">
                  <c:v>31331</c:v>
                </c:pt>
                <c:pt idx="11">
                  <c:v>35628</c:v>
                </c:pt>
                <c:pt idx="12">
                  <c:v>20504</c:v>
                </c:pt>
                <c:pt idx="13">
                  <c:v>5546</c:v>
                </c:pt>
                <c:pt idx="14">
                  <c:v>9489</c:v>
                </c:pt>
                <c:pt idx="15">
                  <c:v>40233</c:v>
                </c:pt>
                <c:pt idx="16">
                  <c:v>44408</c:v>
                </c:pt>
                <c:pt idx="17">
                  <c:v>22760</c:v>
                </c:pt>
                <c:pt idx="18">
                  <c:v>40110</c:v>
                </c:pt>
                <c:pt idx="19">
                  <c:v>19474</c:v>
                </c:pt>
                <c:pt idx="20">
                  <c:v>10817</c:v>
                </c:pt>
                <c:pt idx="21">
                  <c:v>23527</c:v>
                </c:pt>
                <c:pt idx="22">
                  <c:v>38875</c:v>
                </c:pt>
                <c:pt idx="23">
                  <c:v>10279</c:v>
                </c:pt>
                <c:pt idx="24">
                  <c:v>40525</c:v>
                </c:pt>
                <c:pt idx="25">
                  <c:v>30517</c:v>
                </c:pt>
                <c:pt idx="26">
                  <c:v>23781</c:v>
                </c:pt>
                <c:pt idx="27">
                  <c:v>16735</c:v>
                </c:pt>
                <c:pt idx="28">
                  <c:v>20095</c:v>
                </c:pt>
                <c:pt idx="29">
                  <c:v>49198</c:v>
                </c:pt>
              </c:numCache>
            </c:numRef>
          </c:val>
        </c:ser>
        <c:ser>
          <c:idx val="3"/>
          <c:order val="6"/>
          <c:tx>
            <c:strRef>
              <c:f>Jun15_Source_Data!$E$2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Jun15_Source_Data!$A$3:$A$33</c:f>
              <c:numCache>
                <c:formatCode>d\-mmm\-yy</c:formatCode>
                <c:ptCount val="31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42161</c:v>
                </c:pt>
                <c:pt idx="6">
                  <c:v>42162</c:v>
                </c:pt>
                <c:pt idx="7">
                  <c:v>42163</c:v>
                </c:pt>
                <c:pt idx="8">
                  <c:v>42164</c:v>
                </c:pt>
                <c:pt idx="9">
                  <c:v>42165</c:v>
                </c:pt>
                <c:pt idx="10">
                  <c:v>42166</c:v>
                </c:pt>
                <c:pt idx="11">
                  <c:v>42167</c:v>
                </c:pt>
                <c:pt idx="12">
                  <c:v>42168</c:v>
                </c:pt>
                <c:pt idx="13">
                  <c:v>42169</c:v>
                </c:pt>
                <c:pt idx="14">
                  <c:v>42170</c:v>
                </c:pt>
                <c:pt idx="15">
                  <c:v>42171</c:v>
                </c:pt>
                <c:pt idx="16">
                  <c:v>42172</c:v>
                </c:pt>
                <c:pt idx="17">
                  <c:v>42173</c:v>
                </c:pt>
                <c:pt idx="18">
                  <c:v>42174</c:v>
                </c:pt>
                <c:pt idx="19">
                  <c:v>42175</c:v>
                </c:pt>
                <c:pt idx="20">
                  <c:v>42176</c:v>
                </c:pt>
                <c:pt idx="21">
                  <c:v>42177</c:v>
                </c:pt>
                <c:pt idx="22">
                  <c:v>42178</c:v>
                </c:pt>
                <c:pt idx="23">
                  <c:v>42179</c:v>
                </c:pt>
                <c:pt idx="24">
                  <c:v>42180</c:v>
                </c:pt>
                <c:pt idx="25">
                  <c:v>42181</c:v>
                </c:pt>
                <c:pt idx="26">
                  <c:v>42182</c:v>
                </c:pt>
                <c:pt idx="27">
                  <c:v>42183</c:v>
                </c:pt>
                <c:pt idx="28">
                  <c:v>42184</c:v>
                </c:pt>
                <c:pt idx="29">
                  <c:v>42185</c:v>
                </c:pt>
              </c:numCache>
            </c:numRef>
          </c:cat>
          <c:val>
            <c:numRef>
              <c:f>Jun15_Source_Data!$E$3:$E$32</c:f>
              <c:numCache>
                <c:formatCode>General</c:formatCode>
                <c:ptCount val="30"/>
                <c:pt idx="0">
                  <c:v>1764</c:v>
                </c:pt>
                <c:pt idx="1">
                  <c:v>93556</c:v>
                </c:pt>
                <c:pt idx="2">
                  <c:v>1422</c:v>
                </c:pt>
                <c:pt idx="3">
                  <c:v>1469</c:v>
                </c:pt>
                <c:pt idx="4">
                  <c:v>2224</c:v>
                </c:pt>
                <c:pt idx="5">
                  <c:v>667</c:v>
                </c:pt>
                <c:pt idx="6">
                  <c:v>148</c:v>
                </c:pt>
                <c:pt idx="7">
                  <c:v>1352</c:v>
                </c:pt>
                <c:pt idx="8">
                  <c:v>1528</c:v>
                </c:pt>
                <c:pt idx="9">
                  <c:v>1040</c:v>
                </c:pt>
                <c:pt idx="10">
                  <c:v>2228</c:v>
                </c:pt>
                <c:pt idx="11">
                  <c:v>2003</c:v>
                </c:pt>
                <c:pt idx="12">
                  <c:v>172</c:v>
                </c:pt>
                <c:pt idx="13">
                  <c:v>33</c:v>
                </c:pt>
                <c:pt idx="14">
                  <c:v>1731</c:v>
                </c:pt>
                <c:pt idx="15">
                  <c:v>1443</c:v>
                </c:pt>
                <c:pt idx="16">
                  <c:v>1133</c:v>
                </c:pt>
                <c:pt idx="17">
                  <c:v>2589</c:v>
                </c:pt>
                <c:pt idx="18">
                  <c:v>4933</c:v>
                </c:pt>
                <c:pt idx="19">
                  <c:v>159</c:v>
                </c:pt>
                <c:pt idx="20">
                  <c:v>160</c:v>
                </c:pt>
                <c:pt idx="21">
                  <c:v>2195</c:v>
                </c:pt>
                <c:pt idx="22">
                  <c:v>2772</c:v>
                </c:pt>
                <c:pt idx="23">
                  <c:v>2137</c:v>
                </c:pt>
                <c:pt idx="24">
                  <c:v>2976</c:v>
                </c:pt>
                <c:pt idx="25">
                  <c:v>1931</c:v>
                </c:pt>
                <c:pt idx="26">
                  <c:v>490</c:v>
                </c:pt>
                <c:pt idx="27">
                  <c:v>209</c:v>
                </c:pt>
                <c:pt idx="28">
                  <c:v>2337</c:v>
                </c:pt>
                <c:pt idx="29">
                  <c:v>753</c:v>
                </c:pt>
              </c:numCache>
            </c:numRef>
          </c:val>
        </c:ser>
        <c:ser>
          <c:idx val="4"/>
          <c:order val="7"/>
          <c:tx>
            <c:strRef>
              <c:f>Jun15_Source_Data!$F$2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Jun15_Source_Data!$A$3:$A$33</c:f>
              <c:numCache>
                <c:formatCode>d\-mmm\-yy</c:formatCode>
                <c:ptCount val="31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42161</c:v>
                </c:pt>
                <c:pt idx="6">
                  <c:v>42162</c:v>
                </c:pt>
                <c:pt idx="7">
                  <c:v>42163</c:v>
                </c:pt>
                <c:pt idx="8">
                  <c:v>42164</c:v>
                </c:pt>
                <c:pt idx="9">
                  <c:v>42165</c:v>
                </c:pt>
                <c:pt idx="10">
                  <c:v>42166</c:v>
                </c:pt>
                <c:pt idx="11">
                  <c:v>42167</c:v>
                </c:pt>
                <c:pt idx="12">
                  <c:v>42168</c:v>
                </c:pt>
                <c:pt idx="13">
                  <c:v>42169</c:v>
                </c:pt>
                <c:pt idx="14">
                  <c:v>42170</c:v>
                </c:pt>
                <c:pt idx="15">
                  <c:v>42171</c:v>
                </c:pt>
                <c:pt idx="16">
                  <c:v>42172</c:v>
                </c:pt>
                <c:pt idx="17">
                  <c:v>42173</c:v>
                </c:pt>
                <c:pt idx="18">
                  <c:v>42174</c:v>
                </c:pt>
                <c:pt idx="19">
                  <c:v>42175</c:v>
                </c:pt>
                <c:pt idx="20">
                  <c:v>42176</c:v>
                </c:pt>
                <c:pt idx="21">
                  <c:v>42177</c:v>
                </c:pt>
                <c:pt idx="22">
                  <c:v>42178</c:v>
                </c:pt>
                <c:pt idx="23">
                  <c:v>42179</c:v>
                </c:pt>
                <c:pt idx="24">
                  <c:v>42180</c:v>
                </c:pt>
                <c:pt idx="25">
                  <c:v>42181</c:v>
                </c:pt>
                <c:pt idx="26">
                  <c:v>42182</c:v>
                </c:pt>
                <c:pt idx="27">
                  <c:v>42183</c:v>
                </c:pt>
                <c:pt idx="28">
                  <c:v>42184</c:v>
                </c:pt>
                <c:pt idx="29">
                  <c:v>42185</c:v>
                </c:pt>
              </c:numCache>
            </c:numRef>
          </c:cat>
          <c:val>
            <c:numRef>
              <c:f>Jun15_Source_Data!$F$3:$F$32</c:f>
              <c:numCache>
                <c:formatCode>General</c:formatCode>
                <c:ptCount val="30"/>
                <c:pt idx="0">
                  <c:v>580</c:v>
                </c:pt>
                <c:pt idx="1">
                  <c:v>314</c:v>
                </c:pt>
                <c:pt idx="2">
                  <c:v>90</c:v>
                </c:pt>
                <c:pt idx="3">
                  <c:v>141</c:v>
                </c:pt>
                <c:pt idx="4">
                  <c:v>227</c:v>
                </c:pt>
                <c:pt idx="5">
                  <c:v>26</c:v>
                </c:pt>
                <c:pt idx="6">
                  <c:v>2</c:v>
                </c:pt>
                <c:pt idx="7">
                  <c:v>108</c:v>
                </c:pt>
                <c:pt idx="8">
                  <c:v>130</c:v>
                </c:pt>
                <c:pt idx="9">
                  <c:v>51</c:v>
                </c:pt>
                <c:pt idx="10">
                  <c:v>565</c:v>
                </c:pt>
                <c:pt idx="11">
                  <c:v>455</c:v>
                </c:pt>
                <c:pt idx="12">
                  <c:v>27</c:v>
                </c:pt>
                <c:pt idx="13">
                  <c:v>3</c:v>
                </c:pt>
                <c:pt idx="14">
                  <c:v>610</c:v>
                </c:pt>
                <c:pt idx="15">
                  <c:v>445</c:v>
                </c:pt>
                <c:pt idx="16">
                  <c:v>192</c:v>
                </c:pt>
                <c:pt idx="17">
                  <c:v>1014</c:v>
                </c:pt>
                <c:pt idx="18">
                  <c:v>178</c:v>
                </c:pt>
                <c:pt idx="19">
                  <c:v>18</c:v>
                </c:pt>
                <c:pt idx="20">
                  <c:v>2</c:v>
                </c:pt>
                <c:pt idx="21">
                  <c:v>222</c:v>
                </c:pt>
                <c:pt idx="22">
                  <c:v>280</c:v>
                </c:pt>
                <c:pt idx="23">
                  <c:v>183</c:v>
                </c:pt>
                <c:pt idx="24">
                  <c:v>938</c:v>
                </c:pt>
                <c:pt idx="25">
                  <c:v>415</c:v>
                </c:pt>
                <c:pt idx="26">
                  <c:v>2</c:v>
                </c:pt>
                <c:pt idx="27">
                  <c:v>0</c:v>
                </c:pt>
                <c:pt idx="28">
                  <c:v>159</c:v>
                </c:pt>
                <c:pt idx="29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168049664"/>
        <c:axId val="189543552"/>
      </c:barChart>
      <c:lineChart>
        <c:grouping val="standard"/>
        <c:varyColors val="0"/>
        <c:ser>
          <c:idx val="7"/>
          <c:order val="0"/>
          <c:tx>
            <c:strRef>
              <c:f>Jun15_Source_Data!$I$2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Jun15_Source_Data!$A$3:$A$33</c:f>
              <c:numCache>
                <c:formatCode>d\-mmm\-yy</c:formatCode>
                <c:ptCount val="31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42161</c:v>
                </c:pt>
                <c:pt idx="6">
                  <c:v>42162</c:v>
                </c:pt>
                <c:pt idx="7">
                  <c:v>42163</c:v>
                </c:pt>
                <c:pt idx="8">
                  <c:v>42164</c:v>
                </c:pt>
                <c:pt idx="9">
                  <c:v>42165</c:v>
                </c:pt>
                <c:pt idx="10">
                  <c:v>42166</c:v>
                </c:pt>
                <c:pt idx="11">
                  <c:v>42167</c:v>
                </c:pt>
                <c:pt idx="12">
                  <c:v>42168</c:v>
                </c:pt>
                <c:pt idx="13">
                  <c:v>42169</c:v>
                </c:pt>
                <c:pt idx="14">
                  <c:v>42170</c:v>
                </c:pt>
                <c:pt idx="15">
                  <c:v>42171</c:v>
                </c:pt>
                <c:pt idx="16">
                  <c:v>42172</c:v>
                </c:pt>
                <c:pt idx="17">
                  <c:v>42173</c:v>
                </c:pt>
                <c:pt idx="18">
                  <c:v>42174</c:v>
                </c:pt>
                <c:pt idx="19">
                  <c:v>42175</c:v>
                </c:pt>
                <c:pt idx="20">
                  <c:v>42176</c:v>
                </c:pt>
                <c:pt idx="21">
                  <c:v>42177</c:v>
                </c:pt>
                <c:pt idx="22">
                  <c:v>42178</c:v>
                </c:pt>
                <c:pt idx="23">
                  <c:v>42179</c:v>
                </c:pt>
                <c:pt idx="24">
                  <c:v>42180</c:v>
                </c:pt>
                <c:pt idx="25">
                  <c:v>42181</c:v>
                </c:pt>
                <c:pt idx="26">
                  <c:v>42182</c:v>
                </c:pt>
                <c:pt idx="27">
                  <c:v>42183</c:v>
                </c:pt>
                <c:pt idx="28">
                  <c:v>42184</c:v>
                </c:pt>
                <c:pt idx="29">
                  <c:v>42185</c:v>
                </c:pt>
              </c:numCache>
            </c:numRef>
          </c:cat>
          <c:val>
            <c:numRef>
              <c:f>Jun15_Source_Data!$I$3:$I$32</c:f>
              <c:numCache>
                <c:formatCode>#,##0</c:formatCode>
                <c:ptCount val="30"/>
                <c:pt idx="0">
                  <c:v>580</c:v>
                </c:pt>
                <c:pt idx="1">
                  <c:v>314</c:v>
                </c:pt>
                <c:pt idx="2">
                  <c:v>90</c:v>
                </c:pt>
                <c:pt idx="3">
                  <c:v>141</c:v>
                </c:pt>
                <c:pt idx="4">
                  <c:v>227</c:v>
                </c:pt>
                <c:pt idx="5">
                  <c:v>26</c:v>
                </c:pt>
                <c:pt idx="6">
                  <c:v>2</c:v>
                </c:pt>
                <c:pt idx="7">
                  <c:v>108</c:v>
                </c:pt>
                <c:pt idx="8">
                  <c:v>130</c:v>
                </c:pt>
                <c:pt idx="9">
                  <c:v>51</c:v>
                </c:pt>
                <c:pt idx="10">
                  <c:v>565</c:v>
                </c:pt>
                <c:pt idx="11">
                  <c:v>455</c:v>
                </c:pt>
                <c:pt idx="12">
                  <c:v>27</c:v>
                </c:pt>
                <c:pt idx="13">
                  <c:v>3</c:v>
                </c:pt>
                <c:pt idx="14">
                  <c:v>610</c:v>
                </c:pt>
                <c:pt idx="15">
                  <c:v>445</c:v>
                </c:pt>
                <c:pt idx="16">
                  <c:v>192</c:v>
                </c:pt>
                <c:pt idx="17">
                  <c:v>1014</c:v>
                </c:pt>
                <c:pt idx="18">
                  <c:v>178</c:v>
                </c:pt>
                <c:pt idx="19">
                  <c:v>18</c:v>
                </c:pt>
                <c:pt idx="20">
                  <c:v>2</c:v>
                </c:pt>
                <c:pt idx="21">
                  <c:v>222</c:v>
                </c:pt>
                <c:pt idx="22">
                  <c:v>280</c:v>
                </c:pt>
                <c:pt idx="23">
                  <c:v>183</c:v>
                </c:pt>
                <c:pt idx="24">
                  <c:v>938</c:v>
                </c:pt>
                <c:pt idx="25">
                  <c:v>415</c:v>
                </c:pt>
                <c:pt idx="26">
                  <c:v>2</c:v>
                </c:pt>
                <c:pt idx="27">
                  <c:v>0</c:v>
                </c:pt>
                <c:pt idx="28">
                  <c:v>159</c:v>
                </c:pt>
                <c:pt idx="29">
                  <c:v>63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Jun15_Source_Data!$H$2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Jun15_Source_Data!$A$3:$A$33</c:f>
              <c:numCache>
                <c:formatCode>d\-mmm\-yy</c:formatCode>
                <c:ptCount val="31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42161</c:v>
                </c:pt>
                <c:pt idx="6">
                  <c:v>42162</c:v>
                </c:pt>
                <c:pt idx="7">
                  <c:v>42163</c:v>
                </c:pt>
                <c:pt idx="8">
                  <c:v>42164</c:v>
                </c:pt>
                <c:pt idx="9">
                  <c:v>42165</c:v>
                </c:pt>
                <c:pt idx="10">
                  <c:v>42166</c:v>
                </c:pt>
                <c:pt idx="11">
                  <c:v>42167</c:v>
                </c:pt>
                <c:pt idx="12">
                  <c:v>42168</c:v>
                </c:pt>
                <c:pt idx="13">
                  <c:v>42169</c:v>
                </c:pt>
                <c:pt idx="14">
                  <c:v>42170</c:v>
                </c:pt>
                <c:pt idx="15">
                  <c:v>42171</c:v>
                </c:pt>
                <c:pt idx="16">
                  <c:v>42172</c:v>
                </c:pt>
                <c:pt idx="17">
                  <c:v>42173</c:v>
                </c:pt>
                <c:pt idx="18">
                  <c:v>42174</c:v>
                </c:pt>
                <c:pt idx="19">
                  <c:v>42175</c:v>
                </c:pt>
                <c:pt idx="20">
                  <c:v>42176</c:v>
                </c:pt>
                <c:pt idx="21">
                  <c:v>42177</c:v>
                </c:pt>
                <c:pt idx="22">
                  <c:v>42178</c:v>
                </c:pt>
                <c:pt idx="23">
                  <c:v>42179</c:v>
                </c:pt>
                <c:pt idx="24">
                  <c:v>42180</c:v>
                </c:pt>
                <c:pt idx="25">
                  <c:v>42181</c:v>
                </c:pt>
                <c:pt idx="26">
                  <c:v>42182</c:v>
                </c:pt>
                <c:pt idx="27">
                  <c:v>42183</c:v>
                </c:pt>
                <c:pt idx="28">
                  <c:v>42184</c:v>
                </c:pt>
                <c:pt idx="29">
                  <c:v>42185</c:v>
                </c:pt>
              </c:numCache>
            </c:numRef>
          </c:cat>
          <c:val>
            <c:numRef>
              <c:f>Jun15_Source_Data!$H$3:$H$32</c:f>
              <c:numCache>
                <c:formatCode>#,##0</c:formatCode>
                <c:ptCount val="30"/>
                <c:pt idx="0">
                  <c:v>1764</c:v>
                </c:pt>
                <c:pt idx="1">
                  <c:v>93556</c:v>
                </c:pt>
                <c:pt idx="2">
                  <c:v>1422</c:v>
                </c:pt>
                <c:pt idx="3">
                  <c:v>1469</c:v>
                </c:pt>
                <c:pt idx="4">
                  <c:v>2224</c:v>
                </c:pt>
                <c:pt idx="5">
                  <c:v>667</c:v>
                </c:pt>
                <c:pt idx="6">
                  <c:v>148</c:v>
                </c:pt>
                <c:pt idx="7">
                  <c:v>1352</c:v>
                </c:pt>
                <c:pt idx="8">
                  <c:v>1528</c:v>
                </c:pt>
                <c:pt idx="9">
                  <c:v>1040</c:v>
                </c:pt>
                <c:pt idx="10">
                  <c:v>2228</c:v>
                </c:pt>
                <c:pt idx="11">
                  <c:v>2003</c:v>
                </c:pt>
                <c:pt idx="12">
                  <c:v>172</c:v>
                </c:pt>
                <c:pt idx="13">
                  <c:v>33</c:v>
                </c:pt>
                <c:pt idx="14">
                  <c:v>1731</c:v>
                </c:pt>
                <c:pt idx="15">
                  <c:v>1443</c:v>
                </c:pt>
                <c:pt idx="16">
                  <c:v>1133</c:v>
                </c:pt>
                <c:pt idx="17">
                  <c:v>2589</c:v>
                </c:pt>
                <c:pt idx="18">
                  <c:v>4933</c:v>
                </c:pt>
                <c:pt idx="19">
                  <c:v>159</c:v>
                </c:pt>
                <c:pt idx="20">
                  <c:v>160</c:v>
                </c:pt>
                <c:pt idx="21">
                  <c:v>2195</c:v>
                </c:pt>
                <c:pt idx="22">
                  <c:v>2772</c:v>
                </c:pt>
                <c:pt idx="23">
                  <c:v>2137</c:v>
                </c:pt>
                <c:pt idx="24">
                  <c:v>2976</c:v>
                </c:pt>
                <c:pt idx="25">
                  <c:v>1931</c:v>
                </c:pt>
                <c:pt idx="26">
                  <c:v>490</c:v>
                </c:pt>
                <c:pt idx="27">
                  <c:v>209</c:v>
                </c:pt>
                <c:pt idx="28">
                  <c:v>2337</c:v>
                </c:pt>
                <c:pt idx="29">
                  <c:v>753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Jun15_Source_Data!$G$2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Jun15_Source_Data!$A$3:$A$33</c:f>
              <c:numCache>
                <c:formatCode>d\-mmm\-yy</c:formatCode>
                <c:ptCount val="31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42161</c:v>
                </c:pt>
                <c:pt idx="6">
                  <c:v>42162</c:v>
                </c:pt>
                <c:pt idx="7">
                  <c:v>42163</c:v>
                </c:pt>
                <c:pt idx="8">
                  <c:v>42164</c:v>
                </c:pt>
                <c:pt idx="9">
                  <c:v>42165</c:v>
                </c:pt>
                <c:pt idx="10">
                  <c:v>42166</c:v>
                </c:pt>
                <c:pt idx="11">
                  <c:v>42167</c:v>
                </c:pt>
                <c:pt idx="12">
                  <c:v>42168</c:v>
                </c:pt>
                <c:pt idx="13">
                  <c:v>42169</c:v>
                </c:pt>
                <c:pt idx="14">
                  <c:v>42170</c:v>
                </c:pt>
                <c:pt idx="15">
                  <c:v>42171</c:v>
                </c:pt>
                <c:pt idx="16">
                  <c:v>42172</c:v>
                </c:pt>
                <c:pt idx="17">
                  <c:v>42173</c:v>
                </c:pt>
                <c:pt idx="18">
                  <c:v>42174</c:v>
                </c:pt>
                <c:pt idx="19">
                  <c:v>42175</c:v>
                </c:pt>
                <c:pt idx="20">
                  <c:v>42176</c:v>
                </c:pt>
                <c:pt idx="21">
                  <c:v>42177</c:v>
                </c:pt>
                <c:pt idx="22">
                  <c:v>42178</c:v>
                </c:pt>
                <c:pt idx="23">
                  <c:v>42179</c:v>
                </c:pt>
                <c:pt idx="24">
                  <c:v>42180</c:v>
                </c:pt>
                <c:pt idx="25">
                  <c:v>42181</c:v>
                </c:pt>
                <c:pt idx="26">
                  <c:v>42182</c:v>
                </c:pt>
                <c:pt idx="27">
                  <c:v>42183</c:v>
                </c:pt>
                <c:pt idx="28">
                  <c:v>42184</c:v>
                </c:pt>
                <c:pt idx="29">
                  <c:v>42185</c:v>
                </c:pt>
              </c:numCache>
            </c:numRef>
          </c:cat>
          <c:val>
            <c:numRef>
              <c:f>Jun15_Source_Data!$G$3:$G$32</c:f>
              <c:numCache>
                <c:formatCode>#,##0</c:formatCode>
                <c:ptCount val="30"/>
                <c:pt idx="0">
                  <c:v>22424</c:v>
                </c:pt>
                <c:pt idx="1">
                  <c:v>59567</c:v>
                </c:pt>
                <c:pt idx="2">
                  <c:v>28475</c:v>
                </c:pt>
                <c:pt idx="3">
                  <c:v>24554</c:v>
                </c:pt>
                <c:pt idx="4">
                  <c:v>36791</c:v>
                </c:pt>
                <c:pt idx="5">
                  <c:v>13463</c:v>
                </c:pt>
                <c:pt idx="6">
                  <c:v>7562</c:v>
                </c:pt>
                <c:pt idx="7">
                  <c:v>20084</c:v>
                </c:pt>
                <c:pt idx="8">
                  <c:v>34434</c:v>
                </c:pt>
                <c:pt idx="9">
                  <c:v>16467</c:v>
                </c:pt>
                <c:pt idx="10">
                  <c:v>31331</c:v>
                </c:pt>
                <c:pt idx="11">
                  <c:v>35628</c:v>
                </c:pt>
                <c:pt idx="12">
                  <c:v>20504</c:v>
                </c:pt>
                <c:pt idx="13">
                  <c:v>5546</c:v>
                </c:pt>
                <c:pt idx="14">
                  <c:v>9489</c:v>
                </c:pt>
                <c:pt idx="15">
                  <c:v>40233</c:v>
                </c:pt>
                <c:pt idx="16">
                  <c:v>44408</c:v>
                </c:pt>
                <c:pt idx="17">
                  <c:v>22760</c:v>
                </c:pt>
                <c:pt idx="18">
                  <c:v>40110</c:v>
                </c:pt>
                <c:pt idx="19">
                  <c:v>19474</c:v>
                </c:pt>
                <c:pt idx="20">
                  <c:v>10817</c:v>
                </c:pt>
                <c:pt idx="21">
                  <c:v>23527</c:v>
                </c:pt>
                <c:pt idx="22">
                  <c:v>38875</c:v>
                </c:pt>
                <c:pt idx="23">
                  <c:v>10279</c:v>
                </c:pt>
                <c:pt idx="24">
                  <c:v>40525</c:v>
                </c:pt>
                <c:pt idx="25">
                  <c:v>30517</c:v>
                </c:pt>
                <c:pt idx="26">
                  <c:v>23781</c:v>
                </c:pt>
                <c:pt idx="27">
                  <c:v>16735</c:v>
                </c:pt>
                <c:pt idx="28">
                  <c:v>20095</c:v>
                </c:pt>
                <c:pt idx="29">
                  <c:v>49198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9264"/>
        <c:axId val="189545472"/>
      </c:lineChart>
      <c:dateAx>
        <c:axId val="16804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189543552"/>
        <c:crosses val="autoZero"/>
        <c:auto val="1"/>
        <c:lblOffset val="100"/>
        <c:baseTimeUnit val="days"/>
      </c:dateAx>
      <c:valAx>
        <c:axId val="189543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68049664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1895454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3099264"/>
        <c:crosses val="max"/>
        <c:crossBetween val="between"/>
      </c:valAx>
      <c:dateAx>
        <c:axId val="43099264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189545472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Jul15_Source_Data!$B$2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Jul15_Source_Data!$A$3:$A$33</c:f>
              <c:numCache>
                <c:formatCode>d\-mmm\-yy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Jul15_Source_Data!$B$3:$B$33</c:f>
              <c:numCache>
                <c:formatCode>General</c:formatCode>
                <c:ptCount val="31"/>
                <c:pt idx="0">
                  <c:v>6885762</c:v>
                </c:pt>
                <c:pt idx="1">
                  <c:v>7146902</c:v>
                </c:pt>
                <c:pt idx="2">
                  <c:v>7178493</c:v>
                </c:pt>
                <c:pt idx="3">
                  <c:v>6557461</c:v>
                </c:pt>
                <c:pt idx="4">
                  <c:v>7278433</c:v>
                </c:pt>
                <c:pt idx="5">
                  <c:v>6923712</c:v>
                </c:pt>
                <c:pt idx="6">
                  <c:v>6089618</c:v>
                </c:pt>
                <c:pt idx="7">
                  <c:v>7733231</c:v>
                </c:pt>
                <c:pt idx="8">
                  <c:v>6913854</c:v>
                </c:pt>
                <c:pt idx="9">
                  <c:v>6937533</c:v>
                </c:pt>
                <c:pt idx="10">
                  <c:v>6531745</c:v>
                </c:pt>
                <c:pt idx="11">
                  <c:v>1585387</c:v>
                </c:pt>
                <c:pt idx="12">
                  <c:v>12564745</c:v>
                </c:pt>
                <c:pt idx="13">
                  <c:v>6924247</c:v>
                </c:pt>
                <c:pt idx="14">
                  <c:v>6905341</c:v>
                </c:pt>
                <c:pt idx="15">
                  <c:v>6483702</c:v>
                </c:pt>
                <c:pt idx="16">
                  <c:v>6925267</c:v>
                </c:pt>
                <c:pt idx="17">
                  <c:v>7435968</c:v>
                </c:pt>
                <c:pt idx="18">
                  <c:v>6911675</c:v>
                </c:pt>
                <c:pt idx="19">
                  <c:v>6928524</c:v>
                </c:pt>
                <c:pt idx="20">
                  <c:v>6924235</c:v>
                </c:pt>
                <c:pt idx="21">
                  <c:v>6923175</c:v>
                </c:pt>
                <c:pt idx="22">
                  <c:v>2753981</c:v>
                </c:pt>
                <c:pt idx="23">
                  <c:v>11104870</c:v>
                </c:pt>
                <c:pt idx="24">
                  <c:v>6054978</c:v>
                </c:pt>
                <c:pt idx="25">
                  <c:v>7032437</c:v>
                </c:pt>
                <c:pt idx="26">
                  <c:v>7617875</c:v>
                </c:pt>
                <c:pt idx="27">
                  <c:v>6905530</c:v>
                </c:pt>
                <c:pt idx="28">
                  <c:v>6907230</c:v>
                </c:pt>
                <c:pt idx="29">
                  <c:v>6906278</c:v>
                </c:pt>
                <c:pt idx="30">
                  <c:v>6090649</c:v>
                </c:pt>
              </c:numCache>
            </c:numRef>
          </c:val>
        </c:ser>
        <c:ser>
          <c:idx val="1"/>
          <c:order val="4"/>
          <c:tx>
            <c:strRef>
              <c:f>Jul15_Source_Data!$C$2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Jul15_Source_Data!$A$3:$A$33</c:f>
              <c:numCache>
                <c:formatCode>d\-mmm\-yy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Jul15_Source_Data!$C$3:$C$33</c:f>
              <c:numCache>
                <c:formatCode>General</c:formatCode>
                <c:ptCount val="31"/>
                <c:pt idx="0">
                  <c:v>15765</c:v>
                </c:pt>
                <c:pt idx="1">
                  <c:v>32487</c:v>
                </c:pt>
                <c:pt idx="2">
                  <c:v>15037</c:v>
                </c:pt>
                <c:pt idx="3">
                  <c:v>8332</c:v>
                </c:pt>
                <c:pt idx="4">
                  <c:v>10247</c:v>
                </c:pt>
                <c:pt idx="5">
                  <c:v>5885</c:v>
                </c:pt>
                <c:pt idx="6">
                  <c:v>11218</c:v>
                </c:pt>
                <c:pt idx="7">
                  <c:v>11628</c:v>
                </c:pt>
                <c:pt idx="8">
                  <c:v>8904</c:v>
                </c:pt>
                <c:pt idx="9">
                  <c:v>12880</c:v>
                </c:pt>
                <c:pt idx="10">
                  <c:v>14004</c:v>
                </c:pt>
                <c:pt idx="11">
                  <c:v>8481</c:v>
                </c:pt>
                <c:pt idx="12">
                  <c:v>59009</c:v>
                </c:pt>
                <c:pt idx="13">
                  <c:v>14654</c:v>
                </c:pt>
                <c:pt idx="14">
                  <c:v>7266</c:v>
                </c:pt>
                <c:pt idx="15">
                  <c:v>6989</c:v>
                </c:pt>
                <c:pt idx="16">
                  <c:v>15156</c:v>
                </c:pt>
                <c:pt idx="17">
                  <c:v>23718</c:v>
                </c:pt>
                <c:pt idx="18">
                  <c:v>5442</c:v>
                </c:pt>
                <c:pt idx="19">
                  <c:v>6763</c:v>
                </c:pt>
                <c:pt idx="20">
                  <c:v>10118</c:v>
                </c:pt>
                <c:pt idx="21">
                  <c:v>8214</c:v>
                </c:pt>
                <c:pt idx="22">
                  <c:v>2257</c:v>
                </c:pt>
                <c:pt idx="23">
                  <c:v>91329</c:v>
                </c:pt>
                <c:pt idx="24">
                  <c:v>5745</c:v>
                </c:pt>
                <c:pt idx="25">
                  <c:v>17850</c:v>
                </c:pt>
                <c:pt idx="26">
                  <c:v>201521</c:v>
                </c:pt>
                <c:pt idx="27">
                  <c:v>13564</c:v>
                </c:pt>
                <c:pt idx="28">
                  <c:v>6894</c:v>
                </c:pt>
                <c:pt idx="29">
                  <c:v>7813</c:v>
                </c:pt>
                <c:pt idx="30">
                  <c:v>7969</c:v>
                </c:pt>
              </c:numCache>
            </c:numRef>
          </c:val>
        </c:ser>
        <c:ser>
          <c:idx val="2"/>
          <c:order val="5"/>
          <c:tx>
            <c:strRef>
              <c:f>Jul15_Source_Data!$D$2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Jul15_Source_Data!$D$3:$D$33</c:f>
              <c:numCache>
                <c:formatCode>General</c:formatCode>
                <c:ptCount val="31"/>
                <c:pt idx="0">
                  <c:v>22798</c:v>
                </c:pt>
                <c:pt idx="1">
                  <c:v>74697</c:v>
                </c:pt>
                <c:pt idx="2">
                  <c:v>55414</c:v>
                </c:pt>
                <c:pt idx="3">
                  <c:v>7977</c:v>
                </c:pt>
                <c:pt idx="4">
                  <c:v>7825</c:v>
                </c:pt>
                <c:pt idx="5">
                  <c:v>11585</c:v>
                </c:pt>
                <c:pt idx="6">
                  <c:v>251488</c:v>
                </c:pt>
                <c:pt idx="7">
                  <c:v>872146</c:v>
                </c:pt>
                <c:pt idx="8">
                  <c:v>28143</c:v>
                </c:pt>
                <c:pt idx="9">
                  <c:v>28684</c:v>
                </c:pt>
                <c:pt idx="10">
                  <c:v>18300</c:v>
                </c:pt>
                <c:pt idx="11">
                  <c:v>1995</c:v>
                </c:pt>
                <c:pt idx="12">
                  <c:v>36771</c:v>
                </c:pt>
                <c:pt idx="13">
                  <c:v>29077</c:v>
                </c:pt>
                <c:pt idx="14">
                  <c:v>31043</c:v>
                </c:pt>
                <c:pt idx="15">
                  <c:v>24094</c:v>
                </c:pt>
                <c:pt idx="16">
                  <c:v>23714</c:v>
                </c:pt>
                <c:pt idx="17">
                  <c:v>16119</c:v>
                </c:pt>
                <c:pt idx="18">
                  <c:v>8431</c:v>
                </c:pt>
                <c:pt idx="19">
                  <c:v>15477</c:v>
                </c:pt>
                <c:pt idx="20">
                  <c:v>27989</c:v>
                </c:pt>
                <c:pt idx="21">
                  <c:v>21316</c:v>
                </c:pt>
                <c:pt idx="22">
                  <c:v>38642</c:v>
                </c:pt>
                <c:pt idx="23">
                  <c:v>46192</c:v>
                </c:pt>
                <c:pt idx="24">
                  <c:v>13096</c:v>
                </c:pt>
                <c:pt idx="25">
                  <c:v>21527</c:v>
                </c:pt>
                <c:pt idx="26">
                  <c:v>25341</c:v>
                </c:pt>
                <c:pt idx="27">
                  <c:v>45049</c:v>
                </c:pt>
                <c:pt idx="28">
                  <c:v>54515</c:v>
                </c:pt>
                <c:pt idx="29">
                  <c:v>73686</c:v>
                </c:pt>
                <c:pt idx="30">
                  <c:v>265557</c:v>
                </c:pt>
              </c:numCache>
            </c:numRef>
          </c:val>
        </c:ser>
        <c:ser>
          <c:idx val="3"/>
          <c:order val="6"/>
          <c:tx>
            <c:strRef>
              <c:f>Jul15_Source_Data!$E$2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Jul15_Source_Data!$A$3:$A$33</c:f>
              <c:numCache>
                <c:formatCode>d\-mmm\-yy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Jul15_Source_Data!$E$3:$E$33</c:f>
              <c:numCache>
                <c:formatCode>General</c:formatCode>
                <c:ptCount val="31"/>
                <c:pt idx="0">
                  <c:v>3270</c:v>
                </c:pt>
                <c:pt idx="1">
                  <c:v>49522</c:v>
                </c:pt>
                <c:pt idx="2">
                  <c:v>4477</c:v>
                </c:pt>
                <c:pt idx="3">
                  <c:v>223</c:v>
                </c:pt>
                <c:pt idx="4">
                  <c:v>172</c:v>
                </c:pt>
                <c:pt idx="5">
                  <c:v>224</c:v>
                </c:pt>
                <c:pt idx="6">
                  <c:v>2549</c:v>
                </c:pt>
                <c:pt idx="7">
                  <c:v>15407</c:v>
                </c:pt>
                <c:pt idx="8">
                  <c:v>3813</c:v>
                </c:pt>
                <c:pt idx="9">
                  <c:v>2779</c:v>
                </c:pt>
                <c:pt idx="10">
                  <c:v>6288</c:v>
                </c:pt>
                <c:pt idx="11">
                  <c:v>10</c:v>
                </c:pt>
                <c:pt idx="12">
                  <c:v>2049</c:v>
                </c:pt>
                <c:pt idx="13">
                  <c:v>2341</c:v>
                </c:pt>
                <c:pt idx="14">
                  <c:v>3921</c:v>
                </c:pt>
                <c:pt idx="15">
                  <c:v>4725</c:v>
                </c:pt>
                <c:pt idx="16">
                  <c:v>4414</c:v>
                </c:pt>
                <c:pt idx="17">
                  <c:v>1370</c:v>
                </c:pt>
                <c:pt idx="18">
                  <c:v>161</c:v>
                </c:pt>
                <c:pt idx="19">
                  <c:v>2872</c:v>
                </c:pt>
                <c:pt idx="20">
                  <c:v>1285</c:v>
                </c:pt>
                <c:pt idx="21">
                  <c:v>3870</c:v>
                </c:pt>
                <c:pt idx="22">
                  <c:v>4073</c:v>
                </c:pt>
                <c:pt idx="23">
                  <c:v>4193</c:v>
                </c:pt>
                <c:pt idx="24">
                  <c:v>491</c:v>
                </c:pt>
                <c:pt idx="25">
                  <c:v>145</c:v>
                </c:pt>
                <c:pt idx="26">
                  <c:v>2707</c:v>
                </c:pt>
                <c:pt idx="27">
                  <c:v>2767</c:v>
                </c:pt>
                <c:pt idx="28">
                  <c:v>4295</c:v>
                </c:pt>
                <c:pt idx="29">
                  <c:v>3946</c:v>
                </c:pt>
                <c:pt idx="30">
                  <c:v>87512</c:v>
                </c:pt>
              </c:numCache>
            </c:numRef>
          </c:val>
        </c:ser>
        <c:ser>
          <c:idx val="4"/>
          <c:order val="7"/>
          <c:tx>
            <c:strRef>
              <c:f>Jul15_Source_Data!$F$2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Jul15_Source_Data!$A$3:$A$33</c:f>
              <c:numCache>
                <c:formatCode>d\-mmm\-yy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Jul15_Source_Data!$F$3:$F$33</c:f>
              <c:numCache>
                <c:formatCode>General</c:formatCode>
                <c:ptCount val="31"/>
                <c:pt idx="0">
                  <c:v>178</c:v>
                </c:pt>
                <c:pt idx="1">
                  <c:v>239</c:v>
                </c:pt>
                <c:pt idx="2">
                  <c:v>2220</c:v>
                </c:pt>
                <c:pt idx="3">
                  <c:v>167</c:v>
                </c:pt>
                <c:pt idx="4">
                  <c:v>18</c:v>
                </c:pt>
                <c:pt idx="5">
                  <c:v>58</c:v>
                </c:pt>
                <c:pt idx="6">
                  <c:v>118</c:v>
                </c:pt>
                <c:pt idx="7">
                  <c:v>912</c:v>
                </c:pt>
                <c:pt idx="8">
                  <c:v>563</c:v>
                </c:pt>
                <c:pt idx="9">
                  <c:v>513</c:v>
                </c:pt>
                <c:pt idx="10">
                  <c:v>95</c:v>
                </c:pt>
                <c:pt idx="11">
                  <c:v>0</c:v>
                </c:pt>
                <c:pt idx="12">
                  <c:v>83</c:v>
                </c:pt>
                <c:pt idx="13">
                  <c:v>434</c:v>
                </c:pt>
                <c:pt idx="14">
                  <c:v>273</c:v>
                </c:pt>
                <c:pt idx="15">
                  <c:v>1144</c:v>
                </c:pt>
                <c:pt idx="16">
                  <c:v>971</c:v>
                </c:pt>
                <c:pt idx="17">
                  <c:v>90</c:v>
                </c:pt>
                <c:pt idx="18">
                  <c:v>2</c:v>
                </c:pt>
                <c:pt idx="19">
                  <c:v>519</c:v>
                </c:pt>
                <c:pt idx="20">
                  <c:v>458</c:v>
                </c:pt>
                <c:pt idx="21">
                  <c:v>150</c:v>
                </c:pt>
                <c:pt idx="22">
                  <c:v>558</c:v>
                </c:pt>
                <c:pt idx="23">
                  <c:v>747</c:v>
                </c:pt>
                <c:pt idx="24">
                  <c:v>4</c:v>
                </c:pt>
                <c:pt idx="25">
                  <c:v>11</c:v>
                </c:pt>
                <c:pt idx="26">
                  <c:v>367</c:v>
                </c:pt>
                <c:pt idx="27">
                  <c:v>371</c:v>
                </c:pt>
                <c:pt idx="28">
                  <c:v>211</c:v>
                </c:pt>
                <c:pt idx="29">
                  <c:v>921</c:v>
                </c:pt>
                <c:pt idx="30">
                  <c:v>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3161472"/>
        <c:axId val="43163648"/>
      </c:barChart>
      <c:lineChart>
        <c:grouping val="standard"/>
        <c:varyColors val="0"/>
        <c:ser>
          <c:idx val="7"/>
          <c:order val="0"/>
          <c:tx>
            <c:strRef>
              <c:f>Jul15_Source_Data!$I$2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Jul15_Source_Data!$A$3:$A$33</c:f>
              <c:numCache>
                <c:formatCode>d\-mmm\-yy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Jul15_Source_Data!$I$3:$I$33</c:f>
              <c:numCache>
                <c:formatCode>#,##0</c:formatCode>
                <c:ptCount val="31"/>
                <c:pt idx="0">
                  <c:v>178</c:v>
                </c:pt>
                <c:pt idx="1">
                  <c:v>239</c:v>
                </c:pt>
                <c:pt idx="2">
                  <c:v>2220</c:v>
                </c:pt>
                <c:pt idx="3">
                  <c:v>167</c:v>
                </c:pt>
                <c:pt idx="4">
                  <c:v>18</c:v>
                </c:pt>
                <c:pt idx="5">
                  <c:v>58</c:v>
                </c:pt>
                <c:pt idx="6">
                  <c:v>118</c:v>
                </c:pt>
                <c:pt idx="7">
                  <c:v>912</c:v>
                </c:pt>
                <c:pt idx="8">
                  <c:v>563</c:v>
                </c:pt>
                <c:pt idx="9">
                  <c:v>513</c:v>
                </c:pt>
                <c:pt idx="10">
                  <c:v>95</c:v>
                </c:pt>
                <c:pt idx="11">
                  <c:v>0</c:v>
                </c:pt>
                <c:pt idx="12">
                  <c:v>83</c:v>
                </c:pt>
                <c:pt idx="13">
                  <c:v>434</c:v>
                </c:pt>
                <c:pt idx="14">
                  <c:v>273</c:v>
                </c:pt>
                <c:pt idx="15">
                  <c:v>1144</c:v>
                </c:pt>
                <c:pt idx="16">
                  <c:v>971</c:v>
                </c:pt>
                <c:pt idx="17">
                  <c:v>90</c:v>
                </c:pt>
                <c:pt idx="18">
                  <c:v>2</c:v>
                </c:pt>
                <c:pt idx="19">
                  <c:v>519</c:v>
                </c:pt>
                <c:pt idx="20">
                  <c:v>458</c:v>
                </c:pt>
                <c:pt idx="21">
                  <c:v>150</c:v>
                </c:pt>
                <c:pt idx="22">
                  <c:v>558</c:v>
                </c:pt>
                <c:pt idx="23">
                  <c:v>747</c:v>
                </c:pt>
                <c:pt idx="24">
                  <c:v>4</c:v>
                </c:pt>
                <c:pt idx="25">
                  <c:v>11</c:v>
                </c:pt>
                <c:pt idx="26">
                  <c:v>367</c:v>
                </c:pt>
                <c:pt idx="27">
                  <c:v>371</c:v>
                </c:pt>
                <c:pt idx="28">
                  <c:v>211</c:v>
                </c:pt>
                <c:pt idx="29">
                  <c:v>921</c:v>
                </c:pt>
                <c:pt idx="30">
                  <c:v>455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Jul15_Source_Data!$H$2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Jul15_Source_Data!$A$3:$A$33</c:f>
              <c:numCache>
                <c:formatCode>d\-mmm\-yy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Jul15_Source_Data!$H$3:$H$33</c:f>
              <c:numCache>
                <c:formatCode>#,##0</c:formatCode>
                <c:ptCount val="31"/>
                <c:pt idx="0">
                  <c:v>3270</c:v>
                </c:pt>
                <c:pt idx="1">
                  <c:v>49522</c:v>
                </c:pt>
                <c:pt idx="2">
                  <c:v>4477</c:v>
                </c:pt>
                <c:pt idx="3">
                  <c:v>223</c:v>
                </c:pt>
                <c:pt idx="4">
                  <c:v>172</c:v>
                </c:pt>
                <c:pt idx="5">
                  <c:v>224</c:v>
                </c:pt>
                <c:pt idx="6">
                  <c:v>2549</c:v>
                </c:pt>
                <c:pt idx="7">
                  <c:v>15407</c:v>
                </c:pt>
                <c:pt idx="8">
                  <c:v>3813</c:v>
                </c:pt>
                <c:pt idx="9">
                  <c:v>2779</c:v>
                </c:pt>
                <c:pt idx="10">
                  <c:v>6288</c:v>
                </c:pt>
                <c:pt idx="11">
                  <c:v>10</c:v>
                </c:pt>
                <c:pt idx="12">
                  <c:v>2049</c:v>
                </c:pt>
                <c:pt idx="13">
                  <c:v>2341</c:v>
                </c:pt>
                <c:pt idx="14">
                  <c:v>3921</c:v>
                </c:pt>
                <c:pt idx="15">
                  <c:v>4725</c:v>
                </c:pt>
                <c:pt idx="16">
                  <c:v>4414</c:v>
                </c:pt>
                <c:pt idx="17">
                  <c:v>1370</c:v>
                </c:pt>
                <c:pt idx="18">
                  <c:v>161</c:v>
                </c:pt>
                <c:pt idx="19">
                  <c:v>2872</c:v>
                </c:pt>
                <c:pt idx="20">
                  <c:v>1285</c:v>
                </c:pt>
                <c:pt idx="21">
                  <c:v>3870</c:v>
                </c:pt>
                <c:pt idx="22">
                  <c:v>4073</c:v>
                </c:pt>
                <c:pt idx="23">
                  <c:v>4193</c:v>
                </c:pt>
                <c:pt idx="24">
                  <c:v>491</c:v>
                </c:pt>
                <c:pt idx="25">
                  <c:v>145</c:v>
                </c:pt>
                <c:pt idx="26">
                  <c:v>2707</c:v>
                </c:pt>
                <c:pt idx="27">
                  <c:v>2767</c:v>
                </c:pt>
                <c:pt idx="28">
                  <c:v>4295</c:v>
                </c:pt>
                <c:pt idx="29">
                  <c:v>3946</c:v>
                </c:pt>
                <c:pt idx="30">
                  <c:v>87512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Jul15_Source_Data!$G$2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Jul15_Source_Data!$A$3:$A$33</c:f>
              <c:numCache>
                <c:formatCode>d\-mmm\-yy</c:formatCode>
                <c:ptCount val="31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</c:numCache>
            </c:numRef>
          </c:cat>
          <c:val>
            <c:numRef>
              <c:f>Jul15_Source_Data!$G$3:$G$33</c:f>
              <c:numCache>
                <c:formatCode>#,##0</c:formatCode>
                <c:ptCount val="31"/>
                <c:pt idx="0">
                  <c:v>22798</c:v>
                </c:pt>
                <c:pt idx="1">
                  <c:v>74697</c:v>
                </c:pt>
                <c:pt idx="2">
                  <c:v>55414</c:v>
                </c:pt>
                <c:pt idx="3">
                  <c:v>7977</c:v>
                </c:pt>
                <c:pt idx="4">
                  <c:v>7825</c:v>
                </c:pt>
                <c:pt idx="5">
                  <c:v>11585</c:v>
                </c:pt>
                <c:pt idx="6">
                  <c:v>251488</c:v>
                </c:pt>
                <c:pt idx="7">
                  <c:v>872146</c:v>
                </c:pt>
                <c:pt idx="8">
                  <c:v>28143</c:v>
                </c:pt>
                <c:pt idx="9">
                  <c:v>28684</c:v>
                </c:pt>
                <c:pt idx="10">
                  <c:v>18300</c:v>
                </c:pt>
                <c:pt idx="11">
                  <c:v>1995</c:v>
                </c:pt>
                <c:pt idx="12">
                  <c:v>36771</c:v>
                </c:pt>
                <c:pt idx="13">
                  <c:v>29077</c:v>
                </c:pt>
                <c:pt idx="14">
                  <c:v>31043</c:v>
                </c:pt>
                <c:pt idx="15">
                  <c:v>24094</c:v>
                </c:pt>
                <c:pt idx="16">
                  <c:v>23714</c:v>
                </c:pt>
                <c:pt idx="17">
                  <c:v>16119</c:v>
                </c:pt>
                <c:pt idx="18">
                  <c:v>8431</c:v>
                </c:pt>
                <c:pt idx="19">
                  <c:v>15477</c:v>
                </c:pt>
                <c:pt idx="20">
                  <c:v>27989</c:v>
                </c:pt>
                <c:pt idx="21">
                  <c:v>21316</c:v>
                </c:pt>
                <c:pt idx="22">
                  <c:v>38642</c:v>
                </c:pt>
                <c:pt idx="23">
                  <c:v>46192</c:v>
                </c:pt>
                <c:pt idx="24">
                  <c:v>13096</c:v>
                </c:pt>
                <c:pt idx="25">
                  <c:v>21527</c:v>
                </c:pt>
                <c:pt idx="26">
                  <c:v>25341</c:v>
                </c:pt>
                <c:pt idx="27">
                  <c:v>45049</c:v>
                </c:pt>
                <c:pt idx="28">
                  <c:v>54515</c:v>
                </c:pt>
                <c:pt idx="29">
                  <c:v>73686</c:v>
                </c:pt>
                <c:pt idx="30">
                  <c:v>265557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1840"/>
        <c:axId val="43165568"/>
      </c:lineChart>
      <c:dateAx>
        <c:axId val="4316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43163648"/>
        <c:crosses val="autoZero"/>
        <c:auto val="1"/>
        <c:lblOffset val="100"/>
        <c:baseTimeUnit val="days"/>
      </c:dateAx>
      <c:valAx>
        <c:axId val="43163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3161472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431655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3171840"/>
        <c:crosses val="max"/>
        <c:crossBetween val="between"/>
      </c:valAx>
      <c:dateAx>
        <c:axId val="43171840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43165568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435" cy="62906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435" cy="62906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435" cy="62906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5" x14ac:dyDescent="0.25"/>
  <cols>
    <col min="1" max="1" width="138" customWidth="1"/>
  </cols>
  <sheetData>
    <row r="1" spans="1:1" ht="18.75" x14ac:dyDescent="0.3">
      <c r="A1" s="1" t="s">
        <v>7</v>
      </c>
    </row>
    <row r="2" spans="1:1" s="4" customFormat="1" ht="42" x14ac:dyDescent="0.35">
      <c r="A2" s="3" t="s">
        <v>11</v>
      </c>
    </row>
    <row r="3" spans="1:1" s="4" customFormat="1" ht="42" x14ac:dyDescent="0.35">
      <c r="A3" s="3" t="s">
        <v>8</v>
      </c>
    </row>
    <row r="4" spans="1:1" s="4" customFormat="1" ht="63" x14ac:dyDescent="0.35">
      <c r="A4" s="3" t="s">
        <v>9</v>
      </c>
    </row>
    <row r="5" spans="1:1" ht="42" x14ac:dyDescent="0.35">
      <c r="A5" s="3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2" t="s">
        <v>6</v>
      </c>
      <c r="C1" s="12"/>
      <c r="D1" s="12"/>
      <c r="E1" s="12"/>
      <c r="F1" s="12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42125</v>
      </c>
      <c r="B3" s="13">
        <v>6825262</v>
      </c>
      <c r="C3" s="14">
        <v>7773</v>
      </c>
      <c r="D3" s="14">
        <v>22325</v>
      </c>
      <c r="E3" s="14">
        <v>4376</v>
      </c>
      <c r="F3" s="15">
        <v>635</v>
      </c>
      <c r="G3" s="11">
        <f t="shared" ref="G3:G30" si="0">D3</f>
        <v>22325</v>
      </c>
      <c r="H3" s="11">
        <f t="shared" ref="H3:H30" si="1">E3</f>
        <v>4376</v>
      </c>
      <c r="I3" s="11">
        <f t="shared" ref="I3:I30" si="2">F3</f>
        <v>635</v>
      </c>
    </row>
    <row r="4" spans="1:9" x14ac:dyDescent="0.2">
      <c r="A4" s="9">
        <v>42126</v>
      </c>
      <c r="B4" s="13">
        <v>6978681</v>
      </c>
      <c r="C4" s="14">
        <v>8174</v>
      </c>
      <c r="D4" s="14">
        <v>10191</v>
      </c>
      <c r="E4" s="14">
        <v>899</v>
      </c>
      <c r="F4" s="15">
        <v>163</v>
      </c>
      <c r="G4" s="11">
        <f t="shared" si="0"/>
        <v>10191</v>
      </c>
      <c r="H4" s="11">
        <f t="shared" si="1"/>
        <v>899</v>
      </c>
      <c r="I4" s="11">
        <f t="shared" si="2"/>
        <v>163</v>
      </c>
    </row>
    <row r="5" spans="1:9" x14ac:dyDescent="0.2">
      <c r="A5" s="9">
        <v>42127</v>
      </c>
      <c r="B5" s="13">
        <v>6871789</v>
      </c>
      <c r="C5" s="14">
        <v>6735</v>
      </c>
      <c r="D5" s="14">
        <v>7757</v>
      </c>
      <c r="E5" s="14">
        <v>191</v>
      </c>
      <c r="F5" s="15">
        <v>129</v>
      </c>
      <c r="G5" s="11">
        <f t="shared" si="0"/>
        <v>7757</v>
      </c>
      <c r="H5" s="11">
        <f t="shared" si="1"/>
        <v>191</v>
      </c>
      <c r="I5" s="11">
        <f t="shared" si="2"/>
        <v>129</v>
      </c>
    </row>
    <row r="6" spans="1:9" x14ac:dyDescent="0.2">
      <c r="A6" s="9">
        <v>42128</v>
      </c>
      <c r="B6" s="13">
        <v>6561732</v>
      </c>
      <c r="C6" s="14">
        <v>5273</v>
      </c>
      <c r="D6" s="14">
        <v>10708</v>
      </c>
      <c r="E6" s="14">
        <v>2598</v>
      </c>
      <c r="F6" s="15">
        <v>526</v>
      </c>
      <c r="G6" s="11">
        <f t="shared" si="0"/>
        <v>10708</v>
      </c>
      <c r="H6" s="11">
        <f t="shared" si="1"/>
        <v>2598</v>
      </c>
      <c r="I6" s="11">
        <f t="shared" si="2"/>
        <v>526</v>
      </c>
    </row>
    <row r="7" spans="1:9" x14ac:dyDescent="0.2">
      <c r="A7" s="9">
        <v>42129</v>
      </c>
      <c r="B7" s="13">
        <v>7176999</v>
      </c>
      <c r="C7" s="14">
        <v>12352</v>
      </c>
      <c r="D7" s="14">
        <v>40225</v>
      </c>
      <c r="E7" s="14">
        <v>1961</v>
      </c>
      <c r="F7" s="15">
        <v>190</v>
      </c>
      <c r="G7" s="11">
        <f t="shared" si="0"/>
        <v>40225</v>
      </c>
      <c r="H7" s="11">
        <f t="shared" si="1"/>
        <v>1961</v>
      </c>
      <c r="I7" s="11">
        <f t="shared" si="2"/>
        <v>190</v>
      </c>
    </row>
    <row r="8" spans="1:9" x14ac:dyDescent="0.2">
      <c r="A8" s="9">
        <v>42130</v>
      </c>
      <c r="B8" s="13">
        <v>1859386</v>
      </c>
      <c r="C8" s="14">
        <v>2862</v>
      </c>
      <c r="D8" s="14">
        <v>12113</v>
      </c>
      <c r="E8" s="14">
        <v>1935</v>
      </c>
      <c r="F8" s="15">
        <v>258</v>
      </c>
      <c r="G8" s="11">
        <f t="shared" si="0"/>
        <v>12113</v>
      </c>
      <c r="H8" s="11">
        <f t="shared" si="1"/>
        <v>1935</v>
      </c>
      <c r="I8" s="11">
        <f t="shared" si="2"/>
        <v>258</v>
      </c>
    </row>
    <row r="9" spans="1:9" x14ac:dyDescent="0.2">
      <c r="A9" s="9">
        <v>42131</v>
      </c>
      <c r="B9" s="13">
        <v>11900563</v>
      </c>
      <c r="C9" s="14">
        <v>55105</v>
      </c>
      <c r="D9" s="14">
        <v>29770</v>
      </c>
      <c r="E9" s="14">
        <v>3106</v>
      </c>
      <c r="F9" s="15">
        <v>251</v>
      </c>
      <c r="G9" s="11">
        <f t="shared" si="0"/>
        <v>29770</v>
      </c>
      <c r="H9" s="11">
        <f t="shared" si="1"/>
        <v>3106</v>
      </c>
      <c r="I9" s="11">
        <f t="shared" si="2"/>
        <v>251</v>
      </c>
    </row>
    <row r="10" spans="1:9" x14ac:dyDescent="0.2">
      <c r="A10" s="9">
        <v>42132</v>
      </c>
      <c r="B10" s="13">
        <v>6847094</v>
      </c>
      <c r="C10" s="14">
        <v>8791</v>
      </c>
      <c r="D10" s="14">
        <v>18248</v>
      </c>
      <c r="E10" s="14">
        <v>4842</v>
      </c>
      <c r="F10" s="15">
        <v>905</v>
      </c>
      <c r="G10" s="11">
        <f t="shared" si="0"/>
        <v>18248</v>
      </c>
      <c r="H10" s="11">
        <f t="shared" si="1"/>
        <v>4842</v>
      </c>
      <c r="I10" s="11">
        <f t="shared" si="2"/>
        <v>905</v>
      </c>
    </row>
    <row r="11" spans="1:9" x14ac:dyDescent="0.2">
      <c r="A11" s="9">
        <v>42133</v>
      </c>
      <c r="B11" s="13">
        <v>6265797</v>
      </c>
      <c r="C11" s="14">
        <v>7085</v>
      </c>
      <c r="D11" s="14">
        <v>10128</v>
      </c>
      <c r="E11" s="14">
        <v>178</v>
      </c>
      <c r="F11" s="15">
        <v>71</v>
      </c>
      <c r="G11" s="11">
        <f t="shared" si="0"/>
        <v>10128</v>
      </c>
      <c r="H11" s="11">
        <f t="shared" si="1"/>
        <v>178</v>
      </c>
      <c r="I11" s="11">
        <f t="shared" si="2"/>
        <v>71</v>
      </c>
    </row>
    <row r="12" spans="1:9" x14ac:dyDescent="0.2">
      <c r="A12" s="9">
        <v>42134</v>
      </c>
      <c r="B12" s="13">
        <v>7496390</v>
      </c>
      <c r="C12" s="14">
        <v>19654</v>
      </c>
      <c r="D12" s="14">
        <v>7718</v>
      </c>
      <c r="E12" s="14">
        <v>541</v>
      </c>
      <c r="F12" s="15">
        <v>8</v>
      </c>
      <c r="G12" s="11">
        <f t="shared" si="0"/>
        <v>7718</v>
      </c>
      <c r="H12" s="11">
        <f t="shared" si="1"/>
        <v>541</v>
      </c>
      <c r="I12" s="11">
        <f t="shared" si="2"/>
        <v>8</v>
      </c>
    </row>
    <row r="13" spans="1:9" x14ac:dyDescent="0.2">
      <c r="A13" s="9">
        <v>42135</v>
      </c>
      <c r="B13" s="13">
        <v>6892649</v>
      </c>
      <c r="C13" s="14">
        <v>10877</v>
      </c>
      <c r="D13" s="14">
        <v>10970</v>
      </c>
      <c r="E13" s="14">
        <v>2584</v>
      </c>
      <c r="F13" s="15">
        <v>266</v>
      </c>
      <c r="G13" s="11">
        <f t="shared" si="0"/>
        <v>10970</v>
      </c>
      <c r="H13" s="11">
        <f t="shared" si="1"/>
        <v>2584</v>
      </c>
      <c r="I13" s="11">
        <f t="shared" si="2"/>
        <v>266</v>
      </c>
    </row>
    <row r="14" spans="1:9" x14ac:dyDescent="0.2">
      <c r="A14" s="9">
        <v>42136</v>
      </c>
      <c r="B14" s="13">
        <v>6250216</v>
      </c>
      <c r="C14" s="14">
        <v>19632</v>
      </c>
      <c r="D14" s="14">
        <v>25451</v>
      </c>
      <c r="E14" s="14">
        <v>2181</v>
      </c>
      <c r="F14" s="15">
        <v>210</v>
      </c>
      <c r="G14" s="11">
        <f t="shared" si="0"/>
        <v>25451</v>
      </c>
      <c r="H14" s="11">
        <f t="shared" si="1"/>
        <v>2181</v>
      </c>
      <c r="I14" s="11">
        <f t="shared" si="2"/>
        <v>210</v>
      </c>
    </row>
    <row r="15" spans="1:9" x14ac:dyDescent="0.2">
      <c r="A15" s="9">
        <v>42137</v>
      </c>
      <c r="B15" s="13">
        <v>6647233</v>
      </c>
      <c r="C15" s="14">
        <v>31007</v>
      </c>
      <c r="D15" s="14">
        <v>20080</v>
      </c>
      <c r="E15" s="14">
        <v>2045</v>
      </c>
      <c r="F15" s="15">
        <v>199</v>
      </c>
      <c r="G15" s="11">
        <f t="shared" si="0"/>
        <v>20080</v>
      </c>
      <c r="H15" s="11">
        <f t="shared" si="1"/>
        <v>2045</v>
      </c>
      <c r="I15" s="11">
        <f t="shared" si="2"/>
        <v>199</v>
      </c>
    </row>
    <row r="16" spans="1:9" x14ac:dyDescent="0.2">
      <c r="A16" s="9">
        <v>42138</v>
      </c>
      <c r="B16" s="13">
        <v>7746928</v>
      </c>
      <c r="C16" s="14">
        <v>51248</v>
      </c>
      <c r="D16" s="14">
        <v>22287</v>
      </c>
      <c r="E16" s="14">
        <v>4503</v>
      </c>
      <c r="F16" s="15">
        <v>780</v>
      </c>
      <c r="G16" s="11">
        <f t="shared" si="0"/>
        <v>22287</v>
      </c>
      <c r="H16" s="11">
        <f t="shared" si="1"/>
        <v>4503</v>
      </c>
      <c r="I16" s="11">
        <f t="shared" si="2"/>
        <v>780</v>
      </c>
    </row>
    <row r="17" spans="1:9" x14ac:dyDescent="0.2">
      <c r="A17" s="9">
        <v>42139</v>
      </c>
      <c r="B17" s="13">
        <v>6866884</v>
      </c>
      <c r="C17" s="14">
        <v>9687</v>
      </c>
      <c r="D17" s="14">
        <v>16992</v>
      </c>
      <c r="E17" s="14">
        <v>3585</v>
      </c>
      <c r="F17" s="15">
        <v>1229</v>
      </c>
      <c r="G17" s="11">
        <f t="shared" si="0"/>
        <v>16992</v>
      </c>
      <c r="H17" s="11">
        <f t="shared" si="1"/>
        <v>3585</v>
      </c>
      <c r="I17" s="11">
        <f t="shared" si="2"/>
        <v>1229</v>
      </c>
    </row>
    <row r="18" spans="1:9" x14ac:dyDescent="0.2">
      <c r="A18" s="9">
        <v>42140</v>
      </c>
      <c r="B18" s="13">
        <v>6691401</v>
      </c>
      <c r="C18" s="14">
        <v>8989</v>
      </c>
      <c r="D18" s="14">
        <v>10213</v>
      </c>
      <c r="E18" s="14">
        <v>1386</v>
      </c>
      <c r="F18" s="15">
        <v>117</v>
      </c>
      <c r="G18" s="11">
        <f t="shared" si="0"/>
        <v>10213</v>
      </c>
      <c r="H18" s="11">
        <f t="shared" si="1"/>
        <v>1386</v>
      </c>
      <c r="I18" s="11">
        <f t="shared" si="2"/>
        <v>117</v>
      </c>
    </row>
    <row r="19" spans="1:9" x14ac:dyDescent="0.2">
      <c r="A19" s="9">
        <v>42141</v>
      </c>
      <c r="B19" s="13">
        <v>6925867</v>
      </c>
      <c r="C19" s="14">
        <v>9419</v>
      </c>
      <c r="D19" s="14">
        <v>6723</v>
      </c>
      <c r="E19" s="14">
        <v>217</v>
      </c>
      <c r="F19" s="15">
        <v>181</v>
      </c>
      <c r="G19" s="11">
        <f t="shared" si="0"/>
        <v>6723</v>
      </c>
      <c r="H19" s="11">
        <f t="shared" si="1"/>
        <v>217</v>
      </c>
      <c r="I19" s="11">
        <f t="shared" si="2"/>
        <v>181</v>
      </c>
    </row>
    <row r="20" spans="1:9" x14ac:dyDescent="0.2">
      <c r="A20" s="9">
        <v>42142</v>
      </c>
      <c r="B20" s="13">
        <v>7062044</v>
      </c>
      <c r="C20" s="14">
        <v>9438</v>
      </c>
      <c r="D20" s="14">
        <v>10212</v>
      </c>
      <c r="E20" s="14">
        <v>3387</v>
      </c>
      <c r="F20" s="15">
        <v>430</v>
      </c>
      <c r="G20" s="11">
        <f t="shared" si="0"/>
        <v>10212</v>
      </c>
      <c r="H20" s="11">
        <f t="shared" si="1"/>
        <v>3387</v>
      </c>
      <c r="I20" s="11">
        <f t="shared" si="2"/>
        <v>430</v>
      </c>
    </row>
    <row r="21" spans="1:9" x14ac:dyDescent="0.2">
      <c r="A21" s="9">
        <v>42143</v>
      </c>
      <c r="B21" s="13">
        <v>5974407</v>
      </c>
      <c r="C21" s="14">
        <v>14097</v>
      </c>
      <c r="D21" s="14">
        <v>21108</v>
      </c>
      <c r="E21" s="14">
        <v>752</v>
      </c>
      <c r="F21" s="15">
        <v>2</v>
      </c>
      <c r="G21" s="11">
        <f t="shared" si="0"/>
        <v>21108</v>
      </c>
      <c r="H21" s="11">
        <f t="shared" si="1"/>
        <v>752</v>
      </c>
      <c r="I21" s="11">
        <f t="shared" si="2"/>
        <v>2</v>
      </c>
    </row>
    <row r="22" spans="1:9" x14ac:dyDescent="0.2">
      <c r="A22" s="9">
        <v>42144</v>
      </c>
      <c r="B22" s="13">
        <v>7997733</v>
      </c>
      <c r="C22" s="14">
        <v>24469</v>
      </c>
      <c r="D22" s="14">
        <v>22772</v>
      </c>
      <c r="E22" s="14">
        <v>4981</v>
      </c>
      <c r="F22" s="15">
        <v>210</v>
      </c>
      <c r="G22" s="11">
        <f t="shared" si="0"/>
        <v>22772</v>
      </c>
      <c r="H22" s="11">
        <f t="shared" si="1"/>
        <v>4981</v>
      </c>
      <c r="I22" s="11">
        <f t="shared" si="2"/>
        <v>210</v>
      </c>
    </row>
    <row r="23" spans="1:9" x14ac:dyDescent="0.2">
      <c r="A23" s="9">
        <v>42145</v>
      </c>
      <c r="B23" s="13">
        <v>6819801</v>
      </c>
      <c r="C23" s="14">
        <v>17250</v>
      </c>
      <c r="D23" s="14">
        <v>24037</v>
      </c>
      <c r="E23" s="14">
        <v>3776</v>
      </c>
      <c r="F23" s="15">
        <v>101</v>
      </c>
      <c r="G23" s="11">
        <f t="shared" si="0"/>
        <v>24037</v>
      </c>
      <c r="H23" s="11">
        <f t="shared" si="1"/>
        <v>3776</v>
      </c>
      <c r="I23" s="11">
        <f t="shared" si="2"/>
        <v>101</v>
      </c>
    </row>
    <row r="24" spans="1:9" x14ac:dyDescent="0.2">
      <c r="A24" s="9">
        <v>42146</v>
      </c>
      <c r="B24" s="13">
        <v>6798697</v>
      </c>
      <c r="C24" s="14">
        <v>13879</v>
      </c>
      <c r="D24" s="14">
        <v>28223</v>
      </c>
      <c r="E24" s="14">
        <v>2776</v>
      </c>
      <c r="F24" s="15">
        <v>717</v>
      </c>
      <c r="G24" s="11">
        <f t="shared" si="0"/>
        <v>28223</v>
      </c>
      <c r="H24" s="11">
        <f t="shared" si="1"/>
        <v>2776</v>
      </c>
      <c r="I24" s="11">
        <f t="shared" si="2"/>
        <v>717</v>
      </c>
    </row>
    <row r="25" spans="1:9" x14ac:dyDescent="0.2">
      <c r="A25" s="9">
        <v>42147</v>
      </c>
      <c r="B25" s="13">
        <v>6391258</v>
      </c>
      <c r="C25" s="14">
        <v>7139</v>
      </c>
      <c r="D25" s="14">
        <v>13871</v>
      </c>
      <c r="E25" s="14">
        <v>148</v>
      </c>
      <c r="F25" s="15">
        <v>0</v>
      </c>
      <c r="G25" s="11">
        <f t="shared" si="0"/>
        <v>13871</v>
      </c>
      <c r="H25" s="11">
        <f t="shared" si="1"/>
        <v>148</v>
      </c>
      <c r="I25" s="11">
        <f t="shared" si="2"/>
        <v>0</v>
      </c>
    </row>
    <row r="26" spans="1:9" x14ac:dyDescent="0.2">
      <c r="A26" s="9">
        <v>42148</v>
      </c>
      <c r="B26" s="13">
        <v>7384280</v>
      </c>
      <c r="C26" s="14">
        <v>18362</v>
      </c>
      <c r="D26" s="14">
        <v>7405</v>
      </c>
      <c r="E26" s="14">
        <v>58</v>
      </c>
      <c r="F26" s="15">
        <v>2</v>
      </c>
      <c r="G26" s="11">
        <f t="shared" si="0"/>
        <v>7405</v>
      </c>
      <c r="H26" s="11">
        <f t="shared" si="1"/>
        <v>58</v>
      </c>
      <c r="I26" s="11">
        <f t="shared" si="2"/>
        <v>2</v>
      </c>
    </row>
    <row r="27" spans="1:9" x14ac:dyDescent="0.2">
      <c r="A27" s="9">
        <v>42149</v>
      </c>
      <c r="B27" s="13">
        <v>7170312</v>
      </c>
      <c r="C27" s="14">
        <v>10392</v>
      </c>
      <c r="D27" s="14">
        <v>4345</v>
      </c>
      <c r="E27" s="14">
        <v>67</v>
      </c>
      <c r="F27" s="15">
        <v>28</v>
      </c>
      <c r="G27" s="11">
        <f t="shared" si="0"/>
        <v>4345</v>
      </c>
      <c r="H27" s="11">
        <f t="shared" si="1"/>
        <v>67</v>
      </c>
      <c r="I27" s="11">
        <f t="shared" si="2"/>
        <v>28</v>
      </c>
    </row>
    <row r="28" spans="1:9" x14ac:dyDescent="0.2">
      <c r="A28" s="9">
        <v>42150</v>
      </c>
      <c r="B28" s="13">
        <v>6910998</v>
      </c>
      <c r="C28" s="14">
        <v>17281</v>
      </c>
      <c r="D28" s="14">
        <v>8831</v>
      </c>
      <c r="E28" s="14">
        <v>204</v>
      </c>
      <c r="F28" s="15">
        <v>12</v>
      </c>
      <c r="G28" s="11">
        <f t="shared" si="0"/>
        <v>8831</v>
      </c>
      <c r="H28" s="11">
        <f t="shared" si="1"/>
        <v>204</v>
      </c>
      <c r="I28" s="11">
        <f t="shared" si="2"/>
        <v>12</v>
      </c>
    </row>
    <row r="29" spans="1:9" x14ac:dyDescent="0.2">
      <c r="A29" s="9">
        <v>42151</v>
      </c>
      <c r="B29" s="13">
        <v>5819134</v>
      </c>
      <c r="C29" s="14">
        <v>19795</v>
      </c>
      <c r="D29" s="14">
        <v>34180</v>
      </c>
      <c r="E29" s="14">
        <v>1383</v>
      </c>
      <c r="F29" s="15">
        <v>1321</v>
      </c>
      <c r="G29" s="11">
        <f t="shared" si="0"/>
        <v>34180</v>
      </c>
      <c r="H29" s="11">
        <f t="shared" si="1"/>
        <v>1383</v>
      </c>
      <c r="I29" s="11">
        <f t="shared" si="2"/>
        <v>1321</v>
      </c>
    </row>
    <row r="30" spans="1:9" x14ac:dyDescent="0.2">
      <c r="A30" s="9">
        <v>42152</v>
      </c>
      <c r="B30" s="13">
        <v>7375099</v>
      </c>
      <c r="C30" s="14">
        <v>41946</v>
      </c>
      <c r="D30" s="14">
        <v>24798</v>
      </c>
      <c r="E30" s="14">
        <v>2932</v>
      </c>
      <c r="F30" s="15">
        <v>2496</v>
      </c>
      <c r="G30" s="11">
        <f t="shared" si="0"/>
        <v>24798</v>
      </c>
      <c r="H30" s="11">
        <f t="shared" si="1"/>
        <v>2932</v>
      </c>
      <c r="I30" s="11">
        <f t="shared" si="2"/>
        <v>2496</v>
      </c>
    </row>
    <row r="31" spans="1:9" x14ac:dyDescent="0.2">
      <c r="A31" s="9">
        <v>42153</v>
      </c>
      <c r="B31" s="13">
        <v>6945984</v>
      </c>
      <c r="C31" s="14">
        <v>50205</v>
      </c>
      <c r="D31" s="14">
        <v>30313</v>
      </c>
      <c r="E31" s="14">
        <v>13461</v>
      </c>
      <c r="F31" s="15">
        <v>1223</v>
      </c>
      <c r="G31" s="11">
        <f t="shared" ref="G31:G33" si="3">D31</f>
        <v>30313</v>
      </c>
      <c r="H31" s="11">
        <f t="shared" ref="H31:H33" si="4">E31</f>
        <v>13461</v>
      </c>
      <c r="I31" s="11">
        <f t="shared" ref="I31:I33" si="5">F31</f>
        <v>1223</v>
      </c>
    </row>
    <row r="32" spans="1:9" x14ac:dyDescent="0.2">
      <c r="A32" s="9">
        <v>42154</v>
      </c>
      <c r="B32" s="13">
        <v>7082889</v>
      </c>
      <c r="C32" s="14">
        <v>42442</v>
      </c>
      <c r="D32" s="14">
        <v>25413</v>
      </c>
      <c r="E32" s="14">
        <v>1460</v>
      </c>
      <c r="F32" s="15">
        <v>19</v>
      </c>
      <c r="G32" s="11">
        <f t="shared" si="3"/>
        <v>25413</v>
      </c>
      <c r="H32" s="11">
        <f t="shared" si="4"/>
        <v>1460</v>
      </c>
      <c r="I32" s="11">
        <f t="shared" si="5"/>
        <v>19</v>
      </c>
    </row>
    <row r="33" spans="1:9" ht="13.5" thickBot="1" x14ac:dyDescent="0.25">
      <c r="A33" s="9">
        <v>42155</v>
      </c>
      <c r="B33" s="16">
        <v>7127393</v>
      </c>
      <c r="C33" s="17">
        <v>28422</v>
      </c>
      <c r="D33" s="17">
        <v>14148</v>
      </c>
      <c r="E33" s="17">
        <v>75</v>
      </c>
      <c r="F33" s="18">
        <v>1</v>
      </c>
      <c r="G33" s="11">
        <f t="shared" si="3"/>
        <v>14148</v>
      </c>
      <c r="H33" s="11">
        <f t="shared" si="4"/>
        <v>75</v>
      </c>
      <c r="I33" s="11">
        <f t="shared" si="5"/>
        <v>1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2" t="s">
        <v>6</v>
      </c>
      <c r="C1" s="12"/>
      <c r="D1" s="12"/>
      <c r="E1" s="12"/>
      <c r="F1" s="12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42156</v>
      </c>
      <c r="B3" s="13">
        <v>6303025</v>
      </c>
      <c r="C3" s="14">
        <v>14955</v>
      </c>
      <c r="D3" s="14">
        <v>22424</v>
      </c>
      <c r="E3" s="14">
        <v>1764</v>
      </c>
      <c r="F3" s="15">
        <v>580</v>
      </c>
      <c r="G3" s="11">
        <f>D3</f>
        <v>22424</v>
      </c>
      <c r="H3" s="11">
        <f>E3</f>
        <v>1764</v>
      </c>
      <c r="I3" s="11">
        <f>F3</f>
        <v>580</v>
      </c>
    </row>
    <row r="4" spans="1:9" x14ac:dyDescent="0.2">
      <c r="A4" s="9">
        <v>42157</v>
      </c>
      <c r="B4" s="13">
        <v>6988049</v>
      </c>
      <c r="C4" s="14">
        <v>54283</v>
      </c>
      <c r="D4" s="14">
        <v>59567</v>
      </c>
      <c r="E4" s="14">
        <v>93556</v>
      </c>
      <c r="F4" s="15">
        <v>314</v>
      </c>
      <c r="G4" s="11">
        <f t="shared" ref="G4:G33" si="0">D4</f>
        <v>59567</v>
      </c>
      <c r="H4" s="11">
        <f t="shared" ref="H4:H33" si="1">E4</f>
        <v>93556</v>
      </c>
      <c r="I4" s="11">
        <f t="shared" ref="I4:I33" si="2">F4</f>
        <v>314</v>
      </c>
    </row>
    <row r="5" spans="1:9" x14ac:dyDescent="0.2">
      <c r="A5" s="9">
        <v>42158</v>
      </c>
      <c r="B5" s="13">
        <v>7893365</v>
      </c>
      <c r="C5" s="14">
        <v>31914</v>
      </c>
      <c r="D5" s="14">
        <v>28475</v>
      </c>
      <c r="E5" s="14">
        <v>1422</v>
      </c>
      <c r="F5" s="15">
        <v>90</v>
      </c>
      <c r="G5" s="11">
        <f t="shared" si="0"/>
        <v>28475</v>
      </c>
      <c r="H5" s="11">
        <f t="shared" si="1"/>
        <v>1422</v>
      </c>
      <c r="I5" s="11">
        <f t="shared" si="2"/>
        <v>90</v>
      </c>
    </row>
    <row r="6" spans="1:9" x14ac:dyDescent="0.2">
      <c r="A6" s="9">
        <v>42159</v>
      </c>
      <c r="B6" s="13">
        <v>6906807</v>
      </c>
      <c r="C6" s="14">
        <v>11017</v>
      </c>
      <c r="D6" s="14">
        <v>24554</v>
      </c>
      <c r="E6" s="14">
        <v>1469</v>
      </c>
      <c r="F6" s="15">
        <v>141</v>
      </c>
      <c r="G6" s="11">
        <f t="shared" si="0"/>
        <v>24554</v>
      </c>
      <c r="H6" s="11">
        <f t="shared" si="1"/>
        <v>1469</v>
      </c>
      <c r="I6" s="11">
        <f t="shared" si="2"/>
        <v>141</v>
      </c>
    </row>
    <row r="7" spans="1:9" x14ac:dyDescent="0.2">
      <c r="A7" s="9">
        <v>42160</v>
      </c>
      <c r="B7" s="13">
        <v>6717633</v>
      </c>
      <c r="C7" s="14">
        <v>8103</v>
      </c>
      <c r="D7" s="14">
        <v>36791</v>
      </c>
      <c r="E7" s="14">
        <v>2224</v>
      </c>
      <c r="F7" s="15">
        <v>227</v>
      </c>
      <c r="G7" s="11">
        <f t="shared" si="0"/>
        <v>36791</v>
      </c>
      <c r="H7" s="11">
        <f t="shared" si="1"/>
        <v>2224</v>
      </c>
      <c r="I7" s="11">
        <f t="shared" si="2"/>
        <v>227</v>
      </c>
    </row>
    <row r="8" spans="1:9" x14ac:dyDescent="0.2">
      <c r="A8" s="9">
        <v>42161</v>
      </c>
      <c r="B8" s="13">
        <v>6597204</v>
      </c>
      <c r="C8" s="14">
        <v>11037</v>
      </c>
      <c r="D8" s="14">
        <v>13463</v>
      </c>
      <c r="E8" s="14">
        <v>667</v>
      </c>
      <c r="F8" s="15">
        <v>26</v>
      </c>
      <c r="G8" s="11">
        <f t="shared" si="0"/>
        <v>13463</v>
      </c>
      <c r="H8" s="11">
        <f t="shared" si="1"/>
        <v>667</v>
      </c>
      <c r="I8" s="11">
        <f t="shared" si="2"/>
        <v>26</v>
      </c>
    </row>
    <row r="9" spans="1:9" x14ac:dyDescent="0.2">
      <c r="A9" s="9">
        <v>42162</v>
      </c>
      <c r="B9" s="13">
        <v>7070941</v>
      </c>
      <c r="C9" s="14">
        <v>9700</v>
      </c>
      <c r="D9" s="14">
        <v>7562</v>
      </c>
      <c r="E9" s="14">
        <v>148</v>
      </c>
      <c r="F9" s="15">
        <v>2</v>
      </c>
      <c r="G9" s="11">
        <f t="shared" si="0"/>
        <v>7562</v>
      </c>
      <c r="H9" s="11">
        <f t="shared" si="1"/>
        <v>148</v>
      </c>
      <c r="I9" s="11">
        <f t="shared" si="2"/>
        <v>2</v>
      </c>
    </row>
    <row r="10" spans="1:9" x14ac:dyDescent="0.2">
      <c r="A10" s="9">
        <v>42163</v>
      </c>
      <c r="B10" s="13">
        <v>7001769</v>
      </c>
      <c r="C10" s="14">
        <v>9254</v>
      </c>
      <c r="D10" s="14">
        <v>20084</v>
      </c>
      <c r="E10" s="14">
        <v>1352</v>
      </c>
      <c r="F10" s="15">
        <v>108</v>
      </c>
      <c r="G10" s="11">
        <f t="shared" si="0"/>
        <v>20084</v>
      </c>
      <c r="H10" s="11">
        <f t="shared" si="1"/>
        <v>1352</v>
      </c>
      <c r="I10" s="11">
        <f t="shared" si="2"/>
        <v>108</v>
      </c>
    </row>
    <row r="11" spans="1:9" x14ac:dyDescent="0.2">
      <c r="A11" s="9">
        <v>42164</v>
      </c>
      <c r="B11" s="13">
        <v>7086185</v>
      </c>
      <c r="C11" s="14">
        <v>14828</v>
      </c>
      <c r="D11" s="14">
        <v>34434</v>
      </c>
      <c r="E11" s="14">
        <v>1528</v>
      </c>
      <c r="F11" s="15">
        <v>130</v>
      </c>
      <c r="G11" s="11">
        <f t="shared" si="0"/>
        <v>34434</v>
      </c>
      <c r="H11" s="11">
        <f t="shared" si="1"/>
        <v>1528</v>
      </c>
      <c r="I11" s="11">
        <f t="shared" si="2"/>
        <v>130</v>
      </c>
    </row>
    <row r="12" spans="1:9" x14ac:dyDescent="0.2">
      <c r="A12" s="9">
        <v>42165</v>
      </c>
      <c r="B12" s="13">
        <v>5683830</v>
      </c>
      <c r="C12" s="14">
        <v>32149</v>
      </c>
      <c r="D12" s="14">
        <v>16467</v>
      </c>
      <c r="E12" s="14">
        <v>1040</v>
      </c>
      <c r="F12" s="15">
        <v>51</v>
      </c>
      <c r="G12" s="11">
        <f t="shared" si="0"/>
        <v>16467</v>
      </c>
      <c r="H12" s="11">
        <f t="shared" si="1"/>
        <v>1040</v>
      </c>
      <c r="I12" s="11">
        <f t="shared" si="2"/>
        <v>51</v>
      </c>
    </row>
    <row r="13" spans="1:9" x14ac:dyDescent="0.2">
      <c r="A13" s="9">
        <v>42166</v>
      </c>
      <c r="B13" s="13">
        <v>7129727</v>
      </c>
      <c r="C13" s="14">
        <v>47617</v>
      </c>
      <c r="D13" s="14">
        <v>31331</v>
      </c>
      <c r="E13" s="14">
        <v>2228</v>
      </c>
      <c r="F13" s="15">
        <v>565</v>
      </c>
      <c r="G13" s="11">
        <f t="shared" si="0"/>
        <v>31331</v>
      </c>
      <c r="H13" s="11">
        <f t="shared" si="1"/>
        <v>2228</v>
      </c>
      <c r="I13" s="11">
        <f t="shared" si="2"/>
        <v>565</v>
      </c>
    </row>
    <row r="14" spans="1:9" x14ac:dyDescent="0.2">
      <c r="A14" s="9">
        <v>42167</v>
      </c>
      <c r="B14" s="13">
        <v>7418314</v>
      </c>
      <c r="C14" s="14">
        <v>173532</v>
      </c>
      <c r="D14" s="14">
        <v>35628</v>
      </c>
      <c r="E14" s="14">
        <v>2003</v>
      </c>
      <c r="F14" s="15">
        <v>455</v>
      </c>
      <c r="G14" s="11">
        <f t="shared" si="0"/>
        <v>35628</v>
      </c>
      <c r="H14" s="11">
        <f t="shared" si="1"/>
        <v>2003</v>
      </c>
      <c r="I14" s="11">
        <f t="shared" si="2"/>
        <v>455</v>
      </c>
    </row>
    <row r="15" spans="1:9" x14ac:dyDescent="0.2">
      <c r="A15" s="9">
        <v>42168</v>
      </c>
      <c r="B15" s="13">
        <v>7175853</v>
      </c>
      <c r="C15" s="14">
        <v>17939</v>
      </c>
      <c r="D15" s="14">
        <v>20504</v>
      </c>
      <c r="E15" s="14">
        <v>172</v>
      </c>
      <c r="F15" s="15">
        <v>27</v>
      </c>
      <c r="G15" s="11">
        <f t="shared" si="0"/>
        <v>20504</v>
      </c>
      <c r="H15" s="11">
        <f t="shared" si="1"/>
        <v>172</v>
      </c>
      <c r="I15" s="11">
        <f t="shared" si="2"/>
        <v>27</v>
      </c>
    </row>
    <row r="16" spans="1:9" x14ac:dyDescent="0.2">
      <c r="A16" s="9">
        <v>42169</v>
      </c>
      <c r="B16" s="13">
        <v>3561961</v>
      </c>
      <c r="C16" s="14">
        <v>4798</v>
      </c>
      <c r="D16" s="14">
        <v>5546</v>
      </c>
      <c r="E16" s="14">
        <v>33</v>
      </c>
      <c r="F16" s="15">
        <v>3</v>
      </c>
      <c r="G16" s="11">
        <f t="shared" si="0"/>
        <v>5546</v>
      </c>
      <c r="H16" s="11">
        <f t="shared" si="1"/>
        <v>33</v>
      </c>
      <c r="I16" s="11">
        <f t="shared" si="2"/>
        <v>3</v>
      </c>
    </row>
    <row r="17" spans="1:9" x14ac:dyDescent="0.2">
      <c r="A17" s="9">
        <v>42170</v>
      </c>
      <c r="B17" s="13">
        <v>3729088</v>
      </c>
      <c r="C17" s="14">
        <v>2055</v>
      </c>
      <c r="D17" s="14">
        <v>9489</v>
      </c>
      <c r="E17" s="14">
        <v>1731</v>
      </c>
      <c r="F17" s="15">
        <v>610</v>
      </c>
      <c r="G17" s="11">
        <f t="shared" si="0"/>
        <v>9489</v>
      </c>
      <c r="H17" s="11">
        <f t="shared" si="1"/>
        <v>1731</v>
      </c>
      <c r="I17" s="11">
        <f t="shared" si="2"/>
        <v>610</v>
      </c>
    </row>
    <row r="18" spans="1:9" x14ac:dyDescent="0.2">
      <c r="A18" s="9">
        <v>42171</v>
      </c>
      <c r="B18" s="13">
        <v>6863432</v>
      </c>
      <c r="C18" s="14">
        <v>3417054</v>
      </c>
      <c r="D18" s="14">
        <v>40233</v>
      </c>
      <c r="E18" s="14">
        <v>1443</v>
      </c>
      <c r="F18" s="15">
        <v>445</v>
      </c>
      <c r="G18" s="11">
        <f t="shared" si="0"/>
        <v>40233</v>
      </c>
      <c r="H18" s="11">
        <f t="shared" si="1"/>
        <v>1443</v>
      </c>
      <c r="I18" s="11">
        <f t="shared" si="2"/>
        <v>445</v>
      </c>
    </row>
    <row r="19" spans="1:9" x14ac:dyDescent="0.2">
      <c r="A19" s="9">
        <v>42172</v>
      </c>
      <c r="B19" s="13">
        <v>10242121</v>
      </c>
      <c r="C19" s="14">
        <v>71786</v>
      </c>
      <c r="D19" s="14">
        <v>44408</v>
      </c>
      <c r="E19" s="14">
        <v>1133</v>
      </c>
      <c r="F19" s="15">
        <v>192</v>
      </c>
      <c r="G19" s="11">
        <f t="shared" si="0"/>
        <v>44408</v>
      </c>
      <c r="H19" s="11">
        <f t="shared" si="1"/>
        <v>1133</v>
      </c>
      <c r="I19" s="11">
        <f t="shared" si="2"/>
        <v>192</v>
      </c>
    </row>
    <row r="20" spans="1:9" x14ac:dyDescent="0.2">
      <c r="A20" s="9">
        <v>42173</v>
      </c>
      <c r="B20" s="13">
        <v>6095747</v>
      </c>
      <c r="C20" s="14">
        <v>9061</v>
      </c>
      <c r="D20" s="14">
        <v>22760</v>
      </c>
      <c r="E20" s="14">
        <v>2589</v>
      </c>
      <c r="F20" s="15">
        <v>1014</v>
      </c>
      <c r="G20" s="11">
        <f t="shared" si="0"/>
        <v>22760</v>
      </c>
      <c r="H20" s="11">
        <f t="shared" si="1"/>
        <v>2589</v>
      </c>
      <c r="I20" s="11">
        <f t="shared" si="2"/>
        <v>1014</v>
      </c>
    </row>
    <row r="21" spans="1:9" x14ac:dyDescent="0.2">
      <c r="A21" s="9">
        <v>42174</v>
      </c>
      <c r="B21" s="13">
        <v>6665203</v>
      </c>
      <c r="C21" s="14">
        <v>21119</v>
      </c>
      <c r="D21" s="14">
        <v>40110</v>
      </c>
      <c r="E21" s="14">
        <v>4933</v>
      </c>
      <c r="F21" s="15">
        <v>178</v>
      </c>
      <c r="G21" s="11">
        <f t="shared" si="0"/>
        <v>40110</v>
      </c>
      <c r="H21" s="11">
        <f t="shared" si="1"/>
        <v>4933</v>
      </c>
      <c r="I21" s="11">
        <f t="shared" si="2"/>
        <v>178</v>
      </c>
    </row>
    <row r="22" spans="1:9" x14ac:dyDescent="0.2">
      <c r="A22" s="9">
        <v>42175</v>
      </c>
      <c r="B22" s="13">
        <v>7504216</v>
      </c>
      <c r="C22" s="14">
        <v>33904</v>
      </c>
      <c r="D22" s="14">
        <v>19474</v>
      </c>
      <c r="E22" s="14">
        <v>159</v>
      </c>
      <c r="F22" s="15">
        <v>18</v>
      </c>
      <c r="G22" s="11">
        <f t="shared" si="0"/>
        <v>19474</v>
      </c>
      <c r="H22" s="11">
        <f t="shared" si="1"/>
        <v>159</v>
      </c>
      <c r="I22" s="11">
        <f t="shared" si="2"/>
        <v>18</v>
      </c>
    </row>
    <row r="23" spans="1:9" x14ac:dyDescent="0.2">
      <c r="A23" s="9">
        <v>42176</v>
      </c>
      <c r="B23" s="13">
        <v>3856522</v>
      </c>
      <c r="C23" s="14">
        <v>13165</v>
      </c>
      <c r="D23" s="14">
        <v>10817</v>
      </c>
      <c r="E23" s="14">
        <v>160</v>
      </c>
      <c r="F23" s="15">
        <v>2</v>
      </c>
      <c r="G23" s="11">
        <f t="shared" si="0"/>
        <v>10817</v>
      </c>
      <c r="H23" s="11">
        <f t="shared" si="1"/>
        <v>160</v>
      </c>
      <c r="I23" s="11">
        <f t="shared" si="2"/>
        <v>2</v>
      </c>
    </row>
    <row r="24" spans="1:9" x14ac:dyDescent="0.2">
      <c r="A24" s="9">
        <v>42177</v>
      </c>
      <c r="B24" s="13">
        <v>10216764</v>
      </c>
      <c r="C24" s="14">
        <v>55383</v>
      </c>
      <c r="D24" s="14">
        <v>23527</v>
      </c>
      <c r="E24" s="14">
        <v>2195</v>
      </c>
      <c r="F24" s="15">
        <v>222</v>
      </c>
      <c r="G24" s="11">
        <f t="shared" si="0"/>
        <v>23527</v>
      </c>
      <c r="H24" s="11">
        <f t="shared" si="1"/>
        <v>2195</v>
      </c>
      <c r="I24" s="11">
        <f t="shared" si="2"/>
        <v>222</v>
      </c>
    </row>
    <row r="25" spans="1:9" x14ac:dyDescent="0.2">
      <c r="A25" s="9">
        <v>42178</v>
      </c>
      <c r="B25" s="13">
        <v>6919011</v>
      </c>
      <c r="C25" s="14">
        <v>211558</v>
      </c>
      <c r="D25" s="14">
        <v>38875</v>
      </c>
      <c r="E25" s="14">
        <v>2772</v>
      </c>
      <c r="F25" s="15">
        <v>280</v>
      </c>
      <c r="G25" s="11">
        <f t="shared" si="0"/>
        <v>38875</v>
      </c>
      <c r="H25" s="11">
        <f t="shared" si="1"/>
        <v>2772</v>
      </c>
      <c r="I25" s="11">
        <f t="shared" si="2"/>
        <v>280</v>
      </c>
    </row>
    <row r="26" spans="1:9" x14ac:dyDescent="0.2">
      <c r="A26" s="9">
        <v>42179</v>
      </c>
      <c r="B26" s="13">
        <v>3544634</v>
      </c>
      <c r="C26" s="14">
        <v>3035</v>
      </c>
      <c r="D26" s="14">
        <v>10279</v>
      </c>
      <c r="E26" s="14">
        <v>2137</v>
      </c>
      <c r="F26" s="15">
        <v>183</v>
      </c>
      <c r="G26" s="11">
        <f t="shared" si="0"/>
        <v>10279</v>
      </c>
      <c r="H26" s="11">
        <f t="shared" si="1"/>
        <v>2137</v>
      </c>
      <c r="I26" s="11">
        <f t="shared" si="2"/>
        <v>183</v>
      </c>
    </row>
    <row r="27" spans="1:9" x14ac:dyDescent="0.2">
      <c r="A27" s="9">
        <v>42180</v>
      </c>
      <c r="B27" s="13">
        <v>9308559</v>
      </c>
      <c r="C27" s="14">
        <v>74536</v>
      </c>
      <c r="D27" s="14">
        <v>40525</v>
      </c>
      <c r="E27" s="14">
        <v>2976</v>
      </c>
      <c r="F27" s="15">
        <v>938</v>
      </c>
      <c r="G27" s="11">
        <f t="shared" si="0"/>
        <v>40525</v>
      </c>
      <c r="H27" s="11">
        <f t="shared" si="1"/>
        <v>2976</v>
      </c>
      <c r="I27" s="11">
        <f t="shared" si="2"/>
        <v>938</v>
      </c>
    </row>
    <row r="28" spans="1:9" x14ac:dyDescent="0.2">
      <c r="A28" s="9">
        <v>42181</v>
      </c>
      <c r="B28" s="13">
        <v>7180310</v>
      </c>
      <c r="C28" s="14">
        <v>33112</v>
      </c>
      <c r="D28" s="14">
        <v>30517</v>
      </c>
      <c r="E28" s="14">
        <v>1931</v>
      </c>
      <c r="F28" s="15">
        <v>415</v>
      </c>
      <c r="G28" s="11">
        <f t="shared" si="0"/>
        <v>30517</v>
      </c>
      <c r="H28" s="11">
        <f t="shared" si="1"/>
        <v>1931</v>
      </c>
      <c r="I28" s="11">
        <f t="shared" si="2"/>
        <v>415</v>
      </c>
    </row>
    <row r="29" spans="1:9" x14ac:dyDescent="0.2">
      <c r="A29" s="9">
        <v>42182</v>
      </c>
      <c r="B29" s="13">
        <v>6747138</v>
      </c>
      <c r="C29" s="14">
        <v>39296</v>
      </c>
      <c r="D29" s="14">
        <v>23781</v>
      </c>
      <c r="E29" s="14">
        <v>490</v>
      </c>
      <c r="F29" s="15">
        <v>2</v>
      </c>
      <c r="G29" s="11">
        <f t="shared" si="0"/>
        <v>23781</v>
      </c>
      <c r="H29" s="11">
        <f t="shared" si="1"/>
        <v>490</v>
      </c>
      <c r="I29" s="11">
        <f t="shared" si="2"/>
        <v>2</v>
      </c>
    </row>
    <row r="30" spans="1:9" x14ac:dyDescent="0.2">
      <c r="A30" s="9">
        <v>42183</v>
      </c>
      <c r="B30" s="13">
        <v>6931294</v>
      </c>
      <c r="C30" s="14">
        <v>74422</v>
      </c>
      <c r="D30" s="14">
        <v>16735</v>
      </c>
      <c r="E30" s="14">
        <v>209</v>
      </c>
      <c r="F30" s="15">
        <v>0</v>
      </c>
      <c r="G30" s="11">
        <f t="shared" si="0"/>
        <v>16735</v>
      </c>
      <c r="H30" s="11">
        <f t="shared" si="1"/>
        <v>209</v>
      </c>
      <c r="I30" s="11">
        <f t="shared" si="2"/>
        <v>0</v>
      </c>
    </row>
    <row r="31" spans="1:9" x14ac:dyDescent="0.2">
      <c r="A31" s="9">
        <v>42184</v>
      </c>
      <c r="B31" s="13">
        <v>6788987</v>
      </c>
      <c r="C31" s="14">
        <v>22203</v>
      </c>
      <c r="D31" s="14">
        <v>20095</v>
      </c>
      <c r="E31" s="14">
        <v>2337</v>
      </c>
      <c r="F31" s="15">
        <v>159</v>
      </c>
      <c r="G31" s="11">
        <f t="shared" si="0"/>
        <v>20095</v>
      </c>
      <c r="H31" s="11">
        <f t="shared" si="1"/>
        <v>2337</v>
      </c>
      <c r="I31" s="11">
        <f t="shared" si="2"/>
        <v>159</v>
      </c>
    </row>
    <row r="32" spans="1:9" ht="13.5" thickBot="1" x14ac:dyDescent="0.25">
      <c r="A32" s="9">
        <v>42185</v>
      </c>
      <c r="B32" s="16">
        <v>7380329</v>
      </c>
      <c r="C32" s="17">
        <v>28977</v>
      </c>
      <c r="D32" s="17">
        <v>49198</v>
      </c>
      <c r="E32" s="17">
        <v>753</v>
      </c>
      <c r="F32" s="18">
        <v>63</v>
      </c>
      <c r="G32" s="11">
        <f t="shared" si="0"/>
        <v>49198</v>
      </c>
      <c r="H32" s="11">
        <f t="shared" si="1"/>
        <v>753</v>
      </c>
      <c r="I32" s="11">
        <f t="shared" si="2"/>
        <v>63</v>
      </c>
    </row>
    <row r="33" spans="1:9" x14ac:dyDescent="0.2">
      <c r="A33" s="9"/>
      <c r="B33" s="10"/>
      <c r="C33" s="10"/>
      <c r="D33" s="10"/>
      <c r="E33" s="10"/>
      <c r="F33" s="10"/>
      <c r="G33" s="11"/>
      <c r="H33" s="11"/>
      <c r="I33" s="11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2" t="s">
        <v>6</v>
      </c>
      <c r="C1" s="12"/>
      <c r="D1" s="12"/>
      <c r="E1" s="12"/>
      <c r="F1" s="12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42186</v>
      </c>
      <c r="B3" s="13">
        <v>6885762</v>
      </c>
      <c r="C3" s="14">
        <v>15765</v>
      </c>
      <c r="D3" s="14">
        <v>22798</v>
      </c>
      <c r="E3" s="14">
        <v>3270</v>
      </c>
      <c r="F3" s="15">
        <v>178</v>
      </c>
      <c r="G3" s="11">
        <f t="shared" ref="G3:G32" si="0">D3</f>
        <v>22798</v>
      </c>
      <c r="H3" s="11">
        <f t="shared" ref="H3:H32" si="1">E3</f>
        <v>3270</v>
      </c>
      <c r="I3" s="11">
        <f t="shared" ref="I3:I32" si="2">F3</f>
        <v>178</v>
      </c>
    </row>
    <row r="4" spans="1:9" x14ac:dyDescent="0.2">
      <c r="A4" s="9">
        <v>42187</v>
      </c>
      <c r="B4" s="13">
        <v>7146902</v>
      </c>
      <c r="C4" s="14">
        <v>32487</v>
      </c>
      <c r="D4" s="14">
        <v>74697</v>
      </c>
      <c r="E4" s="14">
        <v>49522</v>
      </c>
      <c r="F4" s="15">
        <v>239</v>
      </c>
      <c r="G4" s="11">
        <f t="shared" si="0"/>
        <v>74697</v>
      </c>
      <c r="H4" s="11">
        <f t="shared" si="1"/>
        <v>49522</v>
      </c>
      <c r="I4" s="11">
        <f t="shared" si="2"/>
        <v>239</v>
      </c>
    </row>
    <row r="5" spans="1:9" x14ac:dyDescent="0.2">
      <c r="A5" s="9">
        <v>42188</v>
      </c>
      <c r="B5" s="13">
        <v>7178493</v>
      </c>
      <c r="C5" s="14">
        <v>15037</v>
      </c>
      <c r="D5" s="14">
        <v>55414</v>
      </c>
      <c r="E5" s="14">
        <v>4477</v>
      </c>
      <c r="F5" s="15">
        <v>2220</v>
      </c>
      <c r="G5" s="11">
        <f t="shared" si="0"/>
        <v>55414</v>
      </c>
      <c r="H5" s="11">
        <f t="shared" si="1"/>
        <v>4477</v>
      </c>
      <c r="I5" s="11">
        <f t="shared" si="2"/>
        <v>2220</v>
      </c>
    </row>
    <row r="6" spans="1:9" x14ac:dyDescent="0.2">
      <c r="A6" s="9">
        <v>42189</v>
      </c>
      <c r="B6" s="13">
        <v>6557461</v>
      </c>
      <c r="C6" s="14">
        <v>8332</v>
      </c>
      <c r="D6" s="14">
        <v>7977</v>
      </c>
      <c r="E6" s="14">
        <v>223</v>
      </c>
      <c r="F6" s="15">
        <v>167</v>
      </c>
      <c r="G6" s="11">
        <f t="shared" si="0"/>
        <v>7977</v>
      </c>
      <c r="H6" s="11">
        <f t="shared" si="1"/>
        <v>223</v>
      </c>
      <c r="I6" s="11">
        <f t="shared" si="2"/>
        <v>167</v>
      </c>
    </row>
    <row r="7" spans="1:9" x14ac:dyDescent="0.2">
      <c r="A7" s="9">
        <v>42190</v>
      </c>
      <c r="B7" s="13">
        <v>7278433</v>
      </c>
      <c r="C7" s="14">
        <v>10247</v>
      </c>
      <c r="D7" s="14">
        <v>7825</v>
      </c>
      <c r="E7" s="14">
        <v>172</v>
      </c>
      <c r="F7" s="15">
        <v>18</v>
      </c>
      <c r="G7" s="11">
        <f t="shared" si="0"/>
        <v>7825</v>
      </c>
      <c r="H7" s="11">
        <f t="shared" si="1"/>
        <v>172</v>
      </c>
      <c r="I7" s="11">
        <f t="shared" si="2"/>
        <v>18</v>
      </c>
    </row>
    <row r="8" spans="1:9" x14ac:dyDescent="0.2">
      <c r="A8" s="9">
        <v>42191</v>
      </c>
      <c r="B8" s="13">
        <v>6923712</v>
      </c>
      <c r="C8" s="14">
        <v>5885</v>
      </c>
      <c r="D8" s="14">
        <v>11585</v>
      </c>
      <c r="E8" s="14">
        <v>224</v>
      </c>
      <c r="F8" s="15">
        <v>58</v>
      </c>
      <c r="G8" s="11">
        <f t="shared" si="0"/>
        <v>11585</v>
      </c>
      <c r="H8" s="11">
        <f t="shared" si="1"/>
        <v>224</v>
      </c>
      <c r="I8" s="11">
        <f t="shared" si="2"/>
        <v>58</v>
      </c>
    </row>
    <row r="9" spans="1:9" x14ac:dyDescent="0.2">
      <c r="A9" s="9">
        <v>42192</v>
      </c>
      <c r="B9" s="13">
        <v>6089618</v>
      </c>
      <c r="C9" s="14">
        <v>11218</v>
      </c>
      <c r="D9" s="14">
        <v>251488</v>
      </c>
      <c r="E9" s="14">
        <v>2549</v>
      </c>
      <c r="F9" s="15">
        <v>118</v>
      </c>
      <c r="G9" s="11">
        <f t="shared" si="0"/>
        <v>251488</v>
      </c>
      <c r="H9" s="11">
        <f t="shared" si="1"/>
        <v>2549</v>
      </c>
      <c r="I9" s="11">
        <f t="shared" si="2"/>
        <v>118</v>
      </c>
    </row>
    <row r="10" spans="1:9" x14ac:dyDescent="0.2">
      <c r="A10" s="9">
        <v>42193</v>
      </c>
      <c r="B10" s="13">
        <v>7733231</v>
      </c>
      <c r="C10" s="14">
        <v>11628</v>
      </c>
      <c r="D10" s="14">
        <v>872146</v>
      </c>
      <c r="E10" s="14">
        <v>15407</v>
      </c>
      <c r="F10" s="15">
        <v>912</v>
      </c>
      <c r="G10" s="11">
        <f t="shared" si="0"/>
        <v>872146</v>
      </c>
      <c r="H10" s="11">
        <f t="shared" si="1"/>
        <v>15407</v>
      </c>
      <c r="I10" s="11">
        <f t="shared" si="2"/>
        <v>912</v>
      </c>
    </row>
    <row r="11" spans="1:9" x14ac:dyDescent="0.2">
      <c r="A11" s="9">
        <v>42194</v>
      </c>
      <c r="B11" s="13">
        <v>6913854</v>
      </c>
      <c r="C11" s="14">
        <v>8904</v>
      </c>
      <c r="D11" s="14">
        <v>28143</v>
      </c>
      <c r="E11" s="14">
        <v>3813</v>
      </c>
      <c r="F11" s="15">
        <v>563</v>
      </c>
      <c r="G11" s="11">
        <f t="shared" si="0"/>
        <v>28143</v>
      </c>
      <c r="H11" s="11">
        <f t="shared" si="1"/>
        <v>3813</v>
      </c>
      <c r="I11" s="11">
        <f t="shared" si="2"/>
        <v>563</v>
      </c>
    </row>
    <row r="12" spans="1:9" x14ac:dyDescent="0.2">
      <c r="A12" s="9">
        <v>42195</v>
      </c>
      <c r="B12" s="13">
        <v>6937533</v>
      </c>
      <c r="C12" s="14">
        <v>12880</v>
      </c>
      <c r="D12" s="14">
        <v>28684</v>
      </c>
      <c r="E12" s="14">
        <v>2779</v>
      </c>
      <c r="F12" s="15">
        <v>513</v>
      </c>
      <c r="G12" s="11">
        <f t="shared" si="0"/>
        <v>28684</v>
      </c>
      <c r="H12" s="11">
        <f t="shared" si="1"/>
        <v>2779</v>
      </c>
      <c r="I12" s="11">
        <f t="shared" si="2"/>
        <v>513</v>
      </c>
    </row>
    <row r="13" spans="1:9" x14ac:dyDescent="0.2">
      <c r="A13" s="9">
        <v>42196</v>
      </c>
      <c r="B13" s="13">
        <v>6531745</v>
      </c>
      <c r="C13" s="14">
        <v>14004</v>
      </c>
      <c r="D13" s="14">
        <v>18300</v>
      </c>
      <c r="E13" s="14">
        <v>6288</v>
      </c>
      <c r="F13" s="15">
        <v>95</v>
      </c>
      <c r="G13" s="11">
        <f t="shared" si="0"/>
        <v>18300</v>
      </c>
      <c r="H13" s="11">
        <f t="shared" si="1"/>
        <v>6288</v>
      </c>
      <c r="I13" s="11">
        <f t="shared" si="2"/>
        <v>95</v>
      </c>
    </row>
    <row r="14" spans="1:9" x14ac:dyDescent="0.2">
      <c r="A14" s="9">
        <v>42197</v>
      </c>
      <c r="B14" s="13">
        <v>1585387</v>
      </c>
      <c r="C14" s="14">
        <v>8481</v>
      </c>
      <c r="D14" s="14">
        <v>1995</v>
      </c>
      <c r="E14" s="14">
        <v>10</v>
      </c>
      <c r="F14" s="15">
        <v>0</v>
      </c>
      <c r="G14" s="11">
        <f t="shared" si="0"/>
        <v>1995</v>
      </c>
      <c r="H14" s="11">
        <f t="shared" si="1"/>
        <v>10</v>
      </c>
      <c r="I14" s="11">
        <f t="shared" si="2"/>
        <v>0</v>
      </c>
    </row>
    <row r="15" spans="1:9" x14ac:dyDescent="0.2">
      <c r="A15" s="9">
        <v>42198</v>
      </c>
      <c r="B15" s="13">
        <v>12564745</v>
      </c>
      <c r="C15" s="14">
        <v>59009</v>
      </c>
      <c r="D15" s="14">
        <v>36771</v>
      </c>
      <c r="E15" s="14">
        <v>2049</v>
      </c>
      <c r="F15" s="15">
        <v>83</v>
      </c>
      <c r="G15" s="11">
        <f t="shared" si="0"/>
        <v>36771</v>
      </c>
      <c r="H15" s="11">
        <f t="shared" si="1"/>
        <v>2049</v>
      </c>
      <c r="I15" s="11">
        <f t="shared" si="2"/>
        <v>83</v>
      </c>
    </row>
    <row r="16" spans="1:9" x14ac:dyDescent="0.2">
      <c r="A16" s="9">
        <v>42199</v>
      </c>
      <c r="B16" s="13">
        <v>6924247</v>
      </c>
      <c r="C16" s="14">
        <v>14654</v>
      </c>
      <c r="D16" s="14">
        <v>29077</v>
      </c>
      <c r="E16" s="14">
        <v>2341</v>
      </c>
      <c r="F16" s="15">
        <v>434</v>
      </c>
      <c r="G16" s="11">
        <f t="shared" si="0"/>
        <v>29077</v>
      </c>
      <c r="H16" s="11">
        <f t="shared" si="1"/>
        <v>2341</v>
      </c>
      <c r="I16" s="11">
        <f t="shared" si="2"/>
        <v>434</v>
      </c>
    </row>
    <row r="17" spans="1:9" x14ac:dyDescent="0.2">
      <c r="A17" s="9">
        <v>42200</v>
      </c>
      <c r="B17" s="13">
        <v>6905341</v>
      </c>
      <c r="C17" s="14">
        <v>7266</v>
      </c>
      <c r="D17" s="14">
        <v>31043</v>
      </c>
      <c r="E17" s="14">
        <v>3921</v>
      </c>
      <c r="F17" s="15">
        <v>273</v>
      </c>
      <c r="G17" s="11">
        <f t="shared" si="0"/>
        <v>31043</v>
      </c>
      <c r="H17" s="11">
        <f t="shared" si="1"/>
        <v>3921</v>
      </c>
      <c r="I17" s="11">
        <f t="shared" si="2"/>
        <v>273</v>
      </c>
    </row>
    <row r="18" spans="1:9" x14ac:dyDescent="0.2">
      <c r="A18" s="9">
        <v>42201</v>
      </c>
      <c r="B18" s="13">
        <v>6483702</v>
      </c>
      <c r="C18" s="14">
        <v>6989</v>
      </c>
      <c r="D18" s="14">
        <v>24094</v>
      </c>
      <c r="E18" s="14">
        <v>4725</v>
      </c>
      <c r="F18" s="15">
        <v>1144</v>
      </c>
      <c r="G18" s="11">
        <f t="shared" si="0"/>
        <v>24094</v>
      </c>
      <c r="H18" s="11">
        <f t="shared" si="1"/>
        <v>4725</v>
      </c>
      <c r="I18" s="11">
        <f t="shared" si="2"/>
        <v>1144</v>
      </c>
    </row>
    <row r="19" spans="1:9" x14ac:dyDescent="0.2">
      <c r="A19" s="9">
        <v>42202</v>
      </c>
      <c r="B19" s="13">
        <v>6925267</v>
      </c>
      <c r="C19" s="14">
        <v>15156</v>
      </c>
      <c r="D19" s="14">
        <v>23714</v>
      </c>
      <c r="E19" s="14">
        <v>4414</v>
      </c>
      <c r="F19" s="15">
        <v>971</v>
      </c>
      <c r="G19" s="11">
        <f t="shared" si="0"/>
        <v>23714</v>
      </c>
      <c r="H19" s="11">
        <f t="shared" si="1"/>
        <v>4414</v>
      </c>
      <c r="I19" s="11">
        <f t="shared" si="2"/>
        <v>971</v>
      </c>
    </row>
    <row r="20" spans="1:9" x14ac:dyDescent="0.2">
      <c r="A20" s="9">
        <v>42203</v>
      </c>
      <c r="B20" s="13">
        <v>7435968</v>
      </c>
      <c r="C20" s="14">
        <v>23718</v>
      </c>
      <c r="D20" s="14">
        <v>16119</v>
      </c>
      <c r="E20" s="14">
        <v>1370</v>
      </c>
      <c r="F20" s="15">
        <v>90</v>
      </c>
      <c r="G20" s="11">
        <f t="shared" si="0"/>
        <v>16119</v>
      </c>
      <c r="H20" s="11">
        <f t="shared" si="1"/>
        <v>1370</v>
      </c>
      <c r="I20" s="11">
        <f t="shared" si="2"/>
        <v>90</v>
      </c>
    </row>
    <row r="21" spans="1:9" x14ac:dyDescent="0.2">
      <c r="A21" s="9">
        <v>42204</v>
      </c>
      <c r="B21" s="13">
        <v>6911675</v>
      </c>
      <c r="C21" s="14">
        <v>5442</v>
      </c>
      <c r="D21" s="14">
        <v>8431</v>
      </c>
      <c r="E21" s="14">
        <v>161</v>
      </c>
      <c r="F21" s="15">
        <v>2</v>
      </c>
      <c r="G21" s="11">
        <f t="shared" si="0"/>
        <v>8431</v>
      </c>
      <c r="H21" s="11">
        <f t="shared" si="1"/>
        <v>161</v>
      </c>
      <c r="I21" s="11">
        <f t="shared" si="2"/>
        <v>2</v>
      </c>
    </row>
    <row r="22" spans="1:9" x14ac:dyDescent="0.2">
      <c r="A22" s="9">
        <v>42205</v>
      </c>
      <c r="B22" s="13">
        <v>6928524</v>
      </c>
      <c r="C22" s="14">
        <v>6763</v>
      </c>
      <c r="D22" s="14">
        <v>15477</v>
      </c>
      <c r="E22" s="14">
        <v>2872</v>
      </c>
      <c r="F22" s="15">
        <v>519</v>
      </c>
      <c r="G22" s="11">
        <f t="shared" si="0"/>
        <v>15477</v>
      </c>
      <c r="H22" s="11">
        <f t="shared" si="1"/>
        <v>2872</v>
      </c>
      <c r="I22" s="11">
        <f t="shared" si="2"/>
        <v>519</v>
      </c>
    </row>
    <row r="23" spans="1:9" x14ac:dyDescent="0.2">
      <c r="A23" s="9">
        <v>42206</v>
      </c>
      <c r="B23" s="13">
        <v>6924235</v>
      </c>
      <c r="C23" s="14">
        <v>10118</v>
      </c>
      <c r="D23" s="14">
        <v>27989</v>
      </c>
      <c r="E23" s="14">
        <v>1285</v>
      </c>
      <c r="F23" s="15">
        <v>458</v>
      </c>
      <c r="G23" s="11">
        <f t="shared" si="0"/>
        <v>27989</v>
      </c>
      <c r="H23" s="11">
        <f t="shared" si="1"/>
        <v>1285</v>
      </c>
      <c r="I23" s="11">
        <f t="shared" si="2"/>
        <v>458</v>
      </c>
    </row>
    <row r="24" spans="1:9" x14ac:dyDescent="0.2">
      <c r="A24" s="9">
        <v>42207</v>
      </c>
      <c r="B24" s="13">
        <v>6923175</v>
      </c>
      <c r="C24" s="14">
        <v>8214</v>
      </c>
      <c r="D24" s="14">
        <v>21316</v>
      </c>
      <c r="E24" s="14">
        <v>3870</v>
      </c>
      <c r="F24" s="15">
        <v>150</v>
      </c>
      <c r="G24" s="11">
        <f t="shared" si="0"/>
        <v>21316</v>
      </c>
      <c r="H24" s="11">
        <f t="shared" si="1"/>
        <v>3870</v>
      </c>
      <c r="I24" s="11">
        <f t="shared" si="2"/>
        <v>150</v>
      </c>
    </row>
    <row r="25" spans="1:9" x14ac:dyDescent="0.2">
      <c r="A25" s="9">
        <v>42208</v>
      </c>
      <c r="B25" s="13">
        <v>2753981</v>
      </c>
      <c r="C25" s="14">
        <v>2257</v>
      </c>
      <c r="D25" s="14">
        <v>38642</v>
      </c>
      <c r="E25" s="14">
        <v>4073</v>
      </c>
      <c r="F25" s="15">
        <v>558</v>
      </c>
      <c r="G25" s="11">
        <f t="shared" si="0"/>
        <v>38642</v>
      </c>
      <c r="H25" s="11">
        <f t="shared" si="1"/>
        <v>4073</v>
      </c>
      <c r="I25" s="11">
        <f t="shared" si="2"/>
        <v>558</v>
      </c>
    </row>
    <row r="26" spans="1:9" x14ac:dyDescent="0.2">
      <c r="A26" s="9">
        <v>42209</v>
      </c>
      <c r="B26" s="13">
        <v>11104870</v>
      </c>
      <c r="C26" s="14">
        <v>91329</v>
      </c>
      <c r="D26" s="14">
        <v>46192</v>
      </c>
      <c r="E26" s="14">
        <v>4193</v>
      </c>
      <c r="F26" s="15">
        <v>747</v>
      </c>
      <c r="G26" s="11">
        <f t="shared" si="0"/>
        <v>46192</v>
      </c>
      <c r="H26" s="11">
        <f t="shared" si="1"/>
        <v>4193</v>
      </c>
      <c r="I26" s="11">
        <f t="shared" si="2"/>
        <v>747</v>
      </c>
    </row>
    <row r="27" spans="1:9" x14ac:dyDescent="0.2">
      <c r="A27" s="9">
        <v>42210</v>
      </c>
      <c r="B27" s="13">
        <v>6054978</v>
      </c>
      <c r="C27" s="14">
        <v>5745</v>
      </c>
      <c r="D27" s="14">
        <v>13096</v>
      </c>
      <c r="E27" s="14">
        <v>491</v>
      </c>
      <c r="F27" s="15">
        <v>4</v>
      </c>
      <c r="G27" s="11">
        <f t="shared" si="0"/>
        <v>13096</v>
      </c>
      <c r="H27" s="11">
        <f t="shared" si="1"/>
        <v>491</v>
      </c>
      <c r="I27" s="11">
        <f t="shared" si="2"/>
        <v>4</v>
      </c>
    </row>
    <row r="28" spans="1:9" x14ac:dyDescent="0.2">
      <c r="A28" s="9">
        <v>42211</v>
      </c>
      <c r="B28" s="13">
        <v>7032437</v>
      </c>
      <c r="C28" s="14">
        <v>17850</v>
      </c>
      <c r="D28" s="14">
        <v>21527</v>
      </c>
      <c r="E28" s="14">
        <v>145</v>
      </c>
      <c r="F28" s="15">
        <v>11</v>
      </c>
      <c r="G28" s="11">
        <f t="shared" si="0"/>
        <v>21527</v>
      </c>
      <c r="H28" s="11">
        <f t="shared" si="1"/>
        <v>145</v>
      </c>
      <c r="I28" s="11">
        <f t="shared" si="2"/>
        <v>11</v>
      </c>
    </row>
    <row r="29" spans="1:9" x14ac:dyDescent="0.2">
      <c r="A29" s="9">
        <v>42212</v>
      </c>
      <c r="B29" s="13">
        <v>7617875</v>
      </c>
      <c r="C29" s="14">
        <v>201521</v>
      </c>
      <c r="D29" s="14">
        <v>25341</v>
      </c>
      <c r="E29" s="14">
        <v>2707</v>
      </c>
      <c r="F29" s="15">
        <v>367</v>
      </c>
      <c r="G29" s="11">
        <f t="shared" si="0"/>
        <v>25341</v>
      </c>
      <c r="H29" s="11">
        <f t="shared" si="1"/>
        <v>2707</v>
      </c>
      <c r="I29" s="11">
        <f t="shared" si="2"/>
        <v>367</v>
      </c>
    </row>
    <row r="30" spans="1:9" x14ac:dyDescent="0.2">
      <c r="A30" s="9">
        <v>42213</v>
      </c>
      <c r="B30" s="13">
        <v>6905530</v>
      </c>
      <c r="C30" s="14">
        <v>13564</v>
      </c>
      <c r="D30" s="14">
        <v>45049</v>
      </c>
      <c r="E30" s="14">
        <v>2767</v>
      </c>
      <c r="F30" s="15">
        <v>371</v>
      </c>
      <c r="G30" s="11">
        <f t="shared" si="0"/>
        <v>45049</v>
      </c>
      <c r="H30" s="11">
        <f t="shared" si="1"/>
        <v>2767</v>
      </c>
      <c r="I30" s="11">
        <f t="shared" si="2"/>
        <v>371</v>
      </c>
    </row>
    <row r="31" spans="1:9" x14ac:dyDescent="0.2">
      <c r="A31" s="9">
        <v>42214</v>
      </c>
      <c r="B31" s="13">
        <v>6907230</v>
      </c>
      <c r="C31" s="14">
        <v>6894</v>
      </c>
      <c r="D31" s="14">
        <v>54515</v>
      </c>
      <c r="E31" s="14">
        <v>4295</v>
      </c>
      <c r="F31" s="15">
        <v>211</v>
      </c>
      <c r="G31" s="11">
        <f t="shared" si="0"/>
        <v>54515</v>
      </c>
      <c r="H31" s="11">
        <f t="shared" si="1"/>
        <v>4295</v>
      </c>
      <c r="I31" s="11">
        <f t="shared" si="2"/>
        <v>211</v>
      </c>
    </row>
    <row r="32" spans="1:9" x14ac:dyDescent="0.2">
      <c r="A32" s="9">
        <v>42215</v>
      </c>
      <c r="B32" s="13">
        <v>6906278</v>
      </c>
      <c r="C32" s="14">
        <v>7813</v>
      </c>
      <c r="D32" s="14">
        <v>73686</v>
      </c>
      <c r="E32" s="14">
        <v>3946</v>
      </c>
      <c r="F32" s="15">
        <v>921</v>
      </c>
      <c r="G32" s="11">
        <f t="shared" si="0"/>
        <v>73686</v>
      </c>
      <c r="H32" s="11">
        <f t="shared" si="1"/>
        <v>3946</v>
      </c>
      <c r="I32" s="11">
        <f t="shared" si="2"/>
        <v>921</v>
      </c>
    </row>
    <row r="33" spans="1:9" ht="13.5" thickBot="1" x14ac:dyDescent="0.25">
      <c r="A33" s="9">
        <v>42216</v>
      </c>
      <c r="B33" s="16">
        <v>6090649</v>
      </c>
      <c r="C33" s="17">
        <v>7969</v>
      </c>
      <c r="D33" s="17">
        <v>265557</v>
      </c>
      <c r="E33" s="17">
        <v>87512</v>
      </c>
      <c r="F33" s="18">
        <v>455</v>
      </c>
      <c r="G33" s="11">
        <f t="shared" ref="G33" si="3">D33</f>
        <v>265557</v>
      </c>
      <c r="H33" s="11">
        <f t="shared" ref="H33" si="4">E33</f>
        <v>87512</v>
      </c>
      <c r="I33" s="11">
        <f t="shared" ref="I33" si="5">F33</f>
        <v>455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Process_Assumptions</vt:lpstr>
      <vt:lpstr>May15_Source_Data</vt:lpstr>
      <vt:lpstr>Jun15_Source_Data</vt:lpstr>
      <vt:lpstr>Jul15_Source_Data</vt:lpstr>
      <vt:lpstr>May15</vt:lpstr>
      <vt:lpstr>Jun15</vt:lpstr>
      <vt:lpstr>Jul15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Rosel, Austin</dc:creator>
  <cp:lastModifiedBy>Roberts, Randy</cp:lastModifiedBy>
  <dcterms:created xsi:type="dcterms:W3CDTF">2014-09-15T15:13:50Z</dcterms:created>
  <dcterms:modified xsi:type="dcterms:W3CDTF">2015-09-15T19:24:06Z</dcterms:modified>
</cp:coreProperties>
</file>